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325\"/>
    </mc:Choice>
  </mc:AlternateContent>
  <xr:revisionPtr revIDLastSave="0" documentId="13_ncr:1_{F20E441E-5ABE-45EE-B2F6-D84FE636EE78}" xr6:coauthVersionLast="47" xr6:coauthVersionMax="47" xr10:uidLastSave="{00000000-0000-0000-0000-000000000000}"/>
  <bookViews>
    <workbookView xWindow="-108" yWindow="-108" windowWidth="23256" windowHeight="12576" tabRatio="70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_FilterDatabase" localSheetId="42" hidden="1">Cmg_Barra!$B$3:$HS$51</definedName>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6" i="9" l="1"/>
  <c r="P31" i="9"/>
  <c r="P19" i="9"/>
  <c r="P7" i="9"/>
  <c r="D55" i="9"/>
  <c r="E55" i="9"/>
  <c r="F55" i="9"/>
  <c r="G55" i="9"/>
  <c r="H55" i="9"/>
  <c r="I55" i="9"/>
  <c r="K55" i="9"/>
  <c r="L55" i="9"/>
  <c r="M55" i="9"/>
  <c r="N55" i="9"/>
  <c r="O55" i="9"/>
  <c r="C55" i="9"/>
  <c r="P54" i="9"/>
  <c r="P53" i="9"/>
  <c r="P52" i="9"/>
  <c r="P51" i="9"/>
  <c r="P50" i="9"/>
  <c r="P49" i="9"/>
  <c r="P48" i="9"/>
  <c r="P47" i="9"/>
  <c r="P45" i="9"/>
  <c r="P44" i="9"/>
  <c r="P43" i="9"/>
  <c r="P42" i="9"/>
  <c r="P41" i="9"/>
  <c r="P40" i="9"/>
  <c r="P39" i="9"/>
  <c r="P38" i="9"/>
  <c r="P37" i="9"/>
  <c r="P36" i="9"/>
  <c r="P35" i="9"/>
  <c r="P34" i="9"/>
  <c r="P33" i="9"/>
  <c r="P32" i="9"/>
  <c r="P30" i="9"/>
  <c r="P29" i="9"/>
  <c r="P28" i="9"/>
  <c r="P27" i="9"/>
  <c r="P26" i="9"/>
  <c r="P25" i="9"/>
  <c r="P24" i="9"/>
  <c r="P23" i="9"/>
  <c r="P22" i="9"/>
  <c r="P21" i="9"/>
  <c r="P20" i="9"/>
  <c r="P18" i="9"/>
  <c r="P17" i="9"/>
  <c r="P16" i="9"/>
  <c r="P15" i="9"/>
  <c r="P14" i="9"/>
  <c r="P13" i="9"/>
  <c r="P12" i="9"/>
  <c r="P11" i="9"/>
  <c r="P10" i="9"/>
  <c r="P9" i="9"/>
  <c r="P8" i="9"/>
  <c r="P55" i="9" l="1"/>
  <c r="K56" i="9" s="1"/>
  <c r="J55" i="9"/>
  <c r="I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O56" i="9" l="1"/>
  <c r="N56" i="9"/>
  <c r="L56" i="9"/>
  <c r="F56" i="9"/>
  <c r="H56" i="9"/>
  <c r="C56" i="9"/>
  <c r="M56" i="9"/>
  <c r="J56" i="9"/>
  <c r="G56" i="9"/>
  <c r="P56" i="9"/>
  <c r="D56" i="9"/>
  <c r="E56" i="9"/>
</calcChain>
</file>

<file path=xl/sharedStrings.xml><?xml version="1.0" encoding="utf-8"?>
<sst xmlns="http://schemas.openxmlformats.org/spreadsheetml/2006/main" count="25499" uniqueCount="3467">
  <si>
    <t>jueves, 23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</si>
  <si>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</si>
  <si>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</si>
  <si>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</si>
  <si>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</si>
  <si>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</si>
  <si>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</si>
  <si>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</si>
  <si>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</si>
  <si>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</si>
  <si>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</si>
  <si>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</si>
  <si>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</si>
  <si>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</si>
  <si>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</si>
  <si>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</si>
  <si>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</si>
  <si>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</si>
  <si>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23/01/2025 00:00:00</t>
  </si>
  <si>
    <t>24/01/2025 00:00:00</t>
  </si>
  <si>
    <t>DECLARACIÓN DE SITUACIÓN EXCEPCIONAL EN LA S.E. PORTILLO DE 60 kV</t>
  </si>
  <si>
    <t>NO</t>
  </si>
  <si>
    <t>FALLA</t>
  </si>
  <si>
    <t>ISA PERU</t>
  </si>
  <si>
    <t>CHIMBOTE 1 - HUALLANCA</t>
  </si>
  <si>
    <t xml:space="preserve">LINEA DE TRANSMISION          </t>
  </si>
  <si>
    <t>L-1104</t>
  </si>
  <si>
    <t>23/01/2025 09:24:53</t>
  </si>
  <si>
    <t>23/01/2025 13:48:00</t>
  </si>
  <si>
    <t>DESCONEXIÓN DE LA LÍNEA L-1104 (CHIMBOTE - HUALLANCA) DE 138 kV</t>
  </si>
  <si>
    <t>PARAMONGA N. - CONOCOCHA</t>
  </si>
  <si>
    <t>L-2278</t>
  </si>
  <si>
    <t>23/01/2025 12:07:00</t>
  </si>
  <si>
    <t>RECIERRE EXITOSO EN LA LÍNEA L-2278 (PARAMONGA - CONOCOCHA) DE 220 kV</t>
  </si>
  <si>
    <t xml:space="preserve">PETRAMAS                                          </t>
  </si>
  <si>
    <t>CTB CALLAO</t>
  </si>
  <si>
    <t>CENTRAL TERMOELÉCTRICA</t>
  </si>
  <si>
    <t>CENTRAL</t>
  </si>
  <si>
    <t>23/01/2025 01:10:00</t>
  </si>
  <si>
    <t>23/01/2025 02:25:00</t>
  </si>
  <si>
    <t>DESCONEXIÓN DE LA C.T.B. CALLAO</t>
  </si>
  <si>
    <t>RED DE ENERGIA DEL PERU S.A.</t>
  </si>
  <si>
    <t>TINGO MARÍA - AUCAYACU</t>
  </si>
  <si>
    <t>L-1122</t>
  </si>
  <si>
    <t>23/01/2025 19:20:00</t>
  </si>
  <si>
    <t>23/01/2025 19:59:00</t>
  </si>
  <si>
    <t>DECLARACIÓN DE SITUACIÓN EXCEPCIONAL EN LA LÍNEA L-1122 (TINGO MARÍA - AUCAYACU) DE 138 KV</t>
  </si>
  <si>
    <t>RESTRICCIONES OPERATIVAS</t>
  </si>
  <si>
    <t>FECHA</t>
  </si>
  <si>
    <t>HORA
INICIO</t>
  </si>
  <si>
    <t>HORA
FINAL</t>
  </si>
  <si>
    <t>T.Eq.</t>
  </si>
  <si>
    <t>23/01/2025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</si>
  <si>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</si>
  <si>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</si>
  <si>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</si>
  <si>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</si>
  <si>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</si>
  <si>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</si>
  <si>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</si>
  <si>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</si>
  <si>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</si>
  <si>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</si>
  <si>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</si>
  <si>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</si>
  <si>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</si>
  <si>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</si>
  <si>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</si>
  <si>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</si>
  <si>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</si>
  <si>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</si>
  <si>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</si>
  <si>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</si>
  <si>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</si>
  <si>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</si>
  <si>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</si>
  <si>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</si>
  <si>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</si>
  <si>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</si>
  <si>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</si>
  <si>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</si>
  <si>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</si>
  <si>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</si>
  <si>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</si>
  <si>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</si>
  <si>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</si>
  <si>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</si>
  <si>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</si>
  <si>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22/01. Se informó que la TG11 de la CT FENIX no cuenta con un arranque adicional.</t>
  </si>
  <si>
    <t>GT12</t>
  </si>
  <si>
    <t>De acuerdo con el correo 22/01. Se informó que la TG12 de la CT FENIX no cuenta con un arranque adicional.</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</si>
  <si>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</si>
  <si>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</si>
  <si>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</si>
  <si>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</si>
  <si>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</si>
  <si>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</si>
  <si>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</si>
  <si>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</si>
  <si>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</si>
  <si>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</si>
  <si>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</si>
  <si>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</si>
  <si>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</si>
  <si>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</si>
  <si>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</si>
  <si>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</si>
  <si>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</si>
  <si>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</si>
  <si>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</si>
  <si>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</si>
  <si>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</si>
  <si>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</si>
  <si>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</si>
  <si>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</si>
  <si>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</si>
  <si>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</si>
  <si>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</si>
  <si>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</si>
  <si>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</si>
  <si>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</si>
  <si>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</si>
  <si>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</si>
  <si>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</si>
  <si>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</si>
  <si>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</si>
  <si>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</si>
  <si>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</si>
  <si>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</si>
  <si>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</si>
  <si>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</si>
  <si>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</si>
  <si>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</si>
  <si>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</si>
  <si>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</si>
  <si>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</si>
  <si>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</si>
  <si>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</si>
  <si>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</si>
  <si>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</si>
  <si>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</si>
  <si>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</si>
  <si>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</si>
  <si>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</si>
  <si>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</si>
  <si>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</si>
  <si>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</si>
  <si>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</si>
  <si>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</si>
  <si>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</si>
  <si>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</si>
  <si>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</si>
  <si>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</si>
  <si>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</si>
  <si>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</si>
  <si>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</si>
  <si>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23/01/2025 00:00</t>
  </si>
  <si>
    <t>24/01/2025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</si>
  <si>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</si>
  <si>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</si>
  <si>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</si>
  <si>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</si>
  <si>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</si>
  <si>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</si>
  <si>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</si>
  <si>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</si>
  <si>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</si>
  <si>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</si>
  <si>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</si>
  <si>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</si>
  <si>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</si>
  <si>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</si>
  <si>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</si>
  <si>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</si>
  <si>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</si>
  <si>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</si>
  <si>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</si>
  <si>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</si>
  <si>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</si>
  <si>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</si>
  <si>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</si>
  <si>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EL PLATANAL</t>
  </si>
  <si>
    <t>CAPILLUCAS</t>
  </si>
  <si>
    <t>23/01/2025 09:48</t>
  </si>
  <si>
    <t>23/01/2025 17:06</t>
  </si>
  <si>
    <t>Batimetria de Embalse Capillucas (operacion sin RSF)</t>
  </si>
  <si>
    <t>CHINANGO S.A.C.</t>
  </si>
  <si>
    <t>CHIMAY</t>
  </si>
  <si>
    <t>INDISPONIBLE POR FALLA PRESENADA EN TIEMPO REAL.</t>
  </si>
  <si>
    <t>F</t>
  </si>
  <si>
    <t xml:space="preserve">CORR.     </t>
  </si>
  <si>
    <t>LOMERA</t>
  </si>
  <si>
    <t>BARRA A 220 kV</t>
  </si>
  <si>
    <t>POR REEMPLAZO DE COMPONENTES Y GAS SF6 EN CL2117. LOMERA OPERA EN BARRA SIMPLE</t>
  </si>
  <si>
    <t>CL-2117</t>
  </si>
  <si>
    <t>REEMPLAZO DE COMPONENTES Y GAS SF6</t>
  </si>
  <si>
    <t>PACHACHACA</t>
  </si>
  <si>
    <t>CL-2256</t>
  </si>
  <si>
    <t>FUNCION RECIERRE INOPERATIVA EN CL-2256 EN PACHACHACA, DADO QUE EL RELE SIEMENS 7VK61 SE ENCUENTRA EN FALLA.</t>
  </si>
  <si>
    <t>CHARCANI IV</t>
  </si>
  <si>
    <t>Rehabilitacion Toma 4</t>
  </si>
  <si>
    <t>Rebabitado cojinete empuje.</t>
  </si>
  <si>
    <t>G2</t>
  </si>
  <si>
    <t>Mantenimiento de Generador</t>
  </si>
  <si>
    <t xml:space="preserve">MOLLENDO D                                        </t>
  </si>
  <si>
    <t>Mantenimiento Chimenea de Escape. (Incluye pruebas a plena carga).</t>
  </si>
  <si>
    <t>23/01/2025 08:07</t>
  </si>
  <si>
    <t>23/01/2025 16:45</t>
  </si>
  <si>
    <t>Inspeccion y pruebas Interruptor de potencia 138 KV</t>
  </si>
  <si>
    <t>SANTUARIO</t>
  </si>
  <si>
    <t>ACOPLE 138</t>
  </si>
  <si>
    <t>En servicio barra 2,uso en grupo N1 Charcani V con interruptor de acoplamiento, por falla</t>
  </si>
  <si>
    <t>EGEJUNIN</t>
  </si>
  <si>
    <t>SANTA CRUZ II</t>
  </si>
  <si>
    <t>Mantenimiento correctivo mayor de turbina del G2 SCII.</t>
  </si>
  <si>
    <t>EGESUR</t>
  </si>
  <si>
    <t>ARICOTA II</t>
  </si>
  <si>
    <t>23/01/2025 09:01</t>
  </si>
  <si>
    <t>INDEPENDENCIA</t>
  </si>
  <si>
    <t xml:space="preserve">INDEP_G4       </t>
  </si>
  <si>
    <t>Mantenimiento Correctivo por fatiga en la leva del cilindro A8 - 1ra ampliacion</t>
  </si>
  <si>
    <t>T-30</t>
  </si>
  <si>
    <t>Mantenimiento correctivo del transformador de potencia en reserva - DELCROSA</t>
  </si>
  <si>
    <t>CHILCA 1</t>
  </si>
  <si>
    <t>CHT3</t>
  </si>
  <si>
    <t>MANTENIMIENTO ANUAL DE TRANSFORMADOR GSU DE TG3.</t>
  </si>
  <si>
    <t>CL-TG3</t>
  </si>
  <si>
    <t>MANTENIMIENTO / LIMPIEZA DE CELDA</t>
  </si>
  <si>
    <t>TG3</t>
  </si>
  <si>
    <t>MANTENIMIENTO MAYOR 109500 EBH + LTE. UPGRADE FDX</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</si>
  <si>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</si>
  <si>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</si>
  <si>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</si>
  <si>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</si>
  <si>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</si>
  <si>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</si>
  <si>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</si>
  <si>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</si>
  <si>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</si>
  <si>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</si>
  <si>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</si>
  <si>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</si>
  <si>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SE DERIVACION</t>
  </si>
  <si>
    <t>CL-2312</t>
  </si>
  <si>
    <t>23/01/2025 14:21</t>
  </si>
  <si>
    <t>23/01/2025 18:25</t>
  </si>
  <si>
    <t>Celda fuera de servicio por pruebas End To End LT 220 kV Derivacion - Cahuachi (L-2312)</t>
  </si>
  <si>
    <t>PRUEBA</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</si>
  <si>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</si>
  <si>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</si>
  <si>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</si>
  <si>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</si>
  <si>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</si>
  <si>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</si>
  <si>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23/01/2025 06:00</t>
  </si>
  <si>
    <t>23/01/2025 14:00</t>
  </si>
  <si>
    <t>Limpieza por el metodo de Hidrolavado de cadena de aisladores 138 kV de la linea L-1150</t>
  </si>
  <si>
    <t>AGUAYTIA</t>
  </si>
  <si>
    <t>INT-2480</t>
  </si>
  <si>
    <t>CELDA DEL INTERRUPTOR IN-2480 SE ENCUENTRA SIN SUPERVISION POR PROBLEMAS DEBIDO A UNA FALLA DEL RELE CONTROLADOR, EL CUAL INHABILITA A SU PROTECCION 50BF. SE TIENE MANDOS DESDE LA SUBESTACION (NIVEL 1).</t>
  </si>
  <si>
    <t>LUZ DEL SUR</t>
  </si>
  <si>
    <t>MANCHAY - PACHACUTEC</t>
  </si>
  <si>
    <t>L-2133</t>
  </si>
  <si>
    <t>23/01/2025 00:40</t>
  </si>
  <si>
    <t>23/01/2025 11:25</t>
  </si>
  <si>
    <t>a solicitud de coes por regulacion de tension</t>
  </si>
  <si>
    <t>SAN MIGUEL</t>
  </si>
  <si>
    <t>ACOPLE 220</t>
  </si>
  <si>
    <t>23/01/2025 01:44</t>
  </si>
  <si>
    <t>23/01/2025 20:05</t>
  </si>
  <si>
    <t>Mantenimiento de aisladores</t>
  </si>
  <si>
    <t>MINERA BUENAVENTURA</t>
  </si>
  <si>
    <t>UCHUCCHACUA</t>
  </si>
  <si>
    <t>TP-385</t>
  </si>
  <si>
    <t>23/01/2025 23:59</t>
  </si>
  <si>
    <t>El transformador de potencia TP-385 se encuentra indisponible por mantenimiento del cambiador de tomas bajo carga hasta el 31/01/2025(Ampliacion de mantenimiento).</t>
  </si>
  <si>
    <t>MINERA CERRO VERDE</t>
  </si>
  <si>
    <t>RECKA</t>
  </si>
  <si>
    <t>RECKA-TG1</t>
  </si>
  <si>
    <t>23/01/2025 08:04</t>
  </si>
  <si>
    <t>23/01/2025 17:27</t>
  </si>
  <si>
    <t>Retiro y cambio de interruptor de media tension.</t>
  </si>
  <si>
    <t>Inspeccion de carbones del generador</t>
  </si>
  <si>
    <t>SAN JOSE</t>
  </si>
  <si>
    <t>Indisponibilidad de seccionador SCA-5951 por falla mecanica</t>
  </si>
  <si>
    <t>SAN LUIS - CERRO VERDE</t>
  </si>
  <si>
    <t>L-2074</t>
  </si>
  <si>
    <t>LINEA L-2074 E/S POR SEGURIDAD Y CONFIABILIDAD PARA EVITAR INTERRUPCIONES EN EL SUMINISTRO ELECTRICO</t>
  </si>
  <si>
    <t xml:space="preserve">CALLAHUANCA                                       </t>
  </si>
  <si>
    <t>PASIVADO DE TRAFO DE POTENCIA</t>
  </si>
  <si>
    <t>WAYRA EXTENSION</t>
  </si>
  <si>
    <t>Central Eolica Wayra Entension con 27 aerogeneradores disponibles, que equivale a una potencia nominal de 132.3 MW. Presenta 03 aerogeneradores en falla por alarmas.</t>
  </si>
  <si>
    <t>G1 CALLAO</t>
  </si>
  <si>
    <t>23/01/2025 01:10</t>
  </si>
  <si>
    <t>23/01/2025 02:25</t>
  </si>
  <si>
    <t>FALLA EXTERNA EN LA RED ELECTRICA DE 10 KV.</t>
  </si>
  <si>
    <t>G2 CALLAO</t>
  </si>
  <si>
    <t>23/01/2025 02:18</t>
  </si>
  <si>
    <t>LA GRINGA V</t>
  </si>
  <si>
    <t>23/01/2025 06:11</t>
  </si>
  <si>
    <t>MANTENIMIENTO DE 55000 HRS</t>
  </si>
  <si>
    <t>AUCAYACU</t>
  </si>
  <si>
    <t>T28-162</t>
  </si>
  <si>
    <t>INDISPONIBLE POR FUGA DE CORRIENTE EN EL BUJE NEUTRO DEL LADO DE 22.9 KV (19.12.24). BARRA 22.9KV EN SERVICIO CON EL TRANSFORMADOR DE RESERVA T65-121.</t>
  </si>
  <si>
    <t>CHAVARRIA</t>
  </si>
  <si>
    <t>CL-2004</t>
  </si>
  <si>
    <t>23/01/2025 15:45</t>
  </si>
  <si>
    <t>23/01/2025 16:14</t>
  </si>
  <si>
    <t>Verificacion mandos nivel 1.2 y 3. L-2004 en servicio. L-2003 fuera de servicio.</t>
  </si>
  <si>
    <t>CL-2003</t>
  </si>
  <si>
    <t>23/01/2025 16:08</t>
  </si>
  <si>
    <t>23/01/2025 16:13</t>
  </si>
  <si>
    <t>Verificacion mandos nivel 1.2 y 3. L-2003 en servicio. L-2004 fuera de servicio</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</si>
  <si>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</si>
  <si>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</si>
  <si>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</si>
  <si>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23/01/2025 08:50</t>
  </si>
  <si>
    <t>23/01/2025 14:05</t>
  </si>
  <si>
    <t>MP 6A LIMPIEZA DE SERVIDORES, ACTIVIDAD CON PERDIDA DE SUPERVISION. (R0113794).</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</si>
  <si>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</si>
  <si>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</si>
  <si>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</si>
  <si>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</si>
  <si>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</si>
  <si>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</si>
  <si>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</si>
  <si>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</si>
  <si>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 Actividad realizada de las 07:33:00 a las 18:08:00</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</si>
  <si>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</si>
  <si>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</si>
  <si>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</si>
  <si>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</si>
  <si>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</si>
  <si>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</si>
  <si>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</si>
  <si>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</si>
  <si>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</si>
  <si>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T15-261</t>
  </si>
  <si>
    <t>23/01/2025 16:03</t>
  </si>
  <si>
    <t>LADO 220KV: CORREGIR ALTA HUMEDAD EN GAS SF6 DEL INTERRUPTOR IN-2236, ACTIVIDAD CON CORTE CONTINUO.  (R0111537). Se traslado la carga de 10 kV del T32-261 al T17-261 cerrando el interruptor IN-1632 del T117 lado 10 kV y abriendo el IN-1300 del lado 10 kV del T32-261. De esta forma, la Barra A de 10 kV esta quedando energizada por el enlace con la Barra C de 10 kV y esta ultima por el T117-261.</t>
  </si>
  <si>
    <t>REPARTICION</t>
  </si>
  <si>
    <t>CL-1056</t>
  </si>
  <si>
    <t>MEDIDAS P Y Q DE LA CL-1056 EN SE REPARTICION SON INCORRECTAS, ESTA PENDIENTE LA CORRECCION DE LAS MEDIDAS.</t>
  </si>
  <si>
    <t>SAN JUAN</t>
  </si>
  <si>
    <t>23/01/2025 08:15</t>
  </si>
  <si>
    <t>23/01/2025 17:26</t>
  </si>
  <si>
    <t>Habilitacion ciberseguridad. Perdida de supervision por 180 minutos. (R0117177).</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</si>
  <si>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</si>
  <si>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</si>
  <si>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</si>
  <si>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TOCACHE</t>
  </si>
  <si>
    <t>23/01/2025 10:00</t>
  </si>
  <si>
    <t>23/01/2025 16:25</t>
  </si>
  <si>
    <t>RGAR Actualizacion de Firmware del TAPCON. Perdida de supervision. (R0117130)</t>
  </si>
  <si>
    <t>TRUJILLO NORTE</t>
  </si>
  <si>
    <t>23/01/2025 09:15</t>
  </si>
  <si>
    <t>23/01/2025 17:00</t>
  </si>
  <si>
    <t>INSTALACION DE SENSOR R50 MARCA NOZOMI PARA LA IMPLEMENTACION DEL PROYECTO CIBERSEGURIDAD OT DENTRO DE LA SUBESTACION. ACTIVIDAD CON PERDIDA DE SUPERVISION O INTERMITENCIAS NO MAYOR A 60 MINUTOS. (R0117042)</t>
  </si>
  <si>
    <t>ZORRITOS - MACHALA</t>
  </si>
  <si>
    <t>L-2280_old</t>
  </si>
  <si>
    <t>CUELLOS ABIERTOS EN ESTRUCTURA E131 LADO ECUADOR A SOLICITUD DE CENACE DESDE EL 03.03.2024.</t>
  </si>
  <si>
    <t>SAN GABAN</t>
  </si>
  <si>
    <t>MCH TUPURI</t>
  </si>
  <si>
    <t>POR NECESIDAD OPERATIVA DE LA MCH TUPURI</t>
  </si>
  <si>
    <t>SOUTHERN PERU CC</t>
  </si>
  <si>
    <t>ILO 3 - ELECTROSUR</t>
  </si>
  <si>
    <t>L-1392</t>
  </si>
  <si>
    <t>23/01/2025 08:00</t>
  </si>
  <si>
    <t>LAVADO 4M EN CALIENTE DE AISLADORES L-1392 E239B A E346A</t>
  </si>
  <si>
    <t>QUEBRADA HONDA REUBICADA</t>
  </si>
  <si>
    <t>QHT2-138/13.8</t>
  </si>
  <si>
    <t>23/01/2025 08:39</t>
  </si>
  <si>
    <t>CORRECCION DE PUNTO CALIENTE Y SILICONADO DE AISLADORES DE TRANSFORMADOR QHT2 138/13.8 kV.</t>
  </si>
  <si>
    <t>EXCELSIOR</t>
  </si>
  <si>
    <t>INT_OCB</t>
  </si>
  <si>
    <t>23/01/2025 12:00</t>
  </si>
  <si>
    <t>MANTENIMIENTO DE INTERRUPTOR IN-0181</t>
  </si>
  <si>
    <t xml:space="preserve">AGUAYTIA                                          </t>
  </si>
  <si>
    <t>Disponibilidad de 19MMSCF para la CT Aguaytia.</t>
  </si>
  <si>
    <t>TERNA PERU S.A.C.</t>
  </si>
  <si>
    <t>INT-1156</t>
  </si>
  <si>
    <t>23/01/2025 16:00</t>
  </si>
  <si>
    <t>Mantenimiento correctivo de cambio de 01 polo del interruptor mono polar de la SE Aguaytia 138 kV de la linea L-1156. Este mantenimiento requiere de corte de la linea L-1156, este corte de servicio no provoca que Pucallpa se quede sin energia. Nuestra linea es un segundo circuito.</t>
  </si>
  <si>
    <t>AGUAYTIA - PUCALLPA</t>
  </si>
  <si>
    <t>L-1156</t>
  </si>
  <si>
    <t>FUERA DE SERVICIO POR MANTENIMIENTO EN EL INTERRUPTOR IN-1156.</t>
  </si>
  <si>
    <t>CAHUACHI</t>
  </si>
  <si>
    <t>PRUEBAS END TO END DE LA LINEA L-2312 DEL SEGUNDO CANAL DE TELEPROTECCION SE.CAHUACHI. (R0110757)</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</si>
  <si>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</si>
  <si>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</si>
  <si>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</si>
  <si>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</si>
  <si>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</si>
  <si>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</si>
  <si>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</si>
  <si>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</si>
  <si>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IN-5010</t>
  </si>
  <si>
    <t>23/01/2025 07:47</t>
  </si>
  <si>
    <t>23/01/2025 12:12</t>
  </si>
  <si>
    <t>MP 1A LIMPIEZA DE AISLADORES DE LA CELDA (INTERRUPTOR IN-5010 Y TRANSFORMADOR DE CORRIENTE TC-5006).  (R0114870)</t>
  </si>
  <si>
    <t>IN-5020</t>
  </si>
  <si>
    <t>23/01/2025 12:13</t>
  </si>
  <si>
    <t>23/01/2025 16:31</t>
  </si>
  <si>
    <t>MP 1A LIMPIEZA DE AISLADORES DEL INTERRUPTOR IN-5020 Y TRANSFORMADOR DE CORRIENTE TC-5027. SE REQUIERE LOS SECCIONADORES SE-5051 Y SE-5047 ABIERTO, BLOQUEADO Y CONDENADO.  (R0114871)</t>
  </si>
  <si>
    <t>CARAPONGO</t>
  </si>
  <si>
    <t>CL-5022</t>
  </si>
  <si>
    <t>CL-5022 EN CARAPONGO TIENE LOS MANDOS SINCRONIZADOS ALARMADOS. LA ENERGIZACION SE DEBE REALIZAR DESDE CAMPAS.</t>
  </si>
  <si>
    <t>BARRA B_220 kV</t>
  </si>
  <si>
    <t>23/01/2025 08:40</t>
  </si>
  <si>
    <t>FUERA DE SERVICIO DEBIDO A TRABAJOS DE CL-2008. (R0114912)</t>
  </si>
  <si>
    <t>CL-2008</t>
  </si>
  <si>
    <t>23/01/2025 16:21</t>
  </si>
  <si>
    <t>MP 6A MANTENIMIENTO ELECTROMECANICO DE CELDA GIS. ACTIVIDAD CON CAMBIO DE BARRAS.  (R0114912)</t>
  </si>
  <si>
    <t>SA-5117_BarraA</t>
  </si>
  <si>
    <t>BRAZO INFERIOR DEL SECCIONADOR SA-5117 (17.9.24) CON POSIBLE ROTURAS DE LA CREMALLERA INTERIOR. DISPONIBLE PARA MANIOBRAS DE FORMA LOCAL DESDE NIVEL CERO (10.12.24).</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</si>
  <si>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</si>
  <si>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</si>
  <si>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</si>
  <si>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</si>
  <si>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</si>
  <si>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</si>
  <si>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</si>
  <si>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</si>
  <si>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BARRA 138 kV</t>
  </si>
  <si>
    <t>23/01/2025 06:10</t>
  </si>
  <si>
    <t>23/01/2025 13:41</t>
  </si>
  <si>
    <t>MP 4A SILICONADO DEL AISLAMIENTO. (R0103982)</t>
  </si>
  <si>
    <t>S</t>
  </si>
  <si>
    <t>FUERA DE SERVICIO DEBIDO A TRABAJOS DE T77-212. (R0104038)</t>
  </si>
  <si>
    <t>T77-212</t>
  </si>
  <si>
    <t>MP 4A SILICONADO DEL AISLAMIENTO, ACTIVIDAD CON BARRA  A  FUERA DE SERVICIO. (R0104038)</t>
  </si>
  <si>
    <t>MP 4A RETIRO DE GRASA SILICONA. (R0104072)</t>
  </si>
  <si>
    <t>MP 4A SILICONADO DEL AISLAMIENTO. (R0104036)</t>
  </si>
  <si>
    <t>MP 4A SILICONADO DEL AISLAMIENTO, ACTIVIDAD CON CAMBIO DE BARRAS. (R0104070)</t>
  </si>
  <si>
    <t>LA NI?A - BAYOVAR</t>
  </si>
  <si>
    <t>L-1137</t>
  </si>
  <si>
    <t>23/01/2025 18:00</t>
  </si>
  <si>
    <t>A SOLICITUD DE COMPA?IA MINERA MISKI MAYO POR BLACKOUT PROGRAMADO.</t>
  </si>
  <si>
    <t>23/01/2025 06:06</t>
  </si>
  <si>
    <t>23/01/2025 16:24</t>
  </si>
  <si>
    <t>REPONER AISLADORES ROTOS DESDE LA TORRE T31 A TORRE T64 Y DESDE T99 A T103. (R0116818)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</si>
  <si>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</si>
  <si>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</si>
  <si>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</si>
  <si>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</si>
  <si>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</si>
  <si>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</si>
  <si>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</si>
  <si>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</si>
  <si>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</si>
  <si>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GENERADOR HIDROELÉCTRICO</t>
  </si>
  <si>
    <t>ARICOTA2_G1</t>
  </si>
  <si>
    <t>CENTRAL HIDROELÉCTRICA</t>
  </si>
  <si>
    <t>C.H. ARICOTA II</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</si>
  <si>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</si>
  <si>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</si>
  <si>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</si>
  <si>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</si>
  <si>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</si>
  <si>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</si>
  <si>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</si>
  <si>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</si>
  <si>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</si>
  <si>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</si>
  <si>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</si>
  <si>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</si>
  <si>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</si>
  <si>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</si>
  <si>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</si>
  <si>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</si>
  <si>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</si>
  <si>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</si>
  <si>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</si>
  <si>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</si>
  <si>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</si>
  <si>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</si>
  <si>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</si>
  <si>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</si>
  <si>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</si>
  <si>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</si>
  <si>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</si>
  <si>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</si>
  <si>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</si>
  <si>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</si>
  <si>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</si>
  <si>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</si>
  <si>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</si>
  <si>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</si>
  <si>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</si>
  <si>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</si>
  <si>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</si>
  <si>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</si>
  <si>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</si>
  <si>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</si>
  <si>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</si>
  <si>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</si>
  <si>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</si>
  <si>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</si>
  <si>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</si>
  <si>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</si>
  <si>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</si>
  <si>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</si>
  <si>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</si>
  <si>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</si>
  <si>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</si>
  <si>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</si>
  <si>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</si>
  <si>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</si>
  <si>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</si>
  <si>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</si>
  <si>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</si>
  <si>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</si>
  <si>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</si>
  <si>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</si>
  <si>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</si>
  <si>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</si>
  <si>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</si>
  <si>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</si>
  <si>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</si>
  <si>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</si>
  <si>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</si>
  <si>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</si>
  <si>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</si>
  <si>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</si>
  <si>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</si>
  <si>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</si>
  <si>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</si>
  <si>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</si>
  <si>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</si>
  <si>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</si>
  <si>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</si>
  <si>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</si>
  <si>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</si>
  <si>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</si>
  <si>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</si>
  <si>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</si>
  <si>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</si>
  <si>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</si>
  <si>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</si>
  <si>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</si>
  <si>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</si>
  <si>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</si>
  <si>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</si>
  <si>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</si>
  <si>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</si>
  <si>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</si>
  <si>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</si>
  <si>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</si>
  <si>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</si>
  <si>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</si>
  <si>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</si>
  <si>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</si>
  <si>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</si>
  <si>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</si>
  <si>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</si>
  <si>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</si>
  <si>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</si>
  <si>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</si>
  <si>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</si>
  <si>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</si>
  <si>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</si>
  <si>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</si>
  <si>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</si>
  <si>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</si>
  <si>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</si>
  <si>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</si>
  <si>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</si>
  <si>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</si>
  <si>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</si>
  <si>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</si>
  <si>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</si>
  <si>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</si>
  <si>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</si>
  <si>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</si>
  <si>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</si>
  <si>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</si>
  <si>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</si>
  <si>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</si>
  <si>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</si>
  <si>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</si>
  <si>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</si>
  <si>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</si>
  <si>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</si>
  <si>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</si>
  <si>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</si>
  <si>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</si>
  <si>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</si>
  <si>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</si>
  <si>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</si>
  <si>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</si>
  <si>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</si>
  <si>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</si>
  <si>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</si>
  <si>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</si>
  <si>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</si>
  <si>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</si>
  <si>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</si>
  <si>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</si>
  <si>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</si>
  <si>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</si>
  <si>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</si>
  <si>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</si>
  <si>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</si>
  <si>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</si>
  <si>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</si>
  <si>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</si>
  <si>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</si>
  <si>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</si>
  <si>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</si>
  <si>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</si>
  <si>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</si>
  <si>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</si>
  <si>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</si>
  <si>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</si>
  <si>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</si>
  <si>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</si>
  <si>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</si>
  <si>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</si>
  <si>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</si>
  <si>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</si>
  <si>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</si>
  <si>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</si>
  <si>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</si>
  <si>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</si>
  <si>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</si>
  <si>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</si>
  <si>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</si>
  <si>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</si>
  <si>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</si>
  <si>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</si>
  <si>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</si>
  <si>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</si>
  <si>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</si>
  <si>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</si>
  <si>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</si>
  <si>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</si>
  <si>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</si>
  <si>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</si>
  <si>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</si>
  <si>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</si>
  <si>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</si>
  <si>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</si>
  <si>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</si>
  <si>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</si>
  <si>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</si>
  <si>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</si>
  <si>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</si>
  <si>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</si>
  <si>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</si>
  <si>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</si>
  <si>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</si>
  <si>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</si>
  <si>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</si>
  <si>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</si>
  <si>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</si>
  <si>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</si>
  <si>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</si>
  <si>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</si>
  <si>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</si>
  <si>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</si>
  <si>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</si>
  <si>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</si>
  <si>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</si>
  <si>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</si>
  <si>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</si>
  <si>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</si>
  <si>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</si>
  <si>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</si>
  <si>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</si>
  <si>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</si>
  <si>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</si>
  <si>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</si>
  <si>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</si>
  <si>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</si>
  <si>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</si>
  <si>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</si>
  <si>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</si>
  <si>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</si>
  <si>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</si>
  <si>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</si>
  <si>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</si>
  <si>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</si>
  <si>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</si>
  <si>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</si>
  <si>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</si>
  <si>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</si>
  <si>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</si>
  <si>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</si>
  <si>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</si>
  <si>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</si>
  <si>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</si>
  <si>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</si>
  <si>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</si>
  <si>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</si>
  <si>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</si>
  <si>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</si>
  <si>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</si>
  <si>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</si>
  <si>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</si>
  <si>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</si>
  <si>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</si>
  <si>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</si>
  <si>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</si>
  <si>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</si>
  <si>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</si>
  <si>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</si>
  <si>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</si>
  <si>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</si>
  <si>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</si>
  <si>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</si>
  <si>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</si>
  <si>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</si>
  <si>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</si>
  <si>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</si>
  <si>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</si>
  <si>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</si>
  <si>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</si>
  <si>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</si>
  <si>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</si>
  <si>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</si>
  <si>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</si>
  <si>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</si>
  <si>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</si>
  <si>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</si>
  <si>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</si>
  <si>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</si>
  <si>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</si>
  <si>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</si>
  <si>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</si>
  <si>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</si>
  <si>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</si>
  <si>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</si>
  <si>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</si>
  <si>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</si>
  <si>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</si>
  <si>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</si>
  <si>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</si>
  <si>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</si>
  <si>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</si>
  <si>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</si>
  <si>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</si>
  <si>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</si>
  <si>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</si>
  <si>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</si>
  <si>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</si>
  <si>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</si>
  <si>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</si>
  <si>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</si>
  <si>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</si>
  <si>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</si>
  <si>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</si>
  <si>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</si>
  <si>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</si>
  <si>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</si>
  <si>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</si>
  <si>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</si>
  <si>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</si>
  <si>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</si>
  <si>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</si>
  <si>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</si>
  <si>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</si>
  <si>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</si>
  <si>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</si>
  <si>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</si>
  <si>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</si>
  <si>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</si>
  <si>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</si>
  <si>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</si>
  <si>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</si>
  <si>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</si>
  <si>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</si>
  <si>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</si>
  <si>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</si>
  <si>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</si>
  <si>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</si>
  <si>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</si>
  <si>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</si>
  <si>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</si>
  <si>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</si>
  <si>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</si>
  <si>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</si>
  <si>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</si>
  <si>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</si>
  <si>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</si>
  <si>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</si>
  <si>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</si>
  <si>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</si>
  <si>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</si>
  <si>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</si>
  <si>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</si>
  <si>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</si>
  <si>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</si>
  <si>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</si>
  <si>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</si>
  <si>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</si>
  <si>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</si>
  <si>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</si>
  <si>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</si>
  <si>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</si>
  <si>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</si>
  <si>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</si>
  <si>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</si>
  <si>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</si>
  <si>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</si>
  <si>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</si>
  <si>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</si>
  <si>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</si>
  <si>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</si>
  <si>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</si>
  <si>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</si>
  <si>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</si>
  <si>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</si>
  <si>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</si>
  <si>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</si>
  <si>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</si>
  <si>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</si>
  <si>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</si>
  <si>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</si>
  <si>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</si>
  <si>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</si>
  <si>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</si>
  <si>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</si>
  <si>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</si>
  <si>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</si>
  <si>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</si>
  <si>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</si>
  <si>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</si>
  <si>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</si>
  <si>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</si>
  <si>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</si>
  <si>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</si>
  <si>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</si>
  <si>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</si>
  <si>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</si>
  <si>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</si>
  <si>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</si>
  <si>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</si>
  <si>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</si>
  <si>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</si>
  <si>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</si>
  <si>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</si>
  <si>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</si>
  <si>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</si>
  <si>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</si>
  <si>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</si>
  <si>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</si>
  <si>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</si>
  <si>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</si>
  <si>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</si>
  <si>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</si>
  <si>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</si>
  <si>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</si>
  <si>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</si>
  <si>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</si>
  <si>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</si>
  <si>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</si>
  <si>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</si>
  <si>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</si>
  <si>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</si>
  <si>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</si>
  <si>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</si>
  <si>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</si>
  <si>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</si>
  <si>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</si>
  <si>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</si>
  <si>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</si>
  <si>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</si>
  <si>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</si>
  <si>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</si>
  <si>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</si>
  <si>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</si>
  <si>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</si>
  <si>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</si>
  <si>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</si>
  <si>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</si>
  <si>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</si>
  <si>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</si>
  <si>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</si>
  <si>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</si>
  <si>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</si>
  <si>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</si>
  <si>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</si>
  <si>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</si>
  <si>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</si>
  <si>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</si>
  <si>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</si>
  <si>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</si>
  <si>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</si>
  <si>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</si>
  <si>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</si>
  <si>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</si>
  <si>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</si>
  <si>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</si>
  <si>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</si>
  <si>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</si>
  <si>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</si>
  <si>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</si>
  <si>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</si>
  <si>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</si>
  <si>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</si>
  <si>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</si>
  <si>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</si>
  <si>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</si>
  <si>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</si>
  <si>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</si>
  <si>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</si>
  <si>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</si>
  <si>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</si>
  <si>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</si>
  <si>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</si>
  <si>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</si>
  <si>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</si>
  <si>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</si>
  <si>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</si>
  <si>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</si>
  <si>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</si>
  <si>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</si>
  <si>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</si>
  <si>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</si>
  <si>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</si>
  <si>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</si>
  <si>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</si>
  <si>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</si>
  <si>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</si>
  <si>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</si>
  <si>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</si>
  <si>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</si>
  <si>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</si>
  <si>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</si>
  <si>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</si>
  <si>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</si>
  <si>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</si>
  <si>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</si>
  <si>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</si>
  <si>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</si>
  <si>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</si>
  <si>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</si>
  <si>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</si>
  <si>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</si>
  <si>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</si>
  <si>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</si>
  <si>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</si>
  <si>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</si>
  <si>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</si>
  <si>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</si>
  <si>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</si>
  <si>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</si>
  <si>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</si>
  <si>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</si>
  <si>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</si>
  <si>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</si>
  <si>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</si>
  <si>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</si>
  <si>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jueves, 23 de Enero del 2025</t>
  </si>
  <si>
    <t>EVOLUCIÓN DE LA PRODUCCIÓN DE LA ENERGÍA DIARIA DE LOS INTEGRANTES DEL COES (MWh)</t>
  </si>
  <si>
    <t>UNIDAD</t>
  </si>
  <si>
    <t>TIPO</t>
  </si>
  <si>
    <t>Enero</t>
  </si>
  <si>
    <t>TV-01</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</si>
  <si>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</si>
  <si>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</si>
  <si>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</si>
  <si>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</si>
  <si>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</si>
  <si>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</si>
  <si>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</si>
  <si>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</si>
  <si>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</si>
  <si>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</si>
  <si>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</si>
  <si>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</si>
  <si>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</si>
  <si>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</si>
  <si>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</si>
  <si>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</si>
  <si>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</si>
  <si>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</si>
  <si>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</si>
  <si>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</si>
  <si>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</si>
  <si>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</si>
  <si>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</si>
  <si>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</si>
  <si>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</si>
  <si>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</si>
  <si>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</si>
  <si>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</si>
  <si>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</si>
  <si>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</si>
  <si>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</si>
  <si>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</si>
  <si>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</si>
  <si>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</si>
  <si>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</si>
  <si>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</si>
  <si>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</si>
  <si>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</si>
  <si>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</si>
  <si>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</si>
  <si>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</si>
  <si>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</si>
  <si>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</si>
  <si>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</si>
  <si>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</si>
  <si>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</si>
  <si>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</si>
  <si>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</si>
  <si>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</si>
  <si>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</si>
  <si>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</si>
  <si>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</si>
  <si>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</si>
  <si>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</si>
  <si>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</si>
  <si>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</si>
  <si>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</si>
  <si>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</si>
  <si>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</si>
  <si>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</si>
  <si>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</si>
  <si>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</si>
  <si>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</si>
  <si>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</si>
  <si>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</si>
  <si>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</si>
  <si>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</si>
  <si>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</si>
  <si>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</si>
  <si>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</si>
  <si>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</si>
  <si>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</si>
  <si>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</si>
  <si>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</si>
  <si>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</si>
  <si>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</si>
  <si>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</si>
  <si>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</si>
  <si>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</si>
  <si>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</si>
  <si>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</si>
  <si>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</si>
  <si>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</si>
  <si>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</si>
  <si>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</si>
  <si>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</si>
  <si>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</si>
  <si>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</si>
  <si>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</si>
  <si>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</si>
  <si>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</si>
  <si>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</si>
  <si>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</si>
  <si>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</si>
  <si>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</si>
  <si>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</si>
  <si>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</si>
  <si>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</si>
  <si>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</si>
  <si>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</si>
  <si>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</si>
  <si>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</si>
  <si>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</si>
  <si>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</si>
  <si>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</si>
  <si>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</si>
  <si>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</si>
  <si>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</si>
  <si>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</si>
  <si>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</si>
  <si>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</si>
  <si>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</si>
  <si>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</si>
  <si>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</si>
  <si>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</si>
  <si>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</si>
  <si>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</si>
  <si>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</si>
  <si>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</si>
  <si>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</si>
  <si>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</si>
  <si>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</si>
  <si>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</si>
  <si>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</si>
  <si>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</si>
  <si>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</si>
  <si>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</si>
  <si>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</si>
  <si>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</si>
  <si>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</si>
  <si>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</si>
  <si>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</si>
  <si>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</si>
  <si>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</si>
  <si>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</si>
  <si>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</si>
  <si>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</si>
  <si>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</si>
  <si>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</si>
  <si>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</si>
  <si>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INDEPENDENCIA GAS</t>
  </si>
  <si>
    <t>23/01/2025 08:10:00</t>
  </si>
  <si>
    <t>23/01/2025 14:00:00</t>
  </si>
  <si>
    <t>23/01/2025 08:06:00</t>
  </si>
  <si>
    <t>POR POTENCIA O ENERGIA</t>
  </si>
  <si>
    <t>xLT</t>
  </si>
  <si>
    <t>23/01/2025 17:20:00</t>
  </si>
  <si>
    <t>23/01/2025 17:41:00</t>
  </si>
  <si>
    <t>23/01/2025 17:33:00</t>
  </si>
  <si>
    <t>A MINIMA CARGA</t>
  </si>
  <si>
    <t>23/01/2025 21:17:00</t>
  </si>
  <si>
    <t>23/01/2025 22:35:00</t>
  </si>
  <si>
    <t>23/01/2025 21:13:00</t>
  </si>
  <si>
    <t>23/01/2025 22:25:00</t>
  </si>
  <si>
    <t>MALACAS1 TG6 - GAS</t>
  </si>
  <si>
    <t>23/01/2025 07:01:00</t>
  </si>
  <si>
    <t>23/01/2025 07:57:00</t>
  </si>
  <si>
    <t>CHILCA2 TG41 - GAS</t>
  </si>
  <si>
    <t>23/01/2025 15:30:00</t>
  </si>
  <si>
    <t>23/01/2025 17:19:00</t>
  </si>
  <si>
    <t>23/01/2025 15:01:00</t>
  </si>
  <si>
    <t>23/01/2025 17:47:00</t>
  </si>
  <si>
    <t>23/01/2025 17:34:00</t>
  </si>
  <si>
    <t>FENIX CCOMB GT11 &amp; GT12 - GAS</t>
  </si>
  <si>
    <t>23/01/2025 01:00:00</t>
  </si>
  <si>
    <t>POR RSF</t>
  </si>
  <si>
    <t>23/01/2025 02:00:00</t>
  </si>
  <si>
    <t>23/01/2025 08:12:00</t>
  </si>
  <si>
    <t>REF_TALARA TV1 - NLH_RFG</t>
  </si>
  <si>
    <t>REF_TALARA TV2 - NLH_RFG</t>
  </si>
  <si>
    <t>KALLPA CCOMB TG1 &amp; TG2 &amp; TG3 - GAS</t>
  </si>
  <si>
    <t>23/01/2025 03:00:00</t>
  </si>
  <si>
    <t>23/01/2025 04:00:00</t>
  </si>
  <si>
    <t>23/01/2025 23:00:00</t>
  </si>
  <si>
    <t>LAS FLORES CCOMB TG1 - GAS</t>
  </si>
  <si>
    <t>23/01/2025 02:22:00</t>
  </si>
  <si>
    <t>VENTANILLA CCOMB TG3 &amp; TG4 - GAS</t>
  </si>
  <si>
    <t>23/01/2025 23:31:00</t>
  </si>
  <si>
    <t>HUAYCOLORO - BIOGAS</t>
  </si>
  <si>
    <t>LA GRINGA V - BIOGAS</t>
  </si>
  <si>
    <t>23/01/2025 06:02:00</t>
  </si>
  <si>
    <t>DONA CATALINA  - BIOGAS</t>
  </si>
  <si>
    <t>CALLAO - BIOGAS</t>
  </si>
  <si>
    <t>23/01/2025 02:18:00</t>
  </si>
  <si>
    <t>23/01/2025 02:15:00</t>
  </si>
  <si>
    <t>OQUENDO CCOMB TG1 - GAS</t>
  </si>
  <si>
    <t>Hora Inicio y Fin de Indisponibilidades de las Unidades de Generación SEIN</t>
  </si>
  <si>
    <t>Rehabilitación Toma 4</t>
  </si>
  <si>
    <t>Inspección y pruebas Interruptor de potencia 138 KV</t>
  </si>
  <si>
    <t>Diagnóstico, setteo de regulador de velocidad en línea Grupo G01 CH Aricota 2</t>
  </si>
  <si>
    <t>Mantenimiento Correctivo por fatiga en la leva del cilindro A8 - 1ra ampliación</t>
  </si>
  <si>
    <t>Retiro y cambio de interruptor de media tensión.</t>
  </si>
  <si>
    <t>Inspección de carbones del generador</t>
  </si>
  <si>
    <t>FALLA EXTERNA EN LA RED ELÉCTRICA DE 10 KV.</t>
  </si>
  <si>
    <t>EJECUTADO</t>
  </si>
  <si>
    <t>Jueves 23 de Enero del 2025 / SEM N° 3</t>
  </si>
  <si>
    <t xml:space="preserve">ENERGIA RENOVABLES       </t>
  </si>
  <si>
    <t xml:space="preserve">COGENERACION             </t>
  </si>
  <si>
    <t xml:space="preserve">NO INTEGRANTES           </t>
  </si>
  <si>
    <t>Jueves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</si>
  <si>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</si>
  <si>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</si>
  <si>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</si>
  <si>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</si>
  <si>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</si>
  <si>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</si>
  <si>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</si>
  <si>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</si>
  <si>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</si>
  <si>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</si>
  <si>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</si>
  <si>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</si>
  <si>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</si>
  <si>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</si>
  <si>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</si>
  <si>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</si>
  <si>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</si>
  <si>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</si>
  <si>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</si>
  <si>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</si>
  <si>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</si>
  <si>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</si>
  <si>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</si>
  <si>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</si>
  <si>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</si>
  <si>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</si>
  <si>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</si>
  <si>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</si>
  <si>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</si>
  <si>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</si>
  <si>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</si>
  <si>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</si>
  <si>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</si>
  <si>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</si>
  <si>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</si>
  <si>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</si>
  <si>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</si>
  <si>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</si>
  <si>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</si>
  <si>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</si>
  <si>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</si>
  <si>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</si>
  <si>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</si>
  <si>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</si>
  <si>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</si>
  <si>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</si>
  <si>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</si>
  <si>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</si>
  <si>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</si>
  <si>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</si>
  <si>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</si>
  <si>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</si>
  <si>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</si>
  <si>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</si>
  <si>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</si>
  <si>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</si>
  <si>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</si>
  <si>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</si>
  <si>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</si>
  <si>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</si>
  <si>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</si>
  <si>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</si>
  <si>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</si>
  <si>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</si>
  <si>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</si>
  <si>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</si>
  <si>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</si>
  <si>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</si>
  <si>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</si>
  <si>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</si>
  <si>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</si>
  <si>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</si>
  <si>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</si>
  <si>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</si>
  <si>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</si>
  <si>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</si>
  <si>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</si>
  <si>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</si>
  <si>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</si>
  <si>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</si>
  <si>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</si>
  <si>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</si>
  <si>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</si>
  <si>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</si>
  <si>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</si>
  <si>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</si>
  <si>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</si>
  <si>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</si>
  <si>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</si>
  <si>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</si>
  <si>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</si>
  <si>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</si>
  <si>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</si>
  <si>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</si>
  <si>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</si>
  <si>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</si>
  <si>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</si>
  <si>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</si>
  <si>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</si>
  <si>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</si>
  <si>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</si>
  <si>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</si>
  <si>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</si>
  <si>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</si>
  <si>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</si>
  <si>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4889969.48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</si>
  <si>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</si>
  <si>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</si>
  <si>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</si>
  <si>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</si>
  <si>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</si>
  <si>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</si>
  <si>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</si>
  <si>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</si>
  <si>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</si>
  <si>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</si>
  <si>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</si>
  <si>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</si>
  <si>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</si>
  <si>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</si>
  <si>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</si>
  <si>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</si>
  <si>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</si>
  <si>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</si>
  <si>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</si>
  <si>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</si>
  <si>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</si>
  <si>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</si>
  <si>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</si>
  <si>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</si>
  <si>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</si>
  <si>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</si>
  <si>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</si>
  <si>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</si>
  <si>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</si>
  <si>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</si>
  <si>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</si>
  <si>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</si>
  <si>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</si>
  <si>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</si>
  <si>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</si>
  <si>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</si>
  <si>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</si>
  <si>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</si>
  <si>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</si>
  <si>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</si>
  <si>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</si>
  <si>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</si>
  <si>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</si>
  <si>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</si>
  <si>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</si>
  <si>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</si>
  <si>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</si>
  <si>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</si>
  <si>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</si>
  <si>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</si>
  <si>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</si>
  <si>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</si>
  <si>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</si>
  <si>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</si>
  <si>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</si>
  <si>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</si>
  <si>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</si>
  <si>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</si>
  <si>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</si>
  <si>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</si>
  <si>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</si>
  <si>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</si>
  <si>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</si>
  <si>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</si>
  <si>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</si>
  <si>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</si>
  <si>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</si>
  <si>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</si>
  <si>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</si>
  <si>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</si>
  <si>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</si>
  <si>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</si>
  <si>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</si>
  <si>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</si>
  <si>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</si>
  <si>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</si>
  <si>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</si>
  <si>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</si>
  <si>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</si>
  <si>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</si>
  <si>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</si>
  <si>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</si>
  <si>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</si>
  <si>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</si>
  <si>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</si>
  <si>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</si>
  <si>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</si>
  <si>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</si>
  <si>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</si>
  <si>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</si>
  <si>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</si>
  <si>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</si>
  <si>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</si>
  <si>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</si>
  <si>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</si>
  <si>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</si>
  <si>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</si>
  <si>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</si>
  <si>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</si>
  <si>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</si>
  <si>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</si>
  <si>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</si>
  <si>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</si>
  <si>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</si>
  <si>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</si>
  <si>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</si>
  <si>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</si>
  <si>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</si>
  <si>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</si>
  <si>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</si>
  <si>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</si>
  <si>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</si>
  <si>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</si>
  <si>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</si>
  <si>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</si>
  <si>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</si>
  <si>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</si>
  <si>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</si>
  <si>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</si>
  <si>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</si>
  <si>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</si>
  <si>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</si>
  <si>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</si>
  <si>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</si>
  <si>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</si>
  <si>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</si>
  <si>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</si>
  <si>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</si>
  <si>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</si>
  <si>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13:30:00</t>
  </si>
  <si>
    <t>CUENCA RIO HUACHON</t>
  </si>
  <si>
    <t>CUENCA RIO JEQUETEPEQUE</t>
  </si>
  <si>
    <t>CUENCA RIO PATIVILCA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</si>
  <si>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</si>
  <si>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</si>
  <si>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</si>
  <si>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</si>
  <si>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</si>
  <si>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</si>
  <si>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</si>
  <si>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</si>
  <si>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</si>
  <si>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</si>
  <si>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</si>
  <si>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</si>
  <si>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</si>
  <si>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Incremento por variación de temperatura.</t>
  </si>
  <si>
    <t>Sin consumo de combustible interno en planta.</t>
  </si>
  <si>
    <t>Reporte de Consumo de Combustibles</t>
  </si>
  <si>
    <t>CONSUMO DE COMBUSTIBLES - LÍQUIDO, SÓLIDO, GASEOSO</t>
  </si>
  <si>
    <t>MEDIDOR</t>
  </si>
  <si>
    <t>23/Jan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</si>
  <si>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</si>
  <si>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</si>
  <si>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</si>
  <si>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</si>
  <si>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</si>
  <si>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</si>
  <si>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</si>
  <si>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</si>
  <si>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</si>
  <si>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</si>
  <si>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</si>
  <si>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</si>
  <si>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</si>
  <si>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</si>
  <si>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</si>
  <si>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</si>
  <si>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</si>
  <si>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</si>
  <si>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</si>
  <si>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</si>
  <si>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</si>
  <si>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</si>
  <si>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</si>
  <si>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</si>
  <si>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</si>
  <si>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</si>
  <si>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</si>
  <si>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</si>
  <si>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</si>
  <si>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</si>
  <si>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</si>
  <si>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</si>
  <si>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</si>
  <si>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</si>
  <si>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</si>
  <si>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</si>
  <si>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</si>
  <si>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</si>
  <si>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</si>
  <si>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</si>
  <si>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</si>
  <si>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</si>
  <si>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</si>
  <si>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</si>
  <si>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</si>
  <si>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</si>
  <si>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</si>
  <si>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</si>
  <si>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</si>
  <si>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</si>
  <si>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</si>
  <si>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</si>
  <si>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</si>
  <si>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</si>
  <si>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</si>
  <si>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</si>
  <si>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</si>
  <si>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</si>
  <si>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</si>
  <si>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</si>
  <si>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</si>
  <si>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</si>
  <si>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</si>
  <si>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</si>
  <si>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</si>
  <si>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</si>
  <si>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</si>
  <si>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</si>
  <si>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</si>
  <si>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</si>
  <si>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</si>
  <si>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</si>
  <si>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23/01/2025 01:00</t>
  </si>
  <si>
    <t>23/01/2025 02:00</t>
  </si>
  <si>
    <t>23/01/2025 03:00</t>
  </si>
  <si>
    <t>23/01/2025 04:00</t>
  </si>
  <si>
    <t>23/01/2025 05:00</t>
  </si>
  <si>
    <t>23/01/2025 07:00</t>
  </si>
  <si>
    <t>23/01/2025 09:00</t>
  </si>
  <si>
    <t>23/01/2025 11:00</t>
  </si>
  <si>
    <t>23/01/2025 13:00</t>
  </si>
  <si>
    <t>23/01/2025 15:00</t>
  </si>
  <si>
    <t>23/01/2025 19:00</t>
  </si>
  <si>
    <t>23/01/2025 20:00</t>
  </si>
  <si>
    <t>23/01/2025 21:00</t>
  </si>
  <si>
    <t>23/01/2025 22:00</t>
  </si>
  <si>
    <t>23/01/2025 23:00</t>
  </si>
  <si>
    <t>TEMPERATURA AMBIENTE (ºC)</t>
  </si>
  <si>
    <t>Disponibilidad de Gas Natural de las Centrales Termoeléctricas</t>
  </si>
  <si>
    <t>GASEODUCTO</t>
  </si>
  <si>
    <t>VOLUMEN DE GAS (Mm3)</t>
  </si>
  <si>
    <t>INICIAL</t>
  </si>
  <si>
    <t>GASEODUCTO DE CAMISEA (EGESUR)</t>
  </si>
  <si>
    <t>24/01/2025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</si>
  <si>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</si>
  <si>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</si>
  <si>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</si>
  <si>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</si>
  <si>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</si>
  <si>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</si>
  <si>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</si>
  <si>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</si>
  <si>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</si>
  <si>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</si>
  <si>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</si>
  <si>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</si>
  <si>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</si>
  <si>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</si>
  <si>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</si>
  <si>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</si>
  <si>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</si>
  <si>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</si>
  <si>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</si>
  <si>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</si>
  <si>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</si>
  <si>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</si>
  <si>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</si>
  <si>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</si>
  <si>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</si>
  <si>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</si>
  <si>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</si>
  <si>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</si>
  <si>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</si>
  <si>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</si>
  <si>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</si>
  <si>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</si>
  <si>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</si>
  <si>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</si>
  <si>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</si>
  <si>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</si>
  <si>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</si>
  <si>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</si>
  <si>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</si>
  <si>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</si>
  <si>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</si>
  <si>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</si>
  <si>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</si>
  <si>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</si>
  <si>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</si>
  <si>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</si>
  <si>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</si>
  <si>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</si>
  <si>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</si>
  <si>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</si>
  <si>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</si>
  <si>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</si>
  <si>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</si>
  <si>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</si>
  <si>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</si>
  <si>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</si>
  <si>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</si>
  <si>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</si>
  <si>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</si>
  <si>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</si>
  <si>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</si>
  <si>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</si>
  <si>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</si>
  <si>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</si>
  <si>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</si>
  <si>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</si>
  <si>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</si>
  <si>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</si>
  <si>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</si>
  <si>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</si>
  <si>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</si>
  <si>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</si>
  <si>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</si>
  <si>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</si>
  <si>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</si>
  <si>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</si>
  <si>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</si>
  <si>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</si>
  <si>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</si>
  <si>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</si>
  <si>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</si>
  <si>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</si>
  <si>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</si>
  <si>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</si>
  <si>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</si>
  <si>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</si>
  <si>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</si>
  <si>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</si>
  <si>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</si>
  <si>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</si>
  <si>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</si>
  <si>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</si>
  <si>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</si>
  <si>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</si>
  <si>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</si>
  <si>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</si>
  <si>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</si>
  <si>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</si>
  <si>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</si>
  <si>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</si>
  <si>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</si>
  <si>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</si>
  <si>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</si>
  <si>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</si>
  <si>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</si>
  <si>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</si>
  <si>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</si>
  <si>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</si>
  <si>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</si>
  <si>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</si>
  <si>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</si>
  <si>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</si>
  <si>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</si>
  <si>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</si>
  <si>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</si>
  <si>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</si>
  <si>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</si>
  <si>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</si>
  <si>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</si>
  <si>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</si>
  <si>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</si>
  <si>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</si>
  <si>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</si>
  <si>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</si>
  <si>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</si>
  <si>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</si>
  <si>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</si>
  <si>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</si>
  <si>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</si>
  <si>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</si>
  <si>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</si>
  <si>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</si>
  <si>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</si>
  <si>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</si>
  <si>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</si>
  <si>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</si>
  <si>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</si>
  <si>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</si>
  <si>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</si>
  <si>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</si>
  <si>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</si>
  <si>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</si>
  <si>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</si>
  <si>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</si>
  <si>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</si>
  <si>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</si>
  <si>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</si>
  <si>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</si>
  <si>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</si>
  <si>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</si>
  <si>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</si>
  <si>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</si>
  <si>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</si>
  <si>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</si>
  <si>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</si>
  <si>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</si>
  <si>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</si>
  <si>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</si>
  <si>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</si>
  <si>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</si>
  <si>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</si>
  <si>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</si>
  <si>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</si>
  <si>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</si>
  <si>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</si>
  <si>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</si>
  <si>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</si>
  <si>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</si>
  <si>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</si>
  <si>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</si>
  <si>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</si>
  <si>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</si>
  <si>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</si>
  <si>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</si>
  <si>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</si>
  <si>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</si>
  <si>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</si>
  <si>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</si>
  <si>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</si>
  <si>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</si>
  <si>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</si>
  <si>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</si>
  <si>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</si>
  <si>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</si>
  <si>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</si>
  <si>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</si>
  <si>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</si>
  <si>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</si>
  <si>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</si>
  <si>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</si>
  <si>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</si>
  <si>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</si>
  <si>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</si>
  <si>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</si>
  <si>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</si>
  <si>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</si>
  <si>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</si>
  <si>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</si>
  <si>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</si>
  <si>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</si>
  <si>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</si>
  <si>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</si>
  <si>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</si>
  <si>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</si>
  <si>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</si>
  <si>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</si>
  <si>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</si>
  <si>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</si>
  <si>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</si>
  <si>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</si>
  <si>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</si>
  <si>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</si>
  <si>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</si>
  <si>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</si>
  <si>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</si>
  <si>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</si>
  <si>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</si>
  <si>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</si>
  <si>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</si>
  <si>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</si>
  <si>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</si>
  <si>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</si>
  <si>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</si>
  <si>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</si>
  <si>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</si>
  <si>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</si>
  <si>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</si>
  <si>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</si>
  <si>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</si>
  <si>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</si>
  <si>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</si>
  <si>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</si>
  <si>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</si>
  <si>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</si>
  <si>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</si>
  <si>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</si>
  <si>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</si>
  <si>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</si>
  <si>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</si>
  <si>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</si>
  <si>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</si>
  <si>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</si>
  <si>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</si>
  <si>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</si>
  <si>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</si>
  <si>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</si>
  <si>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</si>
  <si>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</si>
  <si>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</si>
  <si>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</si>
  <si>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</si>
  <si>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</si>
  <si>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</si>
  <si>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</si>
  <si>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</si>
  <si>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</si>
  <si>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</si>
  <si>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</si>
  <si>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</si>
  <si>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</si>
  <si>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</si>
  <si>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</si>
  <si>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</si>
  <si>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</si>
  <si>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</si>
  <si>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</si>
  <si>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</si>
  <si>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</si>
  <si>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</si>
  <si>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</si>
  <si>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</si>
  <si>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</si>
  <si>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</si>
  <si>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</si>
  <si>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</si>
  <si>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</si>
  <si>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</si>
  <si>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</si>
  <si>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</si>
  <si>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</si>
  <si>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</si>
  <si>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</si>
  <si>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</si>
  <si>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</si>
  <si>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</si>
  <si>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</si>
  <si>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</si>
  <si>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</si>
  <si>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</si>
  <si>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</si>
  <si>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</si>
  <si>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</si>
  <si>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</si>
  <si>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</si>
  <si>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</si>
  <si>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</si>
  <si>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</si>
  <si>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</si>
  <si>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</si>
  <si>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</si>
  <si>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</si>
  <si>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</si>
  <si>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</si>
  <si>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</si>
  <si>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</si>
  <si>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</si>
  <si>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</si>
  <si>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</si>
  <si>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</si>
  <si>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</si>
  <si>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</si>
  <si>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</si>
  <si>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</si>
  <si>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</si>
  <si>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</si>
  <si>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</si>
  <si>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</si>
  <si>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</si>
  <si>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</si>
  <si>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</si>
  <si>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</si>
  <si>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</si>
  <si>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</si>
  <si>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</si>
  <si>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</si>
  <si>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</si>
  <si>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</si>
  <si>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</si>
  <si>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</si>
  <si>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</si>
  <si>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</si>
  <si>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</si>
  <si>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</si>
  <si>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</si>
  <si>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</si>
  <si>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</si>
  <si>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</si>
  <si>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</si>
  <si>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</si>
  <si>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</si>
  <si>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</si>
  <si>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</si>
  <si>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</si>
  <si>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</si>
  <si>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</si>
  <si>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</si>
  <si>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</si>
  <si>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</si>
  <si>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</si>
  <si>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</si>
  <si>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</si>
  <si>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</si>
  <si>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</si>
  <si>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</si>
  <si>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</si>
  <si>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</si>
  <si>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</si>
  <si>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</si>
  <si>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</si>
  <si>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</si>
  <si>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</si>
  <si>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</si>
  <si>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</si>
  <si>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</si>
  <si>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</si>
  <si>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</si>
  <si>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</si>
  <si>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</si>
  <si>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</si>
  <si>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</si>
  <si>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</si>
  <si>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</si>
  <si>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</si>
  <si>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</si>
  <si>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</si>
  <si>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</si>
  <si>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</si>
  <si>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</si>
  <si>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</si>
  <si>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</si>
  <si>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</si>
  <si>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</si>
  <si>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</si>
  <si>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</si>
  <si>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</si>
  <si>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</si>
  <si>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</si>
  <si>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</si>
  <si>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</si>
  <si>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</si>
  <si>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</si>
  <si>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</si>
  <si>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</si>
  <si>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</si>
  <si>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</si>
  <si>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</si>
  <si>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</si>
  <si>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</si>
  <si>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</si>
  <si>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</si>
  <si>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</si>
  <si>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</si>
  <si>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</si>
  <si>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</si>
  <si>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</si>
  <si>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</si>
  <si>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</si>
  <si>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</si>
  <si>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</si>
  <si>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</si>
  <si>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</si>
  <si>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</si>
  <si>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</si>
  <si>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</si>
  <si>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</si>
  <si>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</si>
  <si>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</si>
  <si>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</si>
  <si>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</si>
  <si>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</si>
  <si>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</si>
  <si>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</si>
  <si>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</si>
  <si>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</si>
  <si>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</si>
  <si>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</si>
  <si>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</si>
  <si>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</si>
  <si>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</si>
  <si>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</si>
  <si>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</si>
  <si>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</si>
  <si>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</si>
  <si>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</si>
  <si>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</si>
  <si>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</si>
  <si>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</si>
  <si>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</si>
  <si>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</si>
  <si>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</si>
  <si>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</si>
  <si>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</si>
  <si>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</si>
  <si>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</si>
  <si>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</si>
  <si>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</si>
  <si>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</si>
  <si>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</si>
  <si>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</si>
  <si>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</si>
  <si>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</si>
  <si>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</si>
  <si>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</si>
  <si>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</si>
  <si>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</si>
  <si>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</si>
  <si>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</si>
  <si>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</si>
  <si>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</si>
  <si>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</si>
  <si>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</si>
  <si>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</si>
  <si>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</si>
  <si>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</si>
  <si>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</si>
  <si>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</si>
  <si>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</si>
  <si>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</si>
  <si>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</si>
  <si>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</si>
  <si>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T32-261</t>
  </si>
  <si>
    <t>T83-261</t>
  </si>
  <si>
    <t>L-2241</t>
  </si>
  <si>
    <t>T93-261</t>
  </si>
  <si>
    <t>T16-260</t>
  </si>
  <si>
    <t>L-2190</t>
  </si>
  <si>
    <t>L-2192</t>
  </si>
  <si>
    <t>L-2194</t>
  </si>
  <si>
    <t>L-1049</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</si>
  <si>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</si>
  <si>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</si>
  <si>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</si>
  <si>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</si>
  <si>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</si>
  <si>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</si>
  <si>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</si>
  <si>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</si>
  <si>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</si>
  <si>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</si>
  <si>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</si>
  <si>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</si>
  <si>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</si>
  <si>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</si>
  <si>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</si>
  <si>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</si>
  <si>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</si>
  <si>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</si>
  <si>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</si>
  <si>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</si>
  <si>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</si>
  <si>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</si>
  <si>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</si>
  <si>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</si>
  <si>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</si>
  <si>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</si>
  <si>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</si>
  <si>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</si>
  <si>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</si>
  <si>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</si>
  <si>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</si>
  <si>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</si>
  <si>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</si>
  <si>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</si>
  <si>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</si>
  <si>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</si>
  <si>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</si>
  <si>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</si>
  <si>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</si>
  <si>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</si>
  <si>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</si>
  <si>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</si>
  <si>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</si>
  <si>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</si>
  <si>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</si>
  <si>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</si>
  <si>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</si>
  <si>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</si>
  <si>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</si>
  <si>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</si>
  <si>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</si>
  <si>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</si>
  <si>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</si>
  <si>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</si>
  <si>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</si>
  <si>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</si>
  <si>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</si>
  <si>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</si>
  <si>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</si>
  <si>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</si>
  <si>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</si>
  <si>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</si>
  <si>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</si>
  <si>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</si>
  <si>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</si>
  <si>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</si>
  <si>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</si>
  <si>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</si>
  <si>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</si>
  <si>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</si>
  <si>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</si>
  <si>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</si>
  <si>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</si>
  <si>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</si>
  <si>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</si>
  <si>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</si>
  <si>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</si>
  <si>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</si>
  <si>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</si>
  <si>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</si>
  <si>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</si>
  <si>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</si>
  <si>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</si>
  <si>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</si>
  <si>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</si>
  <si>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</si>
  <si>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</si>
  <si>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</si>
  <si>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</si>
  <si>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</si>
  <si>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</si>
  <si>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</si>
  <si>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</si>
  <si>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</si>
  <si>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</si>
  <si>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</si>
  <si>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</si>
  <si>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</si>
  <si>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</si>
  <si>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</si>
  <si>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</si>
  <si>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</si>
  <si>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</si>
  <si>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</si>
  <si>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</si>
  <si>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</si>
  <si>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</si>
  <si>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</si>
  <si>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</si>
  <si>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</si>
  <si>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</si>
  <si>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</si>
  <si>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</si>
  <si>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</si>
  <si>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</si>
  <si>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</si>
  <si>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</si>
  <si>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</si>
  <si>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</si>
  <si>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</si>
  <si>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</si>
  <si>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</si>
  <si>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</si>
  <si>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</si>
  <si>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</si>
  <si>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</si>
  <si>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</si>
  <si>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</si>
  <si>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</si>
  <si>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</si>
  <si>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</si>
  <si>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</si>
  <si>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</si>
  <si>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</si>
  <si>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</si>
  <si>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</si>
  <si>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</si>
  <si>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</si>
  <si>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</si>
  <si>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</si>
  <si>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</si>
  <si>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</si>
  <si>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</si>
  <si>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</si>
  <si>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</si>
  <si>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</si>
  <si>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</si>
  <si>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</si>
  <si>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</si>
  <si>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</si>
  <si>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</si>
  <si>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</si>
  <si>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</si>
  <si>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</si>
  <si>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</si>
  <si>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</si>
  <si>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</si>
  <si>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</si>
  <si>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</si>
  <si>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</si>
  <si>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</si>
  <si>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</si>
  <si>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</si>
  <si>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</si>
  <si>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</si>
  <si>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</si>
  <si>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</si>
  <si>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</si>
  <si>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</si>
  <si>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</si>
  <si>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</si>
  <si>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</si>
  <si>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</si>
  <si>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</si>
  <si>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</si>
  <si>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</si>
  <si>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</si>
  <si>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</si>
  <si>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</si>
  <si>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</si>
  <si>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</si>
  <si>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</si>
  <si>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</si>
  <si>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</si>
  <si>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</si>
  <si>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</si>
  <si>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</si>
  <si>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</si>
  <si>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</si>
  <si>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</si>
  <si>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</si>
  <si>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</si>
  <si>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</si>
  <si>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</si>
  <si>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</si>
  <si>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</si>
  <si>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</si>
  <si>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</si>
  <si>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</si>
  <si>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</si>
  <si>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</si>
  <si>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</si>
  <si>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</si>
  <si>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</si>
  <si>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</si>
  <si>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</si>
  <si>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</si>
  <si>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</si>
  <si>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</si>
  <si>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</si>
  <si>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</si>
  <si>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</si>
  <si>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</si>
  <si>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</si>
  <si>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</si>
  <si>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</si>
  <si>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</si>
  <si>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</si>
  <si>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</si>
  <si>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</si>
  <si>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</si>
  <si>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</si>
  <si>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</si>
  <si>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</si>
  <si>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</si>
  <si>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</si>
  <si>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</si>
  <si>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</si>
  <si>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</si>
  <si>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</si>
  <si>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</si>
  <si>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</si>
  <si>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</si>
  <si>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</si>
  <si>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</si>
  <si>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</si>
  <si>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</si>
  <si>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</si>
  <si>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</si>
  <si>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</si>
  <si>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</si>
  <si>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</si>
  <si>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</si>
  <si>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</si>
  <si>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</si>
  <si>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</si>
  <si>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</si>
  <si>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</si>
  <si>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</si>
  <si>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</si>
  <si>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</si>
  <si>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</si>
  <si>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</si>
  <si>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</si>
  <si>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</si>
  <si>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</si>
  <si>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</si>
  <si>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</si>
  <si>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</si>
  <si>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</si>
  <si>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</si>
  <si>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</si>
  <si>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</si>
  <si>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</si>
  <si>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</si>
  <si>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</si>
  <si>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</si>
  <si>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</si>
  <si>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</si>
  <si>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</si>
  <si>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</si>
  <si>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</si>
  <si>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</si>
  <si>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</si>
  <si>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</si>
  <si>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</si>
  <si>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</si>
  <si>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</si>
  <si>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</si>
  <si>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</si>
  <si>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</si>
  <si>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</si>
  <si>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</si>
  <si>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</si>
  <si>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</si>
  <si>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</si>
  <si>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</si>
  <si>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</si>
  <si>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</si>
  <si>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</si>
  <si>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</si>
  <si>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</si>
  <si>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</si>
  <si>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</si>
  <si>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</si>
  <si>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</si>
  <si>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</si>
  <si>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</si>
  <si>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</si>
  <si>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</si>
  <si>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</si>
  <si>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</si>
  <si>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</si>
  <si>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</si>
  <si>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</si>
  <si>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</si>
  <si>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</si>
  <si>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</si>
  <si>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</si>
  <si>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</si>
  <si>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</si>
  <si>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</si>
  <si>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</si>
  <si>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</si>
  <si>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</si>
  <si>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</si>
  <si>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</si>
  <si>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</si>
  <si>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</si>
  <si>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</si>
  <si>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</si>
  <si>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</si>
  <si>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</si>
  <si>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</si>
  <si>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</si>
  <si>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</si>
  <si>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</si>
  <si>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</si>
  <si>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</si>
  <si>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</si>
  <si>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</si>
  <si>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</si>
  <si>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</si>
  <si>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</si>
  <si>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</si>
  <si>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</si>
  <si>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</si>
  <si>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</si>
  <si>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</si>
  <si>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</si>
  <si>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</si>
  <si>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</si>
  <si>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</si>
  <si>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</si>
  <si>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</si>
  <si>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</si>
  <si>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</si>
  <si>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</si>
  <si>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</si>
  <si>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</si>
  <si>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</si>
  <si>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</si>
  <si>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</si>
  <si>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</si>
  <si>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</si>
  <si>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</si>
  <si>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</si>
  <si>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</si>
  <si>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</si>
  <si>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</si>
  <si>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</si>
  <si>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</si>
  <si>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</si>
  <si>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</si>
  <si>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</si>
  <si>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</si>
  <si>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</si>
  <si>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</si>
  <si>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</si>
  <si>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</si>
  <si>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</si>
  <si>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</si>
  <si>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</si>
  <si>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</si>
  <si>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</si>
  <si>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</si>
  <si>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</si>
  <si>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</si>
  <si>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</si>
  <si>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</si>
  <si>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</si>
  <si>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</si>
  <si>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</si>
  <si>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</si>
  <si>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</si>
  <si>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</si>
  <si>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</si>
  <si>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</si>
  <si>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</si>
  <si>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</si>
  <si>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</si>
  <si>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</si>
  <si>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</si>
  <si>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</si>
  <si>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</si>
  <si>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</si>
  <si>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</si>
  <si>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</si>
  <si>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</si>
  <si>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</si>
  <si>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</si>
  <si>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</si>
  <si>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</si>
  <si>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</si>
  <si>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</si>
  <si>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</si>
  <si>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</si>
  <si>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</si>
  <si>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</si>
  <si>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</si>
  <si>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</si>
  <si>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</si>
  <si>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</si>
  <si>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</si>
  <si>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</si>
  <si>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</si>
  <si>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</si>
  <si>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</si>
  <si>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</si>
  <si>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</si>
  <si>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</si>
  <si>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</si>
  <si>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</si>
  <si>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</si>
  <si>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</si>
  <si>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</si>
  <si>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</si>
  <si>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</si>
  <si>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</si>
  <si>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</si>
  <si>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</si>
  <si>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</si>
  <si>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</si>
  <si>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</si>
  <si>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</si>
  <si>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</si>
  <si>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</si>
  <si>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</si>
  <si>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</si>
  <si>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</si>
  <si>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</si>
  <si>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</si>
  <si>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</si>
  <si>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</si>
  <si>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</si>
  <si>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</si>
  <si>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</si>
  <si>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</si>
  <si>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</si>
  <si>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</si>
  <si>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</si>
  <si>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</si>
  <si>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</si>
  <si>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</si>
  <si>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</si>
  <si>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</si>
  <si>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</si>
  <si>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</si>
  <si>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</si>
  <si>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</si>
  <si>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</si>
  <si>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</si>
  <si>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</si>
  <si>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</si>
  <si>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</si>
  <si>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</si>
  <si>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</si>
  <si>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</si>
  <si>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</si>
  <si>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</si>
  <si>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</si>
  <si>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</si>
  <si>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</si>
  <si>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</si>
  <si>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</si>
  <si>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</si>
  <si>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</si>
  <si>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</si>
  <si>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</si>
  <si>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</si>
  <si>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</si>
  <si>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</si>
  <si>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</si>
  <si>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</si>
  <si>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</si>
  <si>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</si>
  <si>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</si>
  <si>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</si>
  <si>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</si>
  <si>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</si>
  <si>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</si>
  <si>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</si>
  <si>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</si>
  <si>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</si>
  <si>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</si>
  <si>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</si>
  <si>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</si>
  <si>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</si>
  <si>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</si>
  <si>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</si>
  <si>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</si>
  <si>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</si>
  <si>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</si>
  <si>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</si>
  <si>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</si>
  <si>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</si>
  <si>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</si>
  <si>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</si>
  <si>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</si>
  <si>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</si>
  <si>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</si>
  <si>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</si>
  <si>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</si>
  <si>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</si>
  <si>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</si>
  <si>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</si>
  <si>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</si>
  <si>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</si>
  <si>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</si>
  <si>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</si>
  <si>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</si>
  <si>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</si>
  <si>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</si>
  <si>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</si>
  <si>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</si>
  <si>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</si>
  <si>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</si>
  <si>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</si>
  <si>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</si>
  <si>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</si>
  <si>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</si>
  <si>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</si>
  <si>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</si>
  <si>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</si>
  <si>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</si>
  <si>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</si>
  <si>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</si>
  <si>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</si>
  <si>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</si>
  <si>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</si>
  <si>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</si>
  <si>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</si>
  <si>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</si>
  <si>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</si>
  <si>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</si>
  <si>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</si>
  <si>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</si>
  <si>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</si>
  <si>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</si>
  <si>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</si>
  <si>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</si>
  <si>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</si>
  <si>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</si>
  <si>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</si>
  <si>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</si>
  <si>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</si>
  <si>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</si>
  <si>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</si>
  <si>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</si>
  <si>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</si>
  <si>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</si>
  <si>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</si>
  <si>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</si>
  <si>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</si>
  <si>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</si>
  <si>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</si>
  <si>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</si>
  <si>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</si>
  <si>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</si>
  <si>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</si>
  <si>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</si>
  <si>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</si>
  <si>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</si>
  <si>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</si>
  <si>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</si>
  <si>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</si>
  <si>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</si>
  <si>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</si>
  <si>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</si>
  <si>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</si>
  <si>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</si>
  <si>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</si>
  <si>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</si>
  <si>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</si>
  <si>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</si>
  <si>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</si>
  <si>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</si>
  <si>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</si>
  <si>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</si>
  <si>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</si>
  <si>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</si>
  <si>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</si>
  <si>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</si>
  <si>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</si>
  <si>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</si>
  <si>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23/01/2025 00:42:00</t>
  </si>
  <si>
    <t>23/01/2025 08:30:00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</si>
  <si>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</si>
  <si>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</si>
  <si>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</si>
  <si>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</si>
  <si>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</si>
  <si>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</si>
  <si>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</si>
  <si>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</si>
  <si>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</si>
  <si>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</si>
  <si>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</si>
  <si>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</si>
  <si>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</si>
  <si>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</si>
  <si>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</si>
  <si>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</si>
  <si>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</si>
  <si>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</si>
  <si>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</si>
  <si>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</si>
  <si>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03:44:15
</t>
  </si>
  <si>
    <t xml:space="preserve">59.780 
</t>
  </si>
  <si>
    <t xml:space="preserve">03:56:11
</t>
  </si>
  <si>
    <t xml:space="preserve">60.279 
</t>
  </si>
  <si>
    <t>PUCALLPA ISA</t>
  </si>
  <si>
    <t xml:space="preserve">59.779 
</t>
  </si>
  <si>
    <t xml:space="preserve">60.278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</si>
  <si>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</si>
  <si>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</si>
  <si>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</si>
  <si>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</si>
  <si>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</si>
  <si>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</si>
  <si>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</si>
  <si>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</si>
  <si>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</si>
  <si>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</si>
  <si>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</si>
  <si>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</si>
  <si>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</si>
  <si>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</si>
  <si>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</si>
  <si>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</si>
  <si>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</si>
  <si>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</si>
  <si>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</si>
  <si>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</si>
  <si>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4889969 y resultó S/. 1770301 (26.58% ) menor que el correspondiente al jueves de la semana pasada.</t>
  </si>
  <si>
    <t>Fecha</t>
  </si>
  <si>
    <t>Costo Total Ejecutado</t>
  </si>
  <si>
    <t>Costo Total Programado</t>
  </si>
  <si>
    <t>JUE 16</t>
  </si>
  <si>
    <t>VIE 17</t>
  </si>
  <si>
    <t>SAB 18</t>
  </si>
  <si>
    <t>DOM 19</t>
  </si>
  <si>
    <t>LUN 20</t>
  </si>
  <si>
    <t>MAR 21</t>
  </si>
  <si>
    <t>MIE 22</t>
  </si>
  <si>
    <t>JUE 23</t>
  </si>
  <si>
    <t>Calificación de la Operacion de las Unidades de Generación</t>
  </si>
  <si>
    <t>Registro de las congestiones del Sistema de Transmisión</t>
  </si>
  <si>
    <t>EMPRESA AFECTADA</t>
  </si>
  <si>
    <t>INSTALACIÓN DE TRANSMISIÓN AFECTADA</t>
  </si>
  <si>
    <t>UNIDADES GENERADORAS LIMITADAS</t>
  </si>
  <si>
    <t>L. ICA - MARCONA</t>
  </si>
  <si>
    <t>23/01/2025 14:21:00</t>
  </si>
  <si>
    <t>23/01/2025 17:56:00</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</si>
  <si>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</si>
  <si>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</si>
  <si>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</si>
  <si>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</si>
  <si>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</si>
  <si>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</si>
  <si>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</si>
  <si>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</si>
  <si>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</si>
  <si>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</si>
  <si>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</si>
  <si>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</si>
  <si>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</si>
  <si>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</si>
  <si>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</si>
  <si>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</si>
  <si>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</si>
  <si>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</si>
  <si>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</si>
  <si>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</si>
  <si>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</si>
  <si>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</si>
  <si>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</si>
  <si>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</si>
  <si>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</si>
  <si>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</si>
  <si>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</si>
  <si>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</si>
  <si>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</si>
  <si>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</si>
  <si>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</si>
  <si>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</si>
  <si>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</si>
  <si>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</si>
  <si>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</si>
  <si>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</si>
  <si>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</si>
  <si>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</si>
  <si>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</si>
  <si>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</si>
  <si>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</si>
  <si>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</si>
  <si>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</si>
  <si>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</si>
  <si>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</si>
  <si>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</si>
  <si>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</si>
  <si>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</si>
  <si>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</si>
  <si>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</si>
  <si>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</si>
  <si>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</si>
  <si>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</si>
  <si>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</si>
  <si>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</si>
  <si>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</si>
  <si>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</si>
  <si>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</si>
  <si>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</si>
  <si>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</si>
  <si>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</si>
  <si>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</si>
  <si>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154.8336</t>
  </si>
  <si>
    <t>170</t>
  </si>
  <si>
    <t>82.4002</t>
  </si>
  <si>
    <t>182.6844</t>
  </si>
  <si>
    <t>199</t>
  </si>
  <si>
    <t>45.3819</t>
  </si>
  <si>
    <t>25.3819</t>
  </si>
  <si>
    <t>25.3841</t>
  </si>
  <si>
    <t>80.1147</t>
  </si>
  <si>
    <t>103.9471</t>
  </si>
  <si>
    <t>149.7214</t>
  </si>
  <si>
    <t>130.348</t>
  </si>
  <si>
    <t>117.7613</t>
  </si>
  <si>
    <t>193.9454</t>
  </si>
  <si>
    <t>137.5456</t>
  </si>
  <si>
    <t>162.2335</t>
  </si>
  <si>
    <t>108.5549</t>
  </si>
  <si>
    <t>192.6606</t>
  </si>
  <si>
    <t>106.4807</t>
  </si>
  <si>
    <t>184.3977</t>
  </si>
  <si>
    <t>125.5915</t>
  </si>
  <si>
    <t>165.4527</t>
  </si>
  <si>
    <t>135.4645</t>
  </si>
  <si>
    <t>132.0314</t>
  </si>
  <si>
    <t>112.5627</t>
  </si>
  <si>
    <t>130.2467</t>
  </si>
  <si>
    <t>127.0715</t>
  </si>
  <si>
    <t>151.8081</t>
  </si>
  <si>
    <t>182</t>
  </si>
  <si>
    <t>128.2682</t>
  </si>
  <si>
    <t>125.7324</t>
  </si>
  <si>
    <t>88.7044</t>
  </si>
  <si>
    <t>186.6466</t>
  </si>
  <si>
    <t>86.0513</t>
  </si>
  <si>
    <t>153.0347</t>
  </si>
  <si>
    <t>186.8447</t>
  </si>
  <si>
    <t>128.0988</t>
  </si>
  <si>
    <t>182.5341</t>
  </si>
  <si>
    <t>127.4509</t>
  </si>
  <si>
    <t>45.6076</t>
  </si>
  <si>
    <t>43.4632</t>
  </si>
  <si>
    <t>130.5283</t>
  </si>
  <si>
    <t>155.9166</t>
  </si>
  <si>
    <t>63.7138</t>
  </si>
  <si>
    <t>173.2594</t>
  </si>
  <si>
    <t>45.7364</t>
  </si>
  <si>
    <t>136.6833</t>
  </si>
  <si>
    <t>48.6719</t>
  </si>
  <si>
    <t>173.2861</t>
  </si>
  <si>
    <t>61.1378</t>
  </si>
  <si>
    <t>126.1392</t>
  </si>
  <si>
    <t>65.7781</t>
  </si>
  <si>
    <t>139.7648</t>
  </si>
  <si>
    <t>61.7726</t>
  </si>
  <si>
    <t>159.1453</t>
  </si>
  <si>
    <t>83.3992</t>
  </si>
  <si>
    <t>173.9747</t>
  </si>
  <si>
    <t>135.2346</t>
  </si>
  <si>
    <t>145.6601</t>
  </si>
  <si>
    <t>133.6937</t>
  </si>
  <si>
    <t>205</t>
  </si>
  <si>
    <t>122.614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</si>
  <si>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</si>
  <si>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</si>
  <si>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</si>
  <si>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</si>
  <si>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</si>
  <si>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</si>
  <si>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</si>
  <si>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</si>
  <si>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</si>
  <si>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</si>
  <si>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</si>
  <si>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</si>
  <si>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</si>
  <si>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</si>
  <si>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</si>
  <si>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</si>
  <si>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</si>
  <si>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</si>
  <si>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</si>
  <si>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</si>
  <si>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</si>
  <si>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</si>
  <si>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</si>
  <si>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</si>
  <si>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</si>
  <si>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</si>
  <si>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</si>
  <si>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</si>
  <si>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</si>
  <si>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</si>
  <si>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</si>
  <si>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</si>
  <si>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</si>
  <si>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</si>
  <si>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</si>
  <si>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</si>
  <si>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</si>
  <si>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</si>
  <si>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</si>
  <si>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</si>
  <si>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</si>
  <si>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</si>
  <si>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</si>
  <si>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</si>
  <si>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</si>
  <si>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</si>
  <si>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</si>
  <si>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</si>
  <si>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</si>
  <si>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</si>
  <si>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</si>
  <si>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</si>
  <si>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</si>
  <si>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</si>
  <si>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</si>
  <si>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</si>
  <si>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</si>
  <si>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</si>
  <si>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</si>
  <si>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</si>
  <si>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</si>
  <si>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</si>
  <si>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</si>
  <si>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</si>
  <si>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</si>
  <si>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</si>
  <si>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</si>
  <si>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</si>
  <si>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</si>
  <si>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</si>
  <si>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</si>
  <si>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</si>
  <si>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</si>
  <si>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</si>
  <si>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</si>
  <si>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</si>
  <si>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</si>
  <si>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</si>
  <si>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</si>
  <si>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</si>
  <si>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</si>
  <si>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</si>
  <si>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</si>
  <si>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</si>
  <si>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</si>
  <si>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</si>
  <si>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</si>
  <si>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</si>
  <si>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</si>
  <si>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</si>
  <si>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</si>
  <si>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</si>
  <si>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</si>
  <si>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</si>
  <si>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</si>
  <si>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</si>
  <si>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</si>
  <si>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</si>
  <si>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</si>
  <si>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</si>
  <si>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</si>
  <si>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</si>
  <si>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</si>
  <si>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</si>
  <si>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</si>
  <si>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</si>
  <si>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</si>
  <si>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</si>
  <si>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</si>
  <si>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</si>
  <si>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</si>
  <si>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</si>
  <si>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</si>
  <si>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</si>
  <si>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</si>
  <si>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</si>
  <si>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</si>
  <si>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</si>
  <si>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15.1664</t>
  </si>
  <si>
    <t>89.9999</t>
  </si>
  <si>
    <t>62.7128</t>
  </si>
  <si>
    <t>40.1204</t>
  </si>
  <si>
    <t>44.0003</t>
  </si>
  <si>
    <t>45.9632</t>
  </si>
  <si>
    <t>16.3156</t>
  </si>
  <si>
    <t>26.7377</t>
  </si>
  <si>
    <t>27.7249</t>
  </si>
  <si>
    <t>45.963</t>
  </si>
  <si>
    <t>45.9631</t>
  </si>
  <si>
    <t>45.9627</t>
  </si>
  <si>
    <t>36.988</t>
  </si>
  <si>
    <t>89.9984</t>
  </si>
  <si>
    <t>49.2786</t>
  </si>
  <si>
    <t>63.5974</t>
  </si>
  <si>
    <t>81.2387</t>
  </si>
  <si>
    <t>61.4544</t>
  </si>
  <si>
    <t>43.2773</t>
  </si>
  <si>
    <t>73.4451</t>
  </si>
  <si>
    <t>75.5193</t>
  </si>
  <si>
    <t>33.6023</t>
  </si>
  <si>
    <t>56.4085</t>
  </si>
  <si>
    <t>34.1111</t>
  </si>
  <si>
    <t>46.5355</t>
  </si>
  <si>
    <t>53.961</t>
  </si>
  <si>
    <t>69.4373</t>
  </si>
  <si>
    <t>51.4067</t>
  </si>
  <si>
    <t>54.9285</t>
  </si>
  <si>
    <t>33.0015</t>
  </si>
  <si>
    <t>57.4358</t>
  </si>
  <si>
    <t>93.2956</t>
  </si>
  <si>
    <t>95.9487</t>
  </si>
  <si>
    <t>34.1117</t>
  </si>
  <si>
    <t>53.9012</t>
  </si>
  <si>
    <t>45.7828</t>
  </si>
  <si>
    <t>43.8174</t>
  </si>
  <si>
    <t>38.9384</t>
  </si>
  <si>
    <t>51.4717</t>
  </si>
  <si>
    <t>30.7108</t>
  </si>
  <si>
    <t>82.2862</t>
  </si>
  <si>
    <t>100.2636</t>
  </si>
  <si>
    <t>36.7875</t>
  </si>
  <si>
    <t>97.3281</t>
  </si>
  <si>
    <t>84.8622</t>
  </si>
  <si>
    <t>33.2862</t>
  </si>
  <si>
    <t>80.2219</t>
  </si>
  <si>
    <t>33.6748</t>
  </si>
  <si>
    <t>84.2274</t>
  </si>
  <si>
    <t>86.6008</t>
  </si>
  <si>
    <t>34.7654</t>
  </si>
  <si>
    <t>28.2588</t>
  </si>
  <si>
    <t>36.3063</t>
  </si>
  <si>
    <t>46.7136</t>
  </si>
  <si>
    <t>924-22</t>
  </si>
  <si>
    <t>URS-ENL-001 - G1</t>
  </si>
  <si>
    <t>CHHuinco - G1</t>
  </si>
  <si>
    <t>34.159</t>
  </si>
  <si>
    <t>24.9633</t>
  </si>
  <si>
    <t>13.4226</t>
  </si>
  <si>
    <t>15.7209</t>
  </si>
  <si>
    <t>21.9184</t>
  </si>
  <si>
    <t>18.4167</t>
  </si>
  <si>
    <t>25.3413</t>
  </si>
  <si>
    <t>15.2155</t>
  </si>
  <si>
    <t>26.6962</t>
  </si>
  <si>
    <t>28.7752</t>
  </si>
  <si>
    <t>46.6478</t>
  </si>
  <si>
    <t>47.9744</t>
  </si>
  <si>
    <t>30.9995</t>
  </si>
  <si>
    <t>24.4359</t>
  </si>
  <si>
    <t>42.4311</t>
  </si>
  <si>
    <t>40.1109</t>
  </si>
  <si>
    <t>42.1137</t>
  </si>
  <si>
    <t>28.8669</t>
  </si>
  <si>
    <t>23.3022</t>
  </si>
  <si>
    <t>924-23</t>
  </si>
  <si>
    <t>URS-ENL-001 - G2</t>
  </si>
  <si>
    <t>CHHuinco - G2</t>
  </si>
  <si>
    <t>33.8217</t>
  </si>
  <si>
    <t>24.3153</t>
  </si>
  <si>
    <t>13.3031</t>
  </si>
  <si>
    <t>26.6836</t>
  </si>
  <si>
    <t>15.4622</t>
  </si>
  <si>
    <t>21.3589</t>
  </si>
  <si>
    <t>18.195</t>
  </si>
  <si>
    <t>24.8368</t>
  </si>
  <si>
    <t>27.884</t>
  </si>
  <si>
    <t>22.9458</t>
  </si>
  <si>
    <t>11.7068</t>
  </si>
  <si>
    <t>30.975</t>
  </si>
  <si>
    <t>26.656</t>
  </si>
  <si>
    <t>25.7358</t>
  </si>
  <si>
    <t>27.0249</t>
  </si>
  <si>
    <t>18.9143</t>
  </si>
  <si>
    <t>18.2142</t>
  </si>
  <si>
    <t>24.0203</t>
  </si>
  <si>
    <t>924-24</t>
  </si>
  <si>
    <t>URS-ENL-001 - G3</t>
  </si>
  <si>
    <t>CHHuinco - G3</t>
  </si>
  <si>
    <t>45.2694</t>
  </si>
  <si>
    <t>31.5285</t>
  </si>
  <si>
    <t>45.2685</t>
  </si>
  <si>
    <t>18.4651</t>
  </si>
  <si>
    <t>27.2776</t>
  </si>
  <si>
    <t>30.2713</t>
  </si>
  <si>
    <t>28.5245</t>
  </si>
  <si>
    <t>15.2432</t>
  </si>
  <si>
    <t>16.0449</t>
  </si>
  <si>
    <t>20.4317</t>
  </si>
  <si>
    <t>27.4643</t>
  </si>
  <si>
    <t>21.9862</t>
  </si>
  <si>
    <t>27.6307</t>
  </si>
  <si>
    <t>23.4114</t>
  </si>
  <si>
    <t>924-25</t>
  </si>
  <si>
    <t>URS-ENL-001 - G4</t>
  </si>
  <si>
    <t>CHHuinco - G4</t>
  </si>
  <si>
    <t>22.0191</t>
  </si>
  <si>
    <t>44.7305</t>
  </si>
  <si>
    <t>31.1842</t>
  </si>
  <si>
    <t>44.7299</t>
  </si>
  <si>
    <t>18.4066</t>
  </si>
  <si>
    <t>23.5897</t>
  </si>
  <si>
    <t>11.7955</t>
  </si>
  <si>
    <t>28.6605</t>
  </si>
  <si>
    <t>27.2452</t>
  </si>
  <si>
    <t>21.8312</t>
  </si>
  <si>
    <t>19.3504</t>
  </si>
  <si>
    <t>18.5733</t>
  </si>
  <si>
    <t>1906-280</t>
  </si>
  <si>
    <t>URS-ENL-002</t>
  </si>
  <si>
    <t>CHMatuca</t>
  </si>
  <si>
    <t>19.9999</t>
  </si>
  <si>
    <t>14.6199</t>
  </si>
  <si>
    <t>17.782</t>
  </si>
  <si>
    <t>19.922</t>
  </si>
  <si>
    <t>19.5797</t>
  </si>
  <si>
    <t>20</t>
  </si>
  <si>
    <t>19.999</t>
  </si>
  <si>
    <t>14.5733</t>
  </si>
  <si>
    <t>19.9995</t>
  </si>
  <si>
    <t>19.9996</t>
  </si>
  <si>
    <t>19.9997</t>
  </si>
  <si>
    <t>15.4665</t>
  </si>
  <si>
    <t>14.6026</t>
  </si>
  <si>
    <t>16.1171</t>
  </si>
  <si>
    <t>15.0148</t>
  </si>
  <si>
    <t>14.7034</t>
  </si>
  <si>
    <t>14.3727</t>
  </si>
  <si>
    <t>14.1969</t>
  </si>
  <si>
    <t>14.3035</t>
  </si>
  <si>
    <t>15.8079</t>
  </si>
  <si>
    <t>19.33</t>
  </si>
  <si>
    <t>14.7096</t>
  </si>
  <si>
    <t>14.9295</t>
  </si>
  <si>
    <t>14.38</t>
  </si>
  <si>
    <t>14.0974</t>
  </si>
  <si>
    <t>14.1967</t>
  </si>
  <si>
    <t>14.257</t>
  </si>
  <si>
    <t>14.2767</t>
  </si>
  <si>
    <t>15.8796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</si>
  <si>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</si>
  <si>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</si>
  <si>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</si>
  <si>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</si>
  <si>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</si>
  <si>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</si>
  <si>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</si>
  <si>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</si>
  <si>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</si>
  <si>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</si>
  <si>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</si>
  <si>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</si>
  <si>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</si>
  <si>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</si>
  <si>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</si>
  <si>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</si>
  <si>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</si>
  <si>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</si>
  <si>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</si>
  <si>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</si>
  <si>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</si>
  <si>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</si>
  <si>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</si>
  <si>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</si>
  <si>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</si>
  <si>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</si>
  <si>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</si>
  <si>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</si>
  <si>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</si>
  <si>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</si>
  <si>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</si>
  <si>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</si>
  <si>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</si>
  <si>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</si>
  <si>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</si>
  <si>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</si>
  <si>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</si>
  <si>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</si>
  <si>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</si>
  <si>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</si>
  <si>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</si>
  <si>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</si>
  <si>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</si>
  <si>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</si>
  <si>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</si>
  <si>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</si>
  <si>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</si>
  <si>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26.0551</t>
  </si>
  <si>
    <t>18.5506</t>
  </si>
  <si>
    <t>23.1319</t>
  </si>
  <si>
    <t>26.0135</t>
  </si>
  <si>
    <t>25.7364</t>
  </si>
  <si>
    <t>26.0547</t>
  </si>
  <si>
    <t>17.3504</t>
  </si>
  <si>
    <t>26.0549</t>
  </si>
  <si>
    <t>26.055</t>
  </si>
  <si>
    <t>19.0227</t>
  </si>
  <si>
    <t>25.3394</t>
  </si>
  <si>
    <t>18.4362</t>
  </si>
  <si>
    <t>17.405</t>
  </si>
  <si>
    <t>20.2295</t>
  </si>
  <si>
    <t>18.1755</t>
  </si>
  <si>
    <t>17.5926</t>
  </si>
  <si>
    <t>16.9808</t>
  </si>
  <si>
    <t>16.6567</t>
  </si>
  <si>
    <t>16.8519</t>
  </si>
  <si>
    <t>19.6579</t>
  </si>
  <si>
    <t>25.4363</t>
  </si>
  <si>
    <t>17.6042</t>
  </si>
  <si>
    <t>18.0155</t>
  </si>
  <si>
    <t>16.9926</t>
  </si>
  <si>
    <t>16.7406</t>
  </si>
  <si>
    <t>16.5293</t>
  </si>
  <si>
    <t>16.7139</t>
  </si>
  <si>
    <t>16.4771</t>
  </si>
  <si>
    <t>16.5604</t>
  </si>
  <si>
    <t>16.658</t>
  </si>
  <si>
    <t>16.7683</t>
  </si>
  <si>
    <t>16.8044</t>
  </si>
  <si>
    <t>19.7928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</si>
  <si>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</si>
  <si>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</si>
  <si>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</si>
  <si>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</si>
  <si>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</si>
  <si>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</si>
  <si>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</si>
  <si>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</si>
  <si>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</si>
  <si>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</si>
  <si>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</si>
  <si>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</si>
  <si>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</si>
  <si>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</si>
  <si>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</si>
  <si>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</si>
  <si>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127.6673</t>
  </si>
  <si>
    <t>146.329</t>
  </si>
  <si>
    <t>164.0862</t>
  </si>
  <si>
    <t>167.3268</t>
  </si>
  <si>
    <t>166.9591</t>
  </si>
  <si>
    <t>3182-14971</t>
  </si>
  <si>
    <t>URS-CHG-001 - G1</t>
  </si>
  <si>
    <t>CHChagll - G1</t>
  </si>
  <si>
    <t>63.9394</t>
  </si>
  <si>
    <t>73.2873</t>
  </si>
  <si>
    <t>82.1714</t>
  </si>
  <si>
    <t>83.7918</t>
  </si>
  <si>
    <t>83.608</t>
  </si>
  <si>
    <t>3182-14972</t>
  </si>
  <si>
    <t>URS-CHG-001 - G2</t>
  </si>
  <si>
    <t>CHChagll - G2</t>
  </si>
  <si>
    <t>63.728</t>
  </si>
  <si>
    <t>73.0416</t>
  </si>
  <si>
    <t>81.9148</t>
  </si>
  <si>
    <t>83.535</t>
  </si>
  <si>
    <t>83.3511</t>
  </si>
  <si>
    <t>3308-13601</t>
  </si>
  <si>
    <t>URS-FNX-001</t>
  </si>
  <si>
    <t>CTFenix - CC</t>
  </si>
  <si>
    <t>68.9452</t>
  </si>
  <si>
    <t>68.9451</t>
  </si>
  <si>
    <t>122.5998</t>
  </si>
  <si>
    <t>125.9997</t>
  </si>
  <si>
    <t>112.9818</t>
  </si>
  <si>
    <t>122.6</t>
  </si>
  <si>
    <t>122.5999</t>
  </si>
  <si>
    <t>122.5995</t>
  </si>
  <si>
    <t>90.9736</t>
  </si>
  <si>
    <t>92.2676</t>
  </si>
  <si>
    <t>96.2612</t>
  </si>
  <si>
    <t>102.6534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</si>
  <si>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</si>
  <si>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</si>
  <si>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</si>
  <si>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</si>
  <si>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</si>
  <si>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</si>
  <si>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</si>
  <si>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</si>
  <si>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</si>
  <si>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</si>
  <si>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</si>
  <si>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</si>
  <si>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</si>
  <si>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</si>
  <si>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</si>
  <si>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</si>
  <si>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</si>
  <si>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</si>
  <si>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</si>
  <si>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</si>
  <si>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</si>
  <si>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146.0000</t>
  </si>
  <si>
    <t>189.9999</t>
  </si>
  <si>
    <t>190.0000</t>
  </si>
  <si>
    <t>170.0000</t>
  </si>
  <si>
    <t>205.0000</t>
  </si>
  <si>
    <t>COMENTARIOS</t>
  </si>
  <si>
    <t>La C.H. Matucana no brindó el servicio de RSF por riesgo de rebose.</t>
  </si>
  <si>
    <t>Matucana reguló desde las 07:46 h.</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</si>
  <si>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</si>
  <si>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</si>
  <si>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</si>
  <si>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</si>
  <si>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</si>
  <si>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</si>
  <si>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</si>
  <si>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OPERACIÓN DE LA CENTRAL ARICOTA II POR NECESIDAD OPERATIVA. LA CENTRAL AÚN NO CUENTA CON OPERACIÓN COMERCIAL.</t>
  </si>
  <si>
    <t xml:space="preserve">
GAS DE AGUAYTÍA
</t>
  </si>
  <si>
    <t xml:space="preserve">
DIESEL
</t>
  </si>
  <si>
    <t>NAFTA+GAS DE REFINERIA</t>
  </si>
  <si>
    <t>FLEXIGAS+GAS DE REFINERIA</t>
  </si>
  <si>
    <t>Se actualizó el despacho ejecutado de las C.H. Manta; C.T. San Jacinto; C.T. Tallanca; C.H.  Carpapata; C.H. Pías;  y de las centrales de Electro Oriente.</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</si>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</sst>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2" x14ac:knownFonts="1">
    <font>
      <sz val="11"/>
      <name val="Calibri"/>
    </font>
    <font>
      <sz val="8"/>
      <color theme="1"/>
      <name val="Arial"/>
      <family val="2"/>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b/>
      <sz val="8"/>
      <color theme="1"/>
      <name val="Arial"/>
      <family val="2"/>
    </font>
    <font>
      <b/>
      <sz val="10"/>
      <color rgb="FFFFFFFF"/>
      <name val="Calibri"/>
      <family val="2"/>
    </font>
    <font>
      <sz val="8"/>
      <color indexed="8"/>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
      <patternFill patternType="solid">
        <fgColor rgb="FF2980B9"/>
      </patternFill>
    </fill>
    <fill>
      <patternFill patternType="solid">
        <fgColor rgb="FFFFFF0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38" fillId="0" borderId="0" applyFont="0" applyFill="0" applyBorder="0" applyAlignment="0" applyProtection="0"/>
    <xf numFmtId="0" fontId="1" fillId="0" borderId="0"/>
  </cellStyleXfs>
  <cellXfs count="254">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6" fillId="0" borderId="2"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4"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29" fillId="0" borderId="0" xfId="0" applyFont="1"/>
    <xf numFmtId="0" fontId="30" fillId="4" borderId="2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9" xfId="0" applyFont="1" applyFill="1" applyBorder="1" applyAlignment="1">
      <alignment horizontal="center" vertical="center" textRotation="90"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0" fontId="31" fillId="4" borderId="26" xfId="0" applyFont="1" applyFill="1" applyBorder="1" applyAlignment="1">
      <alignment horizontal="center" vertical="center"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6"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1" fontId="31" fillId="4" borderId="28" xfId="0" applyNumberFormat="1" applyFont="1" applyFill="1" applyBorder="1" applyAlignment="1">
      <alignment horizontal="center" vertical="center" wrapText="1"/>
    </xf>
    <xf numFmtId="2" fontId="31" fillId="4" borderId="27" xfId="0" applyNumberFormat="1" applyFont="1" applyFill="1" applyBorder="1" applyAlignment="1">
      <alignment horizontal="center" vertical="center" wrapText="1"/>
    </xf>
    <xf numFmtId="2" fontId="31" fillId="4" borderId="2" xfId="0" applyNumberFormat="1" applyFont="1" applyFill="1" applyBorder="1" applyAlignment="1">
      <alignment horizontal="center" vertical="center" wrapText="1"/>
    </xf>
    <xf numFmtId="0" fontId="31" fillId="4" borderId="28" xfId="0" applyFont="1" applyFill="1" applyBorder="1" applyAlignment="1">
      <alignment horizontal="center" vertical="center" wrapText="1"/>
    </xf>
    <xf numFmtId="0" fontId="13" fillId="4" borderId="22" xfId="0" applyFont="1" applyFill="1" applyBorder="1" applyAlignment="1">
      <alignment horizontal="center" vertical="center" wrapText="1"/>
    </xf>
    <xf numFmtId="1" fontId="13" fillId="4" borderId="23" xfId="0" applyNumberFormat="1" applyFont="1" applyFill="1" applyBorder="1" applyAlignment="1">
      <alignment horizontal="center" vertical="center" wrapText="1"/>
    </xf>
    <xf numFmtId="1" fontId="13" fillId="4" borderId="24" xfId="0" applyNumberFormat="1" applyFont="1" applyFill="1" applyBorder="1" applyAlignment="1">
      <alignment horizontal="center" vertical="center" wrapText="1"/>
    </xf>
    <xf numFmtId="1" fontId="13" fillId="4" borderId="22" xfId="0" applyNumberFormat="1" applyFont="1" applyFill="1" applyBorder="1" applyAlignment="1">
      <alignment horizontal="center" vertical="center" wrapText="1"/>
    </xf>
    <xf numFmtId="1" fontId="13" fillId="4" borderId="25" xfId="0"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6"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7"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12" fillId="17" borderId="47" xfId="0" applyNumberFormat="1" applyFont="1" applyFill="1" applyBorder="1" applyAlignment="1">
      <alignment horizontal="center" vertical="center" wrapText="1"/>
    </xf>
    <xf numFmtId="0" fontId="2" fillId="19"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8" borderId="48" xfId="0" applyFont="1" applyFill="1" applyBorder="1" applyAlignment="1">
      <alignment horizontal="center" vertical="center"/>
    </xf>
    <xf numFmtId="0" fontId="12" fillId="20"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2" borderId="2" xfId="0" applyFont="1" applyFill="1" applyBorder="1" applyAlignment="1">
      <alignment horizontal="center" vertical="center" wrapText="1"/>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6" borderId="49" xfId="0" applyFont="1" applyFill="1" applyBorder="1" applyAlignment="1">
      <alignment horizontal="left" vertical="center"/>
    </xf>
    <xf numFmtId="0" fontId="34" fillId="27"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28" borderId="49" xfId="0" applyNumberFormat="1" applyFont="1" applyFill="1" applyBorder="1" applyAlignment="1">
      <alignment horizontal="right" vertical="center"/>
    </xf>
    <xf numFmtId="2" fontId="18" fillId="29" borderId="49" xfId="0" applyNumberFormat="1" applyFont="1" applyFill="1" applyBorder="1" applyAlignment="1">
      <alignment horizontal="right" vertical="center"/>
    </xf>
    <xf numFmtId="0" fontId="34" fillId="31"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4" fontId="2" fillId="0" borderId="0" xfId="0" applyNumberFormat="1" applyFont="1"/>
    <xf numFmtId="43" fontId="2" fillId="0" borderId="0" xfId="1" applyFont="1"/>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26" fillId="12" borderId="21" xfId="0" applyFont="1" applyFill="1" applyBorder="1" applyAlignment="1">
      <alignment horizontal="left" wrapText="1"/>
    </xf>
    <xf numFmtId="0" fontId="25" fillId="2" borderId="2" xfId="0" applyFont="1" applyFill="1" applyBorder="1" applyAlignment="1">
      <alignment horizontal="center" vertical="center"/>
    </xf>
    <xf numFmtId="0" fontId="25" fillId="14" borderId="2" xfId="0" applyFont="1" applyFill="1" applyBorder="1" applyAlignment="1">
      <alignment horizontal="center" vertical="center"/>
    </xf>
    <xf numFmtId="0" fontId="25" fillId="15"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3" borderId="2" xfId="0" applyFont="1" applyFill="1" applyBorder="1" applyAlignment="1">
      <alignment horizontal="center" vertical="center"/>
    </xf>
    <xf numFmtId="0" fontId="10" fillId="13" borderId="2" xfId="0" applyFont="1" applyFill="1" applyBorder="1" applyAlignment="1">
      <alignment horizontal="center" vertical="center" wrapText="1"/>
    </xf>
    <xf numFmtId="0" fontId="30" fillId="4" borderId="23"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7" fillId="17"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12" fillId="21" borderId="1" xfId="0" applyFont="1" applyFill="1" applyBorder="1" applyAlignment="1">
      <alignment horizontal="center" vertical="center" wrapText="1"/>
    </xf>
    <xf numFmtId="0" fontId="12" fillId="20"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28" borderId="49" xfId="0" applyFont="1" applyFill="1" applyBorder="1" applyAlignment="1">
      <alignment horizontal="right" vertical="center"/>
    </xf>
    <xf numFmtId="0" fontId="36" fillId="30" borderId="49" xfId="0" applyFont="1" applyFill="1" applyBorder="1" applyAlignment="1">
      <alignment horizontal="right" vertical="center"/>
    </xf>
    <xf numFmtId="0" fontId="5" fillId="7" borderId="50" xfId="0" applyFont="1" applyFill="1" applyBorder="1" applyAlignment="1">
      <alignment horizontal="center" vertical="center" wrapText="1"/>
    </xf>
    <xf numFmtId="0" fontId="1" fillId="0" borderId="0" xfId="2"/>
    <xf numFmtId="170" fontId="1" fillId="0" borderId="0" xfId="2" applyNumberFormat="1" applyAlignment="1">
      <alignment horizontal="center" vertical="center" wrapText="1"/>
    </xf>
    <xf numFmtId="4" fontId="1" fillId="0" borderId="0" xfId="2" applyNumberFormat="1"/>
    <xf numFmtId="0" fontId="39" fillId="0" borderId="0" xfId="2" applyFont="1"/>
    <xf numFmtId="171" fontId="40" fillId="32" borderId="2" xfId="2" applyNumberFormat="1" applyFont="1" applyFill="1" applyBorder="1" applyAlignment="1">
      <alignment horizontal="center" vertical="center" wrapText="1"/>
    </xf>
    <xf numFmtId="0" fontId="40" fillId="32" borderId="2" xfId="2" applyFont="1" applyFill="1" applyBorder="1" applyAlignment="1">
      <alignment horizontal="center" vertical="center" wrapText="1"/>
    </xf>
    <xf numFmtId="2" fontId="1" fillId="0" borderId="0" xfId="2" applyNumberFormat="1"/>
    <xf numFmtId="4" fontId="20" fillId="0" borderId="48" xfId="2" applyNumberFormat="1" applyFont="1" applyBorder="1" applyAlignment="1">
      <alignment horizontal="center"/>
    </xf>
    <xf numFmtId="0" fontId="1" fillId="33" borderId="0" xfId="2" applyFill="1"/>
    <xf numFmtId="4" fontId="1" fillId="0" borderId="54" xfId="2" applyNumberFormat="1" applyBorder="1" applyAlignment="1">
      <alignment horizontal="left"/>
    </xf>
    <xf numFmtId="0" fontId="1" fillId="0" borderId="55" xfId="2" applyBorder="1" applyAlignment="1">
      <alignment horizontal="left"/>
    </xf>
    <xf numFmtId="0" fontId="1" fillId="0" borderId="56" xfId="2" applyBorder="1" applyAlignment="1">
      <alignment horizontal="left"/>
    </xf>
    <xf numFmtId="0" fontId="1" fillId="0" borderId="0" xfId="2" applyAlignment="1">
      <alignment horizontal="center" vertical="center" wrapText="1"/>
    </xf>
    <xf numFmtId="0" fontId="41" fillId="0" borderId="0" xfId="2" applyFont="1"/>
    <xf numFmtId="0" fontId="1" fillId="0" borderId="54" xfId="2" applyBorder="1" applyAlignment="1">
      <alignment horizontal="left"/>
    </xf>
    <xf numFmtId="22" fontId="1" fillId="0" borderId="2" xfId="2" applyNumberFormat="1" applyFill="1" applyBorder="1" applyAlignment="1">
      <alignment horizontal="center" vertical="center" wrapText="1"/>
    </xf>
    <xf numFmtId="0" fontId="1" fillId="0" borderId="0" xfId="2" applyFill="1" applyAlignment="1">
      <alignment horizontal="center" vertical="center" wrapText="1"/>
    </xf>
    <xf numFmtId="22" fontId="39" fillId="0" borderId="2" xfId="2" applyNumberFormat="1" applyFont="1" applyFill="1" applyBorder="1" applyAlignment="1">
      <alignment horizontal="center" vertical="center" wrapText="1"/>
    </xf>
  </cellXfs>
  <cellStyles count="3">
    <cellStyle name="Millares" xfId="1" builtinId="3"/>
    <cellStyle name="Normal" xfId="0" builtinId="0"/>
    <cellStyle name="Normal 2" xfId="2" xr:uid="{43C714CF-ED7D-4E70-AB48-F806F69AFB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1003.06884</c:v>
                </c:pt>
                <c:pt idx="1">
                  <c:v>954.63843999999995</c:v>
                </c:pt>
                <c:pt idx="2">
                  <c:v>922.09846000000005</c:v>
                </c:pt>
                <c:pt idx="3">
                  <c:v>945.63923999999997</c:v>
                </c:pt>
                <c:pt idx="4">
                  <c:v>945.74131</c:v>
                </c:pt>
                <c:pt idx="5">
                  <c:v>902.97898999999995</c:v>
                </c:pt>
                <c:pt idx="6">
                  <c:v>940.48506999999995</c:v>
                </c:pt>
                <c:pt idx="7">
                  <c:v>902.19042999999999</c:v>
                </c:pt>
                <c:pt idx="8">
                  <c:v>950.73719000000006</c:v>
                </c:pt>
                <c:pt idx="9">
                  <c:v>949.73991999999998</c:v>
                </c:pt>
                <c:pt idx="10">
                  <c:v>927.27945</c:v>
                </c:pt>
                <c:pt idx="11">
                  <c:v>940.32321000000002</c:v>
                </c:pt>
                <c:pt idx="12">
                  <c:v>985.10985000000005</c:v>
                </c:pt>
                <c:pt idx="13">
                  <c:v>948.87635</c:v>
                </c:pt>
                <c:pt idx="14">
                  <c:v>981.44331</c:v>
                </c:pt>
                <c:pt idx="15">
                  <c:v>1008.04435</c:v>
                </c:pt>
                <c:pt idx="16">
                  <c:v>1079.1423299999999</c:v>
                </c:pt>
                <c:pt idx="17">
                  <c:v>1058.2015899999999</c:v>
                </c:pt>
                <c:pt idx="18">
                  <c:v>1131.8047200000001</c:v>
                </c:pt>
                <c:pt idx="19">
                  <c:v>1130.1396199999999</c:v>
                </c:pt>
                <c:pt idx="20">
                  <c:v>1136.43453</c:v>
                </c:pt>
                <c:pt idx="21">
                  <c:v>1152.37761</c:v>
                </c:pt>
                <c:pt idx="22">
                  <c:v>1210.04737</c:v>
                </c:pt>
                <c:pt idx="23">
                  <c:v>1185.5206599999999</c:v>
                </c:pt>
                <c:pt idx="24">
                  <c:v>1192.9863800000001</c:v>
                </c:pt>
                <c:pt idx="25">
                  <c:v>1200.08385</c:v>
                </c:pt>
                <c:pt idx="26">
                  <c:v>1186.2049</c:v>
                </c:pt>
                <c:pt idx="27">
                  <c:v>1151.8036999999999</c:v>
                </c:pt>
                <c:pt idx="28">
                  <c:v>1192.6146799999999</c:v>
                </c:pt>
                <c:pt idx="29">
                  <c:v>1198.7936199999999</c:v>
                </c:pt>
                <c:pt idx="30">
                  <c:v>1209.7580599999999</c:v>
                </c:pt>
                <c:pt idx="31">
                  <c:v>1157.2395300000001</c:v>
                </c:pt>
                <c:pt idx="32">
                  <c:v>1155.6491599999999</c:v>
                </c:pt>
                <c:pt idx="33">
                  <c:v>1123.3432700000001</c:v>
                </c:pt>
                <c:pt idx="34">
                  <c:v>1108.0926999999999</c:v>
                </c:pt>
                <c:pt idx="35">
                  <c:v>1071.6159600000001</c:v>
                </c:pt>
                <c:pt idx="36">
                  <c:v>1081.65092</c:v>
                </c:pt>
                <c:pt idx="37">
                  <c:v>1176.3341700000001</c:v>
                </c:pt>
                <c:pt idx="38">
                  <c:v>1205.34383</c:v>
                </c:pt>
                <c:pt idx="39">
                  <c:v>1217.78124</c:v>
                </c:pt>
                <c:pt idx="40">
                  <c:v>1204.05</c:v>
                </c:pt>
                <c:pt idx="41">
                  <c:v>1193.6404199999999</c:v>
                </c:pt>
                <c:pt idx="42">
                  <c:v>1218.65581</c:v>
                </c:pt>
                <c:pt idx="43">
                  <c:v>1158.24469</c:v>
                </c:pt>
                <c:pt idx="44">
                  <c:v>1145.11454</c:v>
                </c:pt>
                <c:pt idx="45">
                  <c:v>1105.4499499999999</c:v>
                </c:pt>
                <c:pt idx="46">
                  <c:v>1038.8997999999999</c:v>
                </c:pt>
                <c:pt idx="47">
                  <c:v>1040.3516099999999</c:v>
                </c:pt>
              </c:numCache>
            </c:numRef>
          </c:val>
          <c:smooth val="0"/>
          <c:extLst>
            <c:ext xmlns:c16="http://schemas.microsoft.com/office/drawing/2014/chart" uri="{C3380CC4-5D6E-409C-BE32-E72D297353CC}">
              <c16:uniqueId val="{00000000-1654-433E-B950-ABC41F2E1F7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1749.43</c:v>
                </c:pt>
                <c:pt idx="1">
                  <c:v>1739.85</c:v>
                </c:pt>
                <c:pt idx="2">
                  <c:v>1720.48</c:v>
                </c:pt>
                <c:pt idx="3">
                  <c:v>1726.28</c:v>
                </c:pt>
                <c:pt idx="4">
                  <c:v>1726.73</c:v>
                </c:pt>
                <c:pt idx="5">
                  <c:v>1732.88</c:v>
                </c:pt>
                <c:pt idx="6">
                  <c:v>1724.17</c:v>
                </c:pt>
                <c:pt idx="7">
                  <c:v>1744.73</c:v>
                </c:pt>
                <c:pt idx="8">
                  <c:v>1752.52</c:v>
                </c:pt>
                <c:pt idx="9">
                  <c:v>1751.45</c:v>
                </c:pt>
                <c:pt idx="10">
                  <c:v>1764.24</c:v>
                </c:pt>
                <c:pt idx="11">
                  <c:v>1727.11</c:v>
                </c:pt>
                <c:pt idx="12">
                  <c:v>1743.16</c:v>
                </c:pt>
                <c:pt idx="13">
                  <c:v>1718.71</c:v>
                </c:pt>
                <c:pt idx="14">
                  <c:v>1774.74</c:v>
                </c:pt>
                <c:pt idx="15">
                  <c:v>1810.89</c:v>
                </c:pt>
                <c:pt idx="16">
                  <c:v>1838.81</c:v>
                </c:pt>
                <c:pt idx="17">
                  <c:v>1850.79</c:v>
                </c:pt>
                <c:pt idx="18">
                  <c:v>1862.75</c:v>
                </c:pt>
                <c:pt idx="19">
                  <c:v>1855.18</c:v>
                </c:pt>
                <c:pt idx="20">
                  <c:v>1863.39</c:v>
                </c:pt>
                <c:pt idx="21">
                  <c:v>1862.57</c:v>
                </c:pt>
                <c:pt idx="22">
                  <c:v>1869.76</c:v>
                </c:pt>
                <c:pt idx="23">
                  <c:v>1845.57</c:v>
                </c:pt>
                <c:pt idx="24">
                  <c:v>1804.23</c:v>
                </c:pt>
                <c:pt idx="25">
                  <c:v>1787.54</c:v>
                </c:pt>
                <c:pt idx="26">
                  <c:v>1825.18</c:v>
                </c:pt>
                <c:pt idx="27">
                  <c:v>1853.11</c:v>
                </c:pt>
                <c:pt idx="28">
                  <c:v>1873.98</c:v>
                </c:pt>
                <c:pt idx="29">
                  <c:v>1882.59</c:v>
                </c:pt>
                <c:pt idx="30">
                  <c:v>1895.69</c:v>
                </c:pt>
                <c:pt idx="31">
                  <c:v>1889.41</c:v>
                </c:pt>
                <c:pt idx="32">
                  <c:v>1896.03</c:v>
                </c:pt>
                <c:pt idx="33">
                  <c:v>1816.87</c:v>
                </c:pt>
                <c:pt idx="34">
                  <c:v>1856.62</c:v>
                </c:pt>
                <c:pt idx="35">
                  <c:v>1840.84</c:v>
                </c:pt>
                <c:pt idx="36">
                  <c:v>1917</c:v>
                </c:pt>
                <c:pt idx="37">
                  <c:v>1891.42</c:v>
                </c:pt>
                <c:pt idx="38">
                  <c:v>1877.93</c:v>
                </c:pt>
                <c:pt idx="39">
                  <c:v>1883.82</c:v>
                </c:pt>
                <c:pt idx="40">
                  <c:v>1883.66</c:v>
                </c:pt>
                <c:pt idx="41">
                  <c:v>1887.13</c:v>
                </c:pt>
                <c:pt idx="42">
                  <c:v>1869.21</c:v>
                </c:pt>
                <c:pt idx="43">
                  <c:v>1834.39</c:v>
                </c:pt>
                <c:pt idx="44">
                  <c:v>1844.19</c:v>
                </c:pt>
                <c:pt idx="45">
                  <c:v>1800.66</c:v>
                </c:pt>
                <c:pt idx="46">
                  <c:v>1784.41</c:v>
                </c:pt>
                <c:pt idx="47">
                  <c:v>1788.19</c:v>
                </c:pt>
              </c:numCache>
            </c:numRef>
          </c:val>
          <c:smooth val="0"/>
          <c:extLst>
            <c:ext xmlns:c16="http://schemas.microsoft.com/office/drawing/2014/chart" uri="{C3380CC4-5D6E-409C-BE32-E72D297353CC}">
              <c16:uniqueId val="{00000001-1654-433E-B950-ABC41F2E1F7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4109.1679999999997</c:v>
                </c:pt>
                <c:pt idx="1">
                  <c:v>3936.5590000000002</c:v>
                </c:pt>
                <c:pt idx="2">
                  <c:v>3965.2280000000001</c:v>
                </c:pt>
                <c:pt idx="3">
                  <c:v>3770.51</c:v>
                </c:pt>
                <c:pt idx="4">
                  <c:v>3809.35</c:v>
                </c:pt>
                <c:pt idx="5">
                  <c:v>3700.61</c:v>
                </c:pt>
                <c:pt idx="6">
                  <c:v>3781.5239999999999</c:v>
                </c:pt>
                <c:pt idx="7">
                  <c:v>3793.0659999999998</c:v>
                </c:pt>
                <c:pt idx="8">
                  <c:v>3795.8119999999999</c:v>
                </c:pt>
                <c:pt idx="9">
                  <c:v>3739.51</c:v>
                </c:pt>
                <c:pt idx="10">
                  <c:v>3918.982</c:v>
                </c:pt>
                <c:pt idx="11">
                  <c:v>3883.7370000000001</c:v>
                </c:pt>
                <c:pt idx="12">
                  <c:v>3880.9380000000001</c:v>
                </c:pt>
                <c:pt idx="13">
                  <c:v>3862.1529999999998</c:v>
                </c:pt>
                <c:pt idx="14">
                  <c:v>4193.9139999999998</c:v>
                </c:pt>
                <c:pt idx="15">
                  <c:v>4352.9679999999998</c:v>
                </c:pt>
                <c:pt idx="16">
                  <c:v>4395.9089999999997</c:v>
                </c:pt>
                <c:pt idx="17">
                  <c:v>4618.0810000000001</c:v>
                </c:pt>
                <c:pt idx="18">
                  <c:v>4652.3720000000003</c:v>
                </c:pt>
                <c:pt idx="19">
                  <c:v>4803.5630000000001</c:v>
                </c:pt>
                <c:pt idx="20">
                  <c:v>4856.7610000000004</c:v>
                </c:pt>
                <c:pt idx="21">
                  <c:v>4951.1719999999996</c:v>
                </c:pt>
                <c:pt idx="22">
                  <c:v>4828.7030000000004</c:v>
                </c:pt>
                <c:pt idx="23">
                  <c:v>4893.6170000000002</c:v>
                </c:pt>
                <c:pt idx="24">
                  <c:v>4896.8410000000003</c:v>
                </c:pt>
                <c:pt idx="25">
                  <c:v>4831.9489999999996</c:v>
                </c:pt>
                <c:pt idx="26">
                  <c:v>4848.2879999999996</c:v>
                </c:pt>
                <c:pt idx="27">
                  <c:v>4885.8190000000004</c:v>
                </c:pt>
                <c:pt idx="28">
                  <c:v>4862.5649999999996</c:v>
                </c:pt>
                <c:pt idx="29">
                  <c:v>4945.4570000000003</c:v>
                </c:pt>
                <c:pt idx="30">
                  <c:v>4923.7240000000002</c:v>
                </c:pt>
                <c:pt idx="31">
                  <c:v>4927.5739999999996</c:v>
                </c:pt>
                <c:pt idx="32">
                  <c:v>4744.2939999999999</c:v>
                </c:pt>
                <c:pt idx="33">
                  <c:v>4615.2950000000001</c:v>
                </c:pt>
                <c:pt idx="34">
                  <c:v>4512.08</c:v>
                </c:pt>
                <c:pt idx="35">
                  <c:v>4382.723</c:v>
                </c:pt>
                <c:pt idx="36">
                  <c:v>4327.5929999999998</c:v>
                </c:pt>
                <c:pt idx="37">
                  <c:v>4541.9830000000002</c:v>
                </c:pt>
                <c:pt idx="38">
                  <c:v>4574.0770000000002</c:v>
                </c:pt>
                <c:pt idx="39">
                  <c:v>4557.8109999999997</c:v>
                </c:pt>
                <c:pt idx="40">
                  <c:v>4560.0600000000004</c:v>
                </c:pt>
                <c:pt idx="41">
                  <c:v>4564.8729999999996</c:v>
                </c:pt>
                <c:pt idx="42">
                  <c:v>4521.6930000000002</c:v>
                </c:pt>
                <c:pt idx="43">
                  <c:v>4430.7560000000003</c:v>
                </c:pt>
                <c:pt idx="44">
                  <c:v>4454.9780000000001</c:v>
                </c:pt>
                <c:pt idx="45">
                  <c:v>4287.1940000000004</c:v>
                </c:pt>
                <c:pt idx="46">
                  <c:v>4195.2730000000001</c:v>
                </c:pt>
                <c:pt idx="47">
                  <c:v>4056.0479999999998</c:v>
                </c:pt>
              </c:numCache>
            </c:numRef>
          </c:val>
          <c:smooth val="0"/>
          <c:extLst>
            <c:ext xmlns:c16="http://schemas.microsoft.com/office/drawing/2014/chart" uri="{C3380CC4-5D6E-409C-BE32-E72D297353CC}">
              <c16:uniqueId val="{00000002-1654-433E-B950-ABC41F2E1F7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66B-4646-A8D4-1BB706F9F80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66B-4646-A8D4-1BB706F9F80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38.174300000000002</c:v>
                </c:pt>
                <c:pt idx="1">
                  <c:v>37.782899999999998</c:v>
                </c:pt>
                <c:pt idx="2">
                  <c:v>37.5092</c:v>
                </c:pt>
                <c:pt idx="3">
                  <c:v>37.945900000000002</c:v>
                </c:pt>
                <c:pt idx="4">
                  <c:v>37.964100000000002</c:v>
                </c:pt>
                <c:pt idx="5">
                  <c:v>37.7819</c:v>
                </c:pt>
                <c:pt idx="6">
                  <c:v>38.018000000000001</c:v>
                </c:pt>
                <c:pt idx="7">
                  <c:v>37.853200000000001</c:v>
                </c:pt>
                <c:pt idx="8">
                  <c:v>37.8553</c:v>
                </c:pt>
                <c:pt idx="9">
                  <c:v>38.0428</c:v>
                </c:pt>
                <c:pt idx="10">
                  <c:v>37.763800000000003</c:v>
                </c:pt>
                <c:pt idx="11">
                  <c:v>37.689399999999999</c:v>
                </c:pt>
                <c:pt idx="12">
                  <c:v>36.914099999999998</c:v>
                </c:pt>
                <c:pt idx="13">
                  <c:v>36.435899999999997</c:v>
                </c:pt>
                <c:pt idx="14">
                  <c:v>36.698599999999999</c:v>
                </c:pt>
                <c:pt idx="15">
                  <c:v>36.413400000000003</c:v>
                </c:pt>
                <c:pt idx="16">
                  <c:v>36.189100000000003</c:v>
                </c:pt>
                <c:pt idx="17">
                  <c:v>36.796399999999998</c:v>
                </c:pt>
                <c:pt idx="18">
                  <c:v>36.488399999999999</c:v>
                </c:pt>
                <c:pt idx="19">
                  <c:v>36.413200000000003</c:v>
                </c:pt>
                <c:pt idx="20">
                  <c:v>36.466900000000003</c:v>
                </c:pt>
                <c:pt idx="21">
                  <c:v>36.4803</c:v>
                </c:pt>
                <c:pt idx="22">
                  <c:v>36.696199999999997</c:v>
                </c:pt>
                <c:pt idx="23">
                  <c:v>36.522399999999998</c:v>
                </c:pt>
                <c:pt idx="24">
                  <c:v>36.266599999999997</c:v>
                </c:pt>
                <c:pt idx="25">
                  <c:v>36.200000000000003</c:v>
                </c:pt>
                <c:pt idx="26">
                  <c:v>36.0319</c:v>
                </c:pt>
                <c:pt idx="27">
                  <c:v>36.97</c:v>
                </c:pt>
                <c:pt idx="28">
                  <c:v>37.463700000000003</c:v>
                </c:pt>
                <c:pt idx="29">
                  <c:v>37.214500000000001</c:v>
                </c:pt>
                <c:pt idx="30">
                  <c:v>37.457799999999999</c:v>
                </c:pt>
                <c:pt idx="31">
                  <c:v>37.436399999999999</c:v>
                </c:pt>
                <c:pt idx="32">
                  <c:v>33.390300000000003</c:v>
                </c:pt>
                <c:pt idx="33">
                  <c:v>31.204799999999999</c:v>
                </c:pt>
                <c:pt idx="34">
                  <c:v>31.104399999999998</c:v>
                </c:pt>
                <c:pt idx="35">
                  <c:v>28.821200000000001</c:v>
                </c:pt>
                <c:pt idx="36">
                  <c:v>13.4262</c:v>
                </c:pt>
                <c:pt idx="37">
                  <c:v>11.1669</c:v>
                </c:pt>
                <c:pt idx="38">
                  <c:v>10.207800000000001</c:v>
                </c:pt>
                <c:pt idx="39">
                  <c:v>10.756399999999999</c:v>
                </c:pt>
                <c:pt idx="40">
                  <c:v>11.7697</c:v>
                </c:pt>
                <c:pt idx="41">
                  <c:v>18.077300000000001</c:v>
                </c:pt>
                <c:pt idx="42">
                  <c:v>21.434799999999999</c:v>
                </c:pt>
                <c:pt idx="43">
                  <c:v>27.664000000000001</c:v>
                </c:pt>
                <c:pt idx="44">
                  <c:v>31.3931</c:v>
                </c:pt>
                <c:pt idx="45">
                  <c:v>30.063199999999998</c:v>
                </c:pt>
                <c:pt idx="46">
                  <c:v>30.192399999999999</c:v>
                </c:pt>
                <c:pt idx="47">
                  <c:v>30.444299999999998</c:v>
                </c:pt>
              </c:numCache>
            </c:numRef>
          </c:val>
          <c:smooth val="0"/>
          <c:extLst>
            <c:ext xmlns:c16="http://schemas.microsoft.com/office/drawing/2014/chart" uri="{C3380CC4-5D6E-409C-BE32-E72D297353CC}">
              <c16:uniqueId val="{00000002-B66B-4646-A8D4-1BB706F9F809}"/>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B66B-4646-A8D4-1BB706F9F809}"/>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66B-4646-A8D4-1BB706F9F809}"/>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66B-4646-A8D4-1BB706F9F809}"/>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66B-4646-A8D4-1BB706F9F809}"/>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19.661000000000001</c:v>
                </c:pt>
                <c:pt idx="1">
                  <c:v>19.147500000000001</c:v>
                </c:pt>
                <c:pt idx="2">
                  <c:v>19.1432</c:v>
                </c:pt>
                <c:pt idx="3">
                  <c:v>19.520099999999999</c:v>
                </c:pt>
                <c:pt idx="4">
                  <c:v>19.584</c:v>
                </c:pt>
                <c:pt idx="5">
                  <c:v>19.369399999999999</c:v>
                </c:pt>
                <c:pt idx="6">
                  <c:v>19.4803</c:v>
                </c:pt>
                <c:pt idx="7">
                  <c:v>19.821999999999999</c:v>
                </c:pt>
                <c:pt idx="8">
                  <c:v>18.9102</c:v>
                </c:pt>
                <c:pt idx="9">
                  <c:v>18.824400000000001</c:v>
                </c:pt>
                <c:pt idx="10">
                  <c:v>18.9894</c:v>
                </c:pt>
                <c:pt idx="11">
                  <c:v>19.324300000000001</c:v>
                </c:pt>
                <c:pt idx="12">
                  <c:v>19.0032</c:v>
                </c:pt>
                <c:pt idx="13">
                  <c:v>18.826699999999999</c:v>
                </c:pt>
                <c:pt idx="14">
                  <c:v>18.416</c:v>
                </c:pt>
                <c:pt idx="15">
                  <c:v>18.849699999999999</c:v>
                </c:pt>
                <c:pt idx="16">
                  <c:v>18.548500000000001</c:v>
                </c:pt>
                <c:pt idx="17">
                  <c:v>18.5899</c:v>
                </c:pt>
                <c:pt idx="18">
                  <c:v>19.100100000000001</c:v>
                </c:pt>
                <c:pt idx="19">
                  <c:v>19.584399999999999</c:v>
                </c:pt>
                <c:pt idx="20">
                  <c:v>19.957000000000001</c:v>
                </c:pt>
                <c:pt idx="21">
                  <c:v>21.0014</c:v>
                </c:pt>
                <c:pt idx="22">
                  <c:v>20.576699999999999</c:v>
                </c:pt>
                <c:pt idx="23">
                  <c:v>20.128299999999999</c:v>
                </c:pt>
                <c:pt idx="24">
                  <c:v>19.797699999999999</c:v>
                </c:pt>
                <c:pt idx="25">
                  <c:v>19.360600000000002</c:v>
                </c:pt>
                <c:pt idx="26">
                  <c:v>20.202000000000002</c:v>
                </c:pt>
                <c:pt idx="27">
                  <c:v>20.2455</c:v>
                </c:pt>
                <c:pt idx="28">
                  <c:v>19.569800000000001</c:v>
                </c:pt>
                <c:pt idx="29">
                  <c:v>19.229800000000001</c:v>
                </c:pt>
                <c:pt idx="30">
                  <c:v>18.868500000000001</c:v>
                </c:pt>
                <c:pt idx="31">
                  <c:v>20.1782</c:v>
                </c:pt>
                <c:pt idx="32">
                  <c:v>19.811599999999999</c:v>
                </c:pt>
                <c:pt idx="33">
                  <c:v>19.633400000000002</c:v>
                </c:pt>
                <c:pt idx="34">
                  <c:v>19.651399999999999</c:v>
                </c:pt>
                <c:pt idx="35">
                  <c:v>19.5578</c:v>
                </c:pt>
                <c:pt idx="36">
                  <c:v>19.9727</c:v>
                </c:pt>
                <c:pt idx="37">
                  <c:v>20.5214</c:v>
                </c:pt>
                <c:pt idx="38">
                  <c:v>16.2727</c:v>
                </c:pt>
                <c:pt idx="39">
                  <c:v>16.586500000000001</c:v>
                </c:pt>
                <c:pt idx="40">
                  <c:v>16.2193</c:v>
                </c:pt>
                <c:pt idx="41">
                  <c:v>15.533899999999999</c:v>
                </c:pt>
                <c:pt idx="42">
                  <c:v>19.341899999999999</c:v>
                </c:pt>
                <c:pt idx="43">
                  <c:v>19.659700000000001</c:v>
                </c:pt>
                <c:pt idx="44">
                  <c:v>19.816299999999998</c:v>
                </c:pt>
                <c:pt idx="45">
                  <c:v>21.3413</c:v>
                </c:pt>
                <c:pt idx="46">
                  <c:v>19.558399999999999</c:v>
                </c:pt>
                <c:pt idx="47">
                  <c:v>21.480499999999999</c:v>
                </c:pt>
              </c:numCache>
            </c:numRef>
          </c:val>
          <c:smooth val="0"/>
          <c:extLst>
            <c:ext xmlns:c16="http://schemas.microsoft.com/office/drawing/2014/chart" uri="{C3380CC4-5D6E-409C-BE32-E72D297353CC}">
              <c16:uniqueId val="{00000007-B66B-4646-A8D4-1BB706F9F809}"/>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25.4876</c:v>
                </c:pt>
                <c:pt idx="1">
                  <c:v>25.5182</c:v>
                </c:pt>
                <c:pt idx="2">
                  <c:v>25.0349</c:v>
                </c:pt>
                <c:pt idx="3">
                  <c:v>25.163599999999999</c:v>
                </c:pt>
                <c:pt idx="4">
                  <c:v>25.425000000000001</c:v>
                </c:pt>
                <c:pt idx="5">
                  <c:v>25.3627</c:v>
                </c:pt>
                <c:pt idx="6">
                  <c:v>25.871300000000002</c:v>
                </c:pt>
                <c:pt idx="7">
                  <c:v>25.851800000000001</c:v>
                </c:pt>
                <c:pt idx="8">
                  <c:v>25.994499999999999</c:v>
                </c:pt>
                <c:pt idx="9">
                  <c:v>26.270600000000002</c:v>
                </c:pt>
                <c:pt idx="10">
                  <c:v>26.2714</c:v>
                </c:pt>
                <c:pt idx="11">
                  <c:v>26.31</c:v>
                </c:pt>
                <c:pt idx="12">
                  <c:v>25.797699999999999</c:v>
                </c:pt>
                <c:pt idx="13">
                  <c:v>25.84</c:v>
                </c:pt>
                <c:pt idx="14">
                  <c:v>25.7744</c:v>
                </c:pt>
                <c:pt idx="15">
                  <c:v>25.4648</c:v>
                </c:pt>
                <c:pt idx="16">
                  <c:v>25.753299999999999</c:v>
                </c:pt>
                <c:pt idx="17">
                  <c:v>25.235299999999999</c:v>
                </c:pt>
                <c:pt idx="18">
                  <c:v>25.048500000000001</c:v>
                </c:pt>
                <c:pt idx="19">
                  <c:v>26.263000000000002</c:v>
                </c:pt>
                <c:pt idx="20">
                  <c:v>26.148099999999999</c:v>
                </c:pt>
                <c:pt idx="21">
                  <c:v>26.522200000000002</c:v>
                </c:pt>
                <c:pt idx="22">
                  <c:v>26.417200000000001</c:v>
                </c:pt>
                <c:pt idx="23">
                  <c:v>26.178100000000001</c:v>
                </c:pt>
                <c:pt idx="24">
                  <c:v>25.871700000000001</c:v>
                </c:pt>
                <c:pt idx="25">
                  <c:v>25.630299999999998</c:v>
                </c:pt>
                <c:pt idx="26">
                  <c:v>26.031300000000002</c:v>
                </c:pt>
                <c:pt idx="27">
                  <c:v>26.022200000000002</c:v>
                </c:pt>
                <c:pt idx="28">
                  <c:v>26.359300000000001</c:v>
                </c:pt>
                <c:pt idx="29">
                  <c:v>26.423999999999999</c:v>
                </c:pt>
                <c:pt idx="30">
                  <c:v>26.462299999999999</c:v>
                </c:pt>
                <c:pt idx="31">
                  <c:v>26.313300000000002</c:v>
                </c:pt>
                <c:pt idx="32">
                  <c:v>26.4695</c:v>
                </c:pt>
                <c:pt idx="33">
                  <c:v>26.6008</c:v>
                </c:pt>
                <c:pt idx="34">
                  <c:v>26.158899999999999</c:v>
                </c:pt>
                <c:pt idx="35">
                  <c:v>25.282499999999999</c:v>
                </c:pt>
                <c:pt idx="36">
                  <c:v>25.4467</c:v>
                </c:pt>
                <c:pt idx="37">
                  <c:v>23.568100000000001</c:v>
                </c:pt>
                <c:pt idx="38">
                  <c:v>24.228200000000001</c:v>
                </c:pt>
                <c:pt idx="39">
                  <c:v>24.1677</c:v>
                </c:pt>
                <c:pt idx="40">
                  <c:v>24.1586</c:v>
                </c:pt>
                <c:pt idx="41">
                  <c:v>27.794</c:v>
                </c:pt>
                <c:pt idx="42">
                  <c:v>27.429600000000001</c:v>
                </c:pt>
                <c:pt idx="43">
                  <c:v>27.1069</c:v>
                </c:pt>
                <c:pt idx="44">
                  <c:v>26.817900000000002</c:v>
                </c:pt>
                <c:pt idx="45">
                  <c:v>26.7956</c:v>
                </c:pt>
                <c:pt idx="46">
                  <c:v>26.7347</c:v>
                </c:pt>
                <c:pt idx="47">
                  <c:v>26.429200000000002</c:v>
                </c:pt>
              </c:numCache>
            </c:numRef>
          </c:val>
          <c:smooth val="0"/>
          <c:extLst>
            <c:ext xmlns:c16="http://schemas.microsoft.com/office/drawing/2014/chart" uri="{C3380CC4-5D6E-409C-BE32-E72D297353CC}">
              <c16:uniqueId val="{00000008-B66B-4646-A8D4-1BB706F9F809}"/>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10.013999999999999</c:v>
                </c:pt>
                <c:pt idx="1">
                  <c:v>10.797000000000001</c:v>
                </c:pt>
                <c:pt idx="2">
                  <c:v>10.731</c:v>
                </c:pt>
                <c:pt idx="3">
                  <c:v>11.914999999999999</c:v>
                </c:pt>
                <c:pt idx="4">
                  <c:v>12.843999999999999</c:v>
                </c:pt>
                <c:pt idx="5">
                  <c:v>12.457000000000001</c:v>
                </c:pt>
                <c:pt idx="6">
                  <c:v>12.275</c:v>
                </c:pt>
                <c:pt idx="7">
                  <c:v>12.694000000000001</c:v>
                </c:pt>
                <c:pt idx="8">
                  <c:v>12.143000000000001</c:v>
                </c:pt>
                <c:pt idx="9">
                  <c:v>11.994999999999999</c:v>
                </c:pt>
                <c:pt idx="10">
                  <c:v>11.558</c:v>
                </c:pt>
                <c:pt idx="11">
                  <c:v>10.815</c:v>
                </c:pt>
                <c:pt idx="12">
                  <c:v>9.1989999999999998</c:v>
                </c:pt>
                <c:pt idx="13">
                  <c:v>9.02</c:v>
                </c:pt>
                <c:pt idx="14">
                  <c:v>10.34</c:v>
                </c:pt>
                <c:pt idx="15">
                  <c:v>10.199</c:v>
                </c:pt>
                <c:pt idx="16">
                  <c:v>11.188000000000001</c:v>
                </c:pt>
                <c:pt idx="17">
                  <c:v>12.372</c:v>
                </c:pt>
                <c:pt idx="18">
                  <c:v>12.516</c:v>
                </c:pt>
                <c:pt idx="19">
                  <c:v>12.826000000000001</c:v>
                </c:pt>
                <c:pt idx="20">
                  <c:v>13.162000000000001</c:v>
                </c:pt>
                <c:pt idx="21">
                  <c:v>12.638999999999999</c:v>
                </c:pt>
                <c:pt idx="22">
                  <c:v>12.691000000000001</c:v>
                </c:pt>
                <c:pt idx="23">
                  <c:v>11.561999999999999</c:v>
                </c:pt>
                <c:pt idx="24">
                  <c:v>10.742000000000001</c:v>
                </c:pt>
                <c:pt idx="25">
                  <c:v>11.6</c:v>
                </c:pt>
                <c:pt idx="26">
                  <c:v>12.49</c:v>
                </c:pt>
                <c:pt idx="27">
                  <c:v>13.238</c:v>
                </c:pt>
                <c:pt idx="28">
                  <c:v>12.679</c:v>
                </c:pt>
                <c:pt idx="29">
                  <c:v>12.7</c:v>
                </c:pt>
                <c:pt idx="30">
                  <c:v>12.680999999999999</c:v>
                </c:pt>
                <c:pt idx="31">
                  <c:v>13.117000000000001</c:v>
                </c:pt>
                <c:pt idx="32">
                  <c:v>12.180999999999999</c:v>
                </c:pt>
                <c:pt idx="33">
                  <c:v>11.362</c:v>
                </c:pt>
                <c:pt idx="34">
                  <c:v>10.523999999999999</c:v>
                </c:pt>
                <c:pt idx="35">
                  <c:v>10.268000000000001</c:v>
                </c:pt>
                <c:pt idx="36">
                  <c:v>9.4420000000000002</c:v>
                </c:pt>
                <c:pt idx="37">
                  <c:v>9.3350000000000009</c:v>
                </c:pt>
                <c:pt idx="38">
                  <c:v>9.4550000000000001</c:v>
                </c:pt>
                <c:pt idx="39">
                  <c:v>9.8539999999999992</c:v>
                </c:pt>
                <c:pt idx="40">
                  <c:v>11.045</c:v>
                </c:pt>
                <c:pt idx="41">
                  <c:v>11.955</c:v>
                </c:pt>
                <c:pt idx="42">
                  <c:v>12.477</c:v>
                </c:pt>
                <c:pt idx="43">
                  <c:v>12.46</c:v>
                </c:pt>
                <c:pt idx="44">
                  <c:v>12.504</c:v>
                </c:pt>
                <c:pt idx="45">
                  <c:v>12.118</c:v>
                </c:pt>
                <c:pt idx="46">
                  <c:v>12.55</c:v>
                </c:pt>
                <c:pt idx="47">
                  <c:v>12.702999999999999</c:v>
                </c:pt>
              </c:numCache>
            </c:numRef>
          </c:val>
          <c:smooth val="0"/>
          <c:extLst>
            <c:ext xmlns:c16="http://schemas.microsoft.com/office/drawing/2014/chart" uri="{C3380CC4-5D6E-409C-BE32-E72D297353CC}">
              <c16:uniqueId val="{00000009-B66B-4646-A8D4-1BB706F9F80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14.5671</c:v>
                </c:pt>
                <c:pt idx="1">
                  <c:v>13.983499999999999</c:v>
                </c:pt>
                <c:pt idx="2">
                  <c:v>13.8727</c:v>
                </c:pt>
                <c:pt idx="3">
                  <c:v>14.1058</c:v>
                </c:pt>
                <c:pt idx="4">
                  <c:v>14.564500000000001</c:v>
                </c:pt>
                <c:pt idx="5">
                  <c:v>14.097899999999999</c:v>
                </c:pt>
                <c:pt idx="6">
                  <c:v>14.339</c:v>
                </c:pt>
                <c:pt idx="7">
                  <c:v>14.6317</c:v>
                </c:pt>
                <c:pt idx="8">
                  <c:v>15.123900000000001</c:v>
                </c:pt>
                <c:pt idx="9">
                  <c:v>14.081099999999999</c:v>
                </c:pt>
                <c:pt idx="10">
                  <c:v>14.177300000000001</c:v>
                </c:pt>
                <c:pt idx="11">
                  <c:v>14.7902</c:v>
                </c:pt>
                <c:pt idx="12">
                  <c:v>13.3589</c:v>
                </c:pt>
                <c:pt idx="13">
                  <c:v>13.2827</c:v>
                </c:pt>
                <c:pt idx="14">
                  <c:v>10.432700000000001</c:v>
                </c:pt>
                <c:pt idx="15">
                  <c:v>10.3551</c:v>
                </c:pt>
                <c:pt idx="16">
                  <c:v>10.379799999999999</c:v>
                </c:pt>
                <c:pt idx="17">
                  <c:v>10.2332</c:v>
                </c:pt>
                <c:pt idx="18">
                  <c:v>10.301</c:v>
                </c:pt>
                <c:pt idx="19">
                  <c:v>10.4537</c:v>
                </c:pt>
                <c:pt idx="20">
                  <c:v>10.4026</c:v>
                </c:pt>
                <c:pt idx="21">
                  <c:v>10.496600000000001</c:v>
                </c:pt>
                <c:pt idx="22">
                  <c:v>10.5832</c:v>
                </c:pt>
                <c:pt idx="23">
                  <c:v>12.8485</c:v>
                </c:pt>
                <c:pt idx="24">
                  <c:v>13.628399999999999</c:v>
                </c:pt>
                <c:pt idx="25">
                  <c:v>13.6867</c:v>
                </c:pt>
                <c:pt idx="26">
                  <c:v>13.6533</c:v>
                </c:pt>
                <c:pt idx="27">
                  <c:v>13.8902</c:v>
                </c:pt>
                <c:pt idx="28">
                  <c:v>14.0107</c:v>
                </c:pt>
                <c:pt idx="29">
                  <c:v>14.596</c:v>
                </c:pt>
                <c:pt idx="30">
                  <c:v>15.305999999999999</c:v>
                </c:pt>
                <c:pt idx="31">
                  <c:v>14.8613</c:v>
                </c:pt>
                <c:pt idx="32">
                  <c:v>14.7826</c:v>
                </c:pt>
                <c:pt idx="33">
                  <c:v>13.7157</c:v>
                </c:pt>
                <c:pt idx="34">
                  <c:v>14.747299999999999</c:v>
                </c:pt>
                <c:pt idx="35">
                  <c:v>15.211399999999999</c:v>
                </c:pt>
                <c:pt idx="36">
                  <c:v>14.9642</c:v>
                </c:pt>
                <c:pt idx="37">
                  <c:v>14.5105</c:v>
                </c:pt>
                <c:pt idx="38">
                  <c:v>13.686400000000001</c:v>
                </c:pt>
                <c:pt idx="39">
                  <c:v>13.5099</c:v>
                </c:pt>
                <c:pt idx="40">
                  <c:v>10.7475</c:v>
                </c:pt>
                <c:pt idx="41">
                  <c:v>10.740500000000001</c:v>
                </c:pt>
                <c:pt idx="42">
                  <c:v>10.883599999999999</c:v>
                </c:pt>
                <c:pt idx="43">
                  <c:v>11.395899999999999</c:v>
                </c:pt>
                <c:pt idx="44">
                  <c:v>11.6615</c:v>
                </c:pt>
                <c:pt idx="45">
                  <c:v>11.769399999999999</c:v>
                </c:pt>
                <c:pt idx="46">
                  <c:v>13.1844</c:v>
                </c:pt>
                <c:pt idx="47">
                  <c:v>13.8081</c:v>
                </c:pt>
              </c:numCache>
            </c:numRef>
          </c:val>
          <c:smooth val="0"/>
          <c:extLst>
            <c:ext xmlns:c16="http://schemas.microsoft.com/office/drawing/2014/chart" uri="{C3380CC4-5D6E-409C-BE32-E72D297353CC}">
              <c16:uniqueId val="{0000000A-B66B-4646-A8D4-1BB706F9F80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c:v>
                </c:pt>
                <c:pt idx="1">
                  <c:v>14</c:v>
                </c:pt>
                <c:pt idx="2">
                  <c:v>13.5</c:v>
                </c:pt>
                <c:pt idx="3">
                  <c:v>13.61</c:v>
                </c:pt>
                <c:pt idx="4">
                  <c:v>13.84</c:v>
                </c:pt>
                <c:pt idx="5">
                  <c:v>13.96</c:v>
                </c:pt>
                <c:pt idx="6">
                  <c:v>13.84</c:v>
                </c:pt>
                <c:pt idx="7">
                  <c:v>12.71</c:v>
                </c:pt>
                <c:pt idx="8">
                  <c:v>13.93</c:v>
                </c:pt>
                <c:pt idx="9">
                  <c:v>13.82</c:v>
                </c:pt>
                <c:pt idx="10">
                  <c:v>13.89</c:v>
                </c:pt>
                <c:pt idx="11">
                  <c:v>13.44</c:v>
                </c:pt>
                <c:pt idx="12">
                  <c:v>13.85</c:v>
                </c:pt>
                <c:pt idx="13">
                  <c:v>13.58</c:v>
                </c:pt>
                <c:pt idx="14">
                  <c:v>13.28</c:v>
                </c:pt>
                <c:pt idx="15">
                  <c:v>13.32</c:v>
                </c:pt>
                <c:pt idx="16">
                  <c:v>5.18</c:v>
                </c:pt>
                <c:pt idx="17">
                  <c:v>6.54</c:v>
                </c:pt>
                <c:pt idx="18">
                  <c:v>10.28</c:v>
                </c:pt>
                <c:pt idx="19">
                  <c:v>11.55</c:v>
                </c:pt>
                <c:pt idx="20">
                  <c:v>9.32</c:v>
                </c:pt>
                <c:pt idx="21">
                  <c:v>11.66</c:v>
                </c:pt>
                <c:pt idx="22">
                  <c:v>12.53</c:v>
                </c:pt>
                <c:pt idx="23">
                  <c:v>12.72</c:v>
                </c:pt>
                <c:pt idx="24">
                  <c:v>12.84</c:v>
                </c:pt>
                <c:pt idx="25">
                  <c:v>10.01</c:v>
                </c:pt>
                <c:pt idx="26">
                  <c:v>10.68</c:v>
                </c:pt>
                <c:pt idx="27">
                  <c:v>12.78</c:v>
                </c:pt>
                <c:pt idx="28">
                  <c:v>13.06</c:v>
                </c:pt>
                <c:pt idx="29">
                  <c:v>12.77</c:v>
                </c:pt>
                <c:pt idx="30">
                  <c:v>13.06</c:v>
                </c:pt>
                <c:pt idx="31">
                  <c:v>12.39</c:v>
                </c:pt>
                <c:pt idx="32">
                  <c:v>11.96</c:v>
                </c:pt>
                <c:pt idx="33">
                  <c:v>10.6</c:v>
                </c:pt>
                <c:pt idx="34">
                  <c:v>13.09</c:v>
                </c:pt>
                <c:pt idx="35">
                  <c:v>12.61</c:v>
                </c:pt>
                <c:pt idx="36">
                  <c:v>13.33</c:v>
                </c:pt>
                <c:pt idx="37">
                  <c:v>13.21</c:v>
                </c:pt>
                <c:pt idx="38">
                  <c:v>13.38</c:v>
                </c:pt>
                <c:pt idx="39">
                  <c:v>13.3</c:v>
                </c:pt>
                <c:pt idx="40">
                  <c:v>13.2</c:v>
                </c:pt>
                <c:pt idx="41">
                  <c:v>13.49</c:v>
                </c:pt>
                <c:pt idx="42">
                  <c:v>13.06</c:v>
                </c:pt>
                <c:pt idx="43">
                  <c:v>13.7</c:v>
                </c:pt>
                <c:pt idx="44">
                  <c:v>13.79</c:v>
                </c:pt>
                <c:pt idx="45">
                  <c:v>13.35</c:v>
                </c:pt>
                <c:pt idx="46">
                  <c:v>13.56</c:v>
                </c:pt>
                <c:pt idx="47">
                  <c:v>13.79</c:v>
                </c:pt>
              </c:numCache>
            </c:numRef>
          </c:val>
          <c:smooth val="0"/>
          <c:extLst>
            <c:ext xmlns:c16="http://schemas.microsoft.com/office/drawing/2014/chart" uri="{C3380CC4-5D6E-409C-BE32-E72D297353CC}">
              <c16:uniqueId val="{0000000B-B66B-4646-A8D4-1BB706F9F80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30.367999999999999</c:v>
                </c:pt>
                <c:pt idx="1">
                  <c:v>30.187999999999999</c:v>
                </c:pt>
                <c:pt idx="2">
                  <c:v>30.42</c:v>
                </c:pt>
                <c:pt idx="3">
                  <c:v>29.867999999999999</c:v>
                </c:pt>
                <c:pt idx="4">
                  <c:v>29.692</c:v>
                </c:pt>
                <c:pt idx="5">
                  <c:v>30.838000000000001</c:v>
                </c:pt>
                <c:pt idx="6">
                  <c:v>30.367999999999999</c:v>
                </c:pt>
                <c:pt idx="7">
                  <c:v>30.044</c:v>
                </c:pt>
                <c:pt idx="8">
                  <c:v>30.896000000000001</c:v>
                </c:pt>
                <c:pt idx="9">
                  <c:v>30.802</c:v>
                </c:pt>
                <c:pt idx="10">
                  <c:v>30.74</c:v>
                </c:pt>
                <c:pt idx="11">
                  <c:v>31.385999999999999</c:v>
                </c:pt>
                <c:pt idx="12">
                  <c:v>31.24</c:v>
                </c:pt>
                <c:pt idx="13">
                  <c:v>31.294</c:v>
                </c:pt>
                <c:pt idx="14">
                  <c:v>30.074000000000002</c:v>
                </c:pt>
                <c:pt idx="15">
                  <c:v>30.553999999999998</c:v>
                </c:pt>
                <c:pt idx="16">
                  <c:v>29.87</c:v>
                </c:pt>
                <c:pt idx="17">
                  <c:v>29.088000000000001</c:v>
                </c:pt>
                <c:pt idx="18">
                  <c:v>29.34</c:v>
                </c:pt>
                <c:pt idx="19">
                  <c:v>28.265999999999998</c:v>
                </c:pt>
                <c:pt idx="20">
                  <c:v>27.678000000000001</c:v>
                </c:pt>
                <c:pt idx="21">
                  <c:v>28.49</c:v>
                </c:pt>
                <c:pt idx="22">
                  <c:v>28.05</c:v>
                </c:pt>
                <c:pt idx="23">
                  <c:v>27.826000000000001</c:v>
                </c:pt>
                <c:pt idx="24">
                  <c:v>27.31</c:v>
                </c:pt>
                <c:pt idx="25">
                  <c:v>28.692</c:v>
                </c:pt>
                <c:pt idx="26">
                  <c:v>28.706</c:v>
                </c:pt>
                <c:pt idx="27">
                  <c:v>28.538</c:v>
                </c:pt>
                <c:pt idx="28">
                  <c:v>27.83</c:v>
                </c:pt>
                <c:pt idx="29">
                  <c:v>28.015999999999998</c:v>
                </c:pt>
                <c:pt idx="30">
                  <c:v>28.276</c:v>
                </c:pt>
                <c:pt idx="31">
                  <c:v>27.812000000000001</c:v>
                </c:pt>
                <c:pt idx="32">
                  <c:v>29.038</c:v>
                </c:pt>
                <c:pt idx="33">
                  <c:v>28.318000000000001</c:v>
                </c:pt>
                <c:pt idx="34">
                  <c:v>27.033999999999999</c:v>
                </c:pt>
                <c:pt idx="35">
                  <c:v>27.134</c:v>
                </c:pt>
                <c:pt idx="36">
                  <c:v>28.754000000000001</c:v>
                </c:pt>
                <c:pt idx="37">
                  <c:v>29.332000000000001</c:v>
                </c:pt>
                <c:pt idx="38">
                  <c:v>30.431999999999999</c:v>
                </c:pt>
                <c:pt idx="39">
                  <c:v>32.369999999999997</c:v>
                </c:pt>
                <c:pt idx="40">
                  <c:v>32.713999999999999</c:v>
                </c:pt>
                <c:pt idx="41">
                  <c:v>32.706000000000003</c:v>
                </c:pt>
                <c:pt idx="42">
                  <c:v>33.258000000000003</c:v>
                </c:pt>
                <c:pt idx="43">
                  <c:v>33.037999999999997</c:v>
                </c:pt>
                <c:pt idx="44">
                  <c:v>32.936</c:v>
                </c:pt>
                <c:pt idx="45">
                  <c:v>33.475999999999999</c:v>
                </c:pt>
                <c:pt idx="46">
                  <c:v>32.86</c:v>
                </c:pt>
                <c:pt idx="47">
                  <c:v>32.22</c:v>
                </c:pt>
              </c:numCache>
            </c:numRef>
          </c:val>
          <c:smooth val="0"/>
          <c:extLst>
            <c:ext xmlns:c16="http://schemas.microsoft.com/office/drawing/2014/chart" uri="{C3380CC4-5D6E-409C-BE32-E72D297353CC}">
              <c16:uniqueId val="{0000000C-B66B-4646-A8D4-1BB706F9F80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66B-4646-A8D4-1BB706F9F80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66B-4646-A8D4-1BB706F9F80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41.161999999999999</c:v>
                </c:pt>
                <c:pt idx="1">
                  <c:v>41.01</c:v>
                </c:pt>
                <c:pt idx="2">
                  <c:v>40.972999999999999</c:v>
                </c:pt>
                <c:pt idx="3">
                  <c:v>40.436</c:v>
                </c:pt>
                <c:pt idx="4">
                  <c:v>40.643000000000001</c:v>
                </c:pt>
                <c:pt idx="5">
                  <c:v>40.856999999999999</c:v>
                </c:pt>
                <c:pt idx="6">
                  <c:v>40.393999999999998</c:v>
                </c:pt>
                <c:pt idx="7">
                  <c:v>40.716000000000001</c:v>
                </c:pt>
                <c:pt idx="8">
                  <c:v>40.968000000000004</c:v>
                </c:pt>
                <c:pt idx="9">
                  <c:v>41.34</c:v>
                </c:pt>
                <c:pt idx="10">
                  <c:v>40.988999999999997</c:v>
                </c:pt>
                <c:pt idx="11">
                  <c:v>41.203000000000003</c:v>
                </c:pt>
                <c:pt idx="12">
                  <c:v>40.255000000000003</c:v>
                </c:pt>
                <c:pt idx="13">
                  <c:v>27.600999999999999</c:v>
                </c:pt>
                <c:pt idx="14">
                  <c:v>39.362000000000002</c:v>
                </c:pt>
                <c:pt idx="15">
                  <c:v>42.472000000000001</c:v>
                </c:pt>
                <c:pt idx="16">
                  <c:v>41.442</c:v>
                </c:pt>
                <c:pt idx="17">
                  <c:v>42.289000000000001</c:v>
                </c:pt>
                <c:pt idx="18">
                  <c:v>40.588999999999999</c:v>
                </c:pt>
                <c:pt idx="19">
                  <c:v>40.517000000000003</c:v>
                </c:pt>
                <c:pt idx="20">
                  <c:v>40.475999999999999</c:v>
                </c:pt>
                <c:pt idx="21">
                  <c:v>40.387999999999998</c:v>
                </c:pt>
                <c:pt idx="22">
                  <c:v>40.433</c:v>
                </c:pt>
                <c:pt idx="23">
                  <c:v>40.302999999999997</c:v>
                </c:pt>
                <c:pt idx="24">
                  <c:v>39.667999999999999</c:v>
                </c:pt>
                <c:pt idx="25">
                  <c:v>40.427999999999997</c:v>
                </c:pt>
                <c:pt idx="26">
                  <c:v>40.012</c:v>
                </c:pt>
                <c:pt idx="27">
                  <c:v>40.454999999999998</c:v>
                </c:pt>
                <c:pt idx="28">
                  <c:v>40.387999999999998</c:v>
                </c:pt>
                <c:pt idx="29">
                  <c:v>40.89</c:v>
                </c:pt>
                <c:pt idx="30">
                  <c:v>40.835999999999999</c:v>
                </c:pt>
                <c:pt idx="31">
                  <c:v>40.594999999999999</c:v>
                </c:pt>
                <c:pt idx="32">
                  <c:v>40.633000000000003</c:v>
                </c:pt>
                <c:pt idx="33">
                  <c:v>40.402000000000001</c:v>
                </c:pt>
                <c:pt idx="34">
                  <c:v>39.835000000000001</c:v>
                </c:pt>
                <c:pt idx="35">
                  <c:v>39.938000000000002</c:v>
                </c:pt>
                <c:pt idx="36">
                  <c:v>40.173000000000002</c:v>
                </c:pt>
                <c:pt idx="37">
                  <c:v>40.968000000000004</c:v>
                </c:pt>
                <c:pt idx="38">
                  <c:v>41.396999999999998</c:v>
                </c:pt>
                <c:pt idx="39">
                  <c:v>41.116999999999997</c:v>
                </c:pt>
                <c:pt idx="40">
                  <c:v>40.798000000000002</c:v>
                </c:pt>
                <c:pt idx="41">
                  <c:v>40.654000000000003</c:v>
                </c:pt>
                <c:pt idx="42">
                  <c:v>41.8</c:v>
                </c:pt>
                <c:pt idx="43">
                  <c:v>42.506</c:v>
                </c:pt>
                <c:pt idx="44">
                  <c:v>41.893000000000001</c:v>
                </c:pt>
                <c:pt idx="45">
                  <c:v>41.756999999999998</c:v>
                </c:pt>
                <c:pt idx="46">
                  <c:v>41.899000000000001</c:v>
                </c:pt>
                <c:pt idx="47">
                  <c:v>41.664000000000001</c:v>
                </c:pt>
              </c:numCache>
            </c:numRef>
          </c:val>
          <c:smooth val="0"/>
          <c:extLst>
            <c:ext xmlns:c16="http://schemas.microsoft.com/office/drawing/2014/chart" uri="{C3380CC4-5D6E-409C-BE32-E72D297353CC}">
              <c16:uniqueId val="{0000000F-B66B-4646-A8D4-1BB706F9F80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66B-4646-A8D4-1BB706F9F80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35.3996</c:v>
                </c:pt>
                <c:pt idx="1">
                  <c:v>23.446400000000001</c:v>
                </c:pt>
                <c:pt idx="2">
                  <c:v>41.776800000000001</c:v>
                </c:pt>
                <c:pt idx="3">
                  <c:v>25.645</c:v>
                </c:pt>
                <c:pt idx="4">
                  <c:v>28.703299999999999</c:v>
                </c:pt>
                <c:pt idx="5">
                  <c:v>35.079599999999999</c:v>
                </c:pt>
                <c:pt idx="6">
                  <c:v>33.602699999999999</c:v>
                </c:pt>
                <c:pt idx="7">
                  <c:v>41.620399999999997</c:v>
                </c:pt>
                <c:pt idx="8">
                  <c:v>43.746600000000001</c:v>
                </c:pt>
                <c:pt idx="9">
                  <c:v>46.037799999999997</c:v>
                </c:pt>
                <c:pt idx="10">
                  <c:v>46.795400000000001</c:v>
                </c:pt>
                <c:pt idx="11">
                  <c:v>41.202100000000002</c:v>
                </c:pt>
                <c:pt idx="12">
                  <c:v>36.790199999999999</c:v>
                </c:pt>
                <c:pt idx="13">
                  <c:v>38.270699999999998</c:v>
                </c:pt>
                <c:pt idx="14">
                  <c:v>38.152700000000003</c:v>
                </c:pt>
                <c:pt idx="15">
                  <c:v>39.589399999999998</c:v>
                </c:pt>
                <c:pt idx="16">
                  <c:v>33.498899999999999</c:v>
                </c:pt>
                <c:pt idx="17">
                  <c:v>35.209899999999998</c:v>
                </c:pt>
                <c:pt idx="18">
                  <c:v>42.682099999999998</c:v>
                </c:pt>
                <c:pt idx="19">
                  <c:v>42.961599999999997</c:v>
                </c:pt>
                <c:pt idx="20">
                  <c:v>37.815399999999997</c:v>
                </c:pt>
                <c:pt idx="21">
                  <c:v>34.806699999999999</c:v>
                </c:pt>
                <c:pt idx="22">
                  <c:v>32.994</c:v>
                </c:pt>
                <c:pt idx="23">
                  <c:v>40.602699999999999</c:v>
                </c:pt>
                <c:pt idx="24">
                  <c:v>41.408700000000003</c:v>
                </c:pt>
                <c:pt idx="25">
                  <c:v>34.650100000000002</c:v>
                </c:pt>
                <c:pt idx="26">
                  <c:v>33.433199999999999</c:v>
                </c:pt>
                <c:pt idx="27">
                  <c:v>42.8904</c:v>
                </c:pt>
                <c:pt idx="28">
                  <c:v>40.4574</c:v>
                </c:pt>
                <c:pt idx="29">
                  <c:v>37.834299999999999</c:v>
                </c:pt>
                <c:pt idx="30">
                  <c:v>27.555499999999999</c:v>
                </c:pt>
                <c:pt idx="31">
                  <c:v>42.741500000000002</c:v>
                </c:pt>
                <c:pt idx="32">
                  <c:v>36.080800000000004</c:v>
                </c:pt>
                <c:pt idx="33">
                  <c:v>37.372900000000001</c:v>
                </c:pt>
                <c:pt idx="34">
                  <c:v>22.453700000000001</c:v>
                </c:pt>
                <c:pt idx="35">
                  <c:v>17.694800000000001</c:v>
                </c:pt>
                <c:pt idx="36">
                  <c:v>13.603400000000001</c:v>
                </c:pt>
                <c:pt idx="37">
                  <c:v>13.382199999999999</c:v>
                </c:pt>
                <c:pt idx="38">
                  <c:v>8.2970000000000006</c:v>
                </c:pt>
                <c:pt idx="39">
                  <c:v>12.7133</c:v>
                </c:pt>
                <c:pt idx="40">
                  <c:v>12.9491</c:v>
                </c:pt>
                <c:pt idx="41">
                  <c:v>11.6694</c:v>
                </c:pt>
                <c:pt idx="42">
                  <c:v>39.268300000000004</c:v>
                </c:pt>
                <c:pt idx="43">
                  <c:v>43.614199999999997</c:v>
                </c:pt>
                <c:pt idx="44">
                  <c:v>27.801600000000001</c:v>
                </c:pt>
                <c:pt idx="45">
                  <c:v>36.8245</c:v>
                </c:pt>
                <c:pt idx="46">
                  <c:v>49.274500000000003</c:v>
                </c:pt>
                <c:pt idx="47">
                  <c:v>41.500999999999998</c:v>
                </c:pt>
              </c:numCache>
            </c:numRef>
          </c:val>
          <c:smooth val="0"/>
          <c:extLst>
            <c:ext xmlns:c16="http://schemas.microsoft.com/office/drawing/2014/chart" uri="{C3380CC4-5D6E-409C-BE32-E72D297353CC}">
              <c16:uniqueId val="{00000011-B66B-4646-A8D4-1BB706F9F80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66B-4646-A8D4-1BB706F9F80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0.9</c:v>
                </c:pt>
                <c:pt idx="2">
                  <c:v>0.8</c:v>
                </c:pt>
                <c:pt idx="3">
                  <c:v>0.8</c:v>
                </c:pt>
                <c:pt idx="4">
                  <c:v>0.8</c:v>
                </c:pt>
                <c:pt idx="5">
                  <c:v>0.8</c:v>
                </c:pt>
                <c:pt idx="6">
                  <c:v>0.8</c:v>
                </c:pt>
                <c:pt idx="7">
                  <c:v>0.8</c:v>
                </c:pt>
                <c:pt idx="8">
                  <c:v>0.8</c:v>
                </c:pt>
                <c:pt idx="9">
                  <c:v>0.8</c:v>
                </c:pt>
                <c:pt idx="10">
                  <c:v>0.8</c:v>
                </c:pt>
                <c:pt idx="11">
                  <c:v>0.8</c:v>
                </c:pt>
                <c:pt idx="12">
                  <c:v>0.8</c:v>
                </c:pt>
                <c:pt idx="13">
                  <c:v>0.8</c:v>
                </c:pt>
                <c:pt idx="14">
                  <c:v>0.7</c:v>
                </c:pt>
                <c:pt idx="15">
                  <c:v>0.7</c:v>
                </c:pt>
                <c:pt idx="16">
                  <c:v>0.8</c:v>
                </c:pt>
                <c:pt idx="17">
                  <c:v>0.8</c:v>
                </c:pt>
                <c:pt idx="18">
                  <c:v>0.8</c:v>
                </c:pt>
                <c:pt idx="19">
                  <c:v>0.8</c:v>
                </c:pt>
                <c:pt idx="20">
                  <c:v>0.8</c:v>
                </c:pt>
                <c:pt idx="21">
                  <c:v>0.8</c:v>
                </c:pt>
                <c:pt idx="22">
                  <c:v>0.8</c:v>
                </c:pt>
                <c:pt idx="23">
                  <c:v>0.8</c:v>
                </c:pt>
                <c:pt idx="24">
                  <c:v>0.8</c:v>
                </c:pt>
                <c:pt idx="25">
                  <c:v>0.8</c:v>
                </c:pt>
                <c:pt idx="26">
                  <c:v>0.8</c:v>
                </c:pt>
                <c:pt idx="27">
                  <c:v>0.8</c:v>
                </c:pt>
                <c:pt idx="28">
                  <c:v>0.8</c:v>
                </c:pt>
                <c:pt idx="29">
                  <c:v>0.7</c:v>
                </c:pt>
                <c:pt idx="30">
                  <c:v>0.7</c:v>
                </c:pt>
                <c:pt idx="31">
                  <c:v>0.7</c:v>
                </c:pt>
                <c:pt idx="32">
                  <c:v>0.7</c:v>
                </c:pt>
                <c:pt idx="33">
                  <c:v>0.7</c:v>
                </c:pt>
                <c:pt idx="34">
                  <c:v>0.7</c:v>
                </c:pt>
                <c:pt idx="35">
                  <c:v>0.7</c:v>
                </c:pt>
                <c:pt idx="36">
                  <c:v>0.9</c:v>
                </c:pt>
                <c:pt idx="37">
                  <c:v>1</c:v>
                </c:pt>
                <c:pt idx="38">
                  <c:v>0.8</c:v>
                </c:pt>
                <c:pt idx="39">
                  <c:v>0.8</c:v>
                </c:pt>
                <c:pt idx="40">
                  <c:v>0.8</c:v>
                </c:pt>
                <c:pt idx="41">
                  <c:v>0.8</c:v>
                </c:pt>
                <c:pt idx="42">
                  <c:v>0.9</c:v>
                </c:pt>
                <c:pt idx="43">
                  <c:v>0.9</c:v>
                </c:pt>
                <c:pt idx="44">
                  <c:v>0.8</c:v>
                </c:pt>
                <c:pt idx="45">
                  <c:v>0.8</c:v>
                </c:pt>
                <c:pt idx="46">
                  <c:v>0.8</c:v>
                </c:pt>
                <c:pt idx="47">
                  <c:v>0.8</c:v>
                </c:pt>
              </c:numCache>
            </c:numRef>
          </c:val>
          <c:smooth val="0"/>
          <c:extLst>
            <c:ext xmlns:c16="http://schemas.microsoft.com/office/drawing/2014/chart" uri="{C3380CC4-5D6E-409C-BE32-E72D297353CC}">
              <c16:uniqueId val="{00000013-B66B-4646-A8D4-1BB706F9F80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66B-4646-A8D4-1BB706F9F80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100.50955999999999</c:v>
                </c:pt>
                <c:pt idx="1">
                  <c:v>135.12487999999999</c:v>
                </c:pt>
                <c:pt idx="2">
                  <c:v>135.43081000000001</c:v>
                </c:pt>
                <c:pt idx="3">
                  <c:v>132.03020000000001</c:v>
                </c:pt>
                <c:pt idx="4">
                  <c:v>97.558769999999996</c:v>
                </c:pt>
                <c:pt idx="5">
                  <c:v>138.09487999999999</c:v>
                </c:pt>
                <c:pt idx="6">
                  <c:v>137.93252000000001</c:v>
                </c:pt>
                <c:pt idx="7">
                  <c:v>128.40061</c:v>
                </c:pt>
                <c:pt idx="8">
                  <c:v>99.808750000000003</c:v>
                </c:pt>
                <c:pt idx="9">
                  <c:v>119.51094000000001</c:v>
                </c:pt>
                <c:pt idx="10">
                  <c:v>143.04064</c:v>
                </c:pt>
                <c:pt idx="11">
                  <c:v>142.51514</c:v>
                </c:pt>
                <c:pt idx="12">
                  <c:v>67.060720000000003</c:v>
                </c:pt>
                <c:pt idx="13">
                  <c:v>108.83063</c:v>
                </c:pt>
                <c:pt idx="14">
                  <c:v>134.08873</c:v>
                </c:pt>
                <c:pt idx="15">
                  <c:v>112.44914</c:v>
                </c:pt>
                <c:pt idx="16">
                  <c:v>108.78016</c:v>
                </c:pt>
                <c:pt idx="17">
                  <c:v>146.43191999999999</c:v>
                </c:pt>
                <c:pt idx="18">
                  <c:v>119.97172999999999</c:v>
                </c:pt>
                <c:pt idx="19">
                  <c:v>130.62759</c:v>
                </c:pt>
                <c:pt idx="20">
                  <c:v>140.12744000000001</c:v>
                </c:pt>
                <c:pt idx="21">
                  <c:v>108.21557</c:v>
                </c:pt>
                <c:pt idx="22">
                  <c:v>98.039730000000006</c:v>
                </c:pt>
                <c:pt idx="23">
                  <c:v>150.8357</c:v>
                </c:pt>
                <c:pt idx="24">
                  <c:v>143.52790999999999</c:v>
                </c:pt>
                <c:pt idx="25">
                  <c:v>124.98187</c:v>
                </c:pt>
                <c:pt idx="26">
                  <c:v>110.44819</c:v>
                </c:pt>
                <c:pt idx="27">
                  <c:v>63.335659999999997</c:v>
                </c:pt>
                <c:pt idx="28">
                  <c:v>120.21418</c:v>
                </c:pt>
                <c:pt idx="29">
                  <c:v>99.259410000000003</c:v>
                </c:pt>
                <c:pt idx="30">
                  <c:v>122.71572999999999</c:v>
                </c:pt>
                <c:pt idx="31">
                  <c:v>129.26608999999999</c:v>
                </c:pt>
                <c:pt idx="32">
                  <c:v>54.128480000000003</c:v>
                </c:pt>
                <c:pt idx="33">
                  <c:v>96.40513</c:v>
                </c:pt>
                <c:pt idx="34">
                  <c:v>43.946539999999999</c:v>
                </c:pt>
                <c:pt idx="35">
                  <c:v>47.359259999999999</c:v>
                </c:pt>
                <c:pt idx="36">
                  <c:v>35.403039999999997</c:v>
                </c:pt>
                <c:pt idx="37">
                  <c:v>32.497689999999999</c:v>
                </c:pt>
                <c:pt idx="38">
                  <c:v>36.604840000000003</c:v>
                </c:pt>
                <c:pt idx="39">
                  <c:v>36.312150000000003</c:v>
                </c:pt>
                <c:pt idx="40">
                  <c:v>34.105220000000003</c:v>
                </c:pt>
                <c:pt idx="41">
                  <c:v>36.473120000000002</c:v>
                </c:pt>
                <c:pt idx="42">
                  <c:v>34.296140000000001</c:v>
                </c:pt>
                <c:pt idx="43">
                  <c:v>36.31682</c:v>
                </c:pt>
                <c:pt idx="44">
                  <c:v>123.79789</c:v>
                </c:pt>
                <c:pt idx="45">
                  <c:v>101.28552999999999</c:v>
                </c:pt>
                <c:pt idx="46">
                  <c:v>105.18092</c:v>
                </c:pt>
                <c:pt idx="47">
                  <c:v>152.98957999999999</c:v>
                </c:pt>
              </c:numCache>
            </c:numRef>
          </c:val>
          <c:smooth val="0"/>
          <c:extLst>
            <c:ext xmlns:c16="http://schemas.microsoft.com/office/drawing/2014/chart" uri="{C3380CC4-5D6E-409C-BE32-E72D297353CC}">
              <c16:uniqueId val="{00000000-D92B-4851-861E-EA934BFBCC6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92B-4851-861E-EA934BFBCC6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6.7701700000000002</c:v>
                </c:pt>
                <c:pt idx="1">
                  <c:v>6.6478900000000003</c:v>
                </c:pt>
                <c:pt idx="2">
                  <c:v>6.6975100000000003</c:v>
                </c:pt>
                <c:pt idx="3">
                  <c:v>7.1246700000000001</c:v>
                </c:pt>
                <c:pt idx="4">
                  <c:v>7.5184100000000003</c:v>
                </c:pt>
                <c:pt idx="5">
                  <c:v>7.4242600000000003</c:v>
                </c:pt>
                <c:pt idx="6">
                  <c:v>7.2711800000000002</c:v>
                </c:pt>
                <c:pt idx="7">
                  <c:v>7.3275100000000002</c:v>
                </c:pt>
                <c:pt idx="8">
                  <c:v>7.3690800000000003</c:v>
                </c:pt>
                <c:pt idx="9">
                  <c:v>7.2942600000000004</c:v>
                </c:pt>
                <c:pt idx="10">
                  <c:v>7.33005</c:v>
                </c:pt>
                <c:pt idx="11">
                  <c:v>7.4262499999999996</c:v>
                </c:pt>
                <c:pt idx="12">
                  <c:v>7.50441</c:v>
                </c:pt>
                <c:pt idx="13">
                  <c:v>7.55044</c:v>
                </c:pt>
                <c:pt idx="14">
                  <c:v>7.5263400000000003</c:v>
                </c:pt>
                <c:pt idx="15">
                  <c:v>7.9366899999999996</c:v>
                </c:pt>
                <c:pt idx="16">
                  <c:v>7.9974800000000004</c:v>
                </c:pt>
                <c:pt idx="17">
                  <c:v>8.04969</c:v>
                </c:pt>
                <c:pt idx="18">
                  <c:v>8.0318900000000006</c:v>
                </c:pt>
                <c:pt idx="19">
                  <c:v>8.1538199999999996</c:v>
                </c:pt>
                <c:pt idx="20">
                  <c:v>8.0501400000000007</c:v>
                </c:pt>
                <c:pt idx="21">
                  <c:v>7.8905000000000003</c:v>
                </c:pt>
                <c:pt idx="22">
                  <c:v>7.8714700000000004</c:v>
                </c:pt>
                <c:pt idx="23">
                  <c:v>7.9170800000000003</c:v>
                </c:pt>
                <c:pt idx="24">
                  <c:v>7.7827099999999998</c:v>
                </c:pt>
                <c:pt idx="25">
                  <c:v>7.9853699999999996</c:v>
                </c:pt>
                <c:pt idx="26">
                  <c:v>8.0978499999999993</c:v>
                </c:pt>
                <c:pt idx="27">
                  <c:v>8.0690399999999993</c:v>
                </c:pt>
                <c:pt idx="28">
                  <c:v>7.79373</c:v>
                </c:pt>
                <c:pt idx="29">
                  <c:v>7.7169800000000004</c:v>
                </c:pt>
                <c:pt idx="30">
                  <c:v>7.8378899999999998</c:v>
                </c:pt>
                <c:pt idx="31">
                  <c:v>7.8987299999999996</c:v>
                </c:pt>
                <c:pt idx="32">
                  <c:v>8.0345300000000002</c:v>
                </c:pt>
                <c:pt idx="33">
                  <c:v>8.1699000000000002</c:v>
                </c:pt>
                <c:pt idx="34">
                  <c:v>7.9537899999999997</c:v>
                </c:pt>
                <c:pt idx="35">
                  <c:v>7.8616000000000001</c:v>
                </c:pt>
                <c:pt idx="36">
                  <c:v>6.3837999999999999</c:v>
                </c:pt>
                <c:pt idx="37">
                  <c:v>4.5644</c:v>
                </c:pt>
                <c:pt idx="38">
                  <c:v>4.3420500000000004</c:v>
                </c:pt>
                <c:pt idx="39">
                  <c:v>4.2374900000000002</c:v>
                </c:pt>
                <c:pt idx="40">
                  <c:v>4.3490000000000002</c:v>
                </c:pt>
                <c:pt idx="41">
                  <c:v>4.5589599999999999</c:v>
                </c:pt>
                <c:pt idx="42">
                  <c:v>7.0560700000000001</c:v>
                </c:pt>
                <c:pt idx="43">
                  <c:v>7.5577399999999999</c:v>
                </c:pt>
                <c:pt idx="44">
                  <c:v>7.6769100000000003</c:v>
                </c:pt>
                <c:pt idx="45">
                  <c:v>7.7546499999999998</c:v>
                </c:pt>
                <c:pt idx="46">
                  <c:v>7.3935599999999999</c:v>
                </c:pt>
                <c:pt idx="47">
                  <c:v>7.2511200000000002</c:v>
                </c:pt>
              </c:numCache>
            </c:numRef>
          </c:val>
          <c:smooth val="0"/>
          <c:extLst>
            <c:ext xmlns:c16="http://schemas.microsoft.com/office/drawing/2014/chart" uri="{C3380CC4-5D6E-409C-BE32-E72D297353CC}">
              <c16:uniqueId val="{00000002-D92B-4851-861E-EA934BFBCC6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92B-4851-861E-EA934BFBCC6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92B-4851-861E-EA934BFBCC6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14.95</c:v>
                </c:pt>
                <c:pt idx="1">
                  <c:v>16.02</c:v>
                </c:pt>
                <c:pt idx="2">
                  <c:v>16.34</c:v>
                </c:pt>
                <c:pt idx="3">
                  <c:v>16.21</c:v>
                </c:pt>
                <c:pt idx="4">
                  <c:v>15.75</c:v>
                </c:pt>
                <c:pt idx="5">
                  <c:v>15.51</c:v>
                </c:pt>
                <c:pt idx="6">
                  <c:v>15.42</c:v>
                </c:pt>
                <c:pt idx="7">
                  <c:v>15.22</c:v>
                </c:pt>
                <c:pt idx="8">
                  <c:v>13.8</c:v>
                </c:pt>
                <c:pt idx="9">
                  <c:v>14.46</c:v>
                </c:pt>
                <c:pt idx="10">
                  <c:v>14.78</c:v>
                </c:pt>
                <c:pt idx="11">
                  <c:v>15.4</c:v>
                </c:pt>
                <c:pt idx="12">
                  <c:v>15.95</c:v>
                </c:pt>
                <c:pt idx="13">
                  <c:v>16.04</c:v>
                </c:pt>
                <c:pt idx="14">
                  <c:v>16.2</c:v>
                </c:pt>
                <c:pt idx="15">
                  <c:v>15.82</c:v>
                </c:pt>
                <c:pt idx="16">
                  <c:v>16.11</c:v>
                </c:pt>
                <c:pt idx="17">
                  <c:v>16.55</c:v>
                </c:pt>
                <c:pt idx="18">
                  <c:v>16.25</c:v>
                </c:pt>
                <c:pt idx="19">
                  <c:v>15.62</c:v>
                </c:pt>
                <c:pt idx="20">
                  <c:v>15.51</c:v>
                </c:pt>
                <c:pt idx="21">
                  <c:v>15.55</c:v>
                </c:pt>
                <c:pt idx="22">
                  <c:v>16.41</c:v>
                </c:pt>
                <c:pt idx="23">
                  <c:v>16.71</c:v>
                </c:pt>
                <c:pt idx="24">
                  <c:v>16.68</c:v>
                </c:pt>
                <c:pt idx="25">
                  <c:v>16.760000000000002</c:v>
                </c:pt>
                <c:pt idx="26">
                  <c:v>16.88</c:v>
                </c:pt>
                <c:pt idx="27">
                  <c:v>16.829999999999998</c:v>
                </c:pt>
                <c:pt idx="28">
                  <c:v>16.16</c:v>
                </c:pt>
                <c:pt idx="29">
                  <c:v>15.87</c:v>
                </c:pt>
                <c:pt idx="30">
                  <c:v>15.16</c:v>
                </c:pt>
                <c:pt idx="31">
                  <c:v>14.26</c:v>
                </c:pt>
                <c:pt idx="32">
                  <c:v>13.69</c:v>
                </c:pt>
                <c:pt idx="33">
                  <c:v>14.34</c:v>
                </c:pt>
                <c:pt idx="34">
                  <c:v>13.73</c:v>
                </c:pt>
                <c:pt idx="35">
                  <c:v>14.15</c:v>
                </c:pt>
                <c:pt idx="36">
                  <c:v>15.13</c:v>
                </c:pt>
                <c:pt idx="37">
                  <c:v>16.329999999999998</c:v>
                </c:pt>
                <c:pt idx="38">
                  <c:v>17.09</c:v>
                </c:pt>
                <c:pt idx="39">
                  <c:v>16.829999999999998</c:v>
                </c:pt>
                <c:pt idx="40">
                  <c:v>16.850000000000001</c:v>
                </c:pt>
                <c:pt idx="41">
                  <c:v>17.02</c:v>
                </c:pt>
                <c:pt idx="42">
                  <c:v>17</c:v>
                </c:pt>
                <c:pt idx="43">
                  <c:v>16.34</c:v>
                </c:pt>
                <c:pt idx="44">
                  <c:v>16.11</c:v>
                </c:pt>
                <c:pt idx="45">
                  <c:v>16.5</c:v>
                </c:pt>
                <c:pt idx="46">
                  <c:v>15.2</c:v>
                </c:pt>
                <c:pt idx="47">
                  <c:v>14.18</c:v>
                </c:pt>
              </c:numCache>
            </c:numRef>
          </c:val>
          <c:smooth val="0"/>
          <c:extLst>
            <c:ext xmlns:c16="http://schemas.microsoft.com/office/drawing/2014/chart" uri="{C3380CC4-5D6E-409C-BE32-E72D297353CC}">
              <c16:uniqueId val="{00000005-D92B-4851-861E-EA934BFBCC6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92B-4851-861E-EA934BFBCC6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92B-4851-861E-EA934BFBCC6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c:v>
                </c:pt>
                <c:pt idx="1">
                  <c:v>1.5</c:v>
                </c:pt>
                <c:pt idx="2">
                  <c:v>1.8</c:v>
                </c:pt>
                <c:pt idx="3">
                  <c:v>1.5</c:v>
                </c:pt>
                <c:pt idx="4">
                  <c:v>2.2000000000000002</c:v>
                </c:pt>
                <c:pt idx="5">
                  <c:v>3</c:v>
                </c:pt>
                <c:pt idx="6">
                  <c:v>3.6</c:v>
                </c:pt>
                <c:pt idx="7">
                  <c:v>1.9</c:v>
                </c:pt>
                <c:pt idx="8">
                  <c:v>1.5</c:v>
                </c:pt>
                <c:pt idx="9">
                  <c:v>2.5</c:v>
                </c:pt>
                <c:pt idx="10">
                  <c:v>3.8</c:v>
                </c:pt>
                <c:pt idx="11">
                  <c:v>2.2000000000000002</c:v>
                </c:pt>
                <c:pt idx="12">
                  <c:v>1.4</c:v>
                </c:pt>
                <c:pt idx="13">
                  <c:v>2</c:v>
                </c:pt>
                <c:pt idx="14">
                  <c:v>3.3</c:v>
                </c:pt>
                <c:pt idx="15">
                  <c:v>1.7</c:v>
                </c:pt>
                <c:pt idx="16">
                  <c:v>2.5</c:v>
                </c:pt>
                <c:pt idx="17">
                  <c:v>3.6</c:v>
                </c:pt>
                <c:pt idx="18">
                  <c:v>5</c:v>
                </c:pt>
                <c:pt idx="19">
                  <c:v>6.8</c:v>
                </c:pt>
                <c:pt idx="20">
                  <c:v>3.5</c:v>
                </c:pt>
                <c:pt idx="21">
                  <c:v>3.2</c:v>
                </c:pt>
                <c:pt idx="22">
                  <c:v>5.3</c:v>
                </c:pt>
                <c:pt idx="23">
                  <c:v>5.9</c:v>
                </c:pt>
                <c:pt idx="24">
                  <c:v>6.4</c:v>
                </c:pt>
                <c:pt idx="25">
                  <c:v>2.8</c:v>
                </c:pt>
                <c:pt idx="26">
                  <c:v>2.5</c:v>
                </c:pt>
                <c:pt idx="27">
                  <c:v>3.5</c:v>
                </c:pt>
                <c:pt idx="28">
                  <c:v>3.8</c:v>
                </c:pt>
                <c:pt idx="29">
                  <c:v>5.6</c:v>
                </c:pt>
                <c:pt idx="30">
                  <c:v>5</c:v>
                </c:pt>
                <c:pt idx="31">
                  <c:v>4.7</c:v>
                </c:pt>
                <c:pt idx="32">
                  <c:v>2.2999999999999998</c:v>
                </c:pt>
                <c:pt idx="33">
                  <c:v>2.4</c:v>
                </c:pt>
                <c:pt idx="34">
                  <c:v>1.8</c:v>
                </c:pt>
                <c:pt idx="35">
                  <c:v>2.2000000000000002</c:v>
                </c:pt>
                <c:pt idx="36">
                  <c:v>1.1000000000000001</c:v>
                </c:pt>
                <c:pt idx="37">
                  <c:v>0.9</c:v>
                </c:pt>
                <c:pt idx="38">
                  <c:v>0.8</c:v>
                </c:pt>
                <c:pt idx="39">
                  <c:v>0.8</c:v>
                </c:pt>
                <c:pt idx="40">
                  <c:v>0.7</c:v>
                </c:pt>
                <c:pt idx="41">
                  <c:v>0.8</c:v>
                </c:pt>
                <c:pt idx="42">
                  <c:v>2.6</c:v>
                </c:pt>
                <c:pt idx="43">
                  <c:v>3.8</c:v>
                </c:pt>
                <c:pt idx="44">
                  <c:v>4.8</c:v>
                </c:pt>
                <c:pt idx="45">
                  <c:v>6.3</c:v>
                </c:pt>
                <c:pt idx="46">
                  <c:v>6.2</c:v>
                </c:pt>
                <c:pt idx="47">
                  <c:v>4</c:v>
                </c:pt>
              </c:numCache>
            </c:numRef>
          </c:val>
          <c:smooth val="0"/>
          <c:extLst>
            <c:ext xmlns:c16="http://schemas.microsoft.com/office/drawing/2014/chart" uri="{C3380CC4-5D6E-409C-BE32-E72D297353CC}">
              <c16:uniqueId val="{00000008-D92B-4851-861E-EA934BFBCC6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92B-4851-861E-EA934BFBCC6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4.9825999999999997</c:v>
                </c:pt>
                <c:pt idx="1">
                  <c:v>3.1703999999999999</c:v>
                </c:pt>
                <c:pt idx="2">
                  <c:v>5.0095999999999998</c:v>
                </c:pt>
                <c:pt idx="3">
                  <c:v>3.653</c:v>
                </c:pt>
                <c:pt idx="4">
                  <c:v>2.6095000000000002</c:v>
                </c:pt>
                <c:pt idx="5">
                  <c:v>2.1840999999999999</c:v>
                </c:pt>
                <c:pt idx="6">
                  <c:v>3.7101999999999999</c:v>
                </c:pt>
                <c:pt idx="7">
                  <c:v>4.476</c:v>
                </c:pt>
                <c:pt idx="8">
                  <c:v>3.3921000000000001</c:v>
                </c:pt>
                <c:pt idx="9">
                  <c:v>3.2162999999999999</c:v>
                </c:pt>
                <c:pt idx="10">
                  <c:v>2.6869000000000001</c:v>
                </c:pt>
                <c:pt idx="11">
                  <c:v>3.3946000000000001</c:v>
                </c:pt>
                <c:pt idx="12">
                  <c:v>3.6334</c:v>
                </c:pt>
                <c:pt idx="13">
                  <c:v>4.1063000000000001</c:v>
                </c:pt>
                <c:pt idx="14">
                  <c:v>4.1371000000000002</c:v>
                </c:pt>
                <c:pt idx="15">
                  <c:v>5.3021000000000003</c:v>
                </c:pt>
                <c:pt idx="16">
                  <c:v>4.4637000000000002</c:v>
                </c:pt>
                <c:pt idx="17">
                  <c:v>6.2721</c:v>
                </c:pt>
                <c:pt idx="18">
                  <c:v>6.8601999999999999</c:v>
                </c:pt>
                <c:pt idx="19">
                  <c:v>4.8391000000000002</c:v>
                </c:pt>
                <c:pt idx="20">
                  <c:v>4.5627000000000004</c:v>
                </c:pt>
                <c:pt idx="21">
                  <c:v>5.9393000000000002</c:v>
                </c:pt>
                <c:pt idx="22">
                  <c:v>6.5643000000000002</c:v>
                </c:pt>
                <c:pt idx="23">
                  <c:v>5.2801</c:v>
                </c:pt>
                <c:pt idx="24">
                  <c:v>4.9303999999999997</c:v>
                </c:pt>
                <c:pt idx="25">
                  <c:v>3.7625000000000002</c:v>
                </c:pt>
                <c:pt idx="26">
                  <c:v>4.1180000000000003</c:v>
                </c:pt>
                <c:pt idx="27">
                  <c:v>3.8062</c:v>
                </c:pt>
                <c:pt idx="28">
                  <c:v>2.7153999999999998</c:v>
                </c:pt>
                <c:pt idx="29">
                  <c:v>1.7478</c:v>
                </c:pt>
                <c:pt idx="30">
                  <c:v>0.92400000000000004</c:v>
                </c:pt>
                <c:pt idx="31">
                  <c:v>1.0666</c:v>
                </c:pt>
                <c:pt idx="32">
                  <c:v>1.0777000000000001</c:v>
                </c:pt>
                <c:pt idx="33">
                  <c:v>1.1525000000000001</c:v>
                </c:pt>
                <c:pt idx="34">
                  <c:v>1.1755</c:v>
                </c:pt>
                <c:pt idx="35">
                  <c:v>1.1833</c:v>
                </c:pt>
                <c:pt idx="36">
                  <c:v>1.1405000000000001</c:v>
                </c:pt>
                <c:pt idx="37">
                  <c:v>1.0891999999999999</c:v>
                </c:pt>
                <c:pt idx="38">
                  <c:v>0.94489999999999996</c:v>
                </c:pt>
                <c:pt idx="39">
                  <c:v>0.95499999999999996</c:v>
                </c:pt>
                <c:pt idx="40">
                  <c:v>1.0096000000000001</c:v>
                </c:pt>
                <c:pt idx="41">
                  <c:v>1.143</c:v>
                </c:pt>
                <c:pt idx="42">
                  <c:v>1.1393</c:v>
                </c:pt>
                <c:pt idx="43">
                  <c:v>1.0168999999999999</c:v>
                </c:pt>
                <c:pt idx="44">
                  <c:v>1.1475</c:v>
                </c:pt>
                <c:pt idx="45">
                  <c:v>1.1592</c:v>
                </c:pt>
                <c:pt idx="46">
                  <c:v>2.7911000000000001</c:v>
                </c:pt>
                <c:pt idx="47">
                  <c:v>5.9451999999999998</c:v>
                </c:pt>
              </c:numCache>
            </c:numRef>
          </c:val>
          <c:smooth val="0"/>
          <c:extLst>
            <c:ext xmlns:c16="http://schemas.microsoft.com/office/drawing/2014/chart" uri="{C3380CC4-5D6E-409C-BE32-E72D297353CC}">
              <c16:uniqueId val="{0000000A-D92B-4851-861E-EA934BFBCC6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92B-4851-861E-EA934BFBCC6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92B-4851-861E-EA934BFBCC6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92B-4851-861E-EA934BFBCC6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1.9441999999999999</c:v>
                </c:pt>
                <c:pt idx="1">
                  <c:v>1.6505000000000001</c:v>
                </c:pt>
                <c:pt idx="2">
                  <c:v>1.5255000000000001</c:v>
                </c:pt>
                <c:pt idx="3">
                  <c:v>1.49</c:v>
                </c:pt>
                <c:pt idx="4">
                  <c:v>1.4138999999999999</c:v>
                </c:pt>
                <c:pt idx="5">
                  <c:v>1.3804000000000001</c:v>
                </c:pt>
                <c:pt idx="6">
                  <c:v>1.3208</c:v>
                </c:pt>
                <c:pt idx="7">
                  <c:v>1.3128</c:v>
                </c:pt>
                <c:pt idx="8">
                  <c:v>1.2906</c:v>
                </c:pt>
                <c:pt idx="9">
                  <c:v>1.2627999999999999</c:v>
                </c:pt>
                <c:pt idx="10">
                  <c:v>1.1618999999999999</c:v>
                </c:pt>
                <c:pt idx="11">
                  <c:v>1.0804</c:v>
                </c:pt>
                <c:pt idx="12">
                  <c:v>1.3149999999999999</c:v>
                </c:pt>
                <c:pt idx="13">
                  <c:v>1.4312</c:v>
                </c:pt>
                <c:pt idx="14">
                  <c:v>1.6867000000000001</c:v>
                </c:pt>
                <c:pt idx="15">
                  <c:v>1.7412000000000001</c:v>
                </c:pt>
                <c:pt idx="16">
                  <c:v>2.3576000000000001</c:v>
                </c:pt>
                <c:pt idx="17">
                  <c:v>2.8243999999999998</c:v>
                </c:pt>
                <c:pt idx="18">
                  <c:v>3.4043000000000001</c:v>
                </c:pt>
                <c:pt idx="19">
                  <c:v>3.8340999999999998</c:v>
                </c:pt>
                <c:pt idx="20">
                  <c:v>4.4611000000000001</c:v>
                </c:pt>
                <c:pt idx="21">
                  <c:v>4.5812999999999997</c:v>
                </c:pt>
                <c:pt idx="22">
                  <c:v>4.6318000000000001</c:v>
                </c:pt>
                <c:pt idx="23">
                  <c:v>4.6619000000000002</c:v>
                </c:pt>
                <c:pt idx="24">
                  <c:v>4.6963999999999997</c:v>
                </c:pt>
                <c:pt idx="25">
                  <c:v>4.7515000000000001</c:v>
                </c:pt>
                <c:pt idx="26">
                  <c:v>4.8414999999999999</c:v>
                </c:pt>
                <c:pt idx="27">
                  <c:v>4.8925000000000001</c:v>
                </c:pt>
                <c:pt idx="28">
                  <c:v>5.0021000000000004</c:v>
                </c:pt>
                <c:pt idx="29">
                  <c:v>5.0334000000000003</c:v>
                </c:pt>
                <c:pt idx="30">
                  <c:v>5.0534999999999997</c:v>
                </c:pt>
                <c:pt idx="31">
                  <c:v>5.0757000000000003</c:v>
                </c:pt>
                <c:pt idx="32">
                  <c:v>5.1616999999999997</c:v>
                </c:pt>
                <c:pt idx="33">
                  <c:v>5.1630000000000003</c:v>
                </c:pt>
                <c:pt idx="34">
                  <c:v>5.0929000000000002</c:v>
                </c:pt>
                <c:pt idx="35">
                  <c:v>5.0476000000000001</c:v>
                </c:pt>
                <c:pt idx="36">
                  <c:v>4.9790000000000001</c:v>
                </c:pt>
                <c:pt idx="37">
                  <c:v>4.9493</c:v>
                </c:pt>
                <c:pt idx="38">
                  <c:v>4.9711999999999996</c:v>
                </c:pt>
                <c:pt idx="39">
                  <c:v>4.9978999999999996</c:v>
                </c:pt>
                <c:pt idx="40">
                  <c:v>4.7389999999999999</c:v>
                </c:pt>
                <c:pt idx="41">
                  <c:v>4.6680000000000001</c:v>
                </c:pt>
                <c:pt idx="42">
                  <c:v>4.6116999999999999</c:v>
                </c:pt>
                <c:pt idx="43">
                  <c:v>4.5533000000000001</c:v>
                </c:pt>
                <c:pt idx="44">
                  <c:v>3.9502000000000002</c:v>
                </c:pt>
                <c:pt idx="45">
                  <c:v>3.4518</c:v>
                </c:pt>
                <c:pt idx="46">
                  <c:v>2.8113999999999999</c:v>
                </c:pt>
                <c:pt idx="47">
                  <c:v>2.4782999999999999</c:v>
                </c:pt>
              </c:numCache>
            </c:numRef>
          </c:val>
          <c:smooth val="0"/>
          <c:extLst>
            <c:ext xmlns:c16="http://schemas.microsoft.com/office/drawing/2014/chart" uri="{C3380CC4-5D6E-409C-BE32-E72D297353CC}">
              <c16:uniqueId val="{0000000E-D92B-4851-861E-EA934BFBCC6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47.399720000000002</c:v>
                </c:pt>
                <c:pt idx="1">
                  <c:v>47.702260000000003</c:v>
                </c:pt>
                <c:pt idx="2">
                  <c:v>47.021819999999998</c:v>
                </c:pt>
                <c:pt idx="3">
                  <c:v>47.791179999999997</c:v>
                </c:pt>
                <c:pt idx="4">
                  <c:v>48.355449999999998</c:v>
                </c:pt>
                <c:pt idx="5">
                  <c:v>48.037430000000001</c:v>
                </c:pt>
                <c:pt idx="6">
                  <c:v>46.94509</c:v>
                </c:pt>
                <c:pt idx="7">
                  <c:v>49.113259999999997</c:v>
                </c:pt>
                <c:pt idx="8">
                  <c:v>48.124020000000002</c:v>
                </c:pt>
                <c:pt idx="9">
                  <c:v>48.63288</c:v>
                </c:pt>
                <c:pt idx="10">
                  <c:v>48.369039999999998</c:v>
                </c:pt>
                <c:pt idx="11">
                  <c:v>48.618319999999997</c:v>
                </c:pt>
                <c:pt idx="12">
                  <c:v>47.039729999999999</c:v>
                </c:pt>
                <c:pt idx="13">
                  <c:v>42.929259999999999</c:v>
                </c:pt>
                <c:pt idx="14">
                  <c:v>46.866</c:v>
                </c:pt>
                <c:pt idx="15">
                  <c:v>47.564570000000003</c:v>
                </c:pt>
                <c:pt idx="16">
                  <c:v>47.50994</c:v>
                </c:pt>
                <c:pt idx="17">
                  <c:v>46.845129999999997</c:v>
                </c:pt>
                <c:pt idx="18">
                  <c:v>46.812429999999999</c:v>
                </c:pt>
                <c:pt idx="19">
                  <c:v>46.957740000000001</c:v>
                </c:pt>
                <c:pt idx="20">
                  <c:v>46.810130000000001</c:v>
                </c:pt>
                <c:pt idx="21">
                  <c:v>45.707590000000003</c:v>
                </c:pt>
                <c:pt idx="22">
                  <c:v>45.379770000000001</c:v>
                </c:pt>
                <c:pt idx="23">
                  <c:v>40.816769999999998</c:v>
                </c:pt>
                <c:pt idx="24">
                  <c:v>37.740169999999999</c:v>
                </c:pt>
                <c:pt idx="25">
                  <c:v>38.931130000000003</c:v>
                </c:pt>
                <c:pt idx="26">
                  <c:v>43.149209999999997</c:v>
                </c:pt>
                <c:pt idx="27">
                  <c:v>44.702590000000001</c:v>
                </c:pt>
                <c:pt idx="28">
                  <c:v>45.959890000000001</c:v>
                </c:pt>
                <c:pt idx="29">
                  <c:v>46.369120000000002</c:v>
                </c:pt>
                <c:pt idx="30">
                  <c:v>45.865009999999998</c:v>
                </c:pt>
                <c:pt idx="31">
                  <c:v>46.293300000000002</c:v>
                </c:pt>
                <c:pt idx="32">
                  <c:v>46.905929999999998</c:v>
                </c:pt>
                <c:pt idx="33">
                  <c:v>47.341560000000001</c:v>
                </c:pt>
                <c:pt idx="34">
                  <c:v>46.926870000000001</c:v>
                </c:pt>
                <c:pt idx="35">
                  <c:v>46.466549999999998</c:v>
                </c:pt>
                <c:pt idx="36">
                  <c:v>47.241880000000002</c:v>
                </c:pt>
                <c:pt idx="37">
                  <c:v>39.610849999999999</c:v>
                </c:pt>
                <c:pt idx="38">
                  <c:v>38.12885</c:v>
                </c:pt>
                <c:pt idx="39">
                  <c:v>37.269770000000001</c:v>
                </c:pt>
                <c:pt idx="40">
                  <c:v>40.415280000000003</c:v>
                </c:pt>
                <c:pt idx="41">
                  <c:v>40.687019999999997</c:v>
                </c:pt>
                <c:pt idx="42">
                  <c:v>44.894469999999998</c:v>
                </c:pt>
                <c:pt idx="43">
                  <c:v>48.71275</c:v>
                </c:pt>
                <c:pt idx="44">
                  <c:v>47.805729999999997</c:v>
                </c:pt>
                <c:pt idx="45">
                  <c:v>47.944020000000002</c:v>
                </c:pt>
                <c:pt idx="46">
                  <c:v>50.042810000000003</c:v>
                </c:pt>
                <c:pt idx="47">
                  <c:v>48.652839999999998</c:v>
                </c:pt>
              </c:numCache>
            </c:numRef>
          </c:val>
          <c:smooth val="0"/>
          <c:extLst>
            <c:ext xmlns:c16="http://schemas.microsoft.com/office/drawing/2014/chart" uri="{C3380CC4-5D6E-409C-BE32-E72D297353CC}">
              <c16:uniqueId val="{0000000F-D92B-4851-861E-EA934BFBCC6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133.1574</c:v>
                </c:pt>
                <c:pt idx="1">
                  <c:v>131.21809999999999</c:v>
                </c:pt>
                <c:pt idx="2">
                  <c:v>129.94635</c:v>
                </c:pt>
                <c:pt idx="3">
                  <c:v>130.83097000000001</c:v>
                </c:pt>
                <c:pt idx="4">
                  <c:v>131.34063</c:v>
                </c:pt>
                <c:pt idx="5">
                  <c:v>129.58085</c:v>
                </c:pt>
                <c:pt idx="6">
                  <c:v>130.18145000000001</c:v>
                </c:pt>
                <c:pt idx="7">
                  <c:v>130.13861</c:v>
                </c:pt>
                <c:pt idx="8">
                  <c:v>129.67186000000001</c:v>
                </c:pt>
                <c:pt idx="9">
                  <c:v>131.51903999999999</c:v>
                </c:pt>
                <c:pt idx="10">
                  <c:v>132.23590999999999</c:v>
                </c:pt>
                <c:pt idx="11">
                  <c:v>131.2552</c:v>
                </c:pt>
                <c:pt idx="12">
                  <c:v>128.08617000000001</c:v>
                </c:pt>
                <c:pt idx="13">
                  <c:v>127.36563</c:v>
                </c:pt>
                <c:pt idx="14">
                  <c:v>131.77979999999999</c:v>
                </c:pt>
                <c:pt idx="15">
                  <c:v>134.19029</c:v>
                </c:pt>
                <c:pt idx="16">
                  <c:v>133.77855</c:v>
                </c:pt>
                <c:pt idx="17">
                  <c:v>133.80409</c:v>
                </c:pt>
                <c:pt idx="18">
                  <c:v>133.78630000000001</c:v>
                </c:pt>
                <c:pt idx="19">
                  <c:v>133.00042999999999</c:v>
                </c:pt>
                <c:pt idx="20">
                  <c:v>133.07029</c:v>
                </c:pt>
                <c:pt idx="21">
                  <c:v>132.63365999999999</c:v>
                </c:pt>
                <c:pt idx="22">
                  <c:v>133.00739999999999</c:v>
                </c:pt>
                <c:pt idx="23">
                  <c:v>133.00396000000001</c:v>
                </c:pt>
                <c:pt idx="24">
                  <c:v>132.37102999999999</c:v>
                </c:pt>
                <c:pt idx="25">
                  <c:v>131.09751</c:v>
                </c:pt>
                <c:pt idx="26">
                  <c:v>131.98416</c:v>
                </c:pt>
                <c:pt idx="27">
                  <c:v>130.17088000000001</c:v>
                </c:pt>
                <c:pt idx="28">
                  <c:v>130.00809000000001</c:v>
                </c:pt>
                <c:pt idx="29">
                  <c:v>132.0479</c:v>
                </c:pt>
                <c:pt idx="30">
                  <c:v>132.74716000000001</c:v>
                </c:pt>
                <c:pt idx="31">
                  <c:v>133.06196</c:v>
                </c:pt>
                <c:pt idx="32">
                  <c:v>132.87821</c:v>
                </c:pt>
                <c:pt idx="33">
                  <c:v>132.09968000000001</c:v>
                </c:pt>
                <c:pt idx="34">
                  <c:v>132.97107</c:v>
                </c:pt>
                <c:pt idx="35">
                  <c:v>133.12782999999999</c:v>
                </c:pt>
                <c:pt idx="36">
                  <c:v>130.07531</c:v>
                </c:pt>
                <c:pt idx="37">
                  <c:v>127.9619</c:v>
                </c:pt>
                <c:pt idx="38">
                  <c:v>129.38390000000001</c:v>
                </c:pt>
                <c:pt idx="39">
                  <c:v>129.90603999999999</c:v>
                </c:pt>
                <c:pt idx="40">
                  <c:v>133.30179000000001</c:v>
                </c:pt>
                <c:pt idx="41">
                  <c:v>135.70739</c:v>
                </c:pt>
                <c:pt idx="42">
                  <c:v>136.94246999999999</c:v>
                </c:pt>
                <c:pt idx="43">
                  <c:v>135.64116999999999</c:v>
                </c:pt>
                <c:pt idx="44">
                  <c:v>134.5787</c:v>
                </c:pt>
                <c:pt idx="45">
                  <c:v>135.78845000000001</c:v>
                </c:pt>
                <c:pt idx="46">
                  <c:v>136.66936999999999</c:v>
                </c:pt>
                <c:pt idx="47">
                  <c:v>135.22318000000001</c:v>
                </c:pt>
              </c:numCache>
            </c:numRef>
          </c:val>
          <c:smooth val="0"/>
          <c:extLst>
            <c:ext xmlns:c16="http://schemas.microsoft.com/office/drawing/2014/chart" uri="{C3380CC4-5D6E-409C-BE32-E72D297353CC}">
              <c16:uniqueId val="{00000010-D92B-4851-861E-EA934BFBCC6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26.39845</c:v>
                </c:pt>
                <c:pt idx="1">
                  <c:v>26.421410000000002</c:v>
                </c:pt>
                <c:pt idx="2">
                  <c:v>26.952169999999999</c:v>
                </c:pt>
                <c:pt idx="3">
                  <c:v>26.481670000000001</c:v>
                </c:pt>
                <c:pt idx="4">
                  <c:v>26.768229999999999</c:v>
                </c:pt>
                <c:pt idx="5">
                  <c:v>26.090479999999999</c:v>
                </c:pt>
                <c:pt idx="6">
                  <c:v>26.1876</c:v>
                </c:pt>
                <c:pt idx="7">
                  <c:v>26.076149999999998</c:v>
                </c:pt>
                <c:pt idx="8">
                  <c:v>26.26501</c:v>
                </c:pt>
                <c:pt idx="9">
                  <c:v>26.23667</c:v>
                </c:pt>
                <c:pt idx="10">
                  <c:v>26.423919999999999</c:v>
                </c:pt>
                <c:pt idx="11">
                  <c:v>24.204280000000001</c:v>
                </c:pt>
                <c:pt idx="12">
                  <c:v>23.520379999999999</c:v>
                </c:pt>
                <c:pt idx="13">
                  <c:v>23.76858</c:v>
                </c:pt>
                <c:pt idx="14">
                  <c:v>23.903849999999998</c:v>
                </c:pt>
                <c:pt idx="15">
                  <c:v>24.154710000000001</c:v>
                </c:pt>
                <c:pt idx="16">
                  <c:v>25.554010000000002</c:v>
                </c:pt>
                <c:pt idx="17">
                  <c:v>25.4</c:v>
                </c:pt>
                <c:pt idx="18">
                  <c:v>25.82067</c:v>
                </c:pt>
                <c:pt idx="19">
                  <c:v>25.76155</c:v>
                </c:pt>
                <c:pt idx="20">
                  <c:v>26.676030000000001</c:v>
                </c:pt>
                <c:pt idx="21">
                  <c:v>26.061769999999999</c:v>
                </c:pt>
                <c:pt idx="22">
                  <c:v>25.917300000000001</c:v>
                </c:pt>
                <c:pt idx="23">
                  <c:v>24.961079999999999</c:v>
                </c:pt>
                <c:pt idx="24">
                  <c:v>25.522120000000001</c:v>
                </c:pt>
                <c:pt idx="25">
                  <c:v>25.5596</c:v>
                </c:pt>
                <c:pt idx="26">
                  <c:v>25.90878</c:v>
                </c:pt>
                <c:pt idx="27">
                  <c:v>26.373249999999999</c:v>
                </c:pt>
                <c:pt idx="28">
                  <c:v>25.868390000000002</c:v>
                </c:pt>
                <c:pt idx="29">
                  <c:v>26.24324</c:v>
                </c:pt>
                <c:pt idx="30">
                  <c:v>26.679539999999999</c:v>
                </c:pt>
                <c:pt idx="31">
                  <c:v>26.346419999999998</c:v>
                </c:pt>
                <c:pt idx="32">
                  <c:v>25.875430000000001</c:v>
                </c:pt>
                <c:pt idx="33">
                  <c:v>25.323630000000001</c:v>
                </c:pt>
                <c:pt idx="34">
                  <c:v>25.029119999999999</c:v>
                </c:pt>
                <c:pt idx="35">
                  <c:v>25.267969999999998</c:v>
                </c:pt>
                <c:pt idx="36">
                  <c:v>24.910209999999999</c:v>
                </c:pt>
                <c:pt idx="37">
                  <c:v>25.119050000000001</c:v>
                </c:pt>
                <c:pt idx="38">
                  <c:v>25.761869999999998</c:v>
                </c:pt>
                <c:pt idx="39">
                  <c:v>26.18469</c:v>
                </c:pt>
                <c:pt idx="40">
                  <c:v>26.164709999999999</c:v>
                </c:pt>
                <c:pt idx="41">
                  <c:v>26.059049999999999</c:v>
                </c:pt>
                <c:pt idx="42">
                  <c:v>25.959720000000001</c:v>
                </c:pt>
                <c:pt idx="43">
                  <c:v>26.115870000000001</c:v>
                </c:pt>
                <c:pt idx="44">
                  <c:v>25.711369999999999</c:v>
                </c:pt>
                <c:pt idx="45">
                  <c:v>24.94417</c:v>
                </c:pt>
                <c:pt idx="46">
                  <c:v>25.621310000000001</c:v>
                </c:pt>
                <c:pt idx="47">
                  <c:v>25.639250000000001</c:v>
                </c:pt>
              </c:numCache>
            </c:numRef>
          </c:val>
          <c:smooth val="0"/>
          <c:extLst>
            <c:ext xmlns:c16="http://schemas.microsoft.com/office/drawing/2014/chart" uri="{C3380CC4-5D6E-409C-BE32-E72D297353CC}">
              <c16:uniqueId val="{00000011-D92B-4851-861E-EA934BFBCC6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92B-4851-861E-EA934BFBCC6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153.49309</c:v>
                </c:pt>
                <c:pt idx="1">
                  <c:v>153.27289999999999</c:v>
                </c:pt>
                <c:pt idx="2">
                  <c:v>152.47480999999999</c:v>
                </c:pt>
                <c:pt idx="3">
                  <c:v>154.32472000000001</c:v>
                </c:pt>
                <c:pt idx="4">
                  <c:v>153.15711999999999</c:v>
                </c:pt>
                <c:pt idx="5">
                  <c:v>152.39885000000001</c:v>
                </c:pt>
                <c:pt idx="6">
                  <c:v>150.36001999999999</c:v>
                </c:pt>
                <c:pt idx="7">
                  <c:v>149.56404000000001</c:v>
                </c:pt>
                <c:pt idx="8">
                  <c:v>150.92194000000001</c:v>
                </c:pt>
                <c:pt idx="9">
                  <c:v>150.47045</c:v>
                </c:pt>
                <c:pt idx="10">
                  <c:v>150.77000000000001</c:v>
                </c:pt>
                <c:pt idx="11">
                  <c:v>145.65539000000001</c:v>
                </c:pt>
                <c:pt idx="12">
                  <c:v>146.60554999999999</c:v>
                </c:pt>
                <c:pt idx="13">
                  <c:v>146.10825</c:v>
                </c:pt>
                <c:pt idx="14">
                  <c:v>144.74293</c:v>
                </c:pt>
                <c:pt idx="15">
                  <c:v>150.42991000000001</c:v>
                </c:pt>
                <c:pt idx="16">
                  <c:v>150.51253</c:v>
                </c:pt>
                <c:pt idx="17">
                  <c:v>151.01401999999999</c:v>
                </c:pt>
                <c:pt idx="18">
                  <c:v>152.55565999999999</c:v>
                </c:pt>
                <c:pt idx="19">
                  <c:v>153.19748999999999</c:v>
                </c:pt>
                <c:pt idx="20">
                  <c:v>155.48223999999999</c:v>
                </c:pt>
                <c:pt idx="21">
                  <c:v>157.41789</c:v>
                </c:pt>
                <c:pt idx="22">
                  <c:v>155.06950000000001</c:v>
                </c:pt>
                <c:pt idx="23">
                  <c:v>155.01815999999999</c:v>
                </c:pt>
                <c:pt idx="24">
                  <c:v>149.93063000000001</c:v>
                </c:pt>
                <c:pt idx="25">
                  <c:v>153.07937000000001</c:v>
                </c:pt>
                <c:pt idx="26">
                  <c:v>150.4957</c:v>
                </c:pt>
                <c:pt idx="27">
                  <c:v>151.98220000000001</c:v>
                </c:pt>
                <c:pt idx="28">
                  <c:v>151.6002</c:v>
                </c:pt>
                <c:pt idx="29">
                  <c:v>151.79182</c:v>
                </c:pt>
                <c:pt idx="30">
                  <c:v>153.49266</c:v>
                </c:pt>
                <c:pt idx="31">
                  <c:v>154.31157999999999</c:v>
                </c:pt>
                <c:pt idx="32">
                  <c:v>151.91120000000001</c:v>
                </c:pt>
                <c:pt idx="33">
                  <c:v>152.92497</c:v>
                </c:pt>
                <c:pt idx="34">
                  <c:v>149.93591000000001</c:v>
                </c:pt>
                <c:pt idx="35">
                  <c:v>155.99930000000001</c:v>
                </c:pt>
                <c:pt idx="36">
                  <c:v>153.92311000000001</c:v>
                </c:pt>
                <c:pt idx="37">
                  <c:v>154.47703000000001</c:v>
                </c:pt>
                <c:pt idx="38">
                  <c:v>155.08677</c:v>
                </c:pt>
                <c:pt idx="39">
                  <c:v>152.61283</c:v>
                </c:pt>
                <c:pt idx="40">
                  <c:v>151.21903</c:v>
                </c:pt>
                <c:pt idx="41">
                  <c:v>159.29013</c:v>
                </c:pt>
                <c:pt idx="42">
                  <c:v>158.34329</c:v>
                </c:pt>
                <c:pt idx="43">
                  <c:v>159.76828</c:v>
                </c:pt>
                <c:pt idx="44">
                  <c:v>159.72551000000001</c:v>
                </c:pt>
                <c:pt idx="45">
                  <c:v>158.88157000000001</c:v>
                </c:pt>
                <c:pt idx="46">
                  <c:v>158.88014999999999</c:v>
                </c:pt>
                <c:pt idx="47">
                  <c:v>159.28729999999999</c:v>
                </c:pt>
              </c:numCache>
            </c:numRef>
          </c:val>
          <c:smooth val="0"/>
          <c:extLst>
            <c:ext xmlns:c16="http://schemas.microsoft.com/office/drawing/2014/chart" uri="{C3380CC4-5D6E-409C-BE32-E72D297353CC}">
              <c16:uniqueId val="{00000013-D92B-4851-861E-EA934BFBCC6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1.94956</c:v>
                </c:pt>
                <c:pt idx="1">
                  <c:v>1.8903099999999999</c:v>
                </c:pt>
                <c:pt idx="2">
                  <c:v>1.92439</c:v>
                </c:pt>
                <c:pt idx="3">
                  <c:v>2.1572</c:v>
                </c:pt>
                <c:pt idx="4">
                  <c:v>2.2260900000000001</c:v>
                </c:pt>
                <c:pt idx="5">
                  <c:v>2.2471999999999999</c:v>
                </c:pt>
                <c:pt idx="6">
                  <c:v>2.1448200000000002</c:v>
                </c:pt>
                <c:pt idx="7">
                  <c:v>1.8745099999999999</c:v>
                </c:pt>
                <c:pt idx="8">
                  <c:v>1.8755200000000001</c:v>
                </c:pt>
                <c:pt idx="9">
                  <c:v>2.1485799999999999</c:v>
                </c:pt>
                <c:pt idx="10">
                  <c:v>2.0107200000000001</c:v>
                </c:pt>
                <c:pt idx="11">
                  <c:v>1.9334199999999999</c:v>
                </c:pt>
                <c:pt idx="12">
                  <c:v>1.9985299999999999</c:v>
                </c:pt>
                <c:pt idx="13">
                  <c:v>1.9189400000000001</c:v>
                </c:pt>
                <c:pt idx="14">
                  <c:v>1.93465</c:v>
                </c:pt>
                <c:pt idx="15">
                  <c:v>1.9238599999999999</c:v>
                </c:pt>
                <c:pt idx="16">
                  <c:v>1.71688</c:v>
                </c:pt>
                <c:pt idx="17">
                  <c:v>1.93306</c:v>
                </c:pt>
                <c:pt idx="18">
                  <c:v>2.03775</c:v>
                </c:pt>
                <c:pt idx="19">
                  <c:v>1.64042</c:v>
                </c:pt>
                <c:pt idx="20">
                  <c:v>1.6426099999999999</c:v>
                </c:pt>
                <c:pt idx="21">
                  <c:v>1.8946400000000001</c:v>
                </c:pt>
                <c:pt idx="22">
                  <c:v>1.9075899999999999</c:v>
                </c:pt>
                <c:pt idx="23">
                  <c:v>2.0751599999999999</c:v>
                </c:pt>
                <c:pt idx="24">
                  <c:v>2.0063</c:v>
                </c:pt>
                <c:pt idx="25">
                  <c:v>1.95452</c:v>
                </c:pt>
                <c:pt idx="26">
                  <c:v>1.64968</c:v>
                </c:pt>
                <c:pt idx="27">
                  <c:v>1.6982200000000001</c:v>
                </c:pt>
                <c:pt idx="28">
                  <c:v>1.69655</c:v>
                </c:pt>
                <c:pt idx="29">
                  <c:v>1.9028400000000001</c:v>
                </c:pt>
                <c:pt idx="30">
                  <c:v>1.89059</c:v>
                </c:pt>
                <c:pt idx="31">
                  <c:v>1.9294500000000001</c:v>
                </c:pt>
                <c:pt idx="32">
                  <c:v>1.7949200000000001</c:v>
                </c:pt>
                <c:pt idx="33">
                  <c:v>2.0164200000000001</c:v>
                </c:pt>
                <c:pt idx="34">
                  <c:v>2.0441099999999999</c:v>
                </c:pt>
                <c:pt idx="35">
                  <c:v>2.0668700000000002</c:v>
                </c:pt>
                <c:pt idx="36">
                  <c:v>2.0967600000000002</c:v>
                </c:pt>
                <c:pt idx="37">
                  <c:v>2.0615800000000002</c:v>
                </c:pt>
                <c:pt idx="38">
                  <c:v>1.9202699999999999</c:v>
                </c:pt>
                <c:pt idx="39">
                  <c:v>1.8949199999999999</c:v>
                </c:pt>
                <c:pt idx="40">
                  <c:v>1.89639</c:v>
                </c:pt>
                <c:pt idx="41">
                  <c:v>1.7283900000000001</c:v>
                </c:pt>
                <c:pt idx="42">
                  <c:v>1.7285999999999999</c:v>
                </c:pt>
                <c:pt idx="43">
                  <c:v>2.0702600000000002</c:v>
                </c:pt>
                <c:pt idx="44">
                  <c:v>2.0589</c:v>
                </c:pt>
                <c:pt idx="45">
                  <c:v>2.1002100000000001</c:v>
                </c:pt>
                <c:pt idx="46">
                  <c:v>1.7838700000000001</c:v>
                </c:pt>
                <c:pt idx="47">
                  <c:v>1.80257</c:v>
                </c:pt>
              </c:numCache>
            </c:numRef>
          </c:val>
          <c:smooth val="0"/>
          <c:extLst>
            <c:ext xmlns:c16="http://schemas.microsoft.com/office/drawing/2014/chart" uri="{C3380CC4-5D6E-409C-BE32-E72D297353CC}">
              <c16:uniqueId val="{00000014-D92B-4851-861E-EA934BFBCC6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36.866630000000001</c:v>
                </c:pt>
                <c:pt idx="1">
                  <c:v>36.106610000000003</c:v>
                </c:pt>
                <c:pt idx="2">
                  <c:v>35.823909999999998</c:v>
                </c:pt>
                <c:pt idx="3">
                  <c:v>36.888649999999998</c:v>
                </c:pt>
                <c:pt idx="4">
                  <c:v>34.453090000000003</c:v>
                </c:pt>
                <c:pt idx="5">
                  <c:v>36.28584</c:v>
                </c:pt>
                <c:pt idx="6">
                  <c:v>37.180630000000001</c:v>
                </c:pt>
                <c:pt idx="7">
                  <c:v>35.932340000000003</c:v>
                </c:pt>
                <c:pt idx="8">
                  <c:v>35.603789999999996</c:v>
                </c:pt>
                <c:pt idx="9">
                  <c:v>34.385280000000002</c:v>
                </c:pt>
                <c:pt idx="10">
                  <c:v>33.558909999999997</c:v>
                </c:pt>
                <c:pt idx="11">
                  <c:v>32.894689999999997</c:v>
                </c:pt>
                <c:pt idx="12">
                  <c:v>32.195340000000002</c:v>
                </c:pt>
                <c:pt idx="13">
                  <c:v>29.773430000000001</c:v>
                </c:pt>
                <c:pt idx="14">
                  <c:v>30.50656</c:v>
                </c:pt>
                <c:pt idx="15">
                  <c:v>32.446100000000001</c:v>
                </c:pt>
                <c:pt idx="16">
                  <c:v>32.778089999999999</c:v>
                </c:pt>
                <c:pt idx="17">
                  <c:v>32.824280000000002</c:v>
                </c:pt>
                <c:pt idx="18">
                  <c:v>33.073909999999998</c:v>
                </c:pt>
                <c:pt idx="19">
                  <c:v>34.519880000000001</c:v>
                </c:pt>
                <c:pt idx="20">
                  <c:v>34.17774</c:v>
                </c:pt>
                <c:pt idx="21">
                  <c:v>33.990780000000001</c:v>
                </c:pt>
                <c:pt idx="22">
                  <c:v>34.519410000000001</c:v>
                </c:pt>
                <c:pt idx="23">
                  <c:v>34.160040000000002</c:v>
                </c:pt>
                <c:pt idx="24">
                  <c:v>34.438110000000002</c:v>
                </c:pt>
                <c:pt idx="25">
                  <c:v>34.413359999999997</c:v>
                </c:pt>
                <c:pt idx="26">
                  <c:v>35.245359999999998</c:v>
                </c:pt>
                <c:pt idx="27">
                  <c:v>35.473709999999997</c:v>
                </c:pt>
                <c:pt idx="28">
                  <c:v>36.668390000000002</c:v>
                </c:pt>
                <c:pt idx="29">
                  <c:v>36.89622</c:v>
                </c:pt>
                <c:pt idx="30">
                  <c:v>36.185450000000003</c:v>
                </c:pt>
                <c:pt idx="31">
                  <c:v>37.104109999999999</c:v>
                </c:pt>
                <c:pt idx="32">
                  <c:v>36.187040000000003</c:v>
                </c:pt>
                <c:pt idx="33">
                  <c:v>34.113250000000001</c:v>
                </c:pt>
                <c:pt idx="34">
                  <c:v>33.934939999999997</c:v>
                </c:pt>
                <c:pt idx="35">
                  <c:v>32.8367</c:v>
                </c:pt>
                <c:pt idx="36">
                  <c:v>32.592300000000002</c:v>
                </c:pt>
                <c:pt idx="37">
                  <c:v>29.679369999999999</c:v>
                </c:pt>
                <c:pt idx="38">
                  <c:v>27.46903</c:v>
                </c:pt>
                <c:pt idx="39">
                  <c:v>27.563749999999999</c:v>
                </c:pt>
                <c:pt idx="40">
                  <c:v>29.459250000000001</c:v>
                </c:pt>
                <c:pt idx="41">
                  <c:v>33.794539999999998</c:v>
                </c:pt>
                <c:pt idx="42">
                  <c:v>34.415300000000002</c:v>
                </c:pt>
                <c:pt idx="43">
                  <c:v>35.229860000000002</c:v>
                </c:pt>
                <c:pt idx="44">
                  <c:v>35.538899999999998</c:v>
                </c:pt>
                <c:pt idx="45">
                  <c:v>35.646129999999999</c:v>
                </c:pt>
                <c:pt idx="46">
                  <c:v>35.143160000000002</c:v>
                </c:pt>
                <c:pt idx="47">
                  <c:v>35.26491</c:v>
                </c:pt>
              </c:numCache>
            </c:numRef>
          </c:val>
          <c:smooth val="0"/>
          <c:extLst>
            <c:ext xmlns:c16="http://schemas.microsoft.com/office/drawing/2014/chart" uri="{C3380CC4-5D6E-409C-BE32-E72D297353CC}">
              <c16:uniqueId val="{00000015-D92B-4851-861E-EA934BFBCC6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28.92</c:v>
                </c:pt>
                <c:pt idx="1">
                  <c:v>28.96</c:v>
                </c:pt>
                <c:pt idx="2">
                  <c:v>29.82</c:v>
                </c:pt>
                <c:pt idx="3">
                  <c:v>28.81</c:v>
                </c:pt>
                <c:pt idx="4">
                  <c:v>29.08</c:v>
                </c:pt>
                <c:pt idx="5">
                  <c:v>28.81</c:v>
                </c:pt>
                <c:pt idx="6">
                  <c:v>29</c:v>
                </c:pt>
                <c:pt idx="7">
                  <c:v>28.1</c:v>
                </c:pt>
                <c:pt idx="8">
                  <c:v>27.56</c:v>
                </c:pt>
                <c:pt idx="9">
                  <c:v>27.66</c:v>
                </c:pt>
                <c:pt idx="10">
                  <c:v>27.44</c:v>
                </c:pt>
                <c:pt idx="11">
                  <c:v>27.26</c:v>
                </c:pt>
                <c:pt idx="12">
                  <c:v>27.78</c:v>
                </c:pt>
                <c:pt idx="13">
                  <c:v>28.04</c:v>
                </c:pt>
                <c:pt idx="14">
                  <c:v>28.6</c:v>
                </c:pt>
                <c:pt idx="15">
                  <c:v>29.74</c:v>
                </c:pt>
                <c:pt idx="16">
                  <c:v>31.69</c:v>
                </c:pt>
                <c:pt idx="17">
                  <c:v>32.26</c:v>
                </c:pt>
                <c:pt idx="18">
                  <c:v>32.32</c:v>
                </c:pt>
                <c:pt idx="19">
                  <c:v>32.47</c:v>
                </c:pt>
                <c:pt idx="20">
                  <c:v>32.49</c:v>
                </c:pt>
                <c:pt idx="21">
                  <c:v>32.71</c:v>
                </c:pt>
                <c:pt idx="22">
                  <c:v>32.75</c:v>
                </c:pt>
                <c:pt idx="23">
                  <c:v>31.97</c:v>
                </c:pt>
                <c:pt idx="24">
                  <c:v>31.83</c:v>
                </c:pt>
                <c:pt idx="25">
                  <c:v>31.42</c:v>
                </c:pt>
                <c:pt idx="26">
                  <c:v>31.76</c:v>
                </c:pt>
                <c:pt idx="27">
                  <c:v>32.28</c:v>
                </c:pt>
                <c:pt idx="28">
                  <c:v>32.15</c:v>
                </c:pt>
                <c:pt idx="29">
                  <c:v>32.69</c:v>
                </c:pt>
                <c:pt idx="30">
                  <c:v>32.979999999999997</c:v>
                </c:pt>
                <c:pt idx="31">
                  <c:v>31.89</c:v>
                </c:pt>
                <c:pt idx="32">
                  <c:v>30.81</c:v>
                </c:pt>
                <c:pt idx="33">
                  <c:v>29.94</c:v>
                </c:pt>
                <c:pt idx="34">
                  <c:v>30.54</c:v>
                </c:pt>
                <c:pt idx="35">
                  <c:v>29.95</c:v>
                </c:pt>
                <c:pt idx="36">
                  <c:v>25.88</c:v>
                </c:pt>
                <c:pt idx="37">
                  <c:v>25.65</c:v>
                </c:pt>
                <c:pt idx="38">
                  <c:v>26.72</c:v>
                </c:pt>
                <c:pt idx="39">
                  <c:v>26.4</c:v>
                </c:pt>
                <c:pt idx="40">
                  <c:v>28.37</c:v>
                </c:pt>
                <c:pt idx="41">
                  <c:v>28.16</c:v>
                </c:pt>
                <c:pt idx="42">
                  <c:v>28.29</c:v>
                </c:pt>
                <c:pt idx="43">
                  <c:v>28.17</c:v>
                </c:pt>
                <c:pt idx="44">
                  <c:v>28.16</c:v>
                </c:pt>
                <c:pt idx="45">
                  <c:v>28.7</c:v>
                </c:pt>
                <c:pt idx="46">
                  <c:v>27.97</c:v>
                </c:pt>
                <c:pt idx="47">
                  <c:v>28.48</c:v>
                </c:pt>
              </c:numCache>
            </c:numRef>
          </c:val>
          <c:smooth val="0"/>
          <c:extLst>
            <c:ext xmlns:c16="http://schemas.microsoft.com/office/drawing/2014/chart" uri="{C3380CC4-5D6E-409C-BE32-E72D297353CC}">
              <c16:uniqueId val="{00000016-D92B-4851-861E-EA934BFBCC6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718-412B-B9C9-26B524DBF51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188.37880000000001</c:v>
                </c:pt>
                <c:pt idx="1">
                  <c:v>187.81270000000001</c:v>
                </c:pt>
                <c:pt idx="2">
                  <c:v>191.14510000000001</c:v>
                </c:pt>
                <c:pt idx="3">
                  <c:v>192.23519999999999</c:v>
                </c:pt>
                <c:pt idx="4">
                  <c:v>191.92779999999999</c:v>
                </c:pt>
                <c:pt idx="5">
                  <c:v>192.34049999999999</c:v>
                </c:pt>
                <c:pt idx="6">
                  <c:v>192.87270000000001</c:v>
                </c:pt>
                <c:pt idx="7">
                  <c:v>192.70169999999999</c:v>
                </c:pt>
                <c:pt idx="8">
                  <c:v>192.61789999999999</c:v>
                </c:pt>
                <c:pt idx="9">
                  <c:v>192.3655</c:v>
                </c:pt>
                <c:pt idx="10">
                  <c:v>190.97319999999999</c:v>
                </c:pt>
                <c:pt idx="11">
                  <c:v>193.57650000000001</c:v>
                </c:pt>
                <c:pt idx="12">
                  <c:v>193.7456</c:v>
                </c:pt>
                <c:pt idx="13">
                  <c:v>192.7004</c:v>
                </c:pt>
                <c:pt idx="14">
                  <c:v>191.73609999999999</c:v>
                </c:pt>
                <c:pt idx="15">
                  <c:v>189.3175</c:v>
                </c:pt>
                <c:pt idx="16">
                  <c:v>149.1739</c:v>
                </c:pt>
                <c:pt idx="17">
                  <c:v>116.1425</c:v>
                </c:pt>
                <c:pt idx="18">
                  <c:v>118.57299999999999</c:v>
                </c:pt>
                <c:pt idx="19">
                  <c:v>116.0382</c:v>
                </c:pt>
                <c:pt idx="20">
                  <c:v>108.3336</c:v>
                </c:pt>
                <c:pt idx="21">
                  <c:v>108.0583</c:v>
                </c:pt>
                <c:pt idx="22">
                  <c:v>107.99760000000001</c:v>
                </c:pt>
                <c:pt idx="23">
                  <c:v>109.73390000000001</c:v>
                </c:pt>
                <c:pt idx="24">
                  <c:v>110.06480000000001</c:v>
                </c:pt>
                <c:pt idx="25">
                  <c:v>109.78870000000001</c:v>
                </c:pt>
                <c:pt idx="26">
                  <c:v>106.1357</c:v>
                </c:pt>
                <c:pt idx="27">
                  <c:v>105.8353</c:v>
                </c:pt>
                <c:pt idx="28">
                  <c:v>105.56610000000001</c:v>
                </c:pt>
                <c:pt idx="29">
                  <c:v>105.7821</c:v>
                </c:pt>
                <c:pt idx="30">
                  <c:v>104.1725</c:v>
                </c:pt>
                <c:pt idx="31">
                  <c:v>104.9791</c:v>
                </c:pt>
                <c:pt idx="32">
                  <c:v>104.3783</c:v>
                </c:pt>
                <c:pt idx="33">
                  <c:v>89.778800000000004</c:v>
                </c:pt>
                <c:pt idx="34">
                  <c:v>72.231499999999997</c:v>
                </c:pt>
                <c:pt idx="35">
                  <c:v>68.983900000000006</c:v>
                </c:pt>
                <c:pt idx="36">
                  <c:v>60.292999999999999</c:v>
                </c:pt>
                <c:pt idx="37">
                  <c:v>67.838300000000004</c:v>
                </c:pt>
                <c:pt idx="38">
                  <c:v>54.776400000000002</c:v>
                </c:pt>
                <c:pt idx="39">
                  <c:v>56.272799999999997</c:v>
                </c:pt>
                <c:pt idx="40">
                  <c:v>56.350700000000003</c:v>
                </c:pt>
                <c:pt idx="41">
                  <c:v>57.113399999999999</c:v>
                </c:pt>
                <c:pt idx="42">
                  <c:v>73.433800000000005</c:v>
                </c:pt>
                <c:pt idx="43">
                  <c:v>78.358599999999996</c:v>
                </c:pt>
                <c:pt idx="44">
                  <c:v>78.376999999999995</c:v>
                </c:pt>
                <c:pt idx="45">
                  <c:v>81.551199999999994</c:v>
                </c:pt>
                <c:pt idx="46">
                  <c:v>201.01249999999999</c:v>
                </c:pt>
                <c:pt idx="47">
                  <c:v>199.3698</c:v>
                </c:pt>
              </c:numCache>
            </c:numRef>
          </c:val>
          <c:smooth val="0"/>
          <c:extLst>
            <c:ext xmlns:c16="http://schemas.microsoft.com/office/drawing/2014/chart" uri="{C3380CC4-5D6E-409C-BE32-E72D297353CC}">
              <c16:uniqueId val="{00000001-A718-412B-B9C9-26B524DBF51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34.842379999999999</c:v>
                </c:pt>
                <c:pt idx="1">
                  <c:v>34.365049999999997</c:v>
                </c:pt>
                <c:pt idx="2">
                  <c:v>34.99606</c:v>
                </c:pt>
                <c:pt idx="3">
                  <c:v>35.788060000000002</c:v>
                </c:pt>
                <c:pt idx="4">
                  <c:v>36.191540000000003</c:v>
                </c:pt>
                <c:pt idx="5">
                  <c:v>36.318809999999999</c:v>
                </c:pt>
                <c:pt idx="6">
                  <c:v>36.14067</c:v>
                </c:pt>
                <c:pt idx="7">
                  <c:v>35.858550000000001</c:v>
                </c:pt>
                <c:pt idx="8">
                  <c:v>35.546619999999997</c:v>
                </c:pt>
                <c:pt idx="9">
                  <c:v>35.23742</c:v>
                </c:pt>
                <c:pt idx="10">
                  <c:v>34.378630000000001</c:v>
                </c:pt>
                <c:pt idx="11">
                  <c:v>33.152030000000003</c:v>
                </c:pt>
                <c:pt idx="12">
                  <c:v>32.914819999999999</c:v>
                </c:pt>
                <c:pt idx="13">
                  <c:v>32.43045</c:v>
                </c:pt>
                <c:pt idx="14">
                  <c:v>32.95073</c:v>
                </c:pt>
                <c:pt idx="15">
                  <c:v>33.288730000000001</c:v>
                </c:pt>
                <c:pt idx="16">
                  <c:v>34.255659999999999</c:v>
                </c:pt>
                <c:pt idx="17">
                  <c:v>35.363579999999999</c:v>
                </c:pt>
                <c:pt idx="18">
                  <c:v>35.450659999999999</c:v>
                </c:pt>
                <c:pt idx="19">
                  <c:v>35.189419999999998</c:v>
                </c:pt>
                <c:pt idx="20">
                  <c:v>34.053669999999997</c:v>
                </c:pt>
                <c:pt idx="21">
                  <c:v>34.230119999999999</c:v>
                </c:pt>
                <c:pt idx="22">
                  <c:v>33.950830000000003</c:v>
                </c:pt>
                <c:pt idx="23">
                  <c:v>33.533140000000003</c:v>
                </c:pt>
                <c:pt idx="24">
                  <c:v>32.145209999999999</c:v>
                </c:pt>
                <c:pt idx="25">
                  <c:v>31.073869999999999</c:v>
                </c:pt>
                <c:pt idx="26">
                  <c:v>32.007899999999999</c:v>
                </c:pt>
                <c:pt idx="27">
                  <c:v>33.944310000000002</c:v>
                </c:pt>
                <c:pt idx="28">
                  <c:v>33.868949999999998</c:v>
                </c:pt>
                <c:pt idx="29">
                  <c:v>34.684559999999998</c:v>
                </c:pt>
                <c:pt idx="30">
                  <c:v>35.358960000000003</c:v>
                </c:pt>
                <c:pt idx="31">
                  <c:v>35.881419999999999</c:v>
                </c:pt>
                <c:pt idx="32">
                  <c:v>35.718730000000001</c:v>
                </c:pt>
                <c:pt idx="33">
                  <c:v>34.827309999999997</c:v>
                </c:pt>
                <c:pt idx="34">
                  <c:v>33.952109999999998</c:v>
                </c:pt>
                <c:pt idx="35">
                  <c:v>31.305820000000001</c:v>
                </c:pt>
                <c:pt idx="36">
                  <c:v>31.378160000000001</c:v>
                </c:pt>
                <c:pt idx="37">
                  <c:v>31.755949999999999</c:v>
                </c:pt>
                <c:pt idx="38">
                  <c:v>31.94462</c:v>
                </c:pt>
                <c:pt idx="39">
                  <c:v>33.330480000000001</c:v>
                </c:pt>
                <c:pt idx="40">
                  <c:v>34.55151</c:v>
                </c:pt>
                <c:pt idx="41">
                  <c:v>35.867159999999998</c:v>
                </c:pt>
                <c:pt idx="42">
                  <c:v>36.061239999999998</c:v>
                </c:pt>
                <c:pt idx="43">
                  <c:v>36.256500000000003</c:v>
                </c:pt>
                <c:pt idx="44">
                  <c:v>36.812379999999997</c:v>
                </c:pt>
                <c:pt idx="45">
                  <c:v>37.08</c:v>
                </c:pt>
                <c:pt idx="46">
                  <c:v>36.861060000000002</c:v>
                </c:pt>
                <c:pt idx="47">
                  <c:v>36.76108</c:v>
                </c:pt>
              </c:numCache>
            </c:numRef>
          </c:val>
          <c:smooth val="0"/>
          <c:extLst>
            <c:ext xmlns:c16="http://schemas.microsoft.com/office/drawing/2014/chart" uri="{C3380CC4-5D6E-409C-BE32-E72D297353CC}">
              <c16:uniqueId val="{00000002-A718-412B-B9C9-26B524DBF51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718-412B-B9C9-26B524DBF51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3.2729300000000001</c:v>
                </c:pt>
                <c:pt idx="1">
                  <c:v>3.2441800000000001</c:v>
                </c:pt>
                <c:pt idx="2">
                  <c:v>3.0658300000000001</c:v>
                </c:pt>
                <c:pt idx="3">
                  <c:v>3.20078</c:v>
                </c:pt>
                <c:pt idx="4">
                  <c:v>3.0683500000000001</c:v>
                </c:pt>
                <c:pt idx="5">
                  <c:v>2.9442400000000002</c:v>
                </c:pt>
                <c:pt idx="6">
                  <c:v>2.9854500000000002</c:v>
                </c:pt>
                <c:pt idx="7">
                  <c:v>2.8640599999999998</c:v>
                </c:pt>
                <c:pt idx="8">
                  <c:v>2.7543299999999999</c:v>
                </c:pt>
                <c:pt idx="9">
                  <c:v>2.6848900000000002</c:v>
                </c:pt>
                <c:pt idx="10">
                  <c:v>2.6791999999999998</c:v>
                </c:pt>
                <c:pt idx="11">
                  <c:v>2.78009</c:v>
                </c:pt>
                <c:pt idx="12">
                  <c:v>2.9861399999999998</c:v>
                </c:pt>
                <c:pt idx="13">
                  <c:v>3.0752600000000001</c:v>
                </c:pt>
                <c:pt idx="14">
                  <c:v>3.0845699999999998</c:v>
                </c:pt>
                <c:pt idx="15">
                  <c:v>3.12134</c:v>
                </c:pt>
                <c:pt idx="16">
                  <c:v>3.0499499999999999</c:v>
                </c:pt>
                <c:pt idx="17">
                  <c:v>2.90761</c:v>
                </c:pt>
                <c:pt idx="18">
                  <c:v>2.9524599999999999</c:v>
                </c:pt>
                <c:pt idx="19">
                  <c:v>2.93194</c:v>
                </c:pt>
                <c:pt idx="20">
                  <c:v>2.88964</c:v>
                </c:pt>
                <c:pt idx="21">
                  <c:v>2.8413400000000002</c:v>
                </c:pt>
                <c:pt idx="22">
                  <c:v>2.9896500000000001</c:v>
                </c:pt>
                <c:pt idx="23">
                  <c:v>3.13707</c:v>
                </c:pt>
                <c:pt idx="24">
                  <c:v>3.0299499999999999</c:v>
                </c:pt>
                <c:pt idx="25">
                  <c:v>3.0003600000000001</c:v>
                </c:pt>
                <c:pt idx="26">
                  <c:v>2.5481099999999999</c:v>
                </c:pt>
                <c:pt idx="27">
                  <c:v>2.9670899999999998</c:v>
                </c:pt>
                <c:pt idx="28">
                  <c:v>3.0476299999999998</c:v>
                </c:pt>
                <c:pt idx="29">
                  <c:v>3.0222099999999998</c:v>
                </c:pt>
                <c:pt idx="30">
                  <c:v>3.06942</c:v>
                </c:pt>
                <c:pt idx="31">
                  <c:v>3.1547200000000002</c:v>
                </c:pt>
                <c:pt idx="32">
                  <c:v>3.1895899999999999</c:v>
                </c:pt>
                <c:pt idx="33">
                  <c:v>3.1831999999999998</c:v>
                </c:pt>
                <c:pt idx="34">
                  <c:v>3.2948400000000002</c:v>
                </c:pt>
                <c:pt idx="35">
                  <c:v>3.3415599999999999</c:v>
                </c:pt>
                <c:pt idx="36">
                  <c:v>3.4226200000000002</c:v>
                </c:pt>
                <c:pt idx="37">
                  <c:v>3.5270000000000001</c:v>
                </c:pt>
                <c:pt idx="38">
                  <c:v>3.4448300000000001</c:v>
                </c:pt>
                <c:pt idx="39">
                  <c:v>3.3517700000000001</c:v>
                </c:pt>
                <c:pt idx="40">
                  <c:v>3.4367100000000002</c:v>
                </c:pt>
                <c:pt idx="41">
                  <c:v>3.4623699999999999</c:v>
                </c:pt>
                <c:pt idx="42">
                  <c:v>3.4856099999999999</c:v>
                </c:pt>
                <c:pt idx="43">
                  <c:v>3.5165000000000002</c:v>
                </c:pt>
                <c:pt idx="44">
                  <c:v>3.48007</c:v>
                </c:pt>
                <c:pt idx="45">
                  <c:v>3.5105900000000001</c:v>
                </c:pt>
                <c:pt idx="46">
                  <c:v>3.5236100000000001</c:v>
                </c:pt>
              </c:numCache>
            </c:numRef>
          </c:val>
          <c:smooth val="0"/>
          <c:extLst>
            <c:ext xmlns:c16="http://schemas.microsoft.com/office/drawing/2014/chart" uri="{C3380CC4-5D6E-409C-BE32-E72D297353CC}">
              <c16:uniqueId val="{00000004-A718-412B-B9C9-26B524DBF51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718-412B-B9C9-26B524DBF51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5.0999999999999996</c:v>
                </c:pt>
                <c:pt idx="2">
                  <c:v>5.2</c:v>
                </c:pt>
                <c:pt idx="3">
                  <c:v>5.0999999999999996</c:v>
                </c:pt>
                <c:pt idx="4">
                  <c:v>4.9000000000000004</c:v>
                </c:pt>
                <c:pt idx="5">
                  <c:v>5</c:v>
                </c:pt>
                <c:pt idx="6">
                  <c:v>5</c:v>
                </c:pt>
                <c:pt idx="7">
                  <c:v>5</c:v>
                </c:pt>
                <c:pt idx="8">
                  <c:v>5.0999999999999996</c:v>
                </c:pt>
                <c:pt idx="9">
                  <c:v>5</c:v>
                </c:pt>
                <c:pt idx="10">
                  <c:v>5.0999999999999996</c:v>
                </c:pt>
                <c:pt idx="11">
                  <c:v>4.9000000000000004</c:v>
                </c:pt>
                <c:pt idx="12">
                  <c:v>5</c:v>
                </c:pt>
                <c:pt idx="13">
                  <c:v>5.0999999999999996</c:v>
                </c:pt>
                <c:pt idx="14">
                  <c:v>4.8</c:v>
                </c:pt>
                <c:pt idx="15">
                  <c:v>5</c:v>
                </c:pt>
                <c:pt idx="16">
                  <c:v>5.0999999999999996</c:v>
                </c:pt>
                <c:pt idx="17">
                  <c:v>5.0999999999999996</c:v>
                </c:pt>
                <c:pt idx="18">
                  <c:v>4.9000000000000004</c:v>
                </c:pt>
                <c:pt idx="19">
                  <c:v>5</c:v>
                </c:pt>
                <c:pt idx="20">
                  <c:v>5.0999999999999996</c:v>
                </c:pt>
                <c:pt idx="21">
                  <c:v>5</c:v>
                </c:pt>
                <c:pt idx="22">
                  <c:v>4.9000000000000004</c:v>
                </c:pt>
                <c:pt idx="23">
                  <c:v>4.9000000000000004</c:v>
                </c:pt>
                <c:pt idx="24">
                  <c:v>5.0999999999999996</c:v>
                </c:pt>
                <c:pt idx="25">
                  <c:v>5</c:v>
                </c:pt>
                <c:pt idx="26">
                  <c:v>4.9000000000000004</c:v>
                </c:pt>
                <c:pt idx="27">
                  <c:v>5.0999999999999996</c:v>
                </c:pt>
                <c:pt idx="28">
                  <c:v>5</c:v>
                </c:pt>
                <c:pt idx="29">
                  <c:v>5</c:v>
                </c:pt>
                <c:pt idx="30">
                  <c:v>5.0999999999999996</c:v>
                </c:pt>
                <c:pt idx="31">
                  <c:v>5.0999999999999996</c:v>
                </c:pt>
                <c:pt idx="32">
                  <c:v>4.9000000000000004</c:v>
                </c:pt>
                <c:pt idx="33">
                  <c:v>5</c:v>
                </c:pt>
                <c:pt idx="34">
                  <c:v>5.0999999999999996</c:v>
                </c:pt>
                <c:pt idx="35">
                  <c:v>5.2</c:v>
                </c:pt>
                <c:pt idx="36">
                  <c:v>5.0999999999999996</c:v>
                </c:pt>
                <c:pt idx="37">
                  <c:v>5.0999999999999996</c:v>
                </c:pt>
                <c:pt idx="38">
                  <c:v>5.2</c:v>
                </c:pt>
                <c:pt idx="39">
                  <c:v>5.2</c:v>
                </c:pt>
                <c:pt idx="40">
                  <c:v>5.3</c:v>
                </c:pt>
                <c:pt idx="41">
                  <c:v>5.0999999999999996</c:v>
                </c:pt>
                <c:pt idx="42">
                  <c:v>5.0999999999999996</c:v>
                </c:pt>
                <c:pt idx="43">
                  <c:v>5</c:v>
                </c:pt>
                <c:pt idx="44">
                  <c:v>5</c:v>
                </c:pt>
                <c:pt idx="45">
                  <c:v>5.0999999999999996</c:v>
                </c:pt>
                <c:pt idx="46">
                  <c:v>5.0999999999999996</c:v>
                </c:pt>
                <c:pt idx="47">
                  <c:v>5.0999999999999996</c:v>
                </c:pt>
              </c:numCache>
            </c:numRef>
          </c:val>
          <c:smooth val="0"/>
          <c:extLst>
            <c:ext xmlns:c16="http://schemas.microsoft.com/office/drawing/2014/chart" uri="{C3380CC4-5D6E-409C-BE32-E72D297353CC}">
              <c16:uniqueId val="{00000006-A718-412B-B9C9-26B524DBF51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718-412B-B9C9-26B524DBF51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72.937309999999997</c:v>
                </c:pt>
                <c:pt idx="1">
                  <c:v>72.829419999999999</c:v>
                </c:pt>
                <c:pt idx="2">
                  <c:v>73.11045</c:v>
                </c:pt>
                <c:pt idx="3">
                  <c:v>73.193839999999994</c:v>
                </c:pt>
                <c:pt idx="4">
                  <c:v>73.377520000000004</c:v>
                </c:pt>
                <c:pt idx="5">
                  <c:v>73.448970000000003</c:v>
                </c:pt>
                <c:pt idx="6">
                  <c:v>73.538349999999994</c:v>
                </c:pt>
                <c:pt idx="7">
                  <c:v>73.48272</c:v>
                </c:pt>
                <c:pt idx="8">
                  <c:v>73.598429999999993</c:v>
                </c:pt>
                <c:pt idx="9">
                  <c:v>73.411649999999995</c:v>
                </c:pt>
                <c:pt idx="10">
                  <c:v>73.291749999999993</c:v>
                </c:pt>
                <c:pt idx="11">
                  <c:v>73.214600000000004</c:v>
                </c:pt>
                <c:pt idx="12">
                  <c:v>73.022149999999996</c:v>
                </c:pt>
                <c:pt idx="13">
                  <c:v>72.57105</c:v>
                </c:pt>
                <c:pt idx="14">
                  <c:v>72.311689999999999</c:v>
                </c:pt>
                <c:pt idx="15">
                  <c:v>73.502210000000005</c:v>
                </c:pt>
                <c:pt idx="16">
                  <c:v>73.40307</c:v>
                </c:pt>
                <c:pt idx="17">
                  <c:v>73.61645</c:v>
                </c:pt>
                <c:pt idx="18">
                  <c:v>73.907330000000002</c:v>
                </c:pt>
                <c:pt idx="19">
                  <c:v>73.138159999999999</c:v>
                </c:pt>
                <c:pt idx="20">
                  <c:v>73.425319999999999</c:v>
                </c:pt>
                <c:pt idx="21">
                  <c:v>73.697559999999996</c:v>
                </c:pt>
                <c:pt idx="22">
                  <c:v>73.673159999999996</c:v>
                </c:pt>
                <c:pt idx="23">
                  <c:v>72.905270000000002</c:v>
                </c:pt>
                <c:pt idx="24">
                  <c:v>73.225099999999998</c:v>
                </c:pt>
                <c:pt idx="25">
                  <c:v>73.025450000000006</c:v>
                </c:pt>
                <c:pt idx="26">
                  <c:v>72.114639999999994</c:v>
                </c:pt>
                <c:pt idx="27">
                  <c:v>72.412570000000002</c:v>
                </c:pt>
                <c:pt idx="28">
                  <c:v>71.208089999999999</c:v>
                </c:pt>
                <c:pt idx="29">
                  <c:v>71.669229999999999</c:v>
                </c:pt>
                <c:pt idx="30">
                  <c:v>71.923270000000002</c:v>
                </c:pt>
                <c:pt idx="31">
                  <c:v>71.03416</c:v>
                </c:pt>
                <c:pt idx="32">
                  <c:v>47.897030000000001</c:v>
                </c:pt>
                <c:pt idx="33">
                  <c:v>50.059489999999997</c:v>
                </c:pt>
                <c:pt idx="34">
                  <c:v>61.106720000000003</c:v>
                </c:pt>
                <c:pt idx="35">
                  <c:v>63.348999999999997</c:v>
                </c:pt>
                <c:pt idx="36">
                  <c:v>50.853070000000002</c:v>
                </c:pt>
                <c:pt idx="37">
                  <c:v>29.64507</c:v>
                </c:pt>
                <c:pt idx="38">
                  <c:v>29.358049999999999</c:v>
                </c:pt>
                <c:pt idx="39">
                  <c:v>29.654129999999999</c:v>
                </c:pt>
                <c:pt idx="40">
                  <c:v>30.453489999999999</c:v>
                </c:pt>
                <c:pt idx="41">
                  <c:v>30.227540000000001</c:v>
                </c:pt>
                <c:pt idx="42">
                  <c:v>39.826990000000002</c:v>
                </c:pt>
                <c:pt idx="43">
                  <c:v>57.018470000000001</c:v>
                </c:pt>
                <c:pt idx="44">
                  <c:v>64.378659999999996</c:v>
                </c:pt>
                <c:pt idx="45">
                  <c:v>66.821219999999997</c:v>
                </c:pt>
                <c:pt idx="46">
                  <c:v>67.84084</c:v>
                </c:pt>
                <c:pt idx="47">
                  <c:v>72.917429999999996</c:v>
                </c:pt>
              </c:numCache>
            </c:numRef>
          </c:val>
          <c:smooth val="0"/>
          <c:extLst>
            <c:ext xmlns:c16="http://schemas.microsoft.com/office/drawing/2014/chart" uri="{C3380CC4-5D6E-409C-BE32-E72D297353CC}">
              <c16:uniqueId val="{00000008-A718-412B-B9C9-26B524DBF51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718-412B-B9C9-26B524DBF51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c:v>
                </c:pt>
                <c:pt idx="1">
                  <c:v>20</c:v>
                </c:pt>
                <c:pt idx="2">
                  <c:v>20</c:v>
                </c:pt>
                <c:pt idx="3">
                  <c:v>20</c:v>
                </c:pt>
                <c:pt idx="4">
                  <c:v>20</c:v>
                </c:pt>
                <c:pt idx="5">
                  <c:v>20</c:v>
                </c:pt>
                <c:pt idx="6">
                  <c:v>20</c:v>
                </c:pt>
                <c:pt idx="7">
                  <c:v>20</c:v>
                </c:pt>
                <c:pt idx="8">
                  <c:v>20</c:v>
                </c:pt>
                <c:pt idx="9">
                  <c:v>20</c:v>
                </c:pt>
                <c:pt idx="10">
                  <c:v>20</c:v>
                </c:pt>
                <c:pt idx="11">
                  <c:v>20</c:v>
                </c:pt>
                <c:pt idx="12">
                  <c:v>20</c:v>
                </c:pt>
                <c:pt idx="13">
                  <c:v>19.739999999999998</c:v>
                </c:pt>
                <c:pt idx="14">
                  <c:v>19.739999999999998</c:v>
                </c:pt>
                <c:pt idx="15">
                  <c:v>19.739999999999998</c:v>
                </c:pt>
                <c:pt idx="16">
                  <c:v>19.739999999999998</c:v>
                </c:pt>
                <c:pt idx="17">
                  <c:v>19.739999999999998</c:v>
                </c:pt>
                <c:pt idx="18">
                  <c:v>19.739999999999998</c:v>
                </c:pt>
                <c:pt idx="19">
                  <c:v>19.739999999999998</c:v>
                </c:pt>
                <c:pt idx="20">
                  <c:v>19.739999999999998</c:v>
                </c:pt>
                <c:pt idx="21">
                  <c:v>19.739999999999998</c:v>
                </c:pt>
                <c:pt idx="22">
                  <c:v>19.739999999999998</c:v>
                </c:pt>
                <c:pt idx="23">
                  <c:v>19.739999999999998</c:v>
                </c:pt>
                <c:pt idx="24">
                  <c:v>19.739999999999998</c:v>
                </c:pt>
                <c:pt idx="25">
                  <c:v>19.739999999999998</c:v>
                </c:pt>
                <c:pt idx="26">
                  <c:v>19.739999999999998</c:v>
                </c:pt>
                <c:pt idx="27">
                  <c:v>19.739999999999998</c:v>
                </c:pt>
                <c:pt idx="28">
                  <c:v>19.739999999999998</c:v>
                </c:pt>
                <c:pt idx="29">
                  <c:v>20.399999999999999</c:v>
                </c:pt>
                <c:pt idx="30">
                  <c:v>20.399999999999999</c:v>
                </c:pt>
                <c:pt idx="31">
                  <c:v>20.399999999999999</c:v>
                </c:pt>
                <c:pt idx="32">
                  <c:v>20.399999999999999</c:v>
                </c:pt>
                <c:pt idx="33">
                  <c:v>20.399999999999999</c:v>
                </c:pt>
                <c:pt idx="34">
                  <c:v>20.399999999999999</c:v>
                </c:pt>
                <c:pt idx="35">
                  <c:v>20.399999999999999</c:v>
                </c:pt>
                <c:pt idx="36">
                  <c:v>20.399999999999999</c:v>
                </c:pt>
                <c:pt idx="37">
                  <c:v>20.399999999999999</c:v>
                </c:pt>
                <c:pt idx="38">
                  <c:v>20.399999999999999</c:v>
                </c:pt>
                <c:pt idx="39">
                  <c:v>20.399999999999999</c:v>
                </c:pt>
                <c:pt idx="40">
                  <c:v>20.399999999999999</c:v>
                </c:pt>
                <c:pt idx="41">
                  <c:v>20.399999999999999</c:v>
                </c:pt>
                <c:pt idx="42">
                  <c:v>20.399999999999999</c:v>
                </c:pt>
                <c:pt idx="43">
                  <c:v>20.399999999999999</c:v>
                </c:pt>
                <c:pt idx="44">
                  <c:v>20.399999999999999</c:v>
                </c:pt>
                <c:pt idx="45">
                  <c:v>20.399999999999999</c:v>
                </c:pt>
                <c:pt idx="46">
                  <c:v>20.399999999999999</c:v>
                </c:pt>
                <c:pt idx="47">
                  <c:v>20.399999999999999</c:v>
                </c:pt>
              </c:numCache>
            </c:numRef>
          </c:val>
          <c:smooth val="0"/>
          <c:extLst>
            <c:ext xmlns:c16="http://schemas.microsoft.com/office/drawing/2014/chart" uri="{C3380CC4-5D6E-409C-BE32-E72D297353CC}">
              <c16:uniqueId val="{0000000A-A718-412B-B9C9-26B524DBF51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718-412B-B9C9-26B524DBF51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718-412B-B9C9-26B524DBF51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718-412B-B9C9-26B524DBF51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22.105730000000001</c:v>
                </c:pt>
                <c:pt idx="1">
                  <c:v>22.31973</c:v>
                </c:pt>
                <c:pt idx="2">
                  <c:v>22.158519999999999</c:v>
                </c:pt>
                <c:pt idx="3">
                  <c:v>22.291319999999999</c:v>
                </c:pt>
                <c:pt idx="4">
                  <c:v>22.236080000000001</c:v>
                </c:pt>
                <c:pt idx="5">
                  <c:v>22.337129999999998</c:v>
                </c:pt>
                <c:pt idx="6">
                  <c:v>22.52835</c:v>
                </c:pt>
                <c:pt idx="7">
                  <c:v>22.689630000000001</c:v>
                </c:pt>
                <c:pt idx="8">
                  <c:v>22.306000000000001</c:v>
                </c:pt>
                <c:pt idx="9">
                  <c:v>22.385339999999999</c:v>
                </c:pt>
                <c:pt idx="10">
                  <c:v>22.603529999999999</c:v>
                </c:pt>
                <c:pt idx="11">
                  <c:v>22.602219999999999</c:v>
                </c:pt>
                <c:pt idx="12">
                  <c:v>22.35558</c:v>
                </c:pt>
                <c:pt idx="13">
                  <c:v>22.138549999999999</c:v>
                </c:pt>
                <c:pt idx="14">
                  <c:v>22.20749</c:v>
                </c:pt>
                <c:pt idx="15">
                  <c:v>22.437190000000001</c:v>
                </c:pt>
                <c:pt idx="16">
                  <c:v>22.229030000000002</c:v>
                </c:pt>
                <c:pt idx="17">
                  <c:v>22.316279999999999</c:v>
                </c:pt>
                <c:pt idx="18">
                  <c:v>22.108889999999999</c:v>
                </c:pt>
                <c:pt idx="19">
                  <c:v>22.187989999999999</c:v>
                </c:pt>
                <c:pt idx="20">
                  <c:v>21.907350000000001</c:v>
                </c:pt>
                <c:pt idx="21">
                  <c:v>22.377130000000001</c:v>
                </c:pt>
                <c:pt idx="22">
                  <c:v>22.425820000000002</c:v>
                </c:pt>
                <c:pt idx="23">
                  <c:v>22.481089999999998</c:v>
                </c:pt>
                <c:pt idx="24">
                  <c:v>21.905930000000001</c:v>
                </c:pt>
                <c:pt idx="25">
                  <c:v>22.092500000000001</c:v>
                </c:pt>
                <c:pt idx="26">
                  <c:v>20.930330000000001</c:v>
                </c:pt>
                <c:pt idx="27">
                  <c:v>20.399909999999998</c:v>
                </c:pt>
                <c:pt idx="28">
                  <c:v>20.601959999999998</c:v>
                </c:pt>
                <c:pt idx="29">
                  <c:v>20.314209999999999</c:v>
                </c:pt>
                <c:pt idx="30">
                  <c:v>20.56419</c:v>
                </c:pt>
                <c:pt idx="31">
                  <c:v>21.238710000000001</c:v>
                </c:pt>
                <c:pt idx="32">
                  <c:v>21.902519999999999</c:v>
                </c:pt>
                <c:pt idx="33">
                  <c:v>22.269590000000001</c:v>
                </c:pt>
                <c:pt idx="34">
                  <c:v>22.39762</c:v>
                </c:pt>
                <c:pt idx="35">
                  <c:v>22.50421</c:v>
                </c:pt>
                <c:pt idx="36">
                  <c:v>22.771360000000001</c:v>
                </c:pt>
                <c:pt idx="37">
                  <c:v>22.68656</c:v>
                </c:pt>
                <c:pt idx="38">
                  <c:v>22.488980000000002</c:v>
                </c:pt>
                <c:pt idx="39">
                  <c:v>22.699069999999999</c:v>
                </c:pt>
                <c:pt idx="40">
                  <c:v>22.60322</c:v>
                </c:pt>
                <c:pt idx="41">
                  <c:v>22.639030000000002</c:v>
                </c:pt>
                <c:pt idx="42">
                  <c:v>22.329979999999999</c:v>
                </c:pt>
                <c:pt idx="43">
                  <c:v>22.610810000000001</c:v>
                </c:pt>
                <c:pt idx="44">
                  <c:v>22.148299999999999</c:v>
                </c:pt>
                <c:pt idx="45">
                  <c:v>22.302309999999999</c:v>
                </c:pt>
                <c:pt idx="46">
                  <c:v>22.48077</c:v>
                </c:pt>
                <c:pt idx="47">
                  <c:v>21.989899999999999</c:v>
                </c:pt>
              </c:numCache>
            </c:numRef>
          </c:val>
          <c:smooth val="0"/>
          <c:extLst>
            <c:ext xmlns:c16="http://schemas.microsoft.com/office/drawing/2014/chart" uri="{C3380CC4-5D6E-409C-BE32-E72D297353CC}">
              <c16:uniqueId val="{0000000E-A718-412B-B9C9-26B524DBF51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718-412B-B9C9-26B524DBF51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5.4369500000000004</c:v>
                </c:pt>
                <c:pt idx="1">
                  <c:v>5.4561500000000001</c:v>
                </c:pt>
                <c:pt idx="2">
                  <c:v>5.5541400000000003</c:v>
                </c:pt>
                <c:pt idx="3">
                  <c:v>5.4837300000000004</c:v>
                </c:pt>
                <c:pt idx="4">
                  <c:v>5.3519899999999998</c:v>
                </c:pt>
                <c:pt idx="5">
                  <c:v>5.3635700000000002</c:v>
                </c:pt>
                <c:pt idx="6">
                  <c:v>5.5129999999999999</c:v>
                </c:pt>
                <c:pt idx="7">
                  <c:v>5.5423299999999998</c:v>
                </c:pt>
                <c:pt idx="8">
                  <c:v>5.5539300000000003</c:v>
                </c:pt>
                <c:pt idx="9">
                  <c:v>5.5398899999999998</c:v>
                </c:pt>
                <c:pt idx="10">
                  <c:v>5.4741600000000004</c:v>
                </c:pt>
                <c:pt idx="11">
                  <c:v>5.3754999999999997</c:v>
                </c:pt>
                <c:pt idx="12">
                  <c:v>5.1683199999999996</c:v>
                </c:pt>
                <c:pt idx="13">
                  <c:v>5.2994000000000003</c:v>
                </c:pt>
                <c:pt idx="14">
                  <c:v>5.3281900000000002</c:v>
                </c:pt>
                <c:pt idx="15">
                  <c:v>5.4496500000000001</c:v>
                </c:pt>
                <c:pt idx="16">
                  <c:v>5.4652799999999999</c:v>
                </c:pt>
                <c:pt idx="17">
                  <c:v>5.5160200000000001</c:v>
                </c:pt>
                <c:pt idx="18">
                  <c:v>5.5625400000000003</c:v>
                </c:pt>
                <c:pt idx="19">
                  <c:v>5.5994700000000002</c:v>
                </c:pt>
                <c:pt idx="20">
                  <c:v>5.6091499999999996</c:v>
                </c:pt>
                <c:pt idx="21">
                  <c:v>5.4734999999999996</c:v>
                </c:pt>
                <c:pt idx="22">
                  <c:v>5.3484400000000001</c:v>
                </c:pt>
                <c:pt idx="23">
                  <c:v>5.3513200000000003</c:v>
                </c:pt>
                <c:pt idx="24">
                  <c:v>5.3876099999999996</c:v>
                </c:pt>
                <c:pt idx="25">
                  <c:v>5.4735399999999998</c:v>
                </c:pt>
                <c:pt idx="26">
                  <c:v>5.5018000000000002</c:v>
                </c:pt>
                <c:pt idx="27">
                  <c:v>5.4804899999999996</c:v>
                </c:pt>
                <c:pt idx="28">
                  <c:v>5.5418799999999999</c:v>
                </c:pt>
                <c:pt idx="29">
                  <c:v>5.52942</c:v>
                </c:pt>
                <c:pt idx="30">
                  <c:v>5.4615299999999998</c:v>
                </c:pt>
                <c:pt idx="31">
                  <c:v>5.47804</c:v>
                </c:pt>
                <c:pt idx="32">
                  <c:v>5.41357</c:v>
                </c:pt>
                <c:pt idx="33">
                  <c:v>5.4751000000000003</c:v>
                </c:pt>
                <c:pt idx="34">
                  <c:v>5.2987799999999998</c:v>
                </c:pt>
                <c:pt idx="35">
                  <c:v>5.4238900000000001</c:v>
                </c:pt>
                <c:pt idx="36">
                  <c:v>5.3186</c:v>
                </c:pt>
                <c:pt idx="37">
                  <c:v>5.2396099999999999</c:v>
                </c:pt>
                <c:pt idx="38">
                  <c:v>5.2835099999999997</c:v>
                </c:pt>
                <c:pt idx="39">
                  <c:v>5.2578300000000002</c:v>
                </c:pt>
                <c:pt idx="40">
                  <c:v>5.3219799999999999</c:v>
                </c:pt>
                <c:pt idx="41">
                  <c:v>5.2623499999999996</c:v>
                </c:pt>
                <c:pt idx="42">
                  <c:v>5.2961999999999998</c:v>
                </c:pt>
                <c:pt idx="43">
                  <c:v>5.2974100000000002</c:v>
                </c:pt>
                <c:pt idx="44">
                  <c:v>5.2332700000000001</c:v>
                </c:pt>
                <c:pt idx="45">
                  <c:v>5.2561600000000004</c:v>
                </c:pt>
                <c:pt idx="46">
                  <c:v>5.2369300000000001</c:v>
                </c:pt>
                <c:pt idx="47">
                  <c:v>5.5300900000000004</c:v>
                </c:pt>
              </c:numCache>
            </c:numRef>
          </c:val>
          <c:smooth val="0"/>
          <c:extLst>
            <c:ext xmlns:c16="http://schemas.microsoft.com/office/drawing/2014/chart" uri="{C3380CC4-5D6E-409C-BE32-E72D297353CC}">
              <c16:uniqueId val="{00000010-A718-412B-B9C9-26B524DBF51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718-412B-B9C9-26B524DBF51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7.101</c:v>
                </c:pt>
                <c:pt idx="1">
                  <c:v>6.98</c:v>
                </c:pt>
                <c:pt idx="2">
                  <c:v>7.0330000000000004</c:v>
                </c:pt>
                <c:pt idx="3">
                  <c:v>7.0839999999999996</c:v>
                </c:pt>
                <c:pt idx="4">
                  <c:v>7.1210000000000004</c:v>
                </c:pt>
                <c:pt idx="5">
                  <c:v>7.0259999999999998</c:v>
                </c:pt>
                <c:pt idx="6">
                  <c:v>6.6630000000000003</c:v>
                </c:pt>
                <c:pt idx="7">
                  <c:v>7.077</c:v>
                </c:pt>
                <c:pt idx="8">
                  <c:v>7.11</c:v>
                </c:pt>
                <c:pt idx="9">
                  <c:v>6.9080000000000004</c:v>
                </c:pt>
                <c:pt idx="10">
                  <c:v>7.09</c:v>
                </c:pt>
                <c:pt idx="11">
                  <c:v>7.0579999999999998</c:v>
                </c:pt>
                <c:pt idx="12">
                  <c:v>7.1059999999999999</c:v>
                </c:pt>
                <c:pt idx="13">
                  <c:v>6.8239999999999998</c:v>
                </c:pt>
                <c:pt idx="14">
                  <c:v>7.1070000000000002</c:v>
                </c:pt>
                <c:pt idx="15">
                  <c:v>7.173</c:v>
                </c:pt>
                <c:pt idx="16">
                  <c:v>6.8840000000000003</c:v>
                </c:pt>
                <c:pt idx="17">
                  <c:v>6.1769999999999996</c:v>
                </c:pt>
                <c:pt idx="18">
                  <c:v>5.6230000000000002</c:v>
                </c:pt>
                <c:pt idx="19">
                  <c:v>6.8810000000000002</c:v>
                </c:pt>
                <c:pt idx="20">
                  <c:v>7.0540000000000003</c:v>
                </c:pt>
                <c:pt idx="21">
                  <c:v>7.0730000000000004</c:v>
                </c:pt>
                <c:pt idx="22">
                  <c:v>7.1280000000000001</c:v>
                </c:pt>
                <c:pt idx="23">
                  <c:v>6.944</c:v>
                </c:pt>
                <c:pt idx="24">
                  <c:v>6.94</c:v>
                </c:pt>
                <c:pt idx="25">
                  <c:v>7.0330000000000004</c:v>
                </c:pt>
                <c:pt idx="26">
                  <c:v>7.1159999999999997</c:v>
                </c:pt>
                <c:pt idx="27">
                  <c:v>7.4980000000000002</c:v>
                </c:pt>
                <c:pt idx="28">
                  <c:v>5.9480000000000004</c:v>
                </c:pt>
                <c:pt idx="29">
                  <c:v>7.06</c:v>
                </c:pt>
                <c:pt idx="30">
                  <c:v>7.431</c:v>
                </c:pt>
                <c:pt idx="31">
                  <c:v>7.4450000000000003</c:v>
                </c:pt>
                <c:pt idx="32">
                  <c:v>7.4980000000000002</c:v>
                </c:pt>
                <c:pt idx="33">
                  <c:v>7.52</c:v>
                </c:pt>
                <c:pt idx="34">
                  <c:v>7.5979999999999999</c:v>
                </c:pt>
                <c:pt idx="35">
                  <c:v>7.2679999999999998</c:v>
                </c:pt>
                <c:pt idx="36">
                  <c:v>7.5209999999999999</c:v>
                </c:pt>
                <c:pt idx="37">
                  <c:v>7.452</c:v>
                </c:pt>
                <c:pt idx="38">
                  <c:v>7.5209999999999999</c:v>
                </c:pt>
                <c:pt idx="39">
                  <c:v>7.4909999999999997</c:v>
                </c:pt>
                <c:pt idx="40">
                  <c:v>7.1310000000000002</c:v>
                </c:pt>
                <c:pt idx="41">
                  <c:v>7.1310000000000002</c:v>
                </c:pt>
                <c:pt idx="42">
                  <c:v>7.1310000000000002</c:v>
                </c:pt>
                <c:pt idx="43">
                  <c:v>7.1310000000000002</c:v>
                </c:pt>
                <c:pt idx="44">
                  <c:v>7.1310000000000002</c:v>
                </c:pt>
                <c:pt idx="45">
                  <c:v>7.3550000000000004</c:v>
                </c:pt>
                <c:pt idx="46">
                  <c:v>7.5140000000000002</c:v>
                </c:pt>
                <c:pt idx="47">
                  <c:v>7.3929999999999998</c:v>
                </c:pt>
              </c:numCache>
            </c:numRef>
          </c:val>
          <c:smooth val="0"/>
          <c:extLst>
            <c:ext xmlns:c16="http://schemas.microsoft.com/office/drawing/2014/chart" uri="{C3380CC4-5D6E-409C-BE32-E72D297353CC}">
              <c16:uniqueId val="{00000012-A718-412B-B9C9-26B524DBF51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43.41</c:v>
                </c:pt>
                <c:pt idx="1">
                  <c:v>43.85</c:v>
                </c:pt>
                <c:pt idx="2">
                  <c:v>43.72</c:v>
                </c:pt>
                <c:pt idx="3">
                  <c:v>42.72</c:v>
                </c:pt>
                <c:pt idx="4">
                  <c:v>41.59</c:v>
                </c:pt>
                <c:pt idx="5">
                  <c:v>42.8</c:v>
                </c:pt>
                <c:pt idx="6">
                  <c:v>42.48</c:v>
                </c:pt>
                <c:pt idx="7">
                  <c:v>43.42</c:v>
                </c:pt>
                <c:pt idx="8">
                  <c:v>43.37</c:v>
                </c:pt>
                <c:pt idx="9">
                  <c:v>43</c:v>
                </c:pt>
                <c:pt idx="10">
                  <c:v>43.28</c:v>
                </c:pt>
                <c:pt idx="11">
                  <c:v>41.57</c:v>
                </c:pt>
                <c:pt idx="12">
                  <c:v>44.95</c:v>
                </c:pt>
                <c:pt idx="13">
                  <c:v>53.02</c:v>
                </c:pt>
                <c:pt idx="14">
                  <c:v>53.12</c:v>
                </c:pt>
                <c:pt idx="15">
                  <c:v>53.43</c:v>
                </c:pt>
                <c:pt idx="16">
                  <c:v>54.02</c:v>
                </c:pt>
                <c:pt idx="17">
                  <c:v>54.26</c:v>
                </c:pt>
                <c:pt idx="18">
                  <c:v>53.26</c:v>
                </c:pt>
                <c:pt idx="19">
                  <c:v>52.62</c:v>
                </c:pt>
                <c:pt idx="20">
                  <c:v>50.89</c:v>
                </c:pt>
                <c:pt idx="21">
                  <c:v>50.35</c:v>
                </c:pt>
                <c:pt idx="22">
                  <c:v>45.71</c:v>
                </c:pt>
                <c:pt idx="23">
                  <c:v>45.87</c:v>
                </c:pt>
                <c:pt idx="24">
                  <c:v>45.28</c:v>
                </c:pt>
                <c:pt idx="25">
                  <c:v>42.67</c:v>
                </c:pt>
                <c:pt idx="26">
                  <c:v>41.66</c:v>
                </c:pt>
                <c:pt idx="27">
                  <c:v>41.98</c:v>
                </c:pt>
                <c:pt idx="28">
                  <c:v>41.98</c:v>
                </c:pt>
                <c:pt idx="29">
                  <c:v>41.78</c:v>
                </c:pt>
                <c:pt idx="30">
                  <c:v>41.14</c:v>
                </c:pt>
                <c:pt idx="31">
                  <c:v>41.02</c:v>
                </c:pt>
                <c:pt idx="32">
                  <c:v>40.57</c:v>
                </c:pt>
                <c:pt idx="33">
                  <c:v>21.25</c:v>
                </c:pt>
                <c:pt idx="34">
                  <c:v>4.45</c:v>
                </c:pt>
                <c:pt idx="35">
                  <c:v>5.17</c:v>
                </c:pt>
                <c:pt idx="36">
                  <c:v>3.57</c:v>
                </c:pt>
                <c:pt idx="37">
                  <c:v>4.6100000000000003</c:v>
                </c:pt>
                <c:pt idx="38">
                  <c:v>5.09</c:v>
                </c:pt>
                <c:pt idx="39">
                  <c:v>5.01</c:v>
                </c:pt>
                <c:pt idx="40">
                  <c:v>4.8</c:v>
                </c:pt>
                <c:pt idx="41">
                  <c:v>4.34</c:v>
                </c:pt>
                <c:pt idx="42">
                  <c:v>3.84</c:v>
                </c:pt>
                <c:pt idx="43">
                  <c:v>3.89</c:v>
                </c:pt>
                <c:pt idx="44">
                  <c:v>25.96</c:v>
                </c:pt>
                <c:pt idx="45">
                  <c:v>35.79</c:v>
                </c:pt>
                <c:pt idx="46">
                  <c:v>37.03</c:v>
                </c:pt>
                <c:pt idx="47">
                  <c:v>38.75</c:v>
                </c:pt>
              </c:numCache>
            </c:numRef>
          </c:val>
          <c:smooth val="0"/>
          <c:extLst>
            <c:ext xmlns:c16="http://schemas.microsoft.com/office/drawing/2014/chart" uri="{C3380CC4-5D6E-409C-BE32-E72D297353CC}">
              <c16:uniqueId val="{00000013-A718-412B-B9C9-26B524DBF51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A718-412B-B9C9-26B524DBF5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142.23133999999999</c:v>
                </c:pt>
                <c:pt idx="1">
                  <c:v>145.00120999999999</c:v>
                </c:pt>
                <c:pt idx="2">
                  <c:v>144.17044000000001</c:v>
                </c:pt>
                <c:pt idx="3">
                  <c:v>143.40443999999999</c:v>
                </c:pt>
                <c:pt idx="4">
                  <c:v>141.79793000000001</c:v>
                </c:pt>
                <c:pt idx="5">
                  <c:v>141.74290999999999</c:v>
                </c:pt>
                <c:pt idx="6">
                  <c:v>139.11259000000001</c:v>
                </c:pt>
                <c:pt idx="7">
                  <c:v>138.00658999999999</c:v>
                </c:pt>
                <c:pt idx="8">
                  <c:v>140.82351</c:v>
                </c:pt>
                <c:pt idx="9">
                  <c:v>139.35588000000001</c:v>
                </c:pt>
                <c:pt idx="10">
                  <c:v>137.90706</c:v>
                </c:pt>
                <c:pt idx="11">
                  <c:v>140.25620000000001</c:v>
                </c:pt>
                <c:pt idx="12">
                  <c:v>138.67862</c:v>
                </c:pt>
                <c:pt idx="13">
                  <c:v>138.81040999999999</c:v>
                </c:pt>
                <c:pt idx="14">
                  <c:v>141.9855</c:v>
                </c:pt>
                <c:pt idx="15">
                  <c:v>140.126</c:v>
                </c:pt>
                <c:pt idx="16">
                  <c:v>139.30577</c:v>
                </c:pt>
                <c:pt idx="17">
                  <c:v>138.65035</c:v>
                </c:pt>
                <c:pt idx="18">
                  <c:v>138.9051</c:v>
                </c:pt>
                <c:pt idx="19">
                  <c:v>137.61107999999999</c:v>
                </c:pt>
                <c:pt idx="20">
                  <c:v>139.84069</c:v>
                </c:pt>
                <c:pt idx="21">
                  <c:v>140.70938000000001</c:v>
                </c:pt>
                <c:pt idx="22">
                  <c:v>137.34220999999999</c:v>
                </c:pt>
                <c:pt idx="23">
                  <c:v>141.93</c:v>
                </c:pt>
                <c:pt idx="24">
                  <c:v>141.22183999999999</c:v>
                </c:pt>
                <c:pt idx="25">
                  <c:v>140.51846</c:v>
                </c:pt>
                <c:pt idx="26">
                  <c:v>139.20719</c:v>
                </c:pt>
                <c:pt idx="27">
                  <c:v>141.73334</c:v>
                </c:pt>
                <c:pt idx="28">
                  <c:v>139.84628000000001</c:v>
                </c:pt>
                <c:pt idx="29">
                  <c:v>141.80351999999999</c:v>
                </c:pt>
                <c:pt idx="30">
                  <c:v>140.92456999999999</c:v>
                </c:pt>
                <c:pt idx="31">
                  <c:v>141.98595</c:v>
                </c:pt>
                <c:pt idx="32">
                  <c:v>141.77316999999999</c:v>
                </c:pt>
                <c:pt idx="33">
                  <c:v>141.96215000000001</c:v>
                </c:pt>
                <c:pt idx="34">
                  <c:v>138.07223999999999</c:v>
                </c:pt>
                <c:pt idx="35">
                  <c:v>140.23697999999999</c:v>
                </c:pt>
                <c:pt idx="36">
                  <c:v>140.38601</c:v>
                </c:pt>
                <c:pt idx="37">
                  <c:v>137.91820999999999</c:v>
                </c:pt>
                <c:pt idx="38">
                  <c:v>137.21513999999999</c:v>
                </c:pt>
                <c:pt idx="39">
                  <c:v>137.21216000000001</c:v>
                </c:pt>
                <c:pt idx="40">
                  <c:v>138.16634999999999</c:v>
                </c:pt>
                <c:pt idx="41">
                  <c:v>140.54605000000001</c:v>
                </c:pt>
                <c:pt idx="42">
                  <c:v>138.71313000000001</c:v>
                </c:pt>
                <c:pt idx="43">
                  <c:v>137.12282999999999</c:v>
                </c:pt>
                <c:pt idx="44">
                  <c:v>136.64768000000001</c:v>
                </c:pt>
                <c:pt idx="45">
                  <c:v>142.52350999999999</c:v>
                </c:pt>
                <c:pt idx="46">
                  <c:v>137.69257999999999</c:v>
                </c:pt>
                <c:pt idx="47">
                  <c:v>136.61645999999999</c:v>
                </c:pt>
              </c:numCache>
            </c:numRef>
          </c:val>
          <c:smooth val="0"/>
          <c:extLst>
            <c:ext xmlns:c16="http://schemas.microsoft.com/office/drawing/2014/chart" uri="{C3380CC4-5D6E-409C-BE32-E72D297353CC}">
              <c16:uniqueId val="{00000000-5EAB-4730-8FDE-076602A4977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EAB-4730-8FDE-076602A4977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4.2332400000000003</c:v>
                </c:pt>
                <c:pt idx="1">
                  <c:v>4.2336</c:v>
                </c:pt>
                <c:pt idx="2">
                  <c:v>4.2272299999999996</c:v>
                </c:pt>
                <c:pt idx="3">
                  <c:v>4.2143699999999997</c:v>
                </c:pt>
                <c:pt idx="4">
                  <c:v>4.1545800000000002</c:v>
                </c:pt>
                <c:pt idx="5">
                  <c:v>3.7111800000000001</c:v>
                </c:pt>
                <c:pt idx="6">
                  <c:v>3.7225999999999999</c:v>
                </c:pt>
                <c:pt idx="7">
                  <c:v>3.7956500000000002</c:v>
                </c:pt>
                <c:pt idx="8">
                  <c:v>3.73854</c:v>
                </c:pt>
                <c:pt idx="9">
                  <c:v>3.8379599999999998</c:v>
                </c:pt>
                <c:pt idx="10">
                  <c:v>3.76173</c:v>
                </c:pt>
                <c:pt idx="11">
                  <c:v>3.5777299999999999</c:v>
                </c:pt>
                <c:pt idx="12">
                  <c:v>3.5004499999999998</c:v>
                </c:pt>
                <c:pt idx="13">
                  <c:v>3.5758700000000001</c:v>
                </c:pt>
                <c:pt idx="14">
                  <c:v>3.64602</c:v>
                </c:pt>
                <c:pt idx="15">
                  <c:v>3.69313</c:v>
                </c:pt>
                <c:pt idx="16">
                  <c:v>3.8048199999999999</c:v>
                </c:pt>
                <c:pt idx="17">
                  <c:v>3.9207900000000002</c:v>
                </c:pt>
                <c:pt idx="18">
                  <c:v>4.2839299999999998</c:v>
                </c:pt>
                <c:pt idx="19">
                  <c:v>4.2105399999999999</c:v>
                </c:pt>
                <c:pt idx="20">
                  <c:v>4.2263599999999997</c:v>
                </c:pt>
                <c:pt idx="21">
                  <c:v>4.1266400000000001</c:v>
                </c:pt>
                <c:pt idx="22">
                  <c:v>4.0262500000000001</c:v>
                </c:pt>
                <c:pt idx="23">
                  <c:v>4.1080300000000003</c:v>
                </c:pt>
                <c:pt idx="24">
                  <c:v>4.1522800000000002</c:v>
                </c:pt>
                <c:pt idx="25">
                  <c:v>4.13124</c:v>
                </c:pt>
                <c:pt idx="26">
                  <c:v>4.1033999999999997</c:v>
                </c:pt>
                <c:pt idx="27">
                  <c:v>4.1700600000000003</c:v>
                </c:pt>
                <c:pt idx="28">
                  <c:v>4.1798400000000004</c:v>
                </c:pt>
                <c:pt idx="29">
                  <c:v>4.26004</c:v>
                </c:pt>
                <c:pt idx="30">
                  <c:v>4.3241899999999998</c:v>
                </c:pt>
                <c:pt idx="31">
                  <c:v>4.6048200000000001</c:v>
                </c:pt>
                <c:pt idx="32">
                  <c:v>4.6531200000000004</c:v>
                </c:pt>
                <c:pt idx="33">
                  <c:v>4.9495699999999996</c:v>
                </c:pt>
                <c:pt idx="34">
                  <c:v>4.9186699999999997</c:v>
                </c:pt>
                <c:pt idx="35">
                  <c:v>4.6383700000000001</c:v>
                </c:pt>
                <c:pt idx="36">
                  <c:v>4.3596000000000004</c:v>
                </c:pt>
                <c:pt idx="37">
                  <c:v>4.4045699999999997</c:v>
                </c:pt>
                <c:pt idx="38">
                  <c:v>4.6251800000000003</c:v>
                </c:pt>
                <c:pt idx="39">
                  <c:v>4.6314599999999997</c:v>
                </c:pt>
                <c:pt idx="40">
                  <c:v>4.3941499999999998</c:v>
                </c:pt>
                <c:pt idx="41">
                  <c:v>4.4876199999999997</c:v>
                </c:pt>
                <c:pt idx="42">
                  <c:v>4.4326299999999996</c:v>
                </c:pt>
                <c:pt idx="43">
                  <c:v>4.4136300000000004</c:v>
                </c:pt>
                <c:pt idx="44">
                  <c:v>4.3201000000000001</c:v>
                </c:pt>
                <c:pt idx="45">
                  <c:v>4.3997799999999998</c:v>
                </c:pt>
                <c:pt idx="46">
                  <c:v>4.4582300000000004</c:v>
                </c:pt>
                <c:pt idx="47">
                  <c:v>4.5550800000000002</c:v>
                </c:pt>
              </c:numCache>
            </c:numRef>
          </c:val>
          <c:smooth val="0"/>
          <c:extLst>
            <c:ext xmlns:c16="http://schemas.microsoft.com/office/drawing/2014/chart" uri="{C3380CC4-5D6E-409C-BE32-E72D297353CC}">
              <c16:uniqueId val="{00000002-5EAB-4730-8FDE-076602A4977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124.45771000000001</c:v>
                </c:pt>
                <c:pt idx="1">
                  <c:v>123.3098</c:v>
                </c:pt>
                <c:pt idx="2">
                  <c:v>125.33750999999999</c:v>
                </c:pt>
                <c:pt idx="3">
                  <c:v>125.65997</c:v>
                </c:pt>
                <c:pt idx="4">
                  <c:v>125.10572999999999</c:v>
                </c:pt>
                <c:pt idx="5">
                  <c:v>127.61342999999999</c:v>
                </c:pt>
                <c:pt idx="6">
                  <c:v>126.75219</c:v>
                </c:pt>
                <c:pt idx="7">
                  <c:v>127.48916</c:v>
                </c:pt>
                <c:pt idx="8">
                  <c:v>126.15558</c:v>
                </c:pt>
                <c:pt idx="9">
                  <c:v>123.79036000000001</c:v>
                </c:pt>
                <c:pt idx="10">
                  <c:v>121.02311</c:v>
                </c:pt>
                <c:pt idx="11">
                  <c:v>124.05665999999999</c:v>
                </c:pt>
                <c:pt idx="12">
                  <c:v>118.34014000000001</c:v>
                </c:pt>
                <c:pt idx="13">
                  <c:v>118.48419</c:v>
                </c:pt>
                <c:pt idx="14">
                  <c:v>121.26251999999999</c:v>
                </c:pt>
                <c:pt idx="15">
                  <c:v>122.82911</c:v>
                </c:pt>
                <c:pt idx="16">
                  <c:v>122.9849</c:v>
                </c:pt>
                <c:pt idx="17">
                  <c:v>123.15837999999999</c:v>
                </c:pt>
                <c:pt idx="18">
                  <c:v>121.89109999999999</c:v>
                </c:pt>
                <c:pt idx="19">
                  <c:v>119.37905000000001</c:v>
                </c:pt>
                <c:pt idx="20">
                  <c:v>120.69821</c:v>
                </c:pt>
                <c:pt idx="21">
                  <c:v>122.12797999999999</c:v>
                </c:pt>
                <c:pt idx="22">
                  <c:v>122.4888</c:v>
                </c:pt>
                <c:pt idx="23">
                  <c:v>124.50045</c:v>
                </c:pt>
                <c:pt idx="24">
                  <c:v>126.82716000000001</c:v>
                </c:pt>
                <c:pt idx="25">
                  <c:v>125.63538</c:v>
                </c:pt>
                <c:pt idx="26">
                  <c:v>126.34182</c:v>
                </c:pt>
                <c:pt idx="27">
                  <c:v>125.61442</c:v>
                </c:pt>
                <c:pt idx="28">
                  <c:v>126.49742000000001</c:v>
                </c:pt>
                <c:pt idx="29">
                  <c:v>125.78145000000001</c:v>
                </c:pt>
                <c:pt idx="30">
                  <c:v>125.28059</c:v>
                </c:pt>
                <c:pt idx="31">
                  <c:v>125.322</c:v>
                </c:pt>
                <c:pt idx="32">
                  <c:v>125.10087</c:v>
                </c:pt>
                <c:pt idx="33">
                  <c:v>122.51336000000001</c:v>
                </c:pt>
                <c:pt idx="34">
                  <c:v>121.2873</c:v>
                </c:pt>
                <c:pt idx="35">
                  <c:v>119.65827</c:v>
                </c:pt>
                <c:pt idx="36">
                  <c:v>115.80334000000001</c:v>
                </c:pt>
                <c:pt idx="37">
                  <c:v>117.51197000000001</c:v>
                </c:pt>
                <c:pt idx="38">
                  <c:v>121.68912</c:v>
                </c:pt>
                <c:pt idx="39">
                  <c:v>123.93456</c:v>
                </c:pt>
                <c:pt idx="40">
                  <c:v>120.69571999999999</c:v>
                </c:pt>
                <c:pt idx="41">
                  <c:v>122.74417</c:v>
                </c:pt>
                <c:pt idx="42">
                  <c:v>120.94794</c:v>
                </c:pt>
                <c:pt idx="43">
                  <c:v>121.92227</c:v>
                </c:pt>
                <c:pt idx="44">
                  <c:v>120.45963999999999</c:v>
                </c:pt>
                <c:pt idx="45">
                  <c:v>121.62696</c:v>
                </c:pt>
                <c:pt idx="46">
                  <c:v>119.04183999999999</c:v>
                </c:pt>
                <c:pt idx="47">
                  <c:v>119.95475</c:v>
                </c:pt>
              </c:numCache>
            </c:numRef>
          </c:val>
          <c:smooth val="0"/>
          <c:extLst>
            <c:ext xmlns:c16="http://schemas.microsoft.com/office/drawing/2014/chart" uri="{C3380CC4-5D6E-409C-BE32-E72D297353CC}">
              <c16:uniqueId val="{00000003-5EAB-4730-8FDE-076602A4977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11.48859</c:v>
                </c:pt>
                <c:pt idx="1">
                  <c:v>10.856719999999999</c:v>
                </c:pt>
                <c:pt idx="2">
                  <c:v>11.49945</c:v>
                </c:pt>
                <c:pt idx="3">
                  <c:v>12.003869999999999</c:v>
                </c:pt>
                <c:pt idx="4">
                  <c:v>11.935739999999999</c:v>
                </c:pt>
                <c:pt idx="5">
                  <c:v>11.284979999999999</c:v>
                </c:pt>
                <c:pt idx="6">
                  <c:v>11.62922</c:v>
                </c:pt>
                <c:pt idx="7">
                  <c:v>11.171559999999999</c:v>
                </c:pt>
                <c:pt idx="8">
                  <c:v>11.411759999999999</c:v>
                </c:pt>
                <c:pt idx="9">
                  <c:v>10.618499999999999</c:v>
                </c:pt>
                <c:pt idx="10">
                  <c:v>10.954230000000001</c:v>
                </c:pt>
                <c:pt idx="11">
                  <c:v>9.7937999999999992</c:v>
                </c:pt>
                <c:pt idx="12">
                  <c:v>9.0358999999999998</c:v>
                </c:pt>
                <c:pt idx="13">
                  <c:v>8.2301099999999998</c:v>
                </c:pt>
                <c:pt idx="14">
                  <c:v>8.0712499999999991</c:v>
                </c:pt>
                <c:pt idx="15">
                  <c:v>8.3268900000000006</c:v>
                </c:pt>
                <c:pt idx="16">
                  <c:v>8.0628499999999992</c:v>
                </c:pt>
                <c:pt idx="17">
                  <c:v>8.5868300000000009</c:v>
                </c:pt>
                <c:pt idx="18">
                  <c:v>9.1397999999999993</c:v>
                </c:pt>
                <c:pt idx="19">
                  <c:v>9.3026300000000006</c:v>
                </c:pt>
                <c:pt idx="20">
                  <c:v>10.089869999999999</c:v>
                </c:pt>
                <c:pt idx="21">
                  <c:v>10.17348</c:v>
                </c:pt>
                <c:pt idx="22">
                  <c:v>11.078239999999999</c:v>
                </c:pt>
                <c:pt idx="23">
                  <c:v>10.80198</c:v>
                </c:pt>
                <c:pt idx="24">
                  <c:v>10.68336</c:v>
                </c:pt>
                <c:pt idx="25">
                  <c:v>10.424200000000001</c:v>
                </c:pt>
                <c:pt idx="26">
                  <c:v>10.285399999999999</c:v>
                </c:pt>
                <c:pt idx="27">
                  <c:v>10.94309</c:v>
                </c:pt>
                <c:pt idx="28">
                  <c:v>11.25938</c:v>
                </c:pt>
                <c:pt idx="29">
                  <c:v>11.487629999999999</c:v>
                </c:pt>
                <c:pt idx="30">
                  <c:v>11.541119999999999</c:v>
                </c:pt>
                <c:pt idx="31">
                  <c:v>11.55029</c:v>
                </c:pt>
                <c:pt idx="32">
                  <c:v>11.443020000000001</c:v>
                </c:pt>
                <c:pt idx="33">
                  <c:v>10.653370000000001</c:v>
                </c:pt>
                <c:pt idx="34">
                  <c:v>10.36008</c:v>
                </c:pt>
                <c:pt idx="35">
                  <c:v>9.7810400000000008</c:v>
                </c:pt>
                <c:pt idx="36">
                  <c:v>9.1249300000000009</c:v>
                </c:pt>
                <c:pt idx="37">
                  <c:v>8.4428000000000001</c:v>
                </c:pt>
                <c:pt idx="38">
                  <c:v>6.4636100000000001</c:v>
                </c:pt>
                <c:pt idx="39">
                  <c:v>7.0572100000000004</c:v>
                </c:pt>
                <c:pt idx="40">
                  <c:v>7.5180600000000002</c:v>
                </c:pt>
                <c:pt idx="41">
                  <c:v>10.61997</c:v>
                </c:pt>
                <c:pt idx="42">
                  <c:v>10.110519999999999</c:v>
                </c:pt>
                <c:pt idx="43">
                  <c:v>10.8302</c:v>
                </c:pt>
                <c:pt idx="44">
                  <c:v>10.59318</c:v>
                </c:pt>
                <c:pt idx="45">
                  <c:v>10.92473</c:v>
                </c:pt>
                <c:pt idx="46">
                  <c:v>10.996779999999999</c:v>
                </c:pt>
                <c:pt idx="47">
                  <c:v>10.68111</c:v>
                </c:pt>
              </c:numCache>
            </c:numRef>
          </c:val>
          <c:smooth val="0"/>
          <c:extLst>
            <c:ext xmlns:c16="http://schemas.microsoft.com/office/drawing/2014/chart" uri="{C3380CC4-5D6E-409C-BE32-E72D297353CC}">
              <c16:uniqueId val="{00000004-5EAB-4730-8FDE-076602A4977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EAB-4730-8FDE-076602A4977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EAB-4730-8FDE-076602A4977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EAB-4730-8FDE-076602A4977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EAB-4730-8FDE-076602A4977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EAB-4730-8FDE-076602A4977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88.501400000000004</c:v>
                </c:pt>
                <c:pt idx="1">
                  <c:v>89.489400000000003</c:v>
                </c:pt>
                <c:pt idx="2">
                  <c:v>90.273600000000002</c:v>
                </c:pt>
                <c:pt idx="3">
                  <c:v>91.245800000000003</c:v>
                </c:pt>
                <c:pt idx="4">
                  <c:v>87.77</c:v>
                </c:pt>
                <c:pt idx="5">
                  <c:v>90.151799999999994</c:v>
                </c:pt>
                <c:pt idx="6">
                  <c:v>91.7</c:v>
                </c:pt>
                <c:pt idx="7">
                  <c:v>92.850800000000007</c:v>
                </c:pt>
                <c:pt idx="8">
                  <c:v>92.207099999999997</c:v>
                </c:pt>
                <c:pt idx="9">
                  <c:v>92.4773</c:v>
                </c:pt>
                <c:pt idx="10">
                  <c:v>92.079599999999999</c:v>
                </c:pt>
                <c:pt idx="11">
                  <c:v>92.953199999999995</c:v>
                </c:pt>
                <c:pt idx="12">
                  <c:v>92.122200000000007</c:v>
                </c:pt>
                <c:pt idx="13">
                  <c:v>92.077799999999996</c:v>
                </c:pt>
                <c:pt idx="14">
                  <c:v>90.4846</c:v>
                </c:pt>
                <c:pt idx="15">
                  <c:v>89.119200000000006</c:v>
                </c:pt>
                <c:pt idx="16">
                  <c:v>89.959500000000006</c:v>
                </c:pt>
                <c:pt idx="17">
                  <c:v>88.6614</c:v>
                </c:pt>
                <c:pt idx="18">
                  <c:v>89.840100000000007</c:v>
                </c:pt>
                <c:pt idx="19">
                  <c:v>91.159499999999994</c:v>
                </c:pt>
                <c:pt idx="20">
                  <c:v>90.857799999999997</c:v>
                </c:pt>
                <c:pt idx="21">
                  <c:v>88.164199999999994</c:v>
                </c:pt>
                <c:pt idx="22">
                  <c:v>89.436499999999995</c:v>
                </c:pt>
                <c:pt idx="23">
                  <c:v>90.336799999999997</c:v>
                </c:pt>
                <c:pt idx="24">
                  <c:v>92.137699999999995</c:v>
                </c:pt>
                <c:pt idx="25">
                  <c:v>91.7898</c:v>
                </c:pt>
                <c:pt idx="26">
                  <c:v>91.876999999999995</c:v>
                </c:pt>
                <c:pt idx="27">
                  <c:v>90.7453</c:v>
                </c:pt>
                <c:pt idx="28">
                  <c:v>91.884299999999996</c:v>
                </c:pt>
                <c:pt idx="29">
                  <c:v>90.882099999999994</c:v>
                </c:pt>
                <c:pt idx="30">
                  <c:v>92.710999999999999</c:v>
                </c:pt>
                <c:pt idx="31">
                  <c:v>91.534300000000002</c:v>
                </c:pt>
                <c:pt idx="32">
                  <c:v>91.357600000000005</c:v>
                </c:pt>
                <c:pt idx="33">
                  <c:v>91.298100000000005</c:v>
                </c:pt>
                <c:pt idx="34">
                  <c:v>91.1447</c:v>
                </c:pt>
                <c:pt idx="35">
                  <c:v>91.162800000000004</c:v>
                </c:pt>
                <c:pt idx="36">
                  <c:v>91.527900000000002</c:v>
                </c:pt>
                <c:pt idx="37">
                  <c:v>91.077799999999996</c:v>
                </c:pt>
                <c:pt idx="38">
                  <c:v>88.691400000000002</c:v>
                </c:pt>
                <c:pt idx="39">
                  <c:v>89.276799999999994</c:v>
                </c:pt>
                <c:pt idx="40">
                  <c:v>89.299400000000006</c:v>
                </c:pt>
                <c:pt idx="41">
                  <c:v>90.368300000000005</c:v>
                </c:pt>
                <c:pt idx="42">
                  <c:v>90.916499999999999</c:v>
                </c:pt>
                <c:pt idx="43">
                  <c:v>92.242400000000004</c:v>
                </c:pt>
                <c:pt idx="44">
                  <c:v>92.075599999999994</c:v>
                </c:pt>
                <c:pt idx="45">
                  <c:v>92.045000000000002</c:v>
                </c:pt>
                <c:pt idx="46">
                  <c:v>91.935199999999995</c:v>
                </c:pt>
                <c:pt idx="47">
                  <c:v>93.268600000000006</c:v>
                </c:pt>
              </c:numCache>
            </c:numRef>
          </c:val>
          <c:smooth val="0"/>
          <c:extLst>
            <c:ext xmlns:c16="http://schemas.microsoft.com/office/drawing/2014/chart" uri="{C3380CC4-5D6E-409C-BE32-E72D297353CC}">
              <c16:uniqueId val="{0000000A-5EAB-4730-8FDE-076602A4977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22.06278</c:v>
                </c:pt>
                <c:pt idx="1">
                  <c:v>22.11928</c:v>
                </c:pt>
                <c:pt idx="2">
                  <c:v>22.3156</c:v>
                </c:pt>
                <c:pt idx="3">
                  <c:v>22.31673</c:v>
                </c:pt>
                <c:pt idx="4">
                  <c:v>22.341529999999999</c:v>
                </c:pt>
                <c:pt idx="5">
                  <c:v>22.337810000000001</c:v>
                </c:pt>
                <c:pt idx="6">
                  <c:v>22.367570000000001</c:v>
                </c:pt>
                <c:pt idx="7">
                  <c:v>22.36129</c:v>
                </c:pt>
                <c:pt idx="8">
                  <c:v>22.349769999999999</c:v>
                </c:pt>
                <c:pt idx="9">
                  <c:v>22.358540000000001</c:v>
                </c:pt>
                <c:pt idx="10">
                  <c:v>22.36768</c:v>
                </c:pt>
                <c:pt idx="11">
                  <c:v>22.35894</c:v>
                </c:pt>
                <c:pt idx="12">
                  <c:v>22.41563</c:v>
                </c:pt>
                <c:pt idx="13">
                  <c:v>22.504449999999999</c:v>
                </c:pt>
                <c:pt idx="14">
                  <c:v>22.516359999999999</c:v>
                </c:pt>
                <c:pt idx="15">
                  <c:v>22.543839999999999</c:v>
                </c:pt>
                <c:pt idx="16">
                  <c:v>22.546379999999999</c:v>
                </c:pt>
                <c:pt idx="17">
                  <c:v>22.607240000000001</c:v>
                </c:pt>
                <c:pt idx="18">
                  <c:v>22.6096</c:v>
                </c:pt>
                <c:pt idx="19">
                  <c:v>22.55528</c:v>
                </c:pt>
                <c:pt idx="20">
                  <c:v>22.618980000000001</c:v>
                </c:pt>
                <c:pt idx="21">
                  <c:v>22.658840000000001</c:v>
                </c:pt>
                <c:pt idx="22">
                  <c:v>22.627310000000001</c:v>
                </c:pt>
                <c:pt idx="23">
                  <c:v>22.572710000000001</c:v>
                </c:pt>
                <c:pt idx="24">
                  <c:v>22.58813</c:v>
                </c:pt>
                <c:pt idx="25">
                  <c:v>22.59441</c:v>
                </c:pt>
                <c:pt idx="26">
                  <c:v>22.595109999999998</c:v>
                </c:pt>
                <c:pt idx="27">
                  <c:v>22.630769999999998</c:v>
                </c:pt>
                <c:pt idx="28">
                  <c:v>22.561240000000002</c:v>
                </c:pt>
                <c:pt idx="29">
                  <c:v>22.592379999999999</c:v>
                </c:pt>
                <c:pt idx="30">
                  <c:v>22.603280000000002</c:v>
                </c:pt>
                <c:pt idx="31">
                  <c:v>22.550840000000001</c:v>
                </c:pt>
                <c:pt idx="32">
                  <c:v>22.61103</c:v>
                </c:pt>
                <c:pt idx="33">
                  <c:v>22.63129</c:v>
                </c:pt>
                <c:pt idx="34">
                  <c:v>22.637060000000002</c:v>
                </c:pt>
                <c:pt idx="35">
                  <c:v>22.707560000000001</c:v>
                </c:pt>
                <c:pt idx="36">
                  <c:v>22.608170000000001</c:v>
                </c:pt>
                <c:pt idx="37">
                  <c:v>2.9638900000000001</c:v>
                </c:pt>
                <c:pt idx="38">
                  <c:v>2.9702899999999999</c:v>
                </c:pt>
                <c:pt idx="39">
                  <c:v>2.96061</c:v>
                </c:pt>
                <c:pt idx="40">
                  <c:v>2.96651</c:v>
                </c:pt>
                <c:pt idx="41">
                  <c:v>3.1360399999999999</c:v>
                </c:pt>
                <c:pt idx="42">
                  <c:v>3.37941</c:v>
                </c:pt>
                <c:pt idx="43">
                  <c:v>6.5348600000000001</c:v>
                </c:pt>
                <c:pt idx="44">
                  <c:v>22.18515</c:v>
                </c:pt>
                <c:pt idx="45">
                  <c:v>22.24933</c:v>
                </c:pt>
                <c:pt idx="46">
                  <c:v>22.27908</c:v>
                </c:pt>
                <c:pt idx="47">
                  <c:v>22.278189999999999</c:v>
                </c:pt>
              </c:numCache>
            </c:numRef>
          </c:val>
          <c:smooth val="0"/>
          <c:extLst>
            <c:ext xmlns:c16="http://schemas.microsoft.com/office/drawing/2014/chart" uri="{C3380CC4-5D6E-409C-BE32-E72D297353CC}">
              <c16:uniqueId val="{0000000B-5EAB-4730-8FDE-076602A4977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0.68810000000000004</c:v>
                </c:pt>
                <c:pt idx="1">
                  <c:v>0.4748</c:v>
                </c:pt>
                <c:pt idx="2">
                  <c:v>0.42699999999999999</c:v>
                </c:pt>
                <c:pt idx="3">
                  <c:v>0.41670000000000001</c:v>
                </c:pt>
                <c:pt idx="4">
                  <c:v>0.4047</c:v>
                </c:pt>
                <c:pt idx="5">
                  <c:v>0.38169999999999998</c:v>
                </c:pt>
                <c:pt idx="6">
                  <c:v>0.34910000000000002</c:v>
                </c:pt>
                <c:pt idx="7">
                  <c:v>0.32140000000000002</c:v>
                </c:pt>
                <c:pt idx="8">
                  <c:v>0.30969999999999998</c:v>
                </c:pt>
                <c:pt idx="9">
                  <c:v>0.30840000000000001</c:v>
                </c:pt>
                <c:pt idx="10">
                  <c:v>0.30669999999999997</c:v>
                </c:pt>
                <c:pt idx="11">
                  <c:v>0.30280000000000001</c:v>
                </c:pt>
                <c:pt idx="12">
                  <c:v>0.313</c:v>
                </c:pt>
                <c:pt idx="13">
                  <c:v>0.32879999999999998</c:v>
                </c:pt>
                <c:pt idx="14">
                  <c:v>0.36840000000000001</c:v>
                </c:pt>
                <c:pt idx="15">
                  <c:v>0.39319999999999999</c:v>
                </c:pt>
                <c:pt idx="16">
                  <c:v>0.49509999999999998</c:v>
                </c:pt>
                <c:pt idx="17">
                  <c:v>0.65269999999999995</c:v>
                </c:pt>
                <c:pt idx="18">
                  <c:v>0.84219999999999995</c:v>
                </c:pt>
                <c:pt idx="19">
                  <c:v>0.91539999999999999</c:v>
                </c:pt>
                <c:pt idx="20">
                  <c:v>1.1480999999999999</c:v>
                </c:pt>
                <c:pt idx="21">
                  <c:v>1.3267</c:v>
                </c:pt>
                <c:pt idx="22">
                  <c:v>1.4269000000000001</c:v>
                </c:pt>
                <c:pt idx="23">
                  <c:v>1.4222999999999999</c:v>
                </c:pt>
                <c:pt idx="24">
                  <c:v>1.4492</c:v>
                </c:pt>
                <c:pt idx="25">
                  <c:v>1.4683999999999999</c:v>
                </c:pt>
                <c:pt idx="26">
                  <c:v>1.4685999999999999</c:v>
                </c:pt>
                <c:pt idx="27">
                  <c:v>1.5198</c:v>
                </c:pt>
                <c:pt idx="28">
                  <c:v>1.5135000000000001</c:v>
                </c:pt>
                <c:pt idx="29">
                  <c:v>1.5502</c:v>
                </c:pt>
                <c:pt idx="30">
                  <c:v>1.5545</c:v>
                </c:pt>
                <c:pt idx="31">
                  <c:v>1.5549999999999999</c:v>
                </c:pt>
                <c:pt idx="32">
                  <c:v>1.5462</c:v>
                </c:pt>
                <c:pt idx="33">
                  <c:v>1.5548</c:v>
                </c:pt>
                <c:pt idx="34">
                  <c:v>1.5882000000000001</c:v>
                </c:pt>
                <c:pt idx="35">
                  <c:v>1.5587</c:v>
                </c:pt>
                <c:pt idx="36">
                  <c:v>1.5357000000000001</c:v>
                </c:pt>
                <c:pt idx="37">
                  <c:v>1.4988999999999999</c:v>
                </c:pt>
                <c:pt idx="38">
                  <c:v>1.4676</c:v>
                </c:pt>
                <c:pt idx="39">
                  <c:v>1.4534</c:v>
                </c:pt>
                <c:pt idx="40">
                  <c:v>1.4362999999999999</c:v>
                </c:pt>
                <c:pt idx="41">
                  <c:v>1.4071</c:v>
                </c:pt>
                <c:pt idx="42">
                  <c:v>1.3936999999999999</c:v>
                </c:pt>
                <c:pt idx="43">
                  <c:v>1.2754000000000001</c:v>
                </c:pt>
                <c:pt idx="44">
                  <c:v>1.1548</c:v>
                </c:pt>
                <c:pt idx="45">
                  <c:v>1.1004</c:v>
                </c:pt>
                <c:pt idx="46">
                  <c:v>1.0046999999999999</c:v>
                </c:pt>
                <c:pt idx="47">
                  <c:v>0.90790000000000004</c:v>
                </c:pt>
              </c:numCache>
            </c:numRef>
          </c:val>
          <c:smooth val="0"/>
          <c:extLst>
            <c:ext xmlns:c16="http://schemas.microsoft.com/office/drawing/2014/chart" uri="{C3380CC4-5D6E-409C-BE32-E72D297353CC}">
              <c16:uniqueId val="{0000000C-5EAB-4730-8FDE-076602A4977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0.78200000000000003</c:v>
                </c:pt>
                <c:pt idx="1">
                  <c:v>0.79100000000000004</c:v>
                </c:pt>
                <c:pt idx="2">
                  <c:v>0.79500000000000004</c:v>
                </c:pt>
                <c:pt idx="3">
                  <c:v>0.76600000000000001</c:v>
                </c:pt>
                <c:pt idx="4">
                  <c:v>0.80100000000000005</c:v>
                </c:pt>
                <c:pt idx="5">
                  <c:v>0.76600000000000001</c:v>
                </c:pt>
                <c:pt idx="6">
                  <c:v>0.76200000000000001</c:v>
                </c:pt>
                <c:pt idx="7">
                  <c:v>0.76800000000000002</c:v>
                </c:pt>
                <c:pt idx="8">
                  <c:v>0.74099999999999999</c:v>
                </c:pt>
                <c:pt idx="9">
                  <c:v>0.80500000000000005</c:v>
                </c:pt>
                <c:pt idx="10">
                  <c:v>0.84099999999999997</c:v>
                </c:pt>
                <c:pt idx="11">
                  <c:v>0.77900000000000003</c:v>
                </c:pt>
                <c:pt idx="12">
                  <c:v>0.79600000000000004</c:v>
                </c:pt>
                <c:pt idx="13">
                  <c:v>0.81200000000000006</c:v>
                </c:pt>
                <c:pt idx="14">
                  <c:v>0.75600000000000001</c:v>
                </c:pt>
                <c:pt idx="15">
                  <c:v>0.76300000000000001</c:v>
                </c:pt>
                <c:pt idx="16">
                  <c:v>0.74299999999999999</c:v>
                </c:pt>
                <c:pt idx="17">
                  <c:v>0.78</c:v>
                </c:pt>
                <c:pt idx="18">
                  <c:v>0.75700000000000001</c:v>
                </c:pt>
                <c:pt idx="19">
                  <c:v>0.76800000000000002</c:v>
                </c:pt>
                <c:pt idx="20">
                  <c:v>0.71499999999999997</c:v>
                </c:pt>
                <c:pt idx="21">
                  <c:v>0.76400000000000001</c:v>
                </c:pt>
                <c:pt idx="22">
                  <c:v>0.79500000000000004</c:v>
                </c:pt>
                <c:pt idx="23">
                  <c:v>0.76800000000000002</c:v>
                </c:pt>
                <c:pt idx="24">
                  <c:v>0.77400000000000002</c:v>
                </c:pt>
                <c:pt idx="25">
                  <c:v>0.73299999999999998</c:v>
                </c:pt>
                <c:pt idx="26">
                  <c:v>0.76100000000000001</c:v>
                </c:pt>
                <c:pt idx="27">
                  <c:v>0.753</c:v>
                </c:pt>
                <c:pt idx="28">
                  <c:v>0.76300000000000001</c:v>
                </c:pt>
                <c:pt idx="29">
                  <c:v>0.79100000000000004</c:v>
                </c:pt>
                <c:pt idx="30">
                  <c:v>0.76100000000000001</c:v>
                </c:pt>
                <c:pt idx="31">
                  <c:v>0.79400000000000004</c:v>
                </c:pt>
                <c:pt idx="32">
                  <c:v>0.74199999999999999</c:v>
                </c:pt>
                <c:pt idx="33">
                  <c:v>0.77600000000000002</c:v>
                </c:pt>
                <c:pt idx="34">
                  <c:v>0.77700000000000002</c:v>
                </c:pt>
                <c:pt idx="35">
                  <c:v>0.83799999999999997</c:v>
                </c:pt>
                <c:pt idx="36">
                  <c:v>0.84799999999999998</c:v>
                </c:pt>
                <c:pt idx="37">
                  <c:v>0.84099999999999997</c:v>
                </c:pt>
                <c:pt idx="38">
                  <c:v>0.85199999999999998</c:v>
                </c:pt>
                <c:pt idx="39">
                  <c:v>0.85499999999999998</c:v>
                </c:pt>
                <c:pt idx="40">
                  <c:v>0.79600000000000004</c:v>
                </c:pt>
                <c:pt idx="41">
                  <c:v>0.85699999999999998</c:v>
                </c:pt>
                <c:pt idx="42">
                  <c:v>0.78900000000000003</c:v>
                </c:pt>
                <c:pt idx="43">
                  <c:v>0.83199999999999996</c:v>
                </c:pt>
                <c:pt idx="44">
                  <c:v>0.70499999999999996</c:v>
                </c:pt>
                <c:pt idx="45">
                  <c:v>0.78400000000000003</c:v>
                </c:pt>
                <c:pt idx="46">
                  <c:v>0.746</c:v>
                </c:pt>
                <c:pt idx="47">
                  <c:v>0.75700000000000001</c:v>
                </c:pt>
              </c:numCache>
            </c:numRef>
          </c:val>
          <c:smooth val="0"/>
          <c:extLst>
            <c:ext xmlns:c16="http://schemas.microsoft.com/office/drawing/2014/chart" uri="{C3380CC4-5D6E-409C-BE32-E72D297353CC}">
              <c16:uniqueId val="{0000000D-5EAB-4730-8FDE-076602A4977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26.431100000000001</c:v>
                </c:pt>
                <c:pt idx="1">
                  <c:v>26.94295</c:v>
                </c:pt>
                <c:pt idx="2">
                  <c:v>27.934930000000001</c:v>
                </c:pt>
                <c:pt idx="3">
                  <c:v>28.295480000000001</c:v>
                </c:pt>
                <c:pt idx="4">
                  <c:v>27.897549999999999</c:v>
                </c:pt>
                <c:pt idx="5">
                  <c:v>27.4742</c:v>
                </c:pt>
                <c:pt idx="6">
                  <c:v>26.843910000000001</c:v>
                </c:pt>
                <c:pt idx="7">
                  <c:v>25.759329999999999</c:v>
                </c:pt>
                <c:pt idx="8">
                  <c:v>24.92062</c:v>
                </c:pt>
                <c:pt idx="9">
                  <c:v>23.78726</c:v>
                </c:pt>
                <c:pt idx="10">
                  <c:v>24.66093</c:v>
                </c:pt>
                <c:pt idx="11">
                  <c:v>23.42623</c:v>
                </c:pt>
                <c:pt idx="12">
                  <c:v>23.027010000000001</c:v>
                </c:pt>
                <c:pt idx="13">
                  <c:v>22.842210000000001</c:v>
                </c:pt>
                <c:pt idx="14">
                  <c:v>22.84111</c:v>
                </c:pt>
                <c:pt idx="15">
                  <c:v>22.257850000000001</c:v>
                </c:pt>
                <c:pt idx="16">
                  <c:v>23.10004</c:v>
                </c:pt>
                <c:pt idx="17">
                  <c:v>24.110890000000001</c:v>
                </c:pt>
                <c:pt idx="18">
                  <c:v>25.298670000000001</c:v>
                </c:pt>
                <c:pt idx="19">
                  <c:v>24.987860000000001</c:v>
                </c:pt>
                <c:pt idx="20">
                  <c:v>25.838899999999999</c:v>
                </c:pt>
                <c:pt idx="21">
                  <c:v>26.13973</c:v>
                </c:pt>
                <c:pt idx="22">
                  <c:v>25.99081</c:v>
                </c:pt>
                <c:pt idx="23">
                  <c:v>25.570599999999999</c:v>
                </c:pt>
                <c:pt idx="24">
                  <c:v>25.648119999999999</c:v>
                </c:pt>
                <c:pt idx="25">
                  <c:v>25.972149999999999</c:v>
                </c:pt>
                <c:pt idx="26">
                  <c:v>27.021350000000002</c:v>
                </c:pt>
                <c:pt idx="27">
                  <c:v>27.489090000000001</c:v>
                </c:pt>
                <c:pt idx="28">
                  <c:v>27.48873</c:v>
                </c:pt>
                <c:pt idx="29">
                  <c:v>28.02094</c:v>
                </c:pt>
                <c:pt idx="30">
                  <c:v>27.906590000000001</c:v>
                </c:pt>
                <c:pt idx="31">
                  <c:v>27.651199999999999</c:v>
                </c:pt>
                <c:pt idx="32">
                  <c:v>26.831610000000001</c:v>
                </c:pt>
                <c:pt idx="33">
                  <c:v>26.000810000000001</c:v>
                </c:pt>
                <c:pt idx="34">
                  <c:v>25.24005</c:v>
                </c:pt>
                <c:pt idx="35">
                  <c:v>23.887989999999999</c:v>
                </c:pt>
                <c:pt idx="36">
                  <c:v>22.30433</c:v>
                </c:pt>
                <c:pt idx="37">
                  <c:v>23.046890000000001</c:v>
                </c:pt>
                <c:pt idx="38">
                  <c:v>22.62839</c:v>
                </c:pt>
                <c:pt idx="39">
                  <c:v>23.933319999999998</c:v>
                </c:pt>
                <c:pt idx="40">
                  <c:v>24.205300000000001</c:v>
                </c:pt>
                <c:pt idx="41">
                  <c:v>25.661190000000001</c:v>
                </c:pt>
                <c:pt idx="42">
                  <c:v>26.364350000000002</c:v>
                </c:pt>
                <c:pt idx="43">
                  <c:v>24.630420000000001</c:v>
                </c:pt>
                <c:pt idx="44">
                  <c:v>22.367719999999998</c:v>
                </c:pt>
                <c:pt idx="45">
                  <c:v>20.638249999999999</c:v>
                </c:pt>
                <c:pt idx="46">
                  <c:v>20.588370000000001</c:v>
                </c:pt>
                <c:pt idx="47">
                  <c:v>20.59958</c:v>
                </c:pt>
              </c:numCache>
            </c:numRef>
          </c:val>
          <c:smooth val="0"/>
          <c:extLst>
            <c:ext xmlns:c16="http://schemas.microsoft.com/office/drawing/2014/chart" uri="{C3380CC4-5D6E-409C-BE32-E72D297353CC}">
              <c16:uniqueId val="{0000000E-5EAB-4730-8FDE-076602A4977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444.54523</c:v>
                </c:pt>
                <c:pt idx="1">
                  <c:v>444.85915999999997</c:v>
                </c:pt>
                <c:pt idx="2">
                  <c:v>423.39665000000002</c:v>
                </c:pt>
                <c:pt idx="3">
                  <c:v>431.71559000000002</c:v>
                </c:pt>
                <c:pt idx="4">
                  <c:v>441.05304000000001</c:v>
                </c:pt>
                <c:pt idx="5">
                  <c:v>441.86270999999999</c:v>
                </c:pt>
                <c:pt idx="6">
                  <c:v>440.65053999999998</c:v>
                </c:pt>
                <c:pt idx="7">
                  <c:v>442.27204999999998</c:v>
                </c:pt>
                <c:pt idx="8">
                  <c:v>445.69420000000002</c:v>
                </c:pt>
                <c:pt idx="9">
                  <c:v>456.51217000000003</c:v>
                </c:pt>
                <c:pt idx="10">
                  <c:v>455.89328999999998</c:v>
                </c:pt>
                <c:pt idx="11">
                  <c:v>447.51074</c:v>
                </c:pt>
                <c:pt idx="12">
                  <c:v>448.49518999999998</c:v>
                </c:pt>
                <c:pt idx="13">
                  <c:v>449.59971999999999</c:v>
                </c:pt>
                <c:pt idx="14">
                  <c:v>445.48230999999998</c:v>
                </c:pt>
                <c:pt idx="15">
                  <c:v>449.98284999999998</c:v>
                </c:pt>
                <c:pt idx="16">
                  <c:v>455.46186999999998</c:v>
                </c:pt>
                <c:pt idx="17">
                  <c:v>450.47158000000002</c:v>
                </c:pt>
                <c:pt idx="18">
                  <c:v>457.06970000000001</c:v>
                </c:pt>
                <c:pt idx="19">
                  <c:v>446.52132999999998</c:v>
                </c:pt>
                <c:pt idx="20">
                  <c:v>449.33335</c:v>
                </c:pt>
                <c:pt idx="21">
                  <c:v>447.63900000000001</c:v>
                </c:pt>
                <c:pt idx="22">
                  <c:v>438.4151</c:v>
                </c:pt>
                <c:pt idx="23">
                  <c:v>420.24369999999999</c:v>
                </c:pt>
                <c:pt idx="24">
                  <c:v>381.45343000000003</c:v>
                </c:pt>
                <c:pt idx="25">
                  <c:v>382.62585000000001</c:v>
                </c:pt>
                <c:pt idx="26">
                  <c:v>427.49840999999998</c:v>
                </c:pt>
                <c:pt idx="27">
                  <c:v>435.02620000000002</c:v>
                </c:pt>
                <c:pt idx="28">
                  <c:v>436.18187</c:v>
                </c:pt>
                <c:pt idx="29">
                  <c:v>446.28055999999998</c:v>
                </c:pt>
                <c:pt idx="30">
                  <c:v>444.06817999999998</c:v>
                </c:pt>
                <c:pt idx="31">
                  <c:v>451.43738999999999</c:v>
                </c:pt>
                <c:pt idx="32">
                  <c:v>446.36470000000003</c:v>
                </c:pt>
                <c:pt idx="33">
                  <c:v>392.50123000000002</c:v>
                </c:pt>
                <c:pt idx="34">
                  <c:v>440.88274000000001</c:v>
                </c:pt>
                <c:pt idx="35">
                  <c:v>440.26085</c:v>
                </c:pt>
                <c:pt idx="36">
                  <c:v>444.3741</c:v>
                </c:pt>
                <c:pt idx="37">
                  <c:v>452.14458999999999</c:v>
                </c:pt>
                <c:pt idx="38">
                  <c:v>445.86966000000001</c:v>
                </c:pt>
                <c:pt idx="39">
                  <c:v>447.90505999999999</c:v>
                </c:pt>
                <c:pt idx="40">
                  <c:v>454.52557999999999</c:v>
                </c:pt>
                <c:pt idx="41">
                  <c:v>458.87374999999997</c:v>
                </c:pt>
                <c:pt idx="42">
                  <c:v>458.68509999999998</c:v>
                </c:pt>
                <c:pt idx="43">
                  <c:v>450.92174999999997</c:v>
                </c:pt>
                <c:pt idx="44">
                  <c:v>454.56704999999999</c:v>
                </c:pt>
                <c:pt idx="45">
                  <c:v>449.44686000000002</c:v>
                </c:pt>
                <c:pt idx="46">
                  <c:v>455.18502999999998</c:v>
                </c:pt>
                <c:pt idx="47">
                  <c:v>454.18061</c:v>
                </c:pt>
              </c:numCache>
            </c:numRef>
          </c:val>
          <c:smooth val="0"/>
          <c:extLst>
            <c:ext xmlns:c16="http://schemas.microsoft.com/office/drawing/2014/chart" uri="{C3380CC4-5D6E-409C-BE32-E72D297353CC}">
              <c16:uniqueId val="{0000000F-5EAB-4730-8FDE-076602A4977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11.990600000000001</c:v>
                </c:pt>
                <c:pt idx="1">
                  <c:v>12.053000000000001</c:v>
                </c:pt>
                <c:pt idx="2">
                  <c:v>12.206099999999999</c:v>
                </c:pt>
                <c:pt idx="3">
                  <c:v>12.033899999999999</c:v>
                </c:pt>
                <c:pt idx="4">
                  <c:v>12.1839</c:v>
                </c:pt>
                <c:pt idx="5">
                  <c:v>11.8789</c:v>
                </c:pt>
                <c:pt idx="6">
                  <c:v>11.864800000000001</c:v>
                </c:pt>
                <c:pt idx="7">
                  <c:v>11.5169</c:v>
                </c:pt>
                <c:pt idx="8">
                  <c:v>11.646000000000001</c:v>
                </c:pt>
                <c:pt idx="9">
                  <c:v>11.090999999999999</c:v>
                </c:pt>
                <c:pt idx="10">
                  <c:v>10.6046</c:v>
                </c:pt>
                <c:pt idx="11">
                  <c:v>10.4245</c:v>
                </c:pt>
                <c:pt idx="12">
                  <c:v>10.2691</c:v>
                </c:pt>
                <c:pt idx="13">
                  <c:v>10.2295</c:v>
                </c:pt>
                <c:pt idx="14">
                  <c:v>10.2317</c:v>
                </c:pt>
                <c:pt idx="15">
                  <c:v>10.191599999999999</c:v>
                </c:pt>
                <c:pt idx="16">
                  <c:v>10.0694</c:v>
                </c:pt>
                <c:pt idx="17">
                  <c:v>10.429500000000001</c:v>
                </c:pt>
                <c:pt idx="18">
                  <c:v>10.7722</c:v>
                </c:pt>
                <c:pt idx="19">
                  <c:v>11.0634</c:v>
                </c:pt>
                <c:pt idx="20">
                  <c:v>11.2554</c:v>
                </c:pt>
                <c:pt idx="21">
                  <c:v>11.37</c:v>
                </c:pt>
                <c:pt idx="22">
                  <c:v>11.8</c:v>
                </c:pt>
                <c:pt idx="23">
                  <c:v>11.718500000000001</c:v>
                </c:pt>
                <c:pt idx="24">
                  <c:v>11.6142</c:v>
                </c:pt>
                <c:pt idx="25">
                  <c:v>11.4551</c:v>
                </c:pt>
                <c:pt idx="26">
                  <c:v>11.2242</c:v>
                </c:pt>
                <c:pt idx="27">
                  <c:v>11.222899999999999</c:v>
                </c:pt>
                <c:pt idx="28">
                  <c:v>11.313599999999999</c:v>
                </c:pt>
                <c:pt idx="29">
                  <c:v>11.5824</c:v>
                </c:pt>
                <c:pt idx="30">
                  <c:v>12.0989</c:v>
                </c:pt>
                <c:pt idx="31">
                  <c:v>12.146699999999999</c:v>
                </c:pt>
                <c:pt idx="32">
                  <c:v>12.044600000000001</c:v>
                </c:pt>
                <c:pt idx="33">
                  <c:v>11.8108</c:v>
                </c:pt>
                <c:pt idx="34">
                  <c:v>11.558299999999999</c:v>
                </c:pt>
                <c:pt idx="35">
                  <c:v>11.311299999999999</c:v>
                </c:pt>
                <c:pt idx="36">
                  <c:v>10.6318</c:v>
                </c:pt>
                <c:pt idx="37">
                  <c:v>10.497</c:v>
                </c:pt>
                <c:pt idx="38">
                  <c:v>10.4861</c:v>
                </c:pt>
                <c:pt idx="39">
                  <c:v>10.620900000000001</c:v>
                </c:pt>
                <c:pt idx="40">
                  <c:v>10.9711</c:v>
                </c:pt>
                <c:pt idx="41">
                  <c:v>11.08</c:v>
                </c:pt>
                <c:pt idx="42">
                  <c:v>11.2363</c:v>
                </c:pt>
                <c:pt idx="43">
                  <c:v>11.481299999999999</c:v>
                </c:pt>
                <c:pt idx="44">
                  <c:v>11.8469</c:v>
                </c:pt>
                <c:pt idx="45">
                  <c:v>12.253299999999999</c:v>
                </c:pt>
                <c:pt idx="46">
                  <c:v>12.2011</c:v>
                </c:pt>
                <c:pt idx="47">
                  <c:v>12.061500000000001</c:v>
                </c:pt>
              </c:numCache>
            </c:numRef>
          </c:val>
          <c:smooth val="0"/>
          <c:extLst>
            <c:ext xmlns:c16="http://schemas.microsoft.com/office/drawing/2014/chart" uri="{C3380CC4-5D6E-409C-BE32-E72D297353CC}">
              <c16:uniqueId val="{00000010-5EAB-4730-8FDE-076602A4977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151.56453999999999</c:v>
                </c:pt>
                <c:pt idx="1">
                  <c:v>151.24973</c:v>
                </c:pt>
                <c:pt idx="2">
                  <c:v>151.68787</c:v>
                </c:pt>
                <c:pt idx="3">
                  <c:v>155.72595999999999</c:v>
                </c:pt>
                <c:pt idx="4">
                  <c:v>152.42044000000001</c:v>
                </c:pt>
                <c:pt idx="5">
                  <c:v>154.83739</c:v>
                </c:pt>
                <c:pt idx="6">
                  <c:v>152.6431</c:v>
                </c:pt>
                <c:pt idx="7">
                  <c:v>156.16531000000001</c:v>
                </c:pt>
                <c:pt idx="8">
                  <c:v>156.12540000000001</c:v>
                </c:pt>
                <c:pt idx="9">
                  <c:v>149.80342999999999</c:v>
                </c:pt>
                <c:pt idx="10">
                  <c:v>149.75111000000001</c:v>
                </c:pt>
                <c:pt idx="11">
                  <c:v>146.21588</c:v>
                </c:pt>
                <c:pt idx="12">
                  <c:v>148.92514</c:v>
                </c:pt>
                <c:pt idx="13">
                  <c:v>151.80293</c:v>
                </c:pt>
                <c:pt idx="14">
                  <c:v>148.74728999999999</c:v>
                </c:pt>
                <c:pt idx="15">
                  <c:v>150.96308999999999</c:v>
                </c:pt>
                <c:pt idx="16">
                  <c:v>153.69533000000001</c:v>
                </c:pt>
                <c:pt idx="17">
                  <c:v>154.82301000000001</c:v>
                </c:pt>
                <c:pt idx="18">
                  <c:v>150.62517</c:v>
                </c:pt>
                <c:pt idx="19">
                  <c:v>143.92344</c:v>
                </c:pt>
                <c:pt idx="20">
                  <c:v>149.35597000000001</c:v>
                </c:pt>
                <c:pt idx="21">
                  <c:v>151.62997999999999</c:v>
                </c:pt>
                <c:pt idx="22">
                  <c:v>150.53281999999999</c:v>
                </c:pt>
                <c:pt idx="23">
                  <c:v>146.60885999999999</c:v>
                </c:pt>
                <c:pt idx="24">
                  <c:v>149.54899</c:v>
                </c:pt>
                <c:pt idx="25">
                  <c:v>147.97284999999999</c:v>
                </c:pt>
                <c:pt idx="26">
                  <c:v>148.49136999999999</c:v>
                </c:pt>
                <c:pt idx="27">
                  <c:v>146.34701999999999</c:v>
                </c:pt>
                <c:pt idx="28">
                  <c:v>152.79971</c:v>
                </c:pt>
                <c:pt idx="29">
                  <c:v>146.97506999999999</c:v>
                </c:pt>
                <c:pt idx="30">
                  <c:v>144.16731999999999</c:v>
                </c:pt>
                <c:pt idx="31">
                  <c:v>151.91795999999999</c:v>
                </c:pt>
                <c:pt idx="32">
                  <c:v>149.07989000000001</c:v>
                </c:pt>
                <c:pt idx="33">
                  <c:v>145.39822000000001</c:v>
                </c:pt>
                <c:pt idx="34">
                  <c:v>145.50253000000001</c:v>
                </c:pt>
                <c:pt idx="35">
                  <c:v>141.87040999999999</c:v>
                </c:pt>
                <c:pt idx="36">
                  <c:v>142.33582000000001</c:v>
                </c:pt>
                <c:pt idx="37">
                  <c:v>147.80614</c:v>
                </c:pt>
                <c:pt idx="38">
                  <c:v>140.34329</c:v>
                </c:pt>
                <c:pt idx="39">
                  <c:v>145.56474</c:v>
                </c:pt>
                <c:pt idx="40">
                  <c:v>141.49698000000001</c:v>
                </c:pt>
                <c:pt idx="41">
                  <c:v>141.94449</c:v>
                </c:pt>
                <c:pt idx="42">
                  <c:v>139.86855</c:v>
                </c:pt>
                <c:pt idx="43">
                  <c:v>146.80894000000001</c:v>
                </c:pt>
                <c:pt idx="44">
                  <c:v>151.92395999999999</c:v>
                </c:pt>
                <c:pt idx="45">
                  <c:v>141.98400000000001</c:v>
                </c:pt>
                <c:pt idx="46">
                  <c:v>140.91457</c:v>
                </c:pt>
                <c:pt idx="47">
                  <c:v>144.68073000000001</c:v>
                </c:pt>
              </c:numCache>
            </c:numRef>
          </c:val>
          <c:smooth val="0"/>
          <c:extLst>
            <c:ext xmlns:c16="http://schemas.microsoft.com/office/drawing/2014/chart" uri="{C3380CC4-5D6E-409C-BE32-E72D297353CC}">
              <c16:uniqueId val="{00000011-5EAB-4730-8FDE-076602A4977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17.759589999999999</c:v>
                </c:pt>
                <c:pt idx="1">
                  <c:v>18.104030000000002</c:v>
                </c:pt>
                <c:pt idx="2">
                  <c:v>18.234290000000001</c:v>
                </c:pt>
                <c:pt idx="3">
                  <c:v>17.593150000000001</c:v>
                </c:pt>
                <c:pt idx="4">
                  <c:v>17.509029999999999</c:v>
                </c:pt>
                <c:pt idx="5">
                  <c:v>17.467269999999999</c:v>
                </c:pt>
                <c:pt idx="6">
                  <c:v>17.581130000000002</c:v>
                </c:pt>
                <c:pt idx="7">
                  <c:v>17.667909999999999</c:v>
                </c:pt>
                <c:pt idx="8">
                  <c:v>17.375170000000001</c:v>
                </c:pt>
                <c:pt idx="9">
                  <c:v>17.516760000000001</c:v>
                </c:pt>
                <c:pt idx="10">
                  <c:v>17.60718</c:v>
                </c:pt>
                <c:pt idx="11">
                  <c:v>18.101089999999999</c:v>
                </c:pt>
                <c:pt idx="12">
                  <c:v>17.92679</c:v>
                </c:pt>
                <c:pt idx="13">
                  <c:v>17.525169999999999</c:v>
                </c:pt>
                <c:pt idx="14">
                  <c:v>17.26268</c:v>
                </c:pt>
                <c:pt idx="15">
                  <c:v>17.677309999999999</c:v>
                </c:pt>
                <c:pt idx="16">
                  <c:v>17.207909999999998</c:v>
                </c:pt>
                <c:pt idx="17">
                  <c:v>17.307410000000001</c:v>
                </c:pt>
                <c:pt idx="18">
                  <c:v>17.342300000000002</c:v>
                </c:pt>
                <c:pt idx="19">
                  <c:v>16.97081</c:v>
                </c:pt>
                <c:pt idx="20">
                  <c:v>17.11252</c:v>
                </c:pt>
                <c:pt idx="21">
                  <c:v>16.99549</c:v>
                </c:pt>
                <c:pt idx="22">
                  <c:v>16.994039999999998</c:v>
                </c:pt>
                <c:pt idx="23">
                  <c:v>16.800450000000001</c:v>
                </c:pt>
                <c:pt idx="24">
                  <c:v>17.527570000000001</c:v>
                </c:pt>
                <c:pt idx="25">
                  <c:v>17.411840000000002</c:v>
                </c:pt>
                <c:pt idx="26">
                  <c:v>16.755019999999998</c:v>
                </c:pt>
                <c:pt idx="27">
                  <c:v>15.837619999999999</c:v>
                </c:pt>
                <c:pt idx="28">
                  <c:v>16.302070000000001</c:v>
                </c:pt>
                <c:pt idx="29">
                  <c:v>16.649799999999999</c:v>
                </c:pt>
                <c:pt idx="30">
                  <c:v>16.74457</c:v>
                </c:pt>
                <c:pt idx="31">
                  <c:v>16.901689999999999</c:v>
                </c:pt>
                <c:pt idx="32">
                  <c:v>17.884509999999999</c:v>
                </c:pt>
                <c:pt idx="33">
                  <c:v>18.17848</c:v>
                </c:pt>
                <c:pt idx="34">
                  <c:v>18.260829999999999</c:v>
                </c:pt>
                <c:pt idx="35">
                  <c:v>18.172720000000002</c:v>
                </c:pt>
                <c:pt idx="36">
                  <c:v>17.297640000000001</c:v>
                </c:pt>
                <c:pt idx="37">
                  <c:v>16.772549999999999</c:v>
                </c:pt>
                <c:pt idx="38">
                  <c:v>15.82296</c:v>
                </c:pt>
                <c:pt idx="39">
                  <c:v>16.122039999999998</c:v>
                </c:pt>
                <c:pt idx="40">
                  <c:v>16.472349999999999</c:v>
                </c:pt>
                <c:pt idx="41">
                  <c:v>18.392880000000002</c:v>
                </c:pt>
                <c:pt idx="42">
                  <c:v>18.41095</c:v>
                </c:pt>
                <c:pt idx="43">
                  <c:v>18.37501</c:v>
                </c:pt>
                <c:pt idx="44">
                  <c:v>18.044619999999998</c:v>
                </c:pt>
                <c:pt idx="45">
                  <c:v>18.166969999999999</c:v>
                </c:pt>
                <c:pt idx="46">
                  <c:v>17.981079999999999</c:v>
                </c:pt>
                <c:pt idx="47">
                  <c:v>17.7593</c:v>
                </c:pt>
              </c:numCache>
            </c:numRef>
          </c:val>
          <c:smooth val="0"/>
          <c:extLst>
            <c:ext xmlns:c16="http://schemas.microsoft.com/office/drawing/2014/chart" uri="{C3380CC4-5D6E-409C-BE32-E72D297353CC}">
              <c16:uniqueId val="{00000012-5EAB-4730-8FDE-076602A4977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EAB-4730-8FDE-076602A4977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EAB-4730-8FDE-076602A4977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14.748200000000001</c:v>
                </c:pt>
                <c:pt idx="1">
                  <c:v>13.955500000000001</c:v>
                </c:pt>
                <c:pt idx="2">
                  <c:v>13.570399999999999</c:v>
                </c:pt>
                <c:pt idx="3">
                  <c:v>14.037699999999999</c:v>
                </c:pt>
                <c:pt idx="4">
                  <c:v>14.3758</c:v>
                </c:pt>
                <c:pt idx="5">
                  <c:v>14.2898</c:v>
                </c:pt>
                <c:pt idx="6">
                  <c:v>14.3362</c:v>
                </c:pt>
                <c:pt idx="7">
                  <c:v>13.527100000000001</c:v>
                </c:pt>
                <c:pt idx="8">
                  <c:v>13.1607</c:v>
                </c:pt>
                <c:pt idx="9">
                  <c:v>13.267099999999999</c:v>
                </c:pt>
                <c:pt idx="10">
                  <c:v>12.9472</c:v>
                </c:pt>
                <c:pt idx="11">
                  <c:v>13.357699999999999</c:v>
                </c:pt>
                <c:pt idx="12">
                  <c:v>13.1851</c:v>
                </c:pt>
                <c:pt idx="13">
                  <c:v>12.688000000000001</c:v>
                </c:pt>
                <c:pt idx="14">
                  <c:v>12.4779</c:v>
                </c:pt>
                <c:pt idx="15">
                  <c:v>11.575799999999999</c:v>
                </c:pt>
                <c:pt idx="16">
                  <c:v>11.8551</c:v>
                </c:pt>
                <c:pt idx="17">
                  <c:v>12.1799</c:v>
                </c:pt>
                <c:pt idx="18">
                  <c:v>11.715</c:v>
                </c:pt>
                <c:pt idx="19">
                  <c:v>12.099500000000001</c:v>
                </c:pt>
                <c:pt idx="20">
                  <c:v>13.1752</c:v>
                </c:pt>
                <c:pt idx="21">
                  <c:v>12.9842</c:v>
                </c:pt>
                <c:pt idx="22">
                  <c:v>12.499499999999999</c:v>
                </c:pt>
                <c:pt idx="23">
                  <c:v>13.0535</c:v>
                </c:pt>
                <c:pt idx="24">
                  <c:v>13.3553</c:v>
                </c:pt>
                <c:pt idx="25">
                  <c:v>12.513199999999999</c:v>
                </c:pt>
                <c:pt idx="26">
                  <c:v>12.6104</c:v>
                </c:pt>
                <c:pt idx="27">
                  <c:v>13.9869</c:v>
                </c:pt>
                <c:pt idx="28">
                  <c:v>13.670199999999999</c:v>
                </c:pt>
                <c:pt idx="29">
                  <c:v>13.2311</c:v>
                </c:pt>
                <c:pt idx="30">
                  <c:v>12.606</c:v>
                </c:pt>
                <c:pt idx="31">
                  <c:v>13.034700000000001</c:v>
                </c:pt>
                <c:pt idx="32">
                  <c:v>13.383699999999999</c:v>
                </c:pt>
                <c:pt idx="33">
                  <c:v>13.087899999999999</c:v>
                </c:pt>
                <c:pt idx="34">
                  <c:v>13.4863</c:v>
                </c:pt>
                <c:pt idx="35">
                  <c:v>13.497400000000001</c:v>
                </c:pt>
                <c:pt idx="36">
                  <c:v>13.108499999999999</c:v>
                </c:pt>
                <c:pt idx="37">
                  <c:v>12.1333</c:v>
                </c:pt>
                <c:pt idx="38">
                  <c:v>12.225899999999999</c:v>
                </c:pt>
                <c:pt idx="39">
                  <c:v>13.127599999999999</c:v>
                </c:pt>
                <c:pt idx="40">
                  <c:v>13.140499999999999</c:v>
                </c:pt>
                <c:pt idx="41">
                  <c:v>13.8712</c:v>
                </c:pt>
                <c:pt idx="42">
                  <c:v>14.210699999999999</c:v>
                </c:pt>
                <c:pt idx="43">
                  <c:v>13.872199999999999</c:v>
                </c:pt>
                <c:pt idx="44">
                  <c:v>14.1128</c:v>
                </c:pt>
                <c:pt idx="45">
                  <c:v>14.875500000000001</c:v>
                </c:pt>
                <c:pt idx="46">
                  <c:v>14.2643</c:v>
                </c:pt>
                <c:pt idx="47">
                  <c:v>13.8146</c:v>
                </c:pt>
              </c:numCache>
            </c:numRef>
          </c:val>
          <c:smooth val="0"/>
          <c:extLst>
            <c:ext xmlns:c16="http://schemas.microsoft.com/office/drawing/2014/chart" uri="{C3380CC4-5D6E-409C-BE32-E72D297353CC}">
              <c16:uniqueId val="{00000015-5EAB-4730-8FDE-076602A4977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4.9444999999999997</c:v>
                </c:pt>
                <c:pt idx="1">
                  <c:v>4.8508399999999998</c:v>
                </c:pt>
                <c:pt idx="2">
                  <c:v>4.8472999999999997</c:v>
                </c:pt>
                <c:pt idx="3">
                  <c:v>4.8599100000000002</c:v>
                </c:pt>
                <c:pt idx="4">
                  <c:v>4.5342000000000002</c:v>
                </c:pt>
                <c:pt idx="5">
                  <c:v>4.5474899999999998</c:v>
                </c:pt>
                <c:pt idx="6">
                  <c:v>4.8367399999999998</c:v>
                </c:pt>
                <c:pt idx="7">
                  <c:v>4.8093199999999996</c:v>
                </c:pt>
                <c:pt idx="8">
                  <c:v>4.8181900000000004</c:v>
                </c:pt>
                <c:pt idx="9">
                  <c:v>4.5948099999999998</c:v>
                </c:pt>
                <c:pt idx="10">
                  <c:v>4.5727799999999998</c:v>
                </c:pt>
                <c:pt idx="11">
                  <c:v>4.5464799999999999</c:v>
                </c:pt>
                <c:pt idx="12">
                  <c:v>4.4889799999999997</c:v>
                </c:pt>
                <c:pt idx="13">
                  <c:v>4.4523599999999997</c:v>
                </c:pt>
                <c:pt idx="14">
                  <c:v>4.4451499999999999</c:v>
                </c:pt>
                <c:pt idx="15">
                  <c:v>4.42807</c:v>
                </c:pt>
                <c:pt idx="16">
                  <c:v>4.47987</c:v>
                </c:pt>
                <c:pt idx="17">
                  <c:v>4.6654600000000004</c:v>
                </c:pt>
                <c:pt idx="18">
                  <c:v>4.8261700000000003</c:v>
                </c:pt>
                <c:pt idx="19">
                  <c:v>4.9341600000000003</c:v>
                </c:pt>
                <c:pt idx="20">
                  <c:v>4.7614799999999997</c:v>
                </c:pt>
                <c:pt idx="21">
                  <c:v>4.8258000000000001</c:v>
                </c:pt>
                <c:pt idx="22">
                  <c:v>4.9606000000000003</c:v>
                </c:pt>
                <c:pt idx="23">
                  <c:v>4.8214800000000002</c:v>
                </c:pt>
                <c:pt idx="24">
                  <c:v>4.6325000000000003</c:v>
                </c:pt>
                <c:pt idx="25">
                  <c:v>4.6982400000000002</c:v>
                </c:pt>
                <c:pt idx="26">
                  <c:v>4.8318599999999998</c:v>
                </c:pt>
                <c:pt idx="27">
                  <c:v>4.8803099999999997</c:v>
                </c:pt>
                <c:pt idx="28">
                  <c:v>4.9077500000000001</c:v>
                </c:pt>
                <c:pt idx="29">
                  <c:v>4.7674700000000003</c:v>
                </c:pt>
                <c:pt idx="30">
                  <c:v>4.9051200000000001</c:v>
                </c:pt>
                <c:pt idx="31">
                  <c:v>4.8812600000000002</c:v>
                </c:pt>
                <c:pt idx="32">
                  <c:v>4.8625499999999997</c:v>
                </c:pt>
                <c:pt idx="33">
                  <c:v>4.5598599999999996</c:v>
                </c:pt>
                <c:pt idx="34">
                  <c:v>4.5697200000000002</c:v>
                </c:pt>
                <c:pt idx="35">
                  <c:v>4.6134199999999996</c:v>
                </c:pt>
                <c:pt idx="36">
                  <c:v>4.5723200000000004</c:v>
                </c:pt>
                <c:pt idx="37">
                  <c:v>4.4904500000000001</c:v>
                </c:pt>
                <c:pt idx="38">
                  <c:v>4.5643599999999998</c:v>
                </c:pt>
                <c:pt idx="39">
                  <c:v>4.5632299999999999</c:v>
                </c:pt>
                <c:pt idx="40">
                  <c:v>4.8238700000000003</c:v>
                </c:pt>
                <c:pt idx="41">
                  <c:v>4.8176699999999997</c:v>
                </c:pt>
                <c:pt idx="42">
                  <c:v>4.8508199999999997</c:v>
                </c:pt>
                <c:pt idx="43">
                  <c:v>4.9188999999999998</c:v>
                </c:pt>
                <c:pt idx="44">
                  <c:v>4.7143100000000002</c:v>
                </c:pt>
                <c:pt idx="45">
                  <c:v>4.6111399999999998</c:v>
                </c:pt>
                <c:pt idx="46">
                  <c:v>4.5932599999999999</c:v>
                </c:pt>
                <c:pt idx="47">
                  <c:v>4.9661499999999998</c:v>
                </c:pt>
              </c:numCache>
            </c:numRef>
          </c:val>
          <c:smooth val="0"/>
          <c:extLst>
            <c:ext xmlns:c16="http://schemas.microsoft.com/office/drawing/2014/chart" uri="{C3380CC4-5D6E-409C-BE32-E72D297353CC}">
              <c16:uniqueId val="{00000016-5EAB-4730-8FDE-076602A4977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EAB-4730-8FDE-076602A4977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EAB-4730-8FDE-076602A4977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15.50006</c:v>
                </c:pt>
                <c:pt idx="1">
                  <c:v>15.708310000000001</c:v>
                </c:pt>
                <c:pt idx="2">
                  <c:v>16.148219999999998</c:v>
                </c:pt>
                <c:pt idx="3">
                  <c:v>16.740390000000001</c:v>
                </c:pt>
                <c:pt idx="4">
                  <c:v>16.244160000000001</c:v>
                </c:pt>
                <c:pt idx="5">
                  <c:v>16.500520000000002</c:v>
                </c:pt>
                <c:pt idx="6">
                  <c:v>16.820209999999999</c:v>
                </c:pt>
                <c:pt idx="7">
                  <c:v>16.522189999999998</c:v>
                </c:pt>
                <c:pt idx="8">
                  <c:v>16.346109999999999</c:v>
                </c:pt>
                <c:pt idx="9">
                  <c:v>15.930870000000001</c:v>
                </c:pt>
                <c:pt idx="10">
                  <c:v>14.102779999999999</c:v>
                </c:pt>
                <c:pt idx="11">
                  <c:v>13.303470000000001</c:v>
                </c:pt>
                <c:pt idx="12">
                  <c:v>12.794309999999999</c:v>
                </c:pt>
                <c:pt idx="13">
                  <c:v>12.54195</c:v>
                </c:pt>
                <c:pt idx="14">
                  <c:v>12.5581</c:v>
                </c:pt>
                <c:pt idx="15">
                  <c:v>13.47494</c:v>
                </c:pt>
                <c:pt idx="16">
                  <c:v>13.88607</c:v>
                </c:pt>
                <c:pt idx="17">
                  <c:v>14.516260000000001</c:v>
                </c:pt>
                <c:pt idx="18">
                  <c:v>15.414099999999999</c:v>
                </c:pt>
                <c:pt idx="19">
                  <c:v>15.58888</c:v>
                </c:pt>
                <c:pt idx="20">
                  <c:v>15.247820000000001</c:v>
                </c:pt>
                <c:pt idx="21">
                  <c:v>15.9323</c:v>
                </c:pt>
                <c:pt idx="22">
                  <c:v>16.179290000000002</c:v>
                </c:pt>
                <c:pt idx="23">
                  <c:v>15.369529999999999</c:v>
                </c:pt>
                <c:pt idx="24">
                  <c:v>14.733169999999999</c:v>
                </c:pt>
                <c:pt idx="25">
                  <c:v>14.889989999999999</c:v>
                </c:pt>
                <c:pt idx="26">
                  <c:v>14.920070000000001</c:v>
                </c:pt>
                <c:pt idx="27">
                  <c:v>14.82586</c:v>
                </c:pt>
                <c:pt idx="28">
                  <c:v>15.35008</c:v>
                </c:pt>
                <c:pt idx="29">
                  <c:v>15.40335</c:v>
                </c:pt>
                <c:pt idx="30">
                  <c:v>15.1647</c:v>
                </c:pt>
                <c:pt idx="31">
                  <c:v>15.34571</c:v>
                </c:pt>
                <c:pt idx="32">
                  <c:v>15.7028</c:v>
                </c:pt>
                <c:pt idx="33">
                  <c:v>15.156700000000001</c:v>
                </c:pt>
                <c:pt idx="34">
                  <c:v>14.374079999999999</c:v>
                </c:pt>
                <c:pt idx="35">
                  <c:v>14.230460000000001</c:v>
                </c:pt>
                <c:pt idx="36">
                  <c:v>12.814120000000001</c:v>
                </c:pt>
                <c:pt idx="37">
                  <c:v>12.53933</c:v>
                </c:pt>
                <c:pt idx="38">
                  <c:v>12.49291</c:v>
                </c:pt>
                <c:pt idx="39">
                  <c:v>13.76909</c:v>
                </c:pt>
                <c:pt idx="40">
                  <c:v>15.185320000000001</c:v>
                </c:pt>
                <c:pt idx="41">
                  <c:v>15.47986</c:v>
                </c:pt>
                <c:pt idx="42">
                  <c:v>15.51479</c:v>
                </c:pt>
                <c:pt idx="43">
                  <c:v>16.053370000000001</c:v>
                </c:pt>
                <c:pt idx="44">
                  <c:v>16.398980000000002</c:v>
                </c:pt>
                <c:pt idx="45">
                  <c:v>16.424990000000001</c:v>
                </c:pt>
                <c:pt idx="46">
                  <c:v>15.8813</c:v>
                </c:pt>
                <c:pt idx="47">
                  <c:v>15.05115</c:v>
                </c:pt>
              </c:numCache>
            </c:numRef>
          </c:val>
          <c:smooth val="0"/>
          <c:extLst>
            <c:ext xmlns:c16="http://schemas.microsoft.com/office/drawing/2014/chart" uri="{C3380CC4-5D6E-409C-BE32-E72D297353CC}">
              <c16:uniqueId val="{00000019-5EAB-4730-8FDE-076602A4977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274.33</c:v>
                </c:pt>
                <c:pt idx="1">
                  <c:v>272.89</c:v>
                </c:pt>
                <c:pt idx="2">
                  <c:v>274.37</c:v>
                </c:pt>
                <c:pt idx="3">
                  <c:v>263.39</c:v>
                </c:pt>
                <c:pt idx="4">
                  <c:v>267.47000000000003</c:v>
                </c:pt>
                <c:pt idx="5">
                  <c:v>278.43</c:v>
                </c:pt>
                <c:pt idx="6">
                  <c:v>270.47000000000003</c:v>
                </c:pt>
                <c:pt idx="7">
                  <c:v>274.57</c:v>
                </c:pt>
                <c:pt idx="8">
                  <c:v>278.54000000000002</c:v>
                </c:pt>
                <c:pt idx="9">
                  <c:v>280.72000000000003</c:v>
                </c:pt>
                <c:pt idx="10">
                  <c:v>277.33</c:v>
                </c:pt>
                <c:pt idx="11">
                  <c:v>282.88</c:v>
                </c:pt>
                <c:pt idx="12">
                  <c:v>272.26</c:v>
                </c:pt>
                <c:pt idx="13">
                  <c:v>262.41000000000003</c:v>
                </c:pt>
                <c:pt idx="14">
                  <c:v>260.95999999999998</c:v>
                </c:pt>
                <c:pt idx="15">
                  <c:v>260.11</c:v>
                </c:pt>
                <c:pt idx="16">
                  <c:v>263.20999999999998</c:v>
                </c:pt>
                <c:pt idx="17">
                  <c:v>273.05</c:v>
                </c:pt>
                <c:pt idx="18">
                  <c:v>264.62</c:v>
                </c:pt>
                <c:pt idx="19">
                  <c:v>269.57</c:v>
                </c:pt>
                <c:pt idx="20">
                  <c:v>264.87</c:v>
                </c:pt>
                <c:pt idx="21">
                  <c:v>255.84</c:v>
                </c:pt>
                <c:pt idx="22">
                  <c:v>267.54000000000002</c:v>
                </c:pt>
                <c:pt idx="23">
                  <c:v>269.31</c:v>
                </c:pt>
                <c:pt idx="24">
                  <c:v>271.69</c:v>
                </c:pt>
                <c:pt idx="25">
                  <c:v>270.38</c:v>
                </c:pt>
                <c:pt idx="26">
                  <c:v>256.55</c:v>
                </c:pt>
                <c:pt idx="27">
                  <c:v>268.08</c:v>
                </c:pt>
                <c:pt idx="28">
                  <c:v>264.89</c:v>
                </c:pt>
                <c:pt idx="29">
                  <c:v>270.39999999999998</c:v>
                </c:pt>
                <c:pt idx="30">
                  <c:v>272.11</c:v>
                </c:pt>
                <c:pt idx="31">
                  <c:v>263.95999999999998</c:v>
                </c:pt>
                <c:pt idx="32">
                  <c:v>273.57</c:v>
                </c:pt>
                <c:pt idx="33">
                  <c:v>273.39</c:v>
                </c:pt>
                <c:pt idx="34">
                  <c:v>271.89</c:v>
                </c:pt>
                <c:pt idx="35">
                  <c:v>275.51</c:v>
                </c:pt>
                <c:pt idx="36">
                  <c:v>280</c:v>
                </c:pt>
                <c:pt idx="37">
                  <c:v>271.76</c:v>
                </c:pt>
                <c:pt idx="38">
                  <c:v>266.86</c:v>
                </c:pt>
                <c:pt idx="39">
                  <c:v>259.93</c:v>
                </c:pt>
                <c:pt idx="40">
                  <c:v>266.98</c:v>
                </c:pt>
                <c:pt idx="41">
                  <c:v>273.62</c:v>
                </c:pt>
                <c:pt idx="42">
                  <c:v>273.89</c:v>
                </c:pt>
                <c:pt idx="43">
                  <c:v>271.8</c:v>
                </c:pt>
                <c:pt idx="44">
                  <c:v>275.66000000000003</c:v>
                </c:pt>
                <c:pt idx="45">
                  <c:v>274.77999999999997</c:v>
                </c:pt>
                <c:pt idx="46">
                  <c:v>281.41000000000003</c:v>
                </c:pt>
                <c:pt idx="47">
                  <c:v>276.11</c:v>
                </c:pt>
              </c:numCache>
            </c:numRef>
          </c:val>
          <c:smooth val="0"/>
          <c:extLst>
            <c:ext xmlns:c16="http://schemas.microsoft.com/office/drawing/2014/chart" uri="{C3380CC4-5D6E-409C-BE32-E72D297353CC}">
              <c16:uniqueId val="{0000001A-5EAB-4730-8FDE-076602A4977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EAB-4730-8FDE-076602A4977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30.948</c:v>
                </c:pt>
                <c:pt idx="1">
                  <c:v>35.200000000000003</c:v>
                </c:pt>
                <c:pt idx="2">
                  <c:v>38.106000000000002</c:v>
                </c:pt>
                <c:pt idx="3">
                  <c:v>37.613</c:v>
                </c:pt>
                <c:pt idx="4">
                  <c:v>37.71</c:v>
                </c:pt>
                <c:pt idx="5">
                  <c:v>37.668999999999997</c:v>
                </c:pt>
                <c:pt idx="6">
                  <c:v>37.238</c:v>
                </c:pt>
                <c:pt idx="7">
                  <c:v>37.023000000000003</c:v>
                </c:pt>
                <c:pt idx="8">
                  <c:v>37.305999999999997</c:v>
                </c:pt>
                <c:pt idx="9">
                  <c:v>37.895000000000003</c:v>
                </c:pt>
                <c:pt idx="10">
                  <c:v>37.802999999999997</c:v>
                </c:pt>
                <c:pt idx="11">
                  <c:v>38.03</c:v>
                </c:pt>
                <c:pt idx="12">
                  <c:v>37.685000000000002</c:v>
                </c:pt>
                <c:pt idx="13">
                  <c:v>37.445999999999998</c:v>
                </c:pt>
                <c:pt idx="14">
                  <c:v>37.668999999999997</c:v>
                </c:pt>
                <c:pt idx="15">
                  <c:v>38.093000000000004</c:v>
                </c:pt>
                <c:pt idx="16">
                  <c:v>38.29</c:v>
                </c:pt>
                <c:pt idx="17">
                  <c:v>38.386000000000003</c:v>
                </c:pt>
                <c:pt idx="18">
                  <c:v>37.256</c:v>
                </c:pt>
                <c:pt idx="19">
                  <c:v>36.442</c:v>
                </c:pt>
                <c:pt idx="20">
                  <c:v>37.908999999999999</c:v>
                </c:pt>
                <c:pt idx="21">
                  <c:v>38.241</c:v>
                </c:pt>
                <c:pt idx="22">
                  <c:v>38.158999999999999</c:v>
                </c:pt>
                <c:pt idx="23">
                  <c:v>37.875</c:v>
                </c:pt>
                <c:pt idx="24">
                  <c:v>37.121000000000002</c:v>
                </c:pt>
                <c:pt idx="25">
                  <c:v>37.295999999999999</c:v>
                </c:pt>
                <c:pt idx="26">
                  <c:v>38.018999999999998</c:v>
                </c:pt>
                <c:pt idx="27">
                  <c:v>38.109000000000002</c:v>
                </c:pt>
                <c:pt idx="28">
                  <c:v>37.747</c:v>
                </c:pt>
                <c:pt idx="29">
                  <c:v>35.863999999999997</c:v>
                </c:pt>
                <c:pt idx="30">
                  <c:v>37.466000000000001</c:v>
                </c:pt>
                <c:pt idx="31">
                  <c:v>37.966000000000001</c:v>
                </c:pt>
                <c:pt idx="32">
                  <c:v>38.073999999999998</c:v>
                </c:pt>
                <c:pt idx="33">
                  <c:v>37.978000000000002</c:v>
                </c:pt>
                <c:pt idx="34">
                  <c:v>37.932000000000002</c:v>
                </c:pt>
                <c:pt idx="35">
                  <c:v>32.427999999999997</c:v>
                </c:pt>
                <c:pt idx="36">
                  <c:v>30.904</c:v>
                </c:pt>
                <c:pt idx="37">
                  <c:v>27.744</c:v>
                </c:pt>
                <c:pt idx="38">
                  <c:v>26.603000000000002</c:v>
                </c:pt>
                <c:pt idx="39">
                  <c:v>27.11</c:v>
                </c:pt>
                <c:pt idx="40">
                  <c:v>27.533999999999999</c:v>
                </c:pt>
                <c:pt idx="41">
                  <c:v>29.387</c:v>
                </c:pt>
                <c:pt idx="42">
                  <c:v>30.664000000000001</c:v>
                </c:pt>
                <c:pt idx="43">
                  <c:v>30.756</c:v>
                </c:pt>
                <c:pt idx="44">
                  <c:v>37.194000000000003</c:v>
                </c:pt>
                <c:pt idx="45">
                  <c:v>37.378999999999998</c:v>
                </c:pt>
                <c:pt idx="46">
                  <c:v>37.783999999999999</c:v>
                </c:pt>
                <c:pt idx="47">
                  <c:v>38.151000000000003</c:v>
                </c:pt>
              </c:numCache>
            </c:numRef>
          </c:val>
          <c:smooth val="0"/>
          <c:extLst>
            <c:ext xmlns:c16="http://schemas.microsoft.com/office/drawing/2014/chart" uri="{C3380CC4-5D6E-409C-BE32-E72D297353CC}">
              <c16:uniqueId val="{0000001C-5EAB-4730-8FDE-076602A4977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2.1177600000000001</c:v>
                </c:pt>
                <c:pt idx="1">
                  <c:v>2.47668</c:v>
                </c:pt>
                <c:pt idx="2">
                  <c:v>2.3620999999999999</c:v>
                </c:pt>
                <c:pt idx="3">
                  <c:v>2.07904</c:v>
                </c:pt>
                <c:pt idx="4">
                  <c:v>2.2189700000000001</c:v>
                </c:pt>
                <c:pt idx="5">
                  <c:v>2.25535</c:v>
                </c:pt>
                <c:pt idx="6">
                  <c:v>2.1661199999999998</c:v>
                </c:pt>
                <c:pt idx="7">
                  <c:v>1.92563</c:v>
                </c:pt>
                <c:pt idx="8">
                  <c:v>1.98617</c:v>
                </c:pt>
                <c:pt idx="9">
                  <c:v>2.1451199999999999</c:v>
                </c:pt>
                <c:pt idx="10">
                  <c:v>2.4958399999999998</c:v>
                </c:pt>
                <c:pt idx="11">
                  <c:v>2.2956699999999999</c:v>
                </c:pt>
                <c:pt idx="12">
                  <c:v>1.96804</c:v>
                </c:pt>
                <c:pt idx="13">
                  <c:v>1.9981500000000001</c:v>
                </c:pt>
                <c:pt idx="14">
                  <c:v>2.2040199999999999</c:v>
                </c:pt>
                <c:pt idx="15">
                  <c:v>2.2647200000000001</c:v>
                </c:pt>
                <c:pt idx="16">
                  <c:v>2.0457800000000002</c:v>
                </c:pt>
                <c:pt idx="17">
                  <c:v>1.73448</c:v>
                </c:pt>
                <c:pt idx="18">
                  <c:v>1.9167700000000001</c:v>
                </c:pt>
                <c:pt idx="19">
                  <c:v>1.9937499999999999</c:v>
                </c:pt>
                <c:pt idx="20">
                  <c:v>2.30918</c:v>
                </c:pt>
                <c:pt idx="21">
                  <c:v>2.1114799999999998</c:v>
                </c:pt>
                <c:pt idx="22">
                  <c:v>2.0385300000000002</c:v>
                </c:pt>
                <c:pt idx="23">
                  <c:v>2.1448700000000001</c:v>
                </c:pt>
                <c:pt idx="24">
                  <c:v>2.0808599999999999</c:v>
                </c:pt>
                <c:pt idx="25">
                  <c:v>2.1231900000000001</c:v>
                </c:pt>
                <c:pt idx="26">
                  <c:v>2.2971400000000002</c:v>
                </c:pt>
                <c:pt idx="27">
                  <c:v>2.0157600000000002</c:v>
                </c:pt>
                <c:pt idx="28">
                  <c:v>2.23943</c:v>
                </c:pt>
                <c:pt idx="29">
                  <c:v>2.3931100000000001</c:v>
                </c:pt>
                <c:pt idx="30">
                  <c:v>2.3950100000000001</c:v>
                </c:pt>
                <c:pt idx="31">
                  <c:v>2.3257500000000002</c:v>
                </c:pt>
                <c:pt idx="32">
                  <c:v>2.3043399999999998</c:v>
                </c:pt>
                <c:pt idx="33">
                  <c:v>2.4221300000000001</c:v>
                </c:pt>
                <c:pt idx="34">
                  <c:v>2.3831899999999999</c:v>
                </c:pt>
                <c:pt idx="35">
                  <c:v>2.3491399999999998</c:v>
                </c:pt>
                <c:pt idx="36">
                  <c:v>2.26342</c:v>
                </c:pt>
                <c:pt idx="37">
                  <c:v>2.2272799999999999</c:v>
                </c:pt>
                <c:pt idx="38">
                  <c:v>2.3312900000000001</c:v>
                </c:pt>
                <c:pt idx="39">
                  <c:v>2.26606</c:v>
                </c:pt>
                <c:pt idx="40">
                  <c:v>2.3682699999999999</c:v>
                </c:pt>
                <c:pt idx="41">
                  <c:v>2.2349999999999999</c:v>
                </c:pt>
                <c:pt idx="42">
                  <c:v>2.2503500000000001</c:v>
                </c:pt>
                <c:pt idx="43">
                  <c:v>2.1284900000000002</c:v>
                </c:pt>
                <c:pt idx="44">
                  <c:v>2.0598299999999998</c:v>
                </c:pt>
                <c:pt idx="45">
                  <c:v>2.2718400000000001</c:v>
                </c:pt>
                <c:pt idx="46">
                  <c:v>2.1901700000000002</c:v>
                </c:pt>
                <c:pt idx="47">
                  <c:v>2.2874099999999999</c:v>
                </c:pt>
              </c:numCache>
            </c:numRef>
          </c:val>
          <c:smooth val="0"/>
          <c:extLst>
            <c:ext xmlns:c16="http://schemas.microsoft.com/office/drawing/2014/chart" uri="{C3380CC4-5D6E-409C-BE32-E72D297353CC}">
              <c16:uniqueId val="{0000001D-5EAB-4730-8FDE-076602A4977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5EAB-4730-8FDE-076602A497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1181.9168400000001</c:v>
                </c:pt>
                <c:pt idx="1">
                  <c:v>1174.60744</c:v>
                </c:pt>
                <c:pt idx="2">
                  <c:v>1166.60646</c:v>
                </c:pt>
                <c:pt idx="3">
                  <c:v>1158.9192399999999</c:v>
                </c:pt>
                <c:pt idx="4">
                  <c:v>1177.7113099999999</c:v>
                </c:pt>
                <c:pt idx="5">
                  <c:v>1157.1189899999999</c:v>
                </c:pt>
                <c:pt idx="6">
                  <c:v>1180.55907</c:v>
                </c:pt>
                <c:pt idx="7">
                  <c:v>1169.0364300000001</c:v>
                </c:pt>
                <c:pt idx="8">
                  <c:v>1182.4091900000001</c:v>
                </c:pt>
                <c:pt idx="9">
                  <c:v>1167.67992</c:v>
                </c:pt>
                <c:pt idx="10">
                  <c:v>1175.76145</c:v>
                </c:pt>
                <c:pt idx="11">
                  <c:v>1160.41021</c:v>
                </c:pt>
                <c:pt idx="12">
                  <c:v>1172.5578499999999</c:v>
                </c:pt>
                <c:pt idx="13">
                  <c:v>1159.59935</c:v>
                </c:pt>
                <c:pt idx="14">
                  <c:v>1174.1073100000001</c:v>
                </c:pt>
                <c:pt idx="15">
                  <c:v>1172.6423500000001</c:v>
                </c:pt>
                <c:pt idx="16">
                  <c:v>1178.54133</c:v>
                </c:pt>
                <c:pt idx="17">
                  <c:v>1182.9925900000001</c:v>
                </c:pt>
                <c:pt idx="18">
                  <c:v>1171.9367199999999</c:v>
                </c:pt>
                <c:pt idx="19">
                  <c:v>1189.8226199999999</c:v>
                </c:pt>
                <c:pt idx="20">
                  <c:v>1177.5155299999999</c:v>
                </c:pt>
                <c:pt idx="21">
                  <c:v>1185.6496099999999</c:v>
                </c:pt>
                <c:pt idx="22">
                  <c:v>1183.5603699999999</c:v>
                </c:pt>
                <c:pt idx="23">
                  <c:v>1181.45766</c:v>
                </c:pt>
                <c:pt idx="24">
                  <c:v>1188.6173799999999</c:v>
                </c:pt>
                <c:pt idx="25">
                  <c:v>1190.7328500000001</c:v>
                </c:pt>
                <c:pt idx="26">
                  <c:v>1194.4229</c:v>
                </c:pt>
                <c:pt idx="27">
                  <c:v>1193.0227</c:v>
                </c:pt>
                <c:pt idx="28">
                  <c:v>1186.4796799999999</c:v>
                </c:pt>
                <c:pt idx="29">
                  <c:v>1200.6806200000001</c:v>
                </c:pt>
                <c:pt idx="30">
                  <c:v>1190.74206</c:v>
                </c:pt>
                <c:pt idx="31">
                  <c:v>1193.24353</c:v>
                </c:pt>
                <c:pt idx="32">
                  <c:v>1184.74316</c:v>
                </c:pt>
                <c:pt idx="33">
                  <c:v>1190.30827</c:v>
                </c:pt>
                <c:pt idx="34">
                  <c:v>1194.7027</c:v>
                </c:pt>
                <c:pt idx="35">
                  <c:v>1195.37896</c:v>
                </c:pt>
                <c:pt idx="36">
                  <c:v>1197.1839199999999</c:v>
                </c:pt>
                <c:pt idx="37">
                  <c:v>1194.86717</c:v>
                </c:pt>
                <c:pt idx="38">
                  <c:v>1197.7808299999999</c:v>
                </c:pt>
                <c:pt idx="39">
                  <c:v>1199.8722399999999</c:v>
                </c:pt>
                <c:pt idx="40">
                  <c:v>1199.3699999999999</c:v>
                </c:pt>
                <c:pt idx="41">
                  <c:v>1199.3634199999999</c:v>
                </c:pt>
                <c:pt idx="42">
                  <c:v>1201.4288100000001</c:v>
                </c:pt>
                <c:pt idx="43">
                  <c:v>1189.83069</c:v>
                </c:pt>
                <c:pt idx="44">
                  <c:v>1199.1125400000001</c:v>
                </c:pt>
                <c:pt idx="45">
                  <c:v>1191.1939500000001</c:v>
                </c:pt>
                <c:pt idx="46">
                  <c:v>1190.6528000000001</c:v>
                </c:pt>
                <c:pt idx="47">
                  <c:v>1189.4596100000001</c:v>
                </c:pt>
              </c:numCache>
            </c:numRef>
          </c:val>
          <c:extLst>
            <c:ext xmlns:c16="http://schemas.microsoft.com/office/drawing/2014/chart" uri="{C3380CC4-5D6E-409C-BE32-E72D297353CC}">
              <c16:uniqueId val="{00000000-EC9E-482C-8047-C04AC6C478F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3355.3</c:v>
                </c:pt>
                <c:pt idx="1">
                  <c:v>3244.3</c:v>
                </c:pt>
                <c:pt idx="2">
                  <c:v>3257.4</c:v>
                </c:pt>
                <c:pt idx="3">
                  <c:v>3151.8</c:v>
                </c:pt>
                <c:pt idx="4">
                  <c:v>3143.8</c:v>
                </c:pt>
                <c:pt idx="5">
                  <c:v>3077</c:v>
                </c:pt>
                <c:pt idx="6">
                  <c:v>3182.7</c:v>
                </c:pt>
                <c:pt idx="7">
                  <c:v>3137.3</c:v>
                </c:pt>
                <c:pt idx="8">
                  <c:v>3104.9</c:v>
                </c:pt>
                <c:pt idx="9">
                  <c:v>3042.8</c:v>
                </c:pt>
                <c:pt idx="10">
                  <c:v>3109.5</c:v>
                </c:pt>
                <c:pt idx="11">
                  <c:v>3081.4</c:v>
                </c:pt>
                <c:pt idx="12">
                  <c:v>3026.5</c:v>
                </c:pt>
                <c:pt idx="13">
                  <c:v>2871.4</c:v>
                </c:pt>
                <c:pt idx="14">
                  <c:v>3102.8</c:v>
                </c:pt>
                <c:pt idx="15">
                  <c:v>3177.2</c:v>
                </c:pt>
                <c:pt idx="16">
                  <c:v>3177.3</c:v>
                </c:pt>
                <c:pt idx="17">
                  <c:v>3217.4</c:v>
                </c:pt>
                <c:pt idx="18">
                  <c:v>3259.5</c:v>
                </c:pt>
                <c:pt idx="19">
                  <c:v>3311.5</c:v>
                </c:pt>
                <c:pt idx="20">
                  <c:v>3298.6</c:v>
                </c:pt>
                <c:pt idx="21">
                  <c:v>3388.4</c:v>
                </c:pt>
                <c:pt idx="22">
                  <c:v>3374.2</c:v>
                </c:pt>
                <c:pt idx="23">
                  <c:v>3349.3</c:v>
                </c:pt>
                <c:pt idx="24">
                  <c:v>3380.8</c:v>
                </c:pt>
                <c:pt idx="25">
                  <c:v>3403.8</c:v>
                </c:pt>
                <c:pt idx="26">
                  <c:v>3391.5</c:v>
                </c:pt>
                <c:pt idx="27">
                  <c:v>3416.7</c:v>
                </c:pt>
                <c:pt idx="28">
                  <c:v>3446.8</c:v>
                </c:pt>
                <c:pt idx="29">
                  <c:v>3558.1</c:v>
                </c:pt>
                <c:pt idx="30">
                  <c:v>3592.9</c:v>
                </c:pt>
                <c:pt idx="31">
                  <c:v>3541.3</c:v>
                </c:pt>
                <c:pt idx="32">
                  <c:v>3446.3</c:v>
                </c:pt>
                <c:pt idx="33">
                  <c:v>3414.4</c:v>
                </c:pt>
                <c:pt idx="34">
                  <c:v>3410.3</c:v>
                </c:pt>
                <c:pt idx="35">
                  <c:v>3397.3</c:v>
                </c:pt>
                <c:pt idx="36">
                  <c:v>3444.8</c:v>
                </c:pt>
                <c:pt idx="37">
                  <c:v>3577.2</c:v>
                </c:pt>
                <c:pt idx="38">
                  <c:v>3621.7</c:v>
                </c:pt>
                <c:pt idx="39">
                  <c:v>3635.6</c:v>
                </c:pt>
                <c:pt idx="40">
                  <c:v>3647</c:v>
                </c:pt>
                <c:pt idx="41">
                  <c:v>3646.5</c:v>
                </c:pt>
                <c:pt idx="42">
                  <c:v>3629.6</c:v>
                </c:pt>
                <c:pt idx="43">
                  <c:v>3509.9</c:v>
                </c:pt>
                <c:pt idx="44">
                  <c:v>3541.8</c:v>
                </c:pt>
                <c:pt idx="45">
                  <c:v>3393.5</c:v>
                </c:pt>
                <c:pt idx="46">
                  <c:v>3375.8</c:v>
                </c:pt>
                <c:pt idx="47">
                  <c:v>3332.2</c:v>
                </c:pt>
              </c:numCache>
            </c:numRef>
          </c:val>
          <c:extLst>
            <c:ext xmlns:c16="http://schemas.microsoft.com/office/drawing/2014/chart" uri="{C3380CC4-5D6E-409C-BE32-E72D297353CC}">
              <c16:uniqueId val="{00000001-EC9E-482C-8047-C04AC6C478F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1783.2</c:v>
                </c:pt>
                <c:pt idx="1">
                  <c:v>1727.9</c:v>
                </c:pt>
                <c:pt idx="2">
                  <c:v>1674.3</c:v>
                </c:pt>
                <c:pt idx="3">
                  <c:v>1596.1</c:v>
                </c:pt>
                <c:pt idx="4">
                  <c:v>1608.4</c:v>
                </c:pt>
                <c:pt idx="5">
                  <c:v>1534.5</c:v>
                </c:pt>
                <c:pt idx="6">
                  <c:v>1524.1</c:v>
                </c:pt>
                <c:pt idx="7">
                  <c:v>1527.8</c:v>
                </c:pt>
                <c:pt idx="8">
                  <c:v>1523.6</c:v>
                </c:pt>
                <c:pt idx="9">
                  <c:v>1505.3</c:v>
                </c:pt>
                <c:pt idx="10">
                  <c:v>1541.8</c:v>
                </c:pt>
                <c:pt idx="11">
                  <c:v>1516.3</c:v>
                </c:pt>
                <c:pt idx="12">
                  <c:v>1496.9</c:v>
                </c:pt>
                <c:pt idx="13">
                  <c:v>1487.6</c:v>
                </c:pt>
                <c:pt idx="14">
                  <c:v>1564.7</c:v>
                </c:pt>
                <c:pt idx="15">
                  <c:v>1731.4</c:v>
                </c:pt>
                <c:pt idx="16">
                  <c:v>1816.9</c:v>
                </c:pt>
                <c:pt idx="17">
                  <c:v>1884.2</c:v>
                </c:pt>
                <c:pt idx="18">
                  <c:v>1948.6</c:v>
                </c:pt>
                <c:pt idx="19">
                  <c:v>1957.1</c:v>
                </c:pt>
                <c:pt idx="20">
                  <c:v>2067.4</c:v>
                </c:pt>
                <c:pt idx="21">
                  <c:v>2044.6</c:v>
                </c:pt>
                <c:pt idx="22">
                  <c:v>1978</c:v>
                </c:pt>
                <c:pt idx="23">
                  <c:v>2013</c:v>
                </c:pt>
                <c:pt idx="24">
                  <c:v>1987.9</c:v>
                </c:pt>
                <c:pt idx="25">
                  <c:v>1949.3</c:v>
                </c:pt>
                <c:pt idx="26">
                  <c:v>1946.1</c:v>
                </c:pt>
                <c:pt idx="27">
                  <c:v>1965.9</c:v>
                </c:pt>
                <c:pt idx="28">
                  <c:v>2038.5</c:v>
                </c:pt>
                <c:pt idx="29">
                  <c:v>2130.9</c:v>
                </c:pt>
                <c:pt idx="30">
                  <c:v>2173.1999999999998</c:v>
                </c:pt>
                <c:pt idx="31">
                  <c:v>2215.3000000000002</c:v>
                </c:pt>
                <c:pt idx="32">
                  <c:v>2167.3000000000002</c:v>
                </c:pt>
                <c:pt idx="33">
                  <c:v>1995.6</c:v>
                </c:pt>
                <c:pt idx="34">
                  <c:v>1960.4</c:v>
                </c:pt>
                <c:pt idx="35">
                  <c:v>1822.9</c:v>
                </c:pt>
                <c:pt idx="36">
                  <c:v>1923.2</c:v>
                </c:pt>
                <c:pt idx="37">
                  <c:v>2123.6</c:v>
                </c:pt>
                <c:pt idx="38">
                  <c:v>2150.1999999999998</c:v>
                </c:pt>
                <c:pt idx="39">
                  <c:v>2171.9</c:v>
                </c:pt>
                <c:pt idx="40">
                  <c:v>2169.6</c:v>
                </c:pt>
                <c:pt idx="41">
                  <c:v>2181.3000000000002</c:v>
                </c:pt>
                <c:pt idx="42">
                  <c:v>2191</c:v>
                </c:pt>
                <c:pt idx="43">
                  <c:v>2140.1</c:v>
                </c:pt>
                <c:pt idx="44">
                  <c:v>2128.4</c:v>
                </c:pt>
                <c:pt idx="45">
                  <c:v>2022</c:v>
                </c:pt>
                <c:pt idx="46">
                  <c:v>1882.4</c:v>
                </c:pt>
                <c:pt idx="47">
                  <c:v>1809.9</c:v>
                </c:pt>
              </c:numCache>
            </c:numRef>
          </c:val>
          <c:extLst>
            <c:ext xmlns:c16="http://schemas.microsoft.com/office/drawing/2014/chart" uri="{C3380CC4-5D6E-409C-BE32-E72D297353CC}">
              <c16:uniqueId val="{00000002-EC9E-482C-8047-C04AC6C478F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47.6</c:v>
                </c:pt>
                <c:pt idx="2">
                  <c:v>47.9</c:v>
                </c:pt>
                <c:pt idx="3">
                  <c:v>47.5</c:v>
                </c:pt>
                <c:pt idx="4">
                  <c:v>47.7</c:v>
                </c:pt>
                <c:pt idx="5">
                  <c:v>47.5</c:v>
                </c:pt>
                <c:pt idx="6">
                  <c:v>47.2</c:v>
                </c:pt>
                <c:pt idx="7">
                  <c:v>47.5</c:v>
                </c:pt>
                <c:pt idx="8">
                  <c:v>47.2</c:v>
                </c:pt>
                <c:pt idx="9">
                  <c:v>47.1</c:v>
                </c:pt>
                <c:pt idx="10">
                  <c:v>47.5</c:v>
                </c:pt>
                <c:pt idx="11">
                  <c:v>47.1</c:v>
                </c:pt>
                <c:pt idx="12">
                  <c:v>47.5</c:v>
                </c:pt>
                <c:pt idx="13">
                  <c:v>47.4</c:v>
                </c:pt>
                <c:pt idx="14">
                  <c:v>24.8</c:v>
                </c:pt>
                <c:pt idx="15">
                  <c:v>31.4</c:v>
                </c:pt>
                <c:pt idx="16">
                  <c:v>47.2</c:v>
                </c:pt>
                <c:pt idx="17">
                  <c:v>46.7</c:v>
                </c:pt>
                <c:pt idx="18">
                  <c:v>46.5</c:v>
                </c:pt>
                <c:pt idx="19">
                  <c:v>46.9</c:v>
                </c:pt>
                <c:pt idx="20">
                  <c:v>45.8</c:v>
                </c:pt>
                <c:pt idx="21">
                  <c:v>45.6</c:v>
                </c:pt>
                <c:pt idx="22">
                  <c:v>45.3</c:v>
                </c:pt>
                <c:pt idx="23">
                  <c:v>45.4</c:v>
                </c:pt>
                <c:pt idx="24">
                  <c:v>45.2</c:v>
                </c:pt>
                <c:pt idx="25">
                  <c:v>45.3</c:v>
                </c:pt>
                <c:pt idx="26">
                  <c:v>44.9</c:v>
                </c:pt>
                <c:pt idx="27">
                  <c:v>45.9</c:v>
                </c:pt>
                <c:pt idx="28">
                  <c:v>45.6</c:v>
                </c:pt>
                <c:pt idx="29">
                  <c:v>45.6</c:v>
                </c:pt>
                <c:pt idx="30">
                  <c:v>45.4</c:v>
                </c:pt>
                <c:pt idx="31">
                  <c:v>45.7</c:v>
                </c:pt>
                <c:pt idx="32">
                  <c:v>45.2</c:v>
                </c:pt>
                <c:pt idx="33">
                  <c:v>45.9</c:v>
                </c:pt>
                <c:pt idx="34">
                  <c:v>45.8</c:v>
                </c:pt>
                <c:pt idx="35">
                  <c:v>46.1</c:v>
                </c:pt>
                <c:pt idx="36">
                  <c:v>46.6</c:v>
                </c:pt>
                <c:pt idx="37">
                  <c:v>46.8</c:v>
                </c:pt>
                <c:pt idx="38">
                  <c:v>46.8</c:v>
                </c:pt>
                <c:pt idx="39">
                  <c:v>47</c:v>
                </c:pt>
                <c:pt idx="40">
                  <c:v>46.9</c:v>
                </c:pt>
                <c:pt idx="41">
                  <c:v>47</c:v>
                </c:pt>
                <c:pt idx="42">
                  <c:v>47.5</c:v>
                </c:pt>
                <c:pt idx="43">
                  <c:v>47.2</c:v>
                </c:pt>
                <c:pt idx="44">
                  <c:v>47.1</c:v>
                </c:pt>
                <c:pt idx="45">
                  <c:v>46.8</c:v>
                </c:pt>
                <c:pt idx="46">
                  <c:v>47</c:v>
                </c:pt>
                <c:pt idx="47">
                  <c:v>46.9</c:v>
                </c:pt>
              </c:numCache>
            </c:numRef>
          </c:val>
          <c:extLst>
            <c:ext xmlns:c16="http://schemas.microsoft.com/office/drawing/2014/chart" uri="{C3380CC4-5D6E-409C-BE32-E72D297353CC}">
              <c16:uniqueId val="{00000003-EC9E-482C-8047-C04AC6C478F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46.65</c:v>
                </c:pt>
                <c:pt idx="1">
                  <c:v>47.04</c:v>
                </c:pt>
                <c:pt idx="2">
                  <c:v>47.5</c:v>
                </c:pt>
                <c:pt idx="3">
                  <c:v>47.61</c:v>
                </c:pt>
                <c:pt idx="4">
                  <c:v>46.21</c:v>
                </c:pt>
                <c:pt idx="5">
                  <c:v>47.65</c:v>
                </c:pt>
                <c:pt idx="6">
                  <c:v>47.62</c:v>
                </c:pt>
                <c:pt idx="7">
                  <c:v>47.05</c:v>
                </c:pt>
                <c:pt idx="8">
                  <c:v>45.76</c:v>
                </c:pt>
                <c:pt idx="9">
                  <c:v>48.72</c:v>
                </c:pt>
                <c:pt idx="10">
                  <c:v>46.84</c:v>
                </c:pt>
                <c:pt idx="11">
                  <c:v>48.06</c:v>
                </c:pt>
                <c:pt idx="12">
                  <c:v>48.65</c:v>
                </c:pt>
                <c:pt idx="13">
                  <c:v>48.04</c:v>
                </c:pt>
                <c:pt idx="14">
                  <c:v>50.39</c:v>
                </c:pt>
                <c:pt idx="15">
                  <c:v>47.56</c:v>
                </c:pt>
                <c:pt idx="16">
                  <c:v>48.92</c:v>
                </c:pt>
                <c:pt idx="17">
                  <c:v>48.28</c:v>
                </c:pt>
                <c:pt idx="18">
                  <c:v>48.39</c:v>
                </c:pt>
                <c:pt idx="19">
                  <c:v>47.36</c:v>
                </c:pt>
                <c:pt idx="20">
                  <c:v>48.97</c:v>
                </c:pt>
                <c:pt idx="21">
                  <c:v>47.67</c:v>
                </c:pt>
                <c:pt idx="22">
                  <c:v>47.45</c:v>
                </c:pt>
                <c:pt idx="23">
                  <c:v>47.95</c:v>
                </c:pt>
                <c:pt idx="24">
                  <c:v>44.34</c:v>
                </c:pt>
                <c:pt idx="25">
                  <c:v>42.04</c:v>
                </c:pt>
                <c:pt idx="26">
                  <c:v>49.25</c:v>
                </c:pt>
                <c:pt idx="27">
                  <c:v>48.41</c:v>
                </c:pt>
                <c:pt idx="28">
                  <c:v>44.48</c:v>
                </c:pt>
                <c:pt idx="29">
                  <c:v>49.26</c:v>
                </c:pt>
                <c:pt idx="30">
                  <c:v>49.23</c:v>
                </c:pt>
                <c:pt idx="31">
                  <c:v>47.78</c:v>
                </c:pt>
                <c:pt idx="32">
                  <c:v>45.03</c:v>
                </c:pt>
                <c:pt idx="33">
                  <c:v>46.6</c:v>
                </c:pt>
                <c:pt idx="34">
                  <c:v>47.79</c:v>
                </c:pt>
                <c:pt idx="35">
                  <c:v>47.9</c:v>
                </c:pt>
                <c:pt idx="36">
                  <c:v>48.36</c:v>
                </c:pt>
                <c:pt idx="37">
                  <c:v>49.57</c:v>
                </c:pt>
                <c:pt idx="38">
                  <c:v>48.47</c:v>
                </c:pt>
                <c:pt idx="39">
                  <c:v>47.84</c:v>
                </c:pt>
                <c:pt idx="40">
                  <c:v>46.9</c:v>
                </c:pt>
                <c:pt idx="41">
                  <c:v>49.08</c:v>
                </c:pt>
                <c:pt idx="42">
                  <c:v>47.93</c:v>
                </c:pt>
                <c:pt idx="43">
                  <c:v>47.56</c:v>
                </c:pt>
                <c:pt idx="44">
                  <c:v>48.27</c:v>
                </c:pt>
                <c:pt idx="45">
                  <c:v>47.91</c:v>
                </c:pt>
                <c:pt idx="46">
                  <c:v>47.73</c:v>
                </c:pt>
                <c:pt idx="47">
                  <c:v>48.73</c:v>
                </c:pt>
              </c:numCache>
            </c:numRef>
          </c:val>
          <c:extLst>
            <c:ext xmlns:c16="http://schemas.microsoft.com/office/drawing/2014/chart" uri="{C3380CC4-5D6E-409C-BE32-E72D297353CC}">
              <c16:uniqueId val="{00000004-EC9E-482C-8047-C04AC6C478FC}"/>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12.3</c:v>
                </c:pt>
                <c:pt idx="1">
                  <c:v>11.2</c:v>
                </c:pt>
                <c:pt idx="2">
                  <c:v>10</c:v>
                </c:pt>
                <c:pt idx="3">
                  <c:v>10</c:v>
                </c:pt>
                <c:pt idx="4">
                  <c:v>10.6</c:v>
                </c:pt>
                <c:pt idx="5">
                  <c:v>12.4</c:v>
                </c:pt>
                <c:pt idx="6">
                  <c:v>12.4</c:v>
                </c:pt>
                <c:pt idx="7">
                  <c:v>12.4</c:v>
                </c:pt>
                <c:pt idx="8">
                  <c:v>12.4</c:v>
                </c:pt>
                <c:pt idx="9">
                  <c:v>12.4</c:v>
                </c:pt>
                <c:pt idx="10">
                  <c:v>12.4</c:v>
                </c:pt>
                <c:pt idx="11">
                  <c:v>12.4</c:v>
                </c:pt>
                <c:pt idx="12">
                  <c:v>10.8</c:v>
                </c:pt>
                <c:pt idx="13">
                  <c:v>10.8</c:v>
                </c:pt>
                <c:pt idx="14">
                  <c:v>10.8</c:v>
                </c:pt>
                <c:pt idx="15">
                  <c:v>10.8</c:v>
                </c:pt>
                <c:pt idx="16">
                  <c:v>10.8</c:v>
                </c:pt>
                <c:pt idx="17">
                  <c:v>10.8</c:v>
                </c:pt>
                <c:pt idx="18">
                  <c:v>10.8</c:v>
                </c:pt>
                <c:pt idx="19">
                  <c:v>10.5</c:v>
                </c:pt>
                <c:pt idx="20">
                  <c:v>10.3</c:v>
                </c:pt>
                <c:pt idx="21">
                  <c:v>10.3</c:v>
                </c:pt>
                <c:pt idx="22">
                  <c:v>10.199999999999999</c:v>
                </c:pt>
                <c:pt idx="23">
                  <c:v>10.199999999999999</c:v>
                </c:pt>
                <c:pt idx="24">
                  <c:v>10.1</c:v>
                </c:pt>
                <c:pt idx="25">
                  <c:v>10.1</c:v>
                </c:pt>
                <c:pt idx="26">
                  <c:v>10.1</c:v>
                </c:pt>
                <c:pt idx="27">
                  <c:v>10.199999999999999</c:v>
                </c:pt>
                <c:pt idx="28">
                  <c:v>10.199999999999999</c:v>
                </c:pt>
                <c:pt idx="29">
                  <c:v>10.1</c:v>
                </c:pt>
                <c:pt idx="30">
                  <c:v>10.1</c:v>
                </c:pt>
                <c:pt idx="31">
                  <c:v>10.1</c:v>
                </c:pt>
                <c:pt idx="32">
                  <c:v>10.199999999999999</c:v>
                </c:pt>
                <c:pt idx="33">
                  <c:v>10.3</c:v>
                </c:pt>
                <c:pt idx="34">
                  <c:v>10.3</c:v>
                </c:pt>
                <c:pt idx="35">
                  <c:v>10.5</c:v>
                </c:pt>
                <c:pt idx="36">
                  <c:v>10.7</c:v>
                </c:pt>
                <c:pt idx="37">
                  <c:v>10.7</c:v>
                </c:pt>
                <c:pt idx="38">
                  <c:v>10.8</c:v>
                </c:pt>
                <c:pt idx="39">
                  <c:v>10.4</c:v>
                </c:pt>
                <c:pt idx="40">
                  <c:v>10</c:v>
                </c:pt>
                <c:pt idx="41">
                  <c:v>10.4</c:v>
                </c:pt>
                <c:pt idx="42">
                  <c:v>10.6</c:v>
                </c:pt>
                <c:pt idx="43">
                  <c:v>10.6</c:v>
                </c:pt>
                <c:pt idx="44">
                  <c:v>9.5</c:v>
                </c:pt>
                <c:pt idx="45">
                  <c:v>10.3</c:v>
                </c:pt>
                <c:pt idx="46">
                  <c:v>10.6</c:v>
                </c:pt>
                <c:pt idx="47">
                  <c:v>10.6</c:v>
                </c:pt>
              </c:numCache>
            </c:numRef>
          </c:val>
          <c:extLst>
            <c:ext xmlns:c16="http://schemas.microsoft.com/office/drawing/2014/chart" uri="{C3380CC4-5D6E-409C-BE32-E72D297353CC}">
              <c16:uniqueId val="{00000005-EC9E-482C-8047-C04AC6C478F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29.3</c:v>
                </c:pt>
                <c:pt idx="12">
                  <c:v>109.1</c:v>
                </c:pt>
                <c:pt idx="13">
                  <c:v>167.3</c:v>
                </c:pt>
                <c:pt idx="14">
                  <c:v>308.89999999999998</c:v>
                </c:pt>
                <c:pt idx="15">
                  <c:v>294.8</c:v>
                </c:pt>
                <c:pt idx="16">
                  <c:v>318.2</c:v>
                </c:pt>
                <c:pt idx="17">
                  <c:v>387.9</c:v>
                </c:pt>
                <c:pt idx="18">
                  <c:v>385</c:v>
                </c:pt>
                <c:pt idx="19">
                  <c:v>435.7</c:v>
                </c:pt>
                <c:pt idx="20">
                  <c:v>405.5</c:v>
                </c:pt>
                <c:pt idx="21">
                  <c:v>428.3</c:v>
                </c:pt>
                <c:pt idx="22">
                  <c:v>441</c:v>
                </c:pt>
                <c:pt idx="23">
                  <c:v>456.1</c:v>
                </c:pt>
                <c:pt idx="24">
                  <c:v>435.7</c:v>
                </c:pt>
                <c:pt idx="25">
                  <c:v>385.4</c:v>
                </c:pt>
                <c:pt idx="26">
                  <c:v>429.6</c:v>
                </c:pt>
                <c:pt idx="27">
                  <c:v>373.8</c:v>
                </c:pt>
                <c:pt idx="28">
                  <c:v>291.3</c:v>
                </c:pt>
                <c:pt idx="29">
                  <c:v>164.2</c:v>
                </c:pt>
                <c:pt idx="30">
                  <c:v>107.1</c:v>
                </c:pt>
                <c:pt idx="31">
                  <c:v>69.900000000000006</c:v>
                </c:pt>
                <c:pt idx="32">
                  <c:v>65.5</c:v>
                </c:pt>
                <c:pt idx="33">
                  <c:v>41.6</c:v>
                </c:pt>
                <c:pt idx="34">
                  <c:v>30</c:v>
                </c:pt>
                <c:pt idx="35">
                  <c:v>6.9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C9E-482C-8047-C04AC6C478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28418.155315000004</c:v>
                </c:pt>
                <c:pt idx="1">
                  <c:v>80099.05</c:v>
                </c:pt>
                <c:pt idx="2">
                  <c:v>45150.3</c:v>
                </c:pt>
                <c:pt idx="3">
                  <c:v>1100.0000000000002</c:v>
                </c:pt>
                <c:pt idx="4">
                  <c:v>0</c:v>
                </c:pt>
                <c:pt idx="5">
                  <c:v>0</c:v>
                </c:pt>
                <c:pt idx="6">
                  <c:v>0</c:v>
                </c:pt>
                <c:pt idx="7">
                  <c:v>1228</c:v>
                </c:pt>
                <c:pt idx="8">
                  <c:v>0</c:v>
                </c:pt>
                <c:pt idx="9">
                  <c:v>1143.3999999999999</c:v>
                </c:pt>
                <c:pt idx="10">
                  <c:v>257.75000000000011</c:v>
                </c:pt>
                <c:pt idx="11">
                  <c:v>3284.15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2AA-46E0-81F1-37414CA2D98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324.89999999999998</c:v>
                </c:pt>
                <c:pt idx="1">
                  <c:v>386.1</c:v>
                </c:pt>
                <c:pt idx="2">
                  <c:v>176.35</c:v>
                </c:pt>
                <c:pt idx="3">
                  <c:v>309</c:v>
                </c:pt>
                <c:pt idx="4">
                  <c:v>48</c:v>
                </c:pt>
                <c:pt idx="5">
                  <c:v>0</c:v>
                </c:pt>
                <c:pt idx="6">
                  <c:v>256.05</c:v>
                </c:pt>
                <c:pt idx="7">
                  <c:v>7.05</c:v>
                </c:pt>
                <c:pt idx="8">
                  <c:v>433.3</c:v>
                </c:pt>
                <c:pt idx="9">
                  <c:v>0</c:v>
                </c:pt>
                <c:pt idx="10">
                  <c:v>475.6</c:v>
                </c:pt>
                <c:pt idx="11">
                  <c:v>487.75</c:v>
                </c:pt>
                <c:pt idx="12">
                  <c:v>197</c:v>
                </c:pt>
                <c:pt idx="13">
                  <c:v>84.45</c:v>
                </c:pt>
                <c:pt idx="14">
                  <c:v>121.6</c:v>
                </c:pt>
                <c:pt idx="15">
                  <c:v>478.6</c:v>
                </c:pt>
                <c:pt idx="16">
                  <c:v>483.65</c:v>
                </c:pt>
                <c:pt idx="17">
                  <c:v>480</c:v>
                </c:pt>
                <c:pt idx="18">
                  <c:v>428.1</c:v>
                </c:pt>
                <c:pt idx="19">
                  <c:v>561.54999999999995</c:v>
                </c:pt>
                <c:pt idx="20">
                  <c:v>1381.8</c:v>
                </c:pt>
                <c:pt idx="21">
                  <c:v>2169</c:v>
                </c:pt>
                <c:pt idx="22">
                  <c:v>1530.45</c:v>
                </c:pt>
                <c:pt idx="23">
                  <c:v>1914.05</c:v>
                </c:pt>
                <c:pt idx="24">
                  <c:v>273</c:v>
                </c:pt>
                <c:pt idx="25">
                  <c:v>119.85</c:v>
                </c:pt>
                <c:pt idx="26">
                  <c:v>128.5</c:v>
                </c:pt>
                <c:pt idx="27">
                  <c:v>504</c:v>
                </c:pt>
                <c:pt idx="28">
                  <c:v>166.85</c:v>
                </c:pt>
                <c:pt idx="29">
                  <c:v>480</c:v>
                </c:pt>
                <c:pt idx="30">
                  <c:v>480</c:v>
                </c:pt>
                <c:pt idx="31">
                  <c:v>239.4</c:v>
                </c:pt>
                <c:pt idx="32">
                  <c:v>150</c:v>
                </c:pt>
                <c:pt idx="33">
                  <c:v>536.75</c:v>
                </c:pt>
                <c:pt idx="34">
                  <c:v>290.2</c:v>
                </c:pt>
                <c:pt idx="35">
                  <c:v>341.15</c:v>
                </c:pt>
                <c:pt idx="36">
                  <c:v>79.650000000000006</c:v>
                </c:pt>
                <c:pt idx="37">
                  <c:v>450.7</c:v>
                </c:pt>
                <c:pt idx="38">
                  <c:v>0</c:v>
                </c:pt>
                <c:pt idx="39">
                  <c:v>2.8</c:v>
                </c:pt>
                <c:pt idx="40">
                  <c:v>86.35</c:v>
                </c:pt>
                <c:pt idx="41">
                  <c:v>103.05</c:v>
                </c:pt>
                <c:pt idx="42">
                  <c:v>109.8</c:v>
                </c:pt>
                <c:pt idx="43">
                  <c:v>128.35</c:v>
                </c:pt>
                <c:pt idx="44">
                  <c:v>237.85</c:v>
                </c:pt>
                <c:pt idx="45">
                  <c:v>1929.85</c:v>
                </c:pt>
                <c:pt idx="46">
                  <c:v>1059.3499999999999</c:v>
                </c:pt>
                <c:pt idx="47">
                  <c:v>2034.1</c:v>
                </c:pt>
                <c:pt idx="48">
                  <c:v>844.35</c:v>
                </c:pt>
                <c:pt idx="49">
                  <c:v>14.4</c:v>
                </c:pt>
                <c:pt idx="50">
                  <c:v>136.65</c:v>
                </c:pt>
                <c:pt idx="51">
                  <c:v>527</c:v>
                </c:pt>
                <c:pt idx="52">
                  <c:v>1496.3</c:v>
                </c:pt>
                <c:pt idx="53">
                  <c:v>467.005315</c:v>
                </c:pt>
                <c:pt idx="54">
                  <c:v>111.4</c:v>
                </c:pt>
                <c:pt idx="55">
                  <c:v>40.6</c:v>
                </c:pt>
                <c:pt idx="56">
                  <c:v>48.15</c:v>
                </c:pt>
                <c:pt idx="57">
                  <c:v>57.6</c:v>
                </c:pt>
                <c:pt idx="58">
                  <c:v>107.9</c:v>
                </c:pt>
                <c:pt idx="59">
                  <c:v>0</c:v>
                </c:pt>
                <c:pt idx="60">
                  <c:v>478.75</c:v>
                </c:pt>
                <c:pt idx="61">
                  <c:v>145</c:v>
                </c:pt>
                <c:pt idx="62">
                  <c:v>103.45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07D-4FEC-AD30-86AC86AF6F6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27244.455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1401.15</c:v>
                </c:pt>
                <c:pt idx="1">
                  <c:v>3284.15</c:v>
                </c:pt>
                <c:pt idx="2">
                  <c:v>8135.3553149999998</c:v>
                </c:pt>
                <c:pt idx="3">
                  <c:v>14423.8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27-4D86-BA91-9F90D392905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12</c:v>
                </c:pt>
                <c:pt idx="1">
                  <c:v>12</c:v>
                </c:pt>
                <c:pt idx="2">
                  <c:v>13.3</c:v>
                </c:pt>
                <c:pt idx="3">
                  <c:v>13.4</c:v>
                </c:pt>
                <c:pt idx="4">
                  <c:v>12</c:v>
                </c:pt>
                <c:pt idx="5">
                  <c:v>13.5</c:v>
                </c:pt>
                <c:pt idx="6">
                  <c:v>13.5</c:v>
                </c:pt>
                <c:pt idx="7">
                  <c:v>13</c:v>
                </c:pt>
                <c:pt idx="8">
                  <c:v>12.4</c:v>
                </c:pt>
                <c:pt idx="9">
                  <c:v>14.3</c:v>
                </c:pt>
                <c:pt idx="10">
                  <c:v>13.1</c:v>
                </c:pt>
                <c:pt idx="11">
                  <c:v>14</c:v>
                </c:pt>
                <c:pt idx="12">
                  <c:v>14</c:v>
                </c:pt>
                <c:pt idx="13">
                  <c:v>14</c:v>
                </c:pt>
                <c:pt idx="14">
                  <c:v>14</c:v>
                </c:pt>
                <c:pt idx="15">
                  <c:v>12</c:v>
                </c:pt>
                <c:pt idx="16">
                  <c:v>13.4</c:v>
                </c:pt>
                <c:pt idx="17">
                  <c:v>13.9</c:v>
                </c:pt>
                <c:pt idx="18">
                  <c:v>14</c:v>
                </c:pt>
                <c:pt idx="19">
                  <c:v>14</c:v>
                </c:pt>
                <c:pt idx="20">
                  <c:v>13.9</c:v>
                </c:pt>
                <c:pt idx="21">
                  <c:v>14</c:v>
                </c:pt>
                <c:pt idx="22">
                  <c:v>13.5</c:v>
                </c:pt>
                <c:pt idx="23">
                  <c:v>12.5</c:v>
                </c:pt>
                <c:pt idx="24">
                  <c:v>13.5</c:v>
                </c:pt>
                <c:pt idx="25">
                  <c:v>12.5</c:v>
                </c:pt>
                <c:pt idx="26">
                  <c:v>13.8</c:v>
                </c:pt>
                <c:pt idx="27">
                  <c:v>13.9</c:v>
                </c:pt>
                <c:pt idx="28">
                  <c:v>14</c:v>
                </c:pt>
                <c:pt idx="29">
                  <c:v>14</c:v>
                </c:pt>
                <c:pt idx="30">
                  <c:v>13.9</c:v>
                </c:pt>
                <c:pt idx="31">
                  <c:v>14</c:v>
                </c:pt>
                <c:pt idx="32">
                  <c:v>14</c:v>
                </c:pt>
                <c:pt idx="33">
                  <c:v>14</c:v>
                </c:pt>
                <c:pt idx="34">
                  <c:v>14</c:v>
                </c:pt>
                <c:pt idx="35">
                  <c:v>14</c:v>
                </c:pt>
                <c:pt idx="36">
                  <c:v>13.9</c:v>
                </c:pt>
                <c:pt idx="37">
                  <c:v>13.9</c:v>
                </c:pt>
                <c:pt idx="38">
                  <c:v>13.5</c:v>
                </c:pt>
                <c:pt idx="39">
                  <c:v>14</c:v>
                </c:pt>
                <c:pt idx="40">
                  <c:v>13.1</c:v>
                </c:pt>
                <c:pt idx="41">
                  <c:v>13.9</c:v>
                </c:pt>
                <c:pt idx="42">
                  <c:v>13.5</c:v>
                </c:pt>
                <c:pt idx="43">
                  <c:v>12</c:v>
                </c:pt>
                <c:pt idx="44">
                  <c:v>13.5</c:v>
                </c:pt>
                <c:pt idx="45">
                  <c:v>14.5</c:v>
                </c:pt>
                <c:pt idx="46">
                  <c:v>14.5</c:v>
                </c:pt>
                <c:pt idx="47">
                  <c:v>14.2</c:v>
                </c:pt>
              </c:numCache>
            </c:numRef>
          </c:val>
          <c:extLst>
            <c:ext xmlns:c16="http://schemas.microsoft.com/office/drawing/2014/chart" uri="{C3380CC4-5D6E-409C-BE32-E72D297353CC}">
              <c16:uniqueId val="{00000000-E26D-49FF-9A8C-449925CE634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15.8</c:v>
                </c:pt>
                <c:pt idx="11">
                  <c:v>16.7</c:v>
                </c:pt>
                <c:pt idx="12">
                  <c:v>16.3</c:v>
                </c:pt>
                <c:pt idx="13">
                  <c:v>16.3</c:v>
                </c:pt>
                <c:pt idx="14">
                  <c:v>16.3</c:v>
                </c:pt>
                <c:pt idx="15">
                  <c:v>16.3</c:v>
                </c:pt>
                <c:pt idx="16">
                  <c:v>16.3</c:v>
                </c:pt>
                <c:pt idx="17">
                  <c:v>15.9</c:v>
                </c:pt>
                <c:pt idx="18">
                  <c:v>16.3</c:v>
                </c:pt>
                <c:pt idx="19">
                  <c:v>16.3</c:v>
                </c:pt>
                <c:pt idx="20">
                  <c:v>16.3</c:v>
                </c:pt>
                <c:pt idx="21">
                  <c:v>15.2</c:v>
                </c:pt>
                <c:pt idx="22">
                  <c:v>16.3</c:v>
                </c:pt>
                <c:pt idx="23">
                  <c:v>15.9</c:v>
                </c:pt>
                <c:pt idx="24">
                  <c:v>12.4</c:v>
                </c:pt>
                <c:pt idx="25">
                  <c:v>12.5</c:v>
                </c:pt>
                <c:pt idx="26">
                  <c:v>16.100000000000001</c:v>
                </c:pt>
                <c:pt idx="27">
                  <c:v>16.3</c:v>
                </c:pt>
                <c:pt idx="28">
                  <c:v>16.100000000000001</c:v>
                </c:pt>
                <c:pt idx="29">
                  <c:v>16.3</c:v>
                </c:pt>
                <c:pt idx="30">
                  <c:v>16.3</c:v>
                </c:pt>
                <c:pt idx="31">
                  <c:v>16.3</c:v>
                </c:pt>
                <c:pt idx="32">
                  <c:v>16.3</c:v>
                </c:pt>
                <c:pt idx="33">
                  <c:v>16.3</c:v>
                </c:pt>
                <c:pt idx="34">
                  <c:v>16.3</c:v>
                </c:pt>
                <c:pt idx="35">
                  <c:v>16.2</c:v>
                </c:pt>
                <c:pt idx="36">
                  <c:v>16.3</c:v>
                </c:pt>
                <c:pt idx="37">
                  <c:v>16.3</c:v>
                </c:pt>
                <c:pt idx="38">
                  <c:v>16.3</c:v>
                </c:pt>
                <c:pt idx="39">
                  <c:v>16.3</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E26D-49FF-9A8C-449925CE634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8.25</c:v>
                </c:pt>
                <c:pt idx="1">
                  <c:v>8.14</c:v>
                </c:pt>
                <c:pt idx="2">
                  <c:v>7.3</c:v>
                </c:pt>
                <c:pt idx="3">
                  <c:v>7.21</c:v>
                </c:pt>
                <c:pt idx="4">
                  <c:v>7.31</c:v>
                </c:pt>
                <c:pt idx="5">
                  <c:v>7.25</c:v>
                </c:pt>
                <c:pt idx="6">
                  <c:v>7.22</c:v>
                </c:pt>
                <c:pt idx="7">
                  <c:v>6.95</c:v>
                </c:pt>
                <c:pt idx="8">
                  <c:v>6.66</c:v>
                </c:pt>
                <c:pt idx="9">
                  <c:v>7.82</c:v>
                </c:pt>
                <c:pt idx="10">
                  <c:v>7.74</c:v>
                </c:pt>
                <c:pt idx="11">
                  <c:v>6.96</c:v>
                </c:pt>
                <c:pt idx="12">
                  <c:v>7.35</c:v>
                </c:pt>
                <c:pt idx="13">
                  <c:v>7.14</c:v>
                </c:pt>
                <c:pt idx="14">
                  <c:v>8.89</c:v>
                </c:pt>
                <c:pt idx="15">
                  <c:v>8.06</c:v>
                </c:pt>
                <c:pt idx="16">
                  <c:v>8.1199999999999992</c:v>
                </c:pt>
                <c:pt idx="17">
                  <c:v>7.18</c:v>
                </c:pt>
                <c:pt idx="18">
                  <c:v>7.79</c:v>
                </c:pt>
                <c:pt idx="19">
                  <c:v>7.16</c:v>
                </c:pt>
                <c:pt idx="20">
                  <c:v>7.87</c:v>
                </c:pt>
                <c:pt idx="21">
                  <c:v>7.37</c:v>
                </c:pt>
                <c:pt idx="22">
                  <c:v>6.85</c:v>
                </c:pt>
                <c:pt idx="23">
                  <c:v>8.0500000000000007</c:v>
                </c:pt>
                <c:pt idx="24">
                  <c:v>8.64</c:v>
                </c:pt>
                <c:pt idx="25">
                  <c:v>6.64</c:v>
                </c:pt>
                <c:pt idx="26">
                  <c:v>7.55</c:v>
                </c:pt>
                <c:pt idx="27">
                  <c:v>7.51</c:v>
                </c:pt>
                <c:pt idx="28">
                  <c:v>3.88</c:v>
                </c:pt>
                <c:pt idx="29">
                  <c:v>7.66</c:v>
                </c:pt>
                <c:pt idx="30">
                  <c:v>7.93</c:v>
                </c:pt>
                <c:pt idx="31">
                  <c:v>6.38</c:v>
                </c:pt>
                <c:pt idx="32">
                  <c:v>3.43</c:v>
                </c:pt>
                <c:pt idx="33">
                  <c:v>7.2</c:v>
                </c:pt>
                <c:pt idx="34">
                  <c:v>6.79</c:v>
                </c:pt>
                <c:pt idx="35">
                  <c:v>6.4</c:v>
                </c:pt>
                <c:pt idx="36">
                  <c:v>7.26</c:v>
                </c:pt>
                <c:pt idx="37">
                  <c:v>8.27</c:v>
                </c:pt>
                <c:pt idx="38">
                  <c:v>8.27</c:v>
                </c:pt>
                <c:pt idx="39">
                  <c:v>7.04</c:v>
                </c:pt>
                <c:pt idx="40">
                  <c:v>6.8</c:v>
                </c:pt>
                <c:pt idx="41">
                  <c:v>8.08</c:v>
                </c:pt>
                <c:pt idx="42">
                  <c:v>8.0299999999999994</c:v>
                </c:pt>
                <c:pt idx="43">
                  <c:v>8.56</c:v>
                </c:pt>
                <c:pt idx="44">
                  <c:v>8.17</c:v>
                </c:pt>
                <c:pt idx="45">
                  <c:v>7.01</c:v>
                </c:pt>
                <c:pt idx="46">
                  <c:v>6.73</c:v>
                </c:pt>
                <c:pt idx="47">
                  <c:v>7.83</c:v>
                </c:pt>
              </c:numCache>
            </c:numRef>
          </c:val>
          <c:extLst>
            <c:ext xmlns:c16="http://schemas.microsoft.com/office/drawing/2014/chart" uri="{C3380CC4-5D6E-409C-BE32-E72D297353CC}">
              <c16:uniqueId val="{00000002-E26D-49FF-9A8C-449925CE634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c:v>
                </c:pt>
                <c:pt idx="1">
                  <c:v>10.6</c:v>
                </c:pt>
                <c:pt idx="2">
                  <c:v>10.6</c:v>
                </c:pt>
                <c:pt idx="3">
                  <c:v>10.7</c:v>
                </c:pt>
                <c:pt idx="4">
                  <c:v>10.6</c:v>
                </c:pt>
                <c:pt idx="5">
                  <c:v>10.6</c:v>
                </c:pt>
                <c:pt idx="6">
                  <c:v>10.6</c:v>
                </c:pt>
                <c:pt idx="7">
                  <c:v>10.8</c:v>
                </c:pt>
                <c:pt idx="8">
                  <c:v>10.4</c:v>
                </c:pt>
                <c:pt idx="9">
                  <c:v>10.3</c:v>
                </c:pt>
                <c:pt idx="10">
                  <c:v>10.199999999999999</c:v>
                </c:pt>
                <c:pt idx="11">
                  <c:v>10.4</c:v>
                </c:pt>
                <c:pt idx="12">
                  <c:v>11</c:v>
                </c:pt>
                <c:pt idx="13">
                  <c:v>10.6</c:v>
                </c:pt>
                <c:pt idx="14">
                  <c:v>11.2</c:v>
                </c:pt>
                <c:pt idx="15">
                  <c:v>11.2</c:v>
                </c:pt>
                <c:pt idx="16">
                  <c:v>11.1</c:v>
                </c:pt>
                <c:pt idx="17">
                  <c:v>11.3</c:v>
                </c:pt>
                <c:pt idx="18">
                  <c:v>10.3</c:v>
                </c:pt>
                <c:pt idx="19">
                  <c:v>9.9</c:v>
                </c:pt>
                <c:pt idx="20">
                  <c:v>10.9</c:v>
                </c:pt>
                <c:pt idx="21">
                  <c:v>11.1</c:v>
                </c:pt>
                <c:pt idx="22">
                  <c:v>10.8</c:v>
                </c:pt>
                <c:pt idx="23">
                  <c:v>11.5</c:v>
                </c:pt>
                <c:pt idx="24">
                  <c:v>9.8000000000000007</c:v>
                </c:pt>
                <c:pt idx="25">
                  <c:v>10.4</c:v>
                </c:pt>
                <c:pt idx="26">
                  <c:v>11.8</c:v>
                </c:pt>
                <c:pt idx="27">
                  <c:v>10.7</c:v>
                </c:pt>
                <c:pt idx="28">
                  <c:v>10.5</c:v>
                </c:pt>
                <c:pt idx="29">
                  <c:v>11.3</c:v>
                </c:pt>
                <c:pt idx="30">
                  <c:v>11.1</c:v>
                </c:pt>
                <c:pt idx="31">
                  <c:v>11.1</c:v>
                </c:pt>
                <c:pt idx="32">
                  <c:v>11.3</c:v>
                </c:pt>
                <c:pt idx="33">
                  <c:v>9.1</c:v>
                </c:pt>
                <c:pt idx="34">
                  <c:v>10.7</c:v>
                </c:pt>
                <c:pt idx="35">
                  <c:v>11.3</c:v>
                </c:pt>
                <c:pt idx="36">
                  <c:v>10.9</c:v>
                </c:pt>
                <c:pt idx="37">
                  <c:v>11.1</c:v>
                </c:pt>
                <c:pt idx="38">
                  <c:v>10.4</c:v>
                </c:pt>
                <c:pt idx="39">
                  <c:v>10.5</c:v>
                </c:pt>
                <c:pt idx="40">
                  <c:v>10.7</c:v>
                </c:pt>
                <c:pt idx="41">
                  <c:v>10.8</c:v>
                </c:pt>
                <c:pt idx="42">
                  <c:v>10.1</c:v>
                </c:pt>
                <c:pt idx="43">
                  <c:v>10.7</c:v>
                </c:pt>
                <c:pt idx="44">
                  <c:v>10.3</c:v>
                </c:pt>
                <c:pt idx="45">
                  <c:v>10.1</c:v>
                </c:pt>
                <c:pt idx="46">
                  <c:v>10.199999999999999</c:v>
                </c:pt>
                <c:pt idx="47">
                  <c:v>10.4</c:v>
                </c:pt>
              </c:numCache>
            </c:numRef>
          </c:val>
          <c:extLst>
            <c:ext xmlns:c16="http://schemas.microsoft.com/office/drawing/2014/chart" uri="{C3380CC4-5D6E-409C-BE32-E72D297353CC}">
              <c16:uniqueId val="{00000003-E26D-49FF-9A8C-449925CE634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52.4</c:v>
                </c:pt>
                <c:pt idx="1">
                  <c:v>52.2</c:v>
                </c:pt>
                <c:pt idx="2">
                  <c:v>51.5</c:v>
                </c:pt>
                <c:pt idx="3">
                  <c:v>51.3</c:v>
                </c:pt>
                <c:pt idx="4">
                  <c:v>52.1</c:v>
                </c:pt>
                <c:pt idx="5">
                  <c:v>51.8</c:v>
                </c:pt>
                <c:pt idx="6">
                  <c:v>50.7</c:v>
                </c:pt>
                <c:pt idx="7">
                  <c:v>51.2</c:v>
                </c:pt>
                <c:pt idx="8">
                  <c:v>51</c:v>
                </c:pt>
                <c:pt idx="9">
                  <c:v>51.2</c:v>
                </c:pt>
                <c:pt idx="10">
                  <c:v>47.5</c:v>
                </c:pt>
                <c:pt idx="11">
                  <c:v>49.3</c:v>
                </c:pt>
                <c:pt idx="12">
                  <c:v>50.5</c:v>
                </c:pt>
                <c:pt idx="13">
                  <c:v>50.4</c:v>
                </c:pt>
                <c:pt idx="14">
                  <c:v>52.1</c:v>
                </c:pt>
                <c:pt idx="15">
                  <c:v>51.3</c:v>
                </c:pt>
                <c:pt idx="16">
                  <c:v>51.9</c:v>
                </c:pt>
                <c:pt idx="17">
                  <c:v>51.7</c:v>
                </c:pt>
                <c:pt idx="18">
                  <c:v>51.7</c:v>
                </c:pt>
                <c:pt idx="19">
                  <c:v>51.4</c:v>
                </c:pt>
                <c:pt idx="20">
                  <c:v>51.4</c:v>
                </c:pt>
                <c:pt idx="21">
                  <c:v>51</c:v>
                </c:pt>
                <c:pt idx="22">
                  <c:v>50.9</c:v>
                </c:pt>
                <c:pt idx="23">
                  <c:v>50.7</c:v>
                </c:pt>
                <c:pt idx="24">
                  <c:v>50.5</c:v>
                </c:pt>
                <c:pt idx="25">
                  <c:v>50.3</c:v>
                </c:pt>
                <c:pt idx="26">
                  <c:v>50.5</c:v>
                </c:pt>
                <c:pt idx="27">
                  <c:v>49.5</c:v>
                </c:pt>
                <c:pt idx="28">
                  <c:v>49.5</c:v>
                </c:pt>
                <c:pt idx="29">
                  <c:v>49.5</c:v>
                </c:pt>
                <c:pt idx="30">
                  <c:v>50.2</c:v>
                </c:pt>
                <c:pt idx="31">
                  <c:v>50.3</c:v>
                </c:pt>
                <c:pt idx="32">
                  <c:v>50.4</c:v>
                </c:pt>
                <c:pt idx="33">
                  <c:v>53.5</c:v>
                </c:pt>
                <c:pt idx="34">
                  <c:v>50.9</c:v>
                </c:pt>
                <c:pt idx="35">
                  <c:v>51.4</c:v>
                </c:pt>
                <c:pt idx="36">
                  <c:v>51.6</c:v>
                </c:pt>
                <c:pt idx="37">
                  <c:v>53.6</c:v>
                </c:pt>
                <c:pt idx="38">
                  <c:v>51.5</c:v>
                </c:pt>
                <c:pt idx="39">
                  <c:v>51.8</c:v>
                </c:pt>
                <c:pt idx="40">
                  <c:v>51.4</c:v>
                </c:pt>
                <c:pt idx="41">
                  <c:v>51.9</c:v>
                </c:pt>
                <c:pt idx="42">
                  <c:v>52</c:v>
                </c:pt>
                <c:pt idx="43">
                  <c:v>51.6</c:v>
                </c:pt>
                <c:pt idx="44">
                  <c:v>51.8</c:v>
                </c:pt>
                <c:pt idx="45">
                  <c:v>51.7</c:v>
                </c:pt>
                <c:pt idx="46">
                  <c:v>51.5</c:v>
                </c:pt>
                <c:pt idx="47">
                  <c:v>51.9</c:v>
                </c:pt>
              </c:numCache>
            </c:numRef>
          </c:val>
          <c:extLst>
            <c:ext xmlns:c16="http://schemas.microsoft.com/office/drawing/2014/chart" uri="{C3380CC4-5D6E-409C-BE32-E72D297353CC}">
              <c16:uniqueId val="{00000004-E26D-49FF-9A8C-449925CE634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32.5</c:v>
                </c:pt>
                <c:pt idx="1">
                  <c:v>32.4</c:v>
                </c:pt>
                <c:pt idx="2">
                  <c:v>32.5</c:v>
                </c:pt>
                <c:pt idx="3">
                  <c:v>32.200000000000003</c:v>
                </c:pt>
                <c:pt idx="4">
                  <c:v>32.700000000000003</c:v>
                </c:pt>
                <c:pt idx="5">
                  <c:v>32.700000000000003</c:v>
                </c:pt>
                <c:pt idx="6">
                  <c:v>32.6</c:v>
                </c:pt>
                <c:pt idx="7">
                  <c:v>32.700000000000003</c:v>
                </c:pt>
                <c:pt idx="8">
                  <c:v>32.700000000000003</c:v>
                </c:pt>
                <c:pt idx="9">
                  <c:v>32.700000000000003</c:v>
                </c:pt>
                <c:pt idx="10">
                  <c:v>32.799999999999997</c:v>
                </c:pt>
                <c:pt idx="11">
                  <c:v>32.200000000000003</c:v>
                </c:pt>
                <c:pt idx="12">
                  <c:v>31.8</c:v>
                </c:pt>
                <c:pt idx="13">
                  <c:v>32.5</c:v>
                </c:pt>
                <c:pt idx="14">
                  <c:v>32.5</c:v>
                </c:pt>
                <c:pt idx="15">
                  <c:v>32.5</c:v>
                </c:pt>
                <c:pt idx="16">
                  <c:v>32.5</c:v>
                </c:pt>
                <c:pt idx="17">
                  <c:v>32.1</c:v>
                </c:pt>
                <c:pt idx="18">
                  <c:v>32</c:v>
                </c:pt>
                <c:pt idx="19">
                  <c:v>31.8</c:v>
                </c:pt>
                <c:pt idx="20">
                  <c:v>32.1</c:v>
                </c:pt>
                <c:pt idx="21">
                  <c:v>32.200000000000003</c:v>
                </c:pt>
                <c:pt idx="22">
                  <c:v>31.9</c:v>
                </c:pt>
                <c:pt idx="23">
                  <c:v>31.5</c:v>
                </c:pt>
                <c:pt idx="24">
                  <c:v>31.6</c:v>
                </c:pt>
                <c:pt idx="25">
                  <c:v>31.5</c:v>
                </c:pt>
                <c:pt idx="26">
                  <c:v>31.5</c:v>
                </c:pt>
                <c:pt idx="27">
                  <c:v>31.5</c:v>
                </c:pt>
                <c:pt idx="28">
                  <c:v>31.3</c:v>
                </c:pt>
                <c:pt idx="29">
                  <c:v>31.4</c:v>
                </c:pt>
                <c:pt idx="30">
                  <c:v>31.6</c:v>
                </c:pt>
                <c:pt idx="31">
                  <c:v>31.5</c:v>
                </c:pt>
                <c:pt idx="32">
                  <c:v>31.9</c:v>
                </c:pt>
                <c:pt idx="33">
                  <c:v>31.9</c:v>
                </c:pt>
                <c:pt idx="34">
                  <c:v>31.9</c:v>
                </c:pt>
                <c:pt idx="35">
                  <c:v>32</c:v>
                </c:pt>
                <c:pt idx="36">
                  <c:v>32.1</c:v>
                </c:pt>
                <c:pt idx="37">
                  <c:v>32.1</c:v>
                </c:pt>
                <c:pt idx="38">
                  <c:v>32.200000000000003</c:v>
                </c:pt>
                <c:pt idx="39">
                  <c:v>32.200000000000003</c:v>
                </c:pt>
                <c:pt idx="40">
                  <c:v>32</c:v>
                </c:pt>
                <c:pt idx="41">
                  <c:v>32.1</c:v>
                </c:pt>
                <c:pt idx="42">
                  <c:v>32</c:v>
                </c:pt>
                <c:pt idx="43">
                  <c:v>32.1</c:v>
                </c:pt>
                <c:pt idx="44">
                  <c:v>32.299999999999997</c:v>
                </c:pt>
                <c:pt idx="45">
                  <c:v>32.299999999999997</c:v>
                </c:pt>
                <c:pt idx="46">
                  <c:v>32.200000000000003</c:v>
                </c:pt>
                <c:pt idx="47">
                  <c:v>32.200000000000003</c:v>
                </c:pt>
              </c:numCache>
            </c:numRef>
          </c:val>
          <c:extLst>
            <c:ext xmlns:c16="http://schemas.microsoft.com/office/drawing/2014/chart" uri="{C3380CC4-5D6E-409C-BE32-E72D297353CC}">
              <c16:uniqueId val="{00000005-E26D-49FF-9A8C-449925CE634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EGEMSA</c:v>
                </c:pt>
                <c:pt idx="10">
                  <c:v>CHINANGO S.A.C.</c:v>
                </c:pt>
                <c:pt idx="11">
                  <c:v>SAN GABAN</c:v>
                </c:pt>
                <c:pt idx="12">
                  <c:v>INLAND ENERGY SAC</c:v>
                </c:pt>
                <c:pt idx="13">
                  <c:v>EGASA</c:v>
                </c:pt>
                <c:pt idx="14">
                  <c:v>ENERGIA RENOVABLE DEL SUR S.A.</c:v>
                </c:pt>
                <c:pt idx="15">
                  <c:v>EMPRESA DE GENERACION HUANZA</c:v>
                </c:pt>
                <c:pt idx="16">
                  <c:v>EGEJUNIN</c:v>
                </c:pt>
                <c:pt idx="17">
                  <c:v>LA VIRGEN</c:v>
                </c:pt>
                <c:pt idx="18">
                  <c:v>ENERGÍA EÓLICA S.A.</c:v>
                </c:pt>
                <c:pt idx="19">
                  <c:v>GENERADORA DE ENERGÍA DEL PERÚ</c:v>
                </c:pt>
                <c:pt idx="20">
                  <c:v>PARQUE EOLICO TRES HERMANAS S.A.C.</c:v>
                </c:pt>
                <c:pt idx="21">
                  <c:v>GM OPERACIONES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HIDROELECTRICA HUANCHOR S.A.C.</c:v>
                </c:pt>
                <c:pt idx="33">
                  <c:v>PARQUE EOLICO MARCONA S.A.C.</c:v>
                </c:pt>
                <c:pt idx="34">
                  <c:v>HUAURA POWER GROUP S.A.</c:v>
                </c:pt>
                <c:pt idx="35">
                  <c:v>ANDEAN POWER S.A.C.</c:v>
                </c:pt>
                <c:pt idx="36">
                  <c:v>PERUANA DE INVERSIONES EN ENERGIAS RENOVABLES S.A.</c:v>
                </c:pt>
                <c:pt idx="37">
                  <c:v>AGROAURORA S.A.C.</c:v>
                </c:pt>
                <c:pt idx="38">
                  <c:v>EGESUR</c:v>
                </c:pt>
                <c:pt idx="39">
                  <c:v>PETRAMAS</c:v>
                </c:pt>
                <c:pt idx="40">
                  <c:v>AGRO INDUSTRIAL PARAMONGA S.A.</c:v>
                </c:pt>
                <c:pt idx="41">
                  <c:v>BIOENERGIA DEL CHIRA S.A.</c:v>
                </c:pt>
                <c:pt idx="42">
                  <c:v>TERMOSELVA</c:v>
                </c:pt>
                <c:pt idx="43">
                  <c:v>TACNA SOLAR SAC.</c:v>
                </c:pt>
                <c:pt idx="44">
                  <c:v>PANAMERICANA  SOLAR SAC.</c:v>
                </c:pt>
                <c:pt idx="45">
                  <c:v>AGROINDUSTRIAS SAN JACINTO S.A.A.</c:v>
                </c:pt>
                <c:pt idx="46">
                  <c:v>MOQUEGUA FV S.A.C.</c:v>
                </c:pt>
                <c:pt idx="47">
                  <c:v>MAJES ARCUS S.A.C.</c:v>
                </c:pt>
                <c:pt idx="48">
                  <c:v>EMPRESA DE GENERACION ELECTRICA CANCHAYLLO SAC</c:v>
                </c:pt>
                <c:pt idx="49">
                  <c:v>REPARTICIÓN ARCUS S.A.C.</c:v>
                </c:pt>
                <c:pt idx="50">
                  <c:v>MINERA CERRO VERDE</c:v>
                </c:pt>
                <c:pt idx="51">
                  <c:v>GR TARUCA SOCIEDAD ANONIMA CERRADA</c:v>
                </c:pt>
                <c:pt idx="52">
                  <c:v>GR PAINO SOCIEDAD ANONIMA CERRADA</c:v>
                </c:pt>
                <c:pt idx="53">
                  <c:v>HIDROCAÑETE S.A.</c:v>
                </c:pt>
                <c:pt idx="54">
                  <c:v>ELECTRICA YANAPAMPA SAC</c:v>
                </c:pt>
                <c:pt idx="55">
                  <c:v>MAJA ENERGIA S.A.C.</c:v>
                </c:pt>
                <c:pt idx="56">
                  <c:v>INVERSIONES SHAQSHA S.A.C.</c:v>
                </c:pt>
                <c:pt idx="57">
                  <c:v>CENTRALES SANTA ROSA S.A.C.</c:v>
                </c:pt>
                <c:pt idx="58">
                  <c:v>ASOCIACIÓN SANTA LUCIA DE CHACAS</c:v>
                </c:pt>
                <c:pt idx="59">
                  <c:v>SHOUGESA</c:v>
                </c:pt>
                <c:pt idx="60">
                  <c:v>SAMAY I S.A.C</c:v>
                </c:pt>
                <c:pt idx="61">
                  <c:v>COLCA SOLAR S.A.C.</c:v>
                </c:pt>
                <c:pt idx="62">
                  <c:v>KONDU SAC</c:v>
                </c:pt>
                <c:pt idx="63">
                  <c:v>PLANTA DE RESERVA FRIA DE GENERACION  DE ETEN S.A.</c:v>
                </c:pt>
                <c:pt idx="64">
                  <c:v>TERMOCHILCA S.A.C.</c:v>
                </c:pt>
              </c:strCache>
            </c:strRef>
          </c:cat>
          <c:val>
            <c:numRef>
              <c:f>EVO_PRO_ENE!$J$188:$J$252</c:f>
              <c:numCache>
                <c:formatCode>General</c:formatCode>
                <c:ptCount val="65"/>
                <c:pt idx="0">
                  <c:v>788699.55</c:v>
                </c:pt>
                <c:pt idx="1">
                  <c:v>522175.71901499998</c:v>
                </c:pt>
                <c:pt idx="2">
                  <c:v>471275.40500000003</c:v>
                </c:pt>
                <c:pt idx="3">
                  <c:v>240912.3</c:v>
                </c:pt>
                <c:pt idx="4">
                  <c:v>227094.1</c:v>
                </c:pt>
                <c:pt idx="5">
                  <c:v>214540.87150000001</c:v>
                </c:pt>
                <c:pt idx="6">
                  <c:v>185724.05</c:v>
                </c:pt>
                <c:pt idx="7">
                  <c:v>181420.555035</c:v>
                </c:pt>
                <c:pt idx="8">
                  <c:v>117641.65</c:v>
                </c:pt>
                <c:pt idx="9">
                  <c:v>90529.145000000004</c:v>
                </c:pt>
                <c:pt idx="10">
                  <c:v>88230.647115</c:v>
                </c:pt>
                <c:pt idx="11">
                  <c:v>58945.15</c:v>
                </c:pt>
                <c:pt idx="12">
                  <c:v>48573.644999999997</c:v>
                </c:pt>
                <c:pt idx="13">
                  <c:v>47988.654999999999</c:v>
                </c:pt>
                <c:pt idx="14">
                  <c:v>38991.4</c:v>
                </c:pt>
                <c:pt idx="15">
                  <c:v>37021.25</c:v>
                </c:pt>
                <c:pt idx="16">
                  <c:v>36886.400000000001</c:v>
                </c:pt>
                <c:pt idx="17">
                  <c:v>36735.953500000003</c:v>
                </c:pt>
                <c:pt idx="18">
                  <c:v>30046.15</c:v>
                </c:pt>
                <c:pt idx="19">
                  <c:v>29375.05</c:v>
                </c:pt>
                <c:pt idx="20">
                  <c:v>28229.85</c:v>
                </c:pt>
                <c:pt idx="21">
                  <c:v>28121.29</c:v>
                </c:pt>
                <c:pt idx="22">
                  <c:v>20976.15</c:v>
                </c:pt>
                <c:pt idx="23">
                  <c:v>16566.462950000001</c:v>
                </c:pt>
                <c:pt idx="24">
                  <c:v>15368.55</c:v>
                </c:pt>
                <c:pt idx="25">
                  <c:v>14737.22309</c:v>
                </c:pt>
                <c:pt idx="26">
                  <c:v>13160.400439999999</c:v>
                </c:pt>
                <c:pt idx="27">
                  <c:v>11013.9</c:v>
                </c:pt>
                <c:pt idx="28">
                  <c:v>10957.014999999999</c:v>
                </c:pt>
                <c:pt idx="29">
                  <c:v>10850.1</c:v>
                </c:pt>
                <c:pt idx="30">
                  <c:v>10620.9915</c:v>
                </c:pt>
                <c:pt idx="31">
                  <c:v>10323.85</c:v>
                </c:pt>
                <c:pt idx="32">
                  <c:v>10100.4</c:v>
                </c:pt>
                <c:pt idx="33">
                  <c:v>9686.9</c:v>
                </c:pt>
                <c:pt idx="34">
                  <c:v>9685.2749999999996</c:v>
                </c:pt>
                <c:pt idx="35">
                  <c:v>9395.15</c:v>
                </c:pt>
                <c:pt idx="36">
                  <c:v>8817.4870599999995</c:v>
                </c:pt>
                <c:pt idx="37">
                  <c:v>7936</c:v>
                </c:pt>
                <c:pt idx="38">
                  <c:v>7115.8</c:v>
                </c:pt>
                <c:pt idx="39">
                  <c:v>6154.2</c:v>
                </c:pt>
                <c:pt idx="40">
                  <c:v>5815.45</c:v>
                </c:pt>
                <c:pt idx="41">
                  <c:v>5172.45</c:v>
                </c:pt>
                <c:pt idx="42">
                  <c:v>4028.75</c:v>
                </c:pt>
                <c:pt idx="43">
                  <c:v>3879.7745</c:v>
                </c:pt>
                <c:pt idx="44">
                  <c:v>3752.6</c:v>
                </c:pt>
                <c:pt idx="45">
                  <c:v>3052.0383999999999</c:v>
                </c:pt>
                <c:pt idx="46">
                  <c:v>3031.75</c:v>
                </c:pt>
                <c:pt idx="47">
                  <c:v>2694.1210000000001</c:v>
                </c:pt>
                <c:pt idx="48">
                  <c:v>2692.7</c:v>
                </c:pt>
                <c:pt idx="49">
                  <c:v>2654.55</c:v>
                </c:pt>
                <c:pt idx="50">
                  <c:v>2554.3000000000002</c:v>
                </c:pt>
                <c:pt idx="51">
                  <c:v>2441.5</c:v>
                </c:pt>
                <c:pt idx="52">
                  <c:v>2139.5500000000002</c:v>
                </c:pt>
                <c:pt idx="53">
                  <c:v>1887.35</c:v>
                </c:pt>
                <c:pt idx="54">
                  <c:v>1873.5</c:v>
                </c:pt>
                <c:pt idx="55">
                  <c:v>1870.1</c:v>
                </c:pt>
                <c:pt idx="56">
                  <c:v>1420.55</c:v>
                </c:pt>
                <c:pt idx="57">
                  <c:v>1355.15</c:v>
                </c:pt>
                <c:pt idx="58">
                  <c:v>1078.7</c:v>
                </c:pt>
                <c:pt idx="59">
                  <c:v>914.95</c:v>
                </c:pt>
                <c:pt idx="60">
                  <c:v>358.8</c:v>
                </c:pt>
                <c:pt idx="61">
                  <c:v>150.55000000000001</c:v>
                </c:pt>
                <c:pt idx="62">
                  <c:v>48.8</c:v>
                </c:pt>
                <c:pt idx="63">
                  <c:v>30.1</c:v>
                </c:pt>
                <c:pt idx="64">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E9-4DE1-BCBA-7E23244F165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699.46684000000005</c:v>
                </c:pt>
                <c:pt idx="1">
                  <c:v>698.04744000000005</c:v>
                </c:pt>
                <c:pt idx="2">
                  <c:v>674.90646000000004</c:v>
                </c:pt>
                <c:pt idx="3">
                  <c:v>675.32924000000003</c:v>
                </c:pt>
                <c:pt idx="4">
                  <c:v>685.32131000000004</c:v>
                </c:pt>
                <c:pt idx="5">
                  <c:v>679.16899000000001</c:v>
                </c:pt>
                <c:pt idx="6">
                  <c:v>693.57907</c:v>
                </c:pt>
                <c:pt idx="7">
                  <c:v>689.88643000000002</c:v>
                </c:pt>
                <c:pt idx="8">
                  <c:v>689.96919000000003</c:v>
                </c:pt>
                <c:pt idx="9">
                  <c:v>677.39991999999995</c:v>
                </c:pt>
                <c:pt idx="10">
                  <c:v>666.40144999999995</c:v>
                </c:pt>
                <c:pt idx="11">
                  <c:v>656.87021000000004</c:v>
                </c:pt>
                <c:pt idx="12">
                  <c:v>658.32785000000001</c:v>
                </c:pt>
                <c:pt idx="13">
                  <c:v>653.93934999999999</c:v>
                </c:pt>
                <c:pt idx="14">
                  <c:v>646.67731000000003</c:v>
                </c:pt>
                <c:pt idx="15">
                  <c:v>653.85235</c:v>
                </c:pt>
                <c:pt idx="16">
                  <c:v>672.39133000000004</c:v>
                </c:pt>
                <c:pt idx="17">
                  <c:v>689.45258999999999</c:v>
                </c:pt>
                <c:pt idx="18">
                  <c:v>690.83672000000001</c:v>
                </c:pt>
                <c:pt idx="19">
                  <c:v>699.46262000000002</c:v>
                </c:pt>
                <c:pt idx="20">
                  <c:v>705.59553000000005</c:v>
                </c:pt>
                <c:pt idx="21">
                  <c:v>774.63960999999995</c:v>
                </c:pt>
                <c:pt idx="22">
                  <c:v>786.31037000000003</c:v>
                </c:pt>
                <c:pt idx="23">
                  <c:v>776.61766</c:v>
                </c:pt>
                <c:pt idx="24">
                  <c:v>777.68737999999996</c:v>
                </c:pt>
                <c:pt idx="25">
                  <c:v>791.22284999999999</c:v>
                </c:pt>
                <c:pt idx="26">
                  <c:v>792.7029</c:v>
                </c:pt>
                <c:pt idx="27">
                  <c:v>791.83270000000005</c:v>
                </c:pt>
                <c:pt idx="28">
                  <c:v>782.25968</c:v>
                </c:pt>
                <c:pt idx="29">
                  <c:v>842.84061999999994</c:v>
                </c:pt>
                <c:pt idx="30">
                  <c:v>833.87206000000003</c:v>
                </c:pt>
                <c:pt idx="31">
                  <c:v>831.22352999999998</c:v>
                </c:pt>
                <c:pt idx="32">
                  <c:v>824.17316000000005</c:v>
                </c:pt>
                <c:pt idx="33">
                  <c:v>829.60826999999995</c:v>
                </c:pt>
                <c:pt idx="34">
                  <c:v>830.89269999999999</c:v>
                </c:pt>
                <c:pt idx="35">
                  <c:v>830.97896000000003</c:v>
                </c:pt>
                <c:pt idx="36">
                  <c:v>835.44392000000005</c:v>
                </c:pt>
                <c:pt idx="37">
                  <c:v>833.03716999999995</c:v>
                </c:pt>
                <c:pt idx="38">
                  <c:v>830.45083</c:v>
                </c:pt>
                <c:pt idx="39">
                  <c:v>828.01224000000002</c:v>
                </c:pt>
                <c:pt idx="40">
                  <c:v>817.47</c:v>
                </c:pt>
                <c:pt idx="41">
                  <c:v>818.14341999999999</c:v>
                </c:pt>
                <c:pt idx="42">
                  <c:v>817.65881000000002</c:v>
                </c:pt>
                <c:pt idx="43">
                  <c:v>821.49068999999997</c:v>
                </c:pt>
                <c:pt idx="44">
                  <c:v>817.28254000000004</c:v>
                </c:pt>
                <c:pt idx="45">
                  <c:v>762.80394999999999</c:v>
                </c:pt>
                <c:pt idx="46">
                  <c:v>765.18280000000004</c:v>
                </c:pt>
                <c:pt idx="47">
                  <c:v>749.98960999999997</c:v>
                </c:pt>
              </c:numCache>
            </c:numRef>
          </c:val>
          <c:extLst>
            <c:ext xmlns:c16="http://schemas.microsoft.com/office/drawing/2014/chart" uri="{C3380CC4-5D6E-409C-BE32-E72D297353CC}">
              <c16:uniqueId val="{00000000-DB81-4715-9F73-48BB3877532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5669.4</c:v>
                </c:pt>
                <c:pt idx="1">
                  <c:v>5440</c:v>
                </c:pt>
                <c:pt idx="2">
                  <c:v>5441.6</c:v>
                </c:pt>
                <c:pt idx="3">
                  <c:v>5281.6</c:v>
                </c:pt>
                <c:pt idx="4">
                  <c:v>5296.5</c:v>
                </c:pt>
                <c:pt idx="5">
                  <c:v>5171.2</c:v>
                </c:pt>
                <c:pt idx="6">
                  <c:v>5252.8</c:v>
                </c:pt>
                <c:pt idx="7">
                  <c:v>5258</c:v>
                </c:pt>
                <c:pt idx="8">
                  <c:v>5304.5</c:v>
                </c:pt>
                <c:pt idx="9">
                  <c:v>5268.7</c:v>
                </c:pt>
                <c:pt idx="10">
                  <c:v>5464.4</c:v>
                </c:pt>
                <c:pt idx="11">
                  <c:v>5400.9</c:v>
                </c:pt>
                <c:pt idx="12">
                  <c:v>5368.7</c:v>
                </c:pt>
                <c:pt idx="13">
                  <c:v>5243.3</c:v>
                </c:pt>
                <c:pt idx="14">
                  <c:v>5522.5</c:v>
                </c:pt>
                <c:pt idx="15">
                  <c:v>5754.1</c:v>
                </c:pt>
                <c:pt idx="16">
                  <c:v>5848.2</c:v>
                </c:pt>
                <c:pt idx="17">
                  <c:v>5973.8</c:v>
                </c:pt>
                <c:pt idx="18">
                  <c:v>6103.4</c:v>
                </c:pt>
                <c:pt idx="19">
                  <c:v>6177.2</c:v>
                </c:pt>
                <c:pt idx="20">
                  <c:v>6278.2</c:v>
                </c:pt>
                <c:pt idx="21">
                  <c:v>6293.8</c:v>
                </c:pt>
                <c:pt idx="22">
                  <c:v>6211.7</c:v>
                </c:pt>
                <c:pt idx="23">
                  <c:v>6221.4</c:v>
                </c:pt>
                <c:pt idx="24">
                  <c:v>6208.5</c:v>
                </c:pt>
                <c:pt idx="25">
                  <c:v>6151.9</c:v>
                </c:pt>
                <c:pt idx="26">
                  <c:v>6138.4</c:v>
                </c:pt>
                <c:pt idx="27">
                  <c:v>6218.5</c:v>
                </c:pt>
                <c:pt idx="28">
                  <c:v>6352.7</c:v>
                </c:pt>
                <c:pt idx="29">
                  <c:v>6509</c:v>
                </c:pt>
                <c:pt idx="30">
                  <c:v>6554.5</c:v>
                </c:pt>
                <c:pt idx="31">
                  <c:v>6538.4</c:v>
                </c:pt>
                <c:pt idx="32">
                  <c:v>6344.3</c:v>
                </c:pt>
                <c:pt idx="33">
                  <c:v>6117.4</c:v>
                </c:pt>
                <c:pt idx="34">
                  <c:v>6118.8</c:v>
                </c:pt>
                <c:pt idx="35">
                  <c:v>5960</c:v>
                </c:pt>
                <c:pt idx="36">
                  <c:v>5908.4</c:v>
                </c:pt>
                <c:pt idx="37">
                  <c:v>6189.8</c:v>
                </c:pt>
                <c:pt idx="38">
                  <c:v>6238.8</c:v>
                </c:pt>
                <c:pt idx="39">
                  <c:v>6240.6</c:v>
                </c:pt>
                <c:pt idx="40">
                  <c:v>6239.4</c:v>
                </c:pt>
                <c:pt idx="41">
                  <c:v>6267.3</c:v>
                </c:pt>
                <c:pt idx="42">
                  <c:v>6229.6</c:v>
                </c:pt>
                <c:pt idx="43">
                  <c:v>6066.1</c:v>
                </c:pt>
                <c:pt idx="44">
                  <c:v>6094.7</c:v>
                </c:pt>
                <c:pt idx="45">
                  <c:v>5900.2</c:v>
                </c:pt>
                <c:pt idx="46">
                  <c:v>5718.1</c:v>
                </c:pt>
                <c:pt idx="47">
                  <c:v>5602.9</c:v>
                </c:pt>
              </c:numCache>
            </c:numRef>
          </c:val>
          <c:extLst>
            <c:ext xmlns:c16="http://schemas.microsoft.com/office/drawing/2014/chart" uri="{C3380CC4-5D6E-409C-BE32-E72D297353CC}">
              <c16:uniqueId val="{00000001-DB81-4715-9F73-48BB3877532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492.8</c:v>
                </c:pt>
                <c:pt idx="1">
                  <c:v>493</c:v>
                </c:pt>
                <c:pt idx="2">
                  <c:v>491.3</c:v>
                </c:pt>
                <c:pt idx="3">
                  <c:v>485.5</c:v>
                </c:pt>
                <c:pt idx="4">
                  <c:v>500</c:v>
                </c:pt>
                <c:pt idx="5">
                  <c:v>486.1</c:v>
                </c:pt>
                <c:pt idx="6">
                  <c:v>499.8</c:v>
                </c:pt>
                <c:pt idx="7">
                  <c:v>492.1</c:v>
                </c:pt>
                <c:pt idx="8">
                  <c:v>504.6</c:v>
                </c:pt>
                <c:pt idx="9">
                  <c:v>494.6</c:v>
                </c:pt>
                <c:pt idx="10">
                  <c:v>479.7</c:v>
                </c:pt>
                <c:pt idx="11">
                  <c:v>493.4</c:v>
                </c:pt>
                <c:pt idx="12">
                  <c:v>582.17999999999995</c:v>
                </c:pt>
                <c:pt idx="13">
                  <c:v>632.5</c:v>
                </c:pt>
                <c:pt idx="14">
                  <c:v>780.92</c:v>
                </c:pt>
                <c:pt idx="15">
                  <c:v>763.95</c:v>
                </c:pt>
                <c:pt idx="16">
                  <c:v>793.27</c:v>
                </c:pt>
                <c:pt idx="17">
                  <c:v>863.82</c:v>
                </c:pt>
                <c:pt idx="18">
                  <c:v>852.69</c:v>
                </c:pt>
                <c:pt idx="19">
                  <c:v>912.22</c:v>
                </c:pt>
                <c:pt idx="20">
                  <c:v>872.79</c:v>
                </c:pt>
                <c:pt idx="21">
                  <c:v>897.68</c:v>
                </c:pt>
                <c:pt idx="22">
                  <c:v>910.5</c:v>
                </c:pt>
                <c:pt idx="23">
                  <c:v>926.69</c:v>
                </c:pt>
                <c:pt idx="24">
                  <c:v>907.87</c:v>
                </c:pt>
                <c:pt idx="25">
                  <c:v>876.45</c:v>
                </c:pt>
                <c:pt idx="26">
                  <c:v>928.57</c:v>
                </c:pt>
                <c:pt idx="27">
                  <c:v>880.4</c:v>
                </c:pt>
                <c:pt idx="28">
                  <c:v>794.2</c:v>
                </c:pt>
                <c:pt idx="29">
                  <c:v>675</c:v>
                </c:pt>
                <c:pt idx="30">
                  <c:v>640.79999999999995</c:v>
                </c:pt>
                <c:pt idx="31">
                  <c:v>604.6</c:v>
                </c:pt>
                <c:pt idx="32">
                  <c:v>627.5</c:v>
                </c:pt>
                <c:pt idx="33">
                  <c:v>608.5</c:v>
                </c:pt>
                <c:pt idx="34">
                  <c:v>527.1</c:v>
                </c:pt>
                <c:pt idx="35">
                  <c:v>504.2</c:v>
                </c:pt>
                <c:pt idx="36">
                  <c:v>582.4</c:v>
                </c:pt>
                <c:pt idx="37">
                  <c:v>586.9</c:v>
                </c:pt>
                <c:pt idx="38">
                  <c:v>588.1</c:v>
                </c:pt>
                <c:pt idx="39">
                  <c:v>590.79999999999995</c:v>
                </c:pt>
                <c:pt idx="40">
                  <c:v>590.9</c:v>
                </c:pt>
                <c:pt idx="41">
                  <c:v>560.20000000000005</c:v>
                </c:pt>
                <c:pt idx="42">
                  <c:v>562.29999999999995</c:v>
                </c:pt>
                <c:pt idx="43">
                  <c:v>535.79999999999995</c:v>
                </c:pt>
                <c:pt idx="44">
                  <c:v>532.29999999999995</c:v>
                </c:pt>
                <c:pt idx="45">
                  <c:v>530.29999999999995</c:v>
                </c:pt>
                <c:pt idx="46">
                  <c:v>535.29999999999995</c:v>
                </c:pt>
                <c:pt idx="47">
                  <c:v>531.70000000000005</c:v>
                </c:pt>
              </c:numCache>
            </c:numRef>
          </c:val>
          <c:extLst>
            <c:ext xmlns:c16="http://schemas.microsoft.com/office/drawing/2014/chart" uri="{C3380CC4-5D6E-409C-BE32-E72D297353CC}">
              <c16:uniqueId val="{00000002-DB81-4715-9F73-48BB3877532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4537.21684</c:v>
                </c:pt>
                <c:pt idx="1">
                  <c:v>4418.90744</c:v>
                </c:pt>
                <c:pt idx="2">
                  <c:v>4424.0064599999996</c:v>
                </c:pt>
                <c:pt idx="3">
                  <c:v>4310.7192400000004</c:v>
                </c:pt>
                <c:pt idx="4">
                  <c:v>4321.5113099999999</c:v>
                </c:pt>
                <c:pt idx="5">
                  <c:v>4234.1189899999999</c:v>
                </c:pt>
                <c:pt idx="6">
                  <c:v>4363.2590700000001</c:v>
                </c:pt>
                <c:pt idx="7">
                  <c:v>4306.3364300000003</c:v>
                </c:pt>
                <c:pt idx="8">
                  <c:v>4287.3091899999999</c:v>
                </c:pt>
                <c:pt idx="9">
                  <c:v>4210.4799199999998</c:v>
                </c:pt>
                <c:pt idx="10">
                  <c:v>4285.26145</c:v>
                </c:pt>
                <c:pt idx="11">
                  <c:v>4241.8102099999996</c:v>
                </c:pt>
                <c:pt idx="12">
                  <c:v>4199.0578500000001</c:v>
                </c:pt>
                <c:pt idx="13">
                  <c:v>4030.99935</c:v>
                </c:pt>
                <c:pt idx="14">
                  <c:v>4276.9073099999996</c:v>
                </c:pt>
                <c:pt idx="15">
                  <c:v>4349.8423499999999</c:v>
                </c:pt>
                <c:pt idx="16">
                  <c:v>4355.8413300000002</c:v>
                </c:pt>
                <c:pt idx="17">
                  <c:v>4400.3925900000004</c:v>
                </c:pt>
                <c:pt idx="18">
                  <c:v>4431.4367199999997</c:v>
                </c:pt>
                <c:pt idx="19">
                  <c:v>4501.3226199999999</c:v>
                </c:pt>
                <c:pt idx="20">
                  <c:v>4476.11553</c:v>
                </c:pt>
                <c:pt idx="21">
                  <c:v>4574.04961</c:v>
                </c:pt>
                <c:pt idx="22">
                  <c:v>4557.76037</c:v>
                </c:pt>
                <c:pt idx="23">
                  <c:v>4530.7576600000002</c:v>
                </c:pt>
                <c:pt idx="24">
                  <c:v>4569.4173799999999</c:v>
                </c:pt>
                <c:pt idx="25">
                  <c:v>4594.5328499999996</c:v>
                </c:pt>
                <c:pt idx="26">
                  <c:v>4585.9228999999996</c:v>
                </c:pt>
                <c:pt idx="27">
                  <c:v>4609.7227000000003</c:v>
                </c:pt>
                <c:pt idx="28">
                  <c:v>4633.2796799999996</c:v>
                </c:pt>
                <c:pt idx="29">
                  <c:v>4758.7806200000005</c:v>
                </c:pt>
                <c:pt idx="30">
                  <c:v>4783.6420600000001</c:v>
                </c:pt>
                <c:pt idx="31">
                  <c:v>4734.5435299999999</c:v>
                </c:pt>
                <c:pt idx="32">
                  <c:v>4631.0431600000002</c:v>
                </c:pt>
                <c:pt idx="33">
                  <c:v>4604.7082700000001</c:v>
                </c:pt>
                <c:pt idx="34">
                  <c:v>4605.0027</c:v>
                </c:pt>
                <c:pt idx="35">
                  <c:v>4592.6789600000002</c:v>
                </c:pt>
                <c:pt idx="36">
                  <c:v>4641.9839199999997</c:v>
                </c:pt>
                <c:pt idx="37">
                  <c:v>4772.0671700000003</c:v>
                </c:pt>
                <c:pt idx="38">
                  <c:v>4819.4808300000004</c:v>
                </c:pt>
                <c:pt idx="39">
                  <c:v>4835.4722400000001</c:v>
                </c:pt>
                <c:pt idx="40">
                  <c:v>4846.37</c:v>
                </c:pt>
                <c:pt idx="41">
                  <c:v>4845.8634199999997</c:v>
                </c:pt>
                <c:pt idx="42">
                  <c:v>4831.0288099999998</c:v>
                </c:pt>
                <c:pt idx="43">
                  <c:v>4699.7306900000003</c:v>
                </c:pt>
                <c:pt idx="44">
                  <c:v>4740.9125400000003</c:v>
                </c:pt>
                <c:pt idx="45">
                  <c:v>4584.6939499999999</c:v>
                </c:pt>
                <c:pt idx="46">
                  <c:v>4566.4528</c:v>
                </c:pt>
                <c:pt idx="47">
                  <c:v>4521.6596099999997</c:v>
                </c:pt>
              </c:numCache>
            </c:numRef>
          </c:val>
          <c:extLst>
            <c:ext xmlns:c16="http://schemas.microsoft.com/office/drawing/2014/chart" uri="{C3380CC4-5D6E-409C-BE32-E72D297353CC}">
              <c16:uniqueId val="{00000000-4A88-489E-B3FE-D7194834E9C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1942.05</c:v>
                </c:pt>
                <c:pt idx="1">
                  <c:v>1885.94</c:v>
                </c:pt>
                <c:pt idx="2">
                  <c:v>1831.2</c:v>
                </c:pt>
                <c:pt idx="3">
                  <c:v>1752.51</c:v>
                </c:pt>
                <c:pt idx="4">
                  <c:v>1765.01</c:v>
                </c:pt>
                <c:pt idx="5">
                  <c:v>1693.85</c:v>
                </c:pt>
                <c:pt idx="6">
                  <c:v>1682.02</c:v>
                </c:pt>
                <c:pt idx="7">
                  <c:v>1685.95</c:v>
                </c:pt>
                <c:pt idx="8">
                  <c:v>1679.96</c:v>
                </c:pt>
                <c:pt idx="9">
                  <c:v>1664.72</c:v>
                </c:pt>
                <c:pt idx="10">
                  <c:v>1696.04</c:v>
                </c:pt>
                <c:pt idx="11">
                  <c:v>1673.16</c:v>
                </c:pt>
                <c:pt idx="12">
                  <c:v>1654.35</c:v>
                </c:pt>
                <c:pt idx="13">
                  <c:v>1644.24</c:v>
                </c:pt>
                <c:pt idx="14">
                  <c:v>1702.79</c:v>
                </c:pt>
                <c:pt idx="15">
                  <c:v>1872.46</c:v>
                </c:pt>
                <c:pt idx="16">
                  <c:v>1975.72</c:v>
                </c:pt>
                <c:pt idx="17">
                  <c:v>2041.68</c:v>
                </c:pt>
                <c:pt idx="18">
                  <c:v>2105.9899999999998</c:v>
                </c:pt>
                <c:pt idx="19">
                  <c:v>2113.2600000000002</c:v>
                </c:pt>
                <c:pt idx="20">
                  <c:v>2223.87</c:v>
                </c:pt>
                <c:pt idx="21">
                  <c:v>2199.17</c:v>
                </c:pt>
                <c:pt idx="22">
                  <c:v>2131.85</c:v>
                </c:pt>
                <c:pt idx="23">
                  <c:v>2167.25</c:v>
                </c:pt>
                <c:pt idx="24">
                  <c:v>2138.04</c:v>
                </c:pt>
                <c:pt idx="25">
                  <c:v>2097.04</c:v>
                </c:pt>
                <c:pt idx="26">
                  <c:v>2100.85</c:v>
                </c:pt>
                <c:pt idx="27">
                  <c:v>2119.91</c:v>
                </c:pt>
                <c:pt idx="28">
                  <c:v>2188.2800000000002</c:v>
                </c:pt>
                <c:pt idx="29">
                  <c:v>2285.36</c:v>
                </c:pt>
                <c:pt idx="30">
                  <c:v>2328.13</c:v>
                </c:pt>
                <c:pt idx="31">
                  <c:v>2369.1799999999998</c:v>
                </c:pt>
                <c:pt idx="32">
                  <c:v>2318.13</c:v>
                </c:pt>
                <c:pt idx="33">
                  <c:v>2151.9</c:v>
                </c:pt>
                <c:pt idx="34">
                  <c:v>2115.19</c:v>
                </c:pt>
                <c:pt idx="35">
                  <c:v>1978.8</c:v>
                </c:pt>
                <c:pt idx="36">
                  <c:v>2080.46</c:v>
                </c:pt>
                <c:pt idx="37">
                  <c:v>2284.27</c:v>
                </c:pt>
                <c:pt idx="38">
                  <c:v>2307.77</c:v>
                </c:pt>
                <c:pt idx="39">
                  <c:v>2328.94</c:v>
                </c:pt>
                <c:pt idx="40">
                  <c:v>2324.8000000000002</c:v>
                </c:pt>
                <c:pt idx="41">
                  <c:v>2339.6799999999998</c:v>
                </c:pt>
                <c:pt idx="42">
                  <c:v>2349.0300000000002</c:v>
                </c:pt>
                <c:pt idx="43">
                  <c:v>2297.06</c:v>
                </c:pt>
                <c:pt idx="44">
                  <c:v>2285.0700000000002</c:v>
                </c:pt>
                <c:pt idx="45">
                  <c:v>2178.71</c:v>
                </c:pt>
                <c:pt idx="46">
                  <c:v>2039.23</c:v>
                </c:pt>
                <c:pt idx="47">
                  <c:v>1968.03</c:v>
                </c:pt>
              </c:numCache>
            </c:numRef>
          </c:val>
          <c:extLst>
            <c:ext xmlns:c16="http://schemas.microsoft.com/office/drawing/2014/chart" uri="{C3380CC4-5D6E-409C-BE32-E72D297353CC}">
              <c16:uniqueId val="{00000001-4A88-489E-B3FE-D7194834E9C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29.3</c:v>
                </c:pt>
                <c:pt idx="12">
                  <c:v>109.1</c:v>
                </c:pt>
                <c:pt idx="13">
                  <c:v>167.3</c:v>
                </c:pt>
                <c:pt idx="14">
                  <c:v>308.89999999999998</c:v>
                </c:pt>
                <c:pt idx="15">
                  <c:v>294.8</c:v>
                </c:pt>
                <c:pt idx="16">
                  <c:v>318.2</c:v>
                </c:pt>
                <c:pt idx="17">
                  <c:v>387.9</c:v>
                </c:pt>
                <c:pt idx="18">
                  <c:v>385</c:v>
                </c:pt>
                <c:pt idx="19">
                  <c:v>435.7</c:v>
                </c:pt>
                <c:pt idx="20">
                  <c:v>405.5</c:v>
                </c:pt>
                <c:pt idx="21">
                  <c:v>428.3</c:v>
                </c:pt>
                <c:pt idx="22">
                  <c:v>441</c:v>
                </c:pt>
                <c:pt idx="23">
                  <c:v>456.1</c:v>
                </c:pt>
                <c:pt idx="24">
                  <c:v>435.7</c:v>
                </c:pt>
                <c:pt idx="25">
                  <c:v>385.4</c:v>
                </c:pt>
                <c:pt idx="26">
                  <c:v>429.6</c:v>
                </c:pt>
                <c:pt idx="27">
                  <c:v>373.8</c:v>
                </c:pt>
                <c:pt idx="28">
                  <c:v>291.3</c:v>
                </c:pt>
                <c:pt idx="29">
                  <c:v>164.2</c:v>
                </c:pt>
                <c:pt idx="30">
                  <c:v>107.1</c:v>
                </c:pt>
                <c:pt idx="31">
                  <c:v>69.900000000000006</c:v>
                </c:pt>
                <c:pt idx="32">
                  <c:v>65.5</c:v>
                </c:pt>
                <c:pt idx="33">
                  <c:v>41.6</c:v>
                </c:pt>
                <c:pt idx="34">
                  <c:v>30</c:v>
                </c:pt>
                <c:pt idx="35">
                  <c:v>6.9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A88-489E-B3FE-D7194834E9C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382.4</c:v>
                </c:pt>
                <c:pt idx="1">
                  <c:v>326.2</c:v>
                </c:pt>
                <c:pt idx="2">
                  <c:v>352.6</c:v>
                </c:pt>
                <c:pt idx="3">
                  <c:v>379.2</c:v>
                </c:pt>
                <c:pt idx="4">
                  <c:v>395.3</c:v>
                </c:pt>
                <c:pt idx="5">
                  <c:v>408.5</c:v>
                </c:pt>
                <c:pt idx="6">
                  <c:v>400.9</c:v>
                </c:pt>
                <c:pt idx="7">
                  <c:v>447.7</c:v>
                </c:pt>
                <c:pt idx="8">
                  <c:v>531.79999999999995</c:v>
                </c:pt>
                <c:pt idx="9">
                  <c:v>565.5</c:v>
                </c:pt>
                <c:pt idx="10">
                  <c:v>629.1</c:v>
                </c:pt>
                <c:pt idx="11">
                  <c:v>606.9</c:v>
                </c:pt>
                <c:pt idx="12">
                  <c:v>646.70000000000005</c:v>
                </c:pt>
                <c:pt idx="13">
                  <c:v>687.2</c:v>
                </c:pt>
                <c:pt idx="14">
                  <c:v>661.5</c:v>
                </c:pt>
                <c:pt idx="15">
                  <c:v>654.79999999999995</c:v>
                </c:pt>
                <c:pt idx="16">
                  <c:v>664.1</c:v>
                </c:pt>
                <c:pt idx="17">
                  <c:v>697.1</c:v>
                </c:pt>
                <c:pt idx="18">
                  <c:v>724.5</c:v>
                </c:pt>
                <c:pt idx="19">
                  <c:v>738.6</c:v>
                </c:pt>
                <c:pt idx="20">
                  <c:v>751.1</c:v>
                </c:pt>
                <c:pt idx="21">
                  <c:v>764.6</c:v>
                </c:pt>
                <c:pt idx="22">
                  <c:v>777.9</c:v>
                </c:pt>
                <c:pt idx="23">
                  <c:v>770.6</c:v>
                </c:pt>
                <c:pt idx="24">
                  <c:v>750.9</c:v>
                </c:pt>
                <c:pt idx="25">
                  <c:v>742.6</c:v>
                </c:pt>
                <c:pt idx="26">
                  <c:v>743.3</c:v>
                </c:pt>
                <c:pt idx="27">
                  <c:v>787.3</c:v>
                </c:pt>
                <c:pt idx="28">
                  <c:v>816.3</c:v>
                </c:pt>
                <c:pt idx="29">
                  <c:v>818.5</c:v>
                </c:pt>
                <c:pt idx="30">
                  <c:v>810.3</c:v>
                </c:pt>
                <c:pt idx="31">
                  <c:v>800.6</c:v>
                </c:pt>
                <c:pt idx="32">
                  <c:v>781.3</c:v>
                </c:pt>
                <c:pt idx="33">
                  <c:v>757.3</c:v>
                </c:pt>
                <c:pt idx="34">
                  <c:v>726.6</c:v>
                </c:pt>
                <c:pt idx="35">
                  <c:v>716.8</c:v>
                </c:pt>
                <c:pt idx="36">
                  <c:v>603.70000000000005</c:v>
                </c:pt>
                <c:pt idx="37">
                  <c:v>553.4</c:v>
                </c:pt>
                <c:pt idx="38">
                  <c:v>530.1</c:v>
                </c:pt>
                <c:pt idx="39">
                  <c:v>495</c:v>
                </c:pt>
                <c:pt idx="40">
                  <c:v>476.6</c:v>
                </c:pt>
                <c:pt idx="41">
                  <c:v>460.1</c:v>
                </c:pt>
                <c:pt idx="42">
                  <c:v>429.5</c:v>
                </c:pt>
                <c:pt idx="43">
                  <c:v>426.6</c:v>
                </c:pt>
                <c:pt idx="44">
                  <c:v>418.3</c:v>
                </c:pt>
                <c:pt idx="45">
                  <c:v>429.9</c:v>
                </c:pt>
                <c:pt idx="46">
                  <c:v>412.9</c:v>
                </c:pt>
                <c:pt idx="47">
                  <c:v>394.9</c:v>
                </c:pt>
              </c:numCache>
            </c:numRef>
          </c:val>
          <c:extLst>
            <c:ext xmlns:c16="http://schemas.microsoft.com/office/drawing/2014/chart" uri="{C3380CC4-5D6E-409C-BE32-E72D297353CC}">
              <c16:uniqueId val="{00000003-4A88-489E-B3FE-D7194834E9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335.71683999999999</c:v>
                </c:pt>
                <c:pt idx="1">
                  <c:v>329.20744000000002</c:v>
                </c:pt>
                <c:pt idx="2">
                  <c:v>328.50646</c:v>
                </c:pt>
                <c:pt idx="3">
                  <c:v>328.21924000000001</c:v>
                </c:pt>
                <c:pt idx="4">
                  <c:v>328.71131000000003</c:v>
                </c:pt>
                <c:pt idx="5">
                  <c:v>327.31898999999999</c:v>
                </c:pt>
                <c:pt idx="6">
                  <c:v>328.35906999999997</c:v>
                </c:pt>
                <c:pt idx="7">
                  <c:v>327.73642999999998</c:v>
                </c:pt>
                <c:pt idx="8">
                  <c:v>327.70918999999998</c:v>
                </c:pt>
                <c:pt idx="9">
                  <c:v>327.17991999999998</c:v>
                </c:pt>
                <c:pt idx="10">
                  <c:v>326.66145</c:v>
                </c:pt>
                <c:pt idx="11">
                  <c:v>327.61021</c:v>
                </c:pt>
                <c:pt idx="12">
                  <c:v>327.37785000000002</c:v>
                </c:pt>
                <c:pt idx="13">
                  <c:v>328.59935000000002</c:v>
                </c:pt>
                <c:pt idx="14">
                  <c:v>331.98730999999998</c:v>
                </c:pt>
                <c:pt idx="15">
                  <c:v>333.59235000000001</c:v>
                </c:pt>
                <c:pt idx="16">
                  <c:v>333.17133000000001</c:v>
                </c:pt>
                <c:pt idx="17">
                  <c:v>333.87259</c:v>
                </c:pt>
                <c:pt idx="18">
                  <c:v>333.04671999999999</c:v>
                </c:pt>
                <c:pt idx="19">
                  <c:v>340.00261999999998</c:v>
                </c:pt>
                <c:pt idx="20">
                  <c:v>342.42552999999998</c:v>
                </c:pt>
                <c:pt idx="21">
                  <c:v>342.46960999999999</c:v>
                </c:pt>
                <c:pt idx="22">
                  <c:v>342.26037000000002</c:v>
                </c:pt>
                <c:pt idx="23">
                  <c:v>341.96766000000002</c:v>
                </c:pt>
                <c:pt idx="24">
                  <c:v>342.24738000000002</c:v>
                </c:pt>
                <c:pt idx="25">
                  <c:v>342.98284999999998</c:v>
                </c:pt>
                <c:pt idx="26">
                  <c:v>342.55290000000002</c:v>
                </c:pt>
                <c:pt idx="27">
                  <c:v>342.02269999999999</c:v>
                </c:pt>
                <c:pt idx="28">
                  <c:v>341.67968000000002</c:v>
                </c:pt>
                <c:pt idx="29">
                  <c:v>343.88062000000002</c:v>
                </c:pt>
                <c:pt idx="30">
                  <c:v>345.04205999999999</c:v>
                </c:pt>
                <c:pt idx="31">
                  <c:v>345.34352999999999</c:v>
                </c:pt>
                <c:pt idx="32">
                  <c:v>345.24315999999999</c:v>
                </c:pt>
                <c:pt idx="33">
                  <c:v>346.10827</c:v>
                </c:pt>
                <c:pt idx="34">
                  <c:v>347.20269999999999</c:v>
                </c:pt>
                <c:pt idx="35">
                  <c:v>347.97895999999997</c:v>
                </c:pt>
                <c:pt idx="36">
                  <c:v>349.18392</c:v>
                </c:pt>
                <c:pt idx="37">
                  <c:v>348.86716999999999</c:v>
                </c:pt>
                <c:pt idx="38">
                  <c:v>349.68083000000001</c:v>
                </c:pt>
                <c:pt idx="39">
                  <c:v>350.07224000000002</c:v>
                </c:pt>
                <c:pt idx="40">
                  <c:v>348.57</c:v>
                </c:pt>
                <c:pt idx="41">
                  <c:v>348.56342000000001</c:v>
                </c:pt>
                <c:pt idx="42">
                  <c:v>348.12880999999999</c:v>
                </c:pt>
                <c:pt idx="43">
                  <c:v>347.83069</c:v>
                </c:pt>
                <c:pt idx="44">
                  <c:v>347.41253999999998</c:v>
                </c:pt>
                <c:pt idx="45">
                  <c:v>343.09395000000001</c:v>
                </c:pt>
                <c:pt idx="46">
                  <c:v>341.3528</c:v>
                </c:pt>
                <c:pt idx="47">
                  <c:v>341.95961</c:v>
                </c:pt>
              </c:numCache>
            </c:numRef>
          </c:val>
          <c:extLst>
            <c:ext xmlns:c16="http://schemas.microsoft.com/office/drawing/2014/chart" uri="{C3380CC4-5D6E-409C-BE32-E72D297353CC}">
              <c16:uniqueId val="{00000000-DE3A-4012-A278-43B33C81190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58.95</c:v>
                </c:pt>
                <c:pt idx="1">
                  <c:v>58.24</c:v>
                </c:pt>
                <c:pt idx="2">
                  <c:v>57.5</c:v>
                </c:pt>
                <c:pt idx="3">
                  <c:v>57.61</c:v>
                </c:pt>
                <c:pt idx="4">
                  <c:v>56.81</c:v>
                </c:pt>
                <c:pt idx="5">
                  <c:v>60.05</c:v>
                </c:pt>
                <c:pt idx="6">
                  <c:v>60.02</c:v>
                </c:pt>
                <c:pt idx="7">
                  <c:v>59.45</c:v>
                </c:pt>
                <c:pt idx="8">
                  <c:v>58.16</c:v>
                </c:pt>
                <c:pt idx="9">
                  <c:v>61.12</c:v>
                </c:pt>
                <c:pt idx="10">
                  <c:v>59.24</c:v>
                </c:pt>
                <c:pt idx="11">
                  <c:v>60.46</c:v>
                </c:pt>
                <c:pt idx="12">
                  <c:v>59.45</c:v>
                </c:pt>
                <c:pt idx="13">
                  <c:v>58.84</c:v>
                </c:pt>
                <c:pt idx="14">
                  <c:v>61.19</c:v>
                </c:pt>
                <c:pt idx="15">
                  <c:v>58.36</c:v>
                </c:pt>
                <c:pt idx="16">
                  <c:v>59.72</c:v>
                </c:pt>
                <c:pt idx="17">
                  <c:v>59.08</c:v>
                </c:pt>
                <c:pt idx="18">
                  <c:v>59.19</c:v>
                </c:pt>
                <c:pt idx="19">
                  <c:v>57.86</c:v>
                </c:pt>
                <c:pt idx="20">
                  <c:v>59.27</c:v>
                </c:pt>
                <c:pt idx="21">
                  <c:v>57.97</c:v>
                </c:pt>
                <c:pt idx="22">
                  <c:v>57.65</c:v>
                </c:pt>
                <c:pt idx="23">
                  <c:v>58.15</c:v>
                </c:pt>
                <c:pt idx="24">
                  <c:v>54.44</c:v>
                </c:pt>
                <c:pt idx="25">
                  <c:v>52.14</c:v>
                </c:pt>
                <c:pt idx="26">
                  <c:v>59.35</c:v>
                </c:pt>
                <c:pt idx="27">
                  <c:v>58.61</c:v>
                </c:pt>
                <c:pt idx="28">
                  <c:v>54.68</c:v>
                </c:pt>
                <c:pt idx="29">
                  <c:v>59.36</c:v>
                </c:pt>
                <c:pt idx="30">
                  <c:v>59.33</c:v>
                </c:pt>
                <c:pt idx="31">
                  <c:v>57.88</c:v>
                </c:pt>
                <c:pt idx="32">
                  <c:v>55.23</c:v>
                </c:pt>
                <c:pt idx="33">
                  <c:v>56.9</c:v>
                </c:pt>
                <c:pt idx="34">
                  <c:v>58.09</c:v>
                </c:pt>
                <c:pt idx="35">
                  <c:v>58.4</c:v>
                </c:pt>
                <c:pt idx="36">
                  <c:v>59.06</c:v>
                </c:pt>
                <c:pt idx="37">
                  <c:v>60.27</c:v>
                </c:pt>
                <c:pt idx="38">
                  <c:v>59.27</c:v>
                </c:pt>
                <c:pt idx="39">
                  <c:v>58.24</c:v>
                </c:pt>
                <c:pt idx="40">
                  <c:v>56.9</c:v>
                </c:pt>
                <c:pt idx="41">
                  <c:v>59.48</c:v>
                </c:pt>
                <c:pt idx="42">
                  <c:v>58.53</c:v>
                </c:pt>
                <c:pt idx="43">
                  <c:v>58.16</c:v>
                </c:pt>
                <c:pt idx="44">
                  <c:v>57.77</c:v>
                </c:pt>
                <c:pt idx="45">
                  <c:v>58.21</c:v>
                </c:pt>
                <c:pt idx="46">
                  <c:v>58.33</c:v>
                </c:pt>
                <c:pt idx="47">
                  <c:v>59.33</c:v>
                </c:pt>
              </c:numCache>
            </c:numRef>
          </c:val>
          <c:extLst>
            <c:ext xmlns:c16="http://schemas.microsoft.com/office/drawing/2014/chart" uri="{C3380CC4-5D6E-409C-BE32-E72D297353CC}">
              <c16:uniqueId val="{00000001-DE3A-4012-A278-43B33C81190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29.3</c:v>
                </c:pt>
                <c:pt idx="12">
                  <c:v>109.1</c:v>
                </c:pt>
                <c:pt idx="13">
                  <c:v>167.3</c:v>
                </c:pt>
                <c:pt idx="14">
                  <c:v>308.89999999999998</c:v>
                </c:pt>
                <c:pt idx="15">
                  <c:v>294.8</c:v>
                </c:pt>
                <c:pt idx="16">
                  <c:v>318.2</c:v>
                </c:pt>
                <c:pt idx="17">
                  <c:v>387.9</c:v>
                </c:pt>
                <c:pt idx="18">
                  <c:v>385</c:v>
                </c:pt>
                <c:pt idx="19">
                  <c:v>435.7</c:v>
                </c:pt>
                <c:pt idx="20">
                  <c:v>405.5</c:v>
                </c:pt>
                <c:pt idx="21">
                  <c:v>428.3</c:v>
                </c:pt>
                <c:pt idx="22">
                  <c:v>441</c:v>
                </c:pt>
                <c:pt idx="23">
                  <c:v>456.1</c:v>
                </c:pt>
                <c:pt idx="24">
                  <c:v>435.7</c:v>
                </c:pt>
                <c:pt idx="25">
                  <c:v>385.4</c:v>
                </c:pt>
                <c:pt idx="26">
                  <c:v>429.6</c:v>
                </c:pt>
                <c:pt idx="27">
                  <c:v>373.8</c:v>
                </c:pt>
                <c:pt idx="28">
                  <c:v>291.3</c:v>
                </c:pt>
                <c:pt idx="29">
                  <c:v>164.2</c:v>
                </c:pt>
                <c:pt idx="30">
                  <c:v>107.1</c:v>
                </c:pt>
                <c:pt idx="31">
                  <c:v>69.900000000000006</c:v>
                </c:pt>
                <c:pt idx="32">
                  <c:v>65.5</c:v>
                </c:pt>
                <c:pt idx="33">
                  <c:v>41.6</c:v>
                </c:pt>
                <c:pt idx="34">
                  <c:v>30</c:v>
                </c:pt>
                <c:pt idx="35">
                  <c:v>6.9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E3A-4012-A278-43B33C81190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382.4</c:v>
                </c:pt>
                <c:pt idx="1">
                  <c:v>326.2</c:v>
                </c:pt>
                <c:pt idx="2">
                  <c:v>352.6</c:v>
                </c:pt>
                <c:pt idx="3">
                  <c:v>379.2</c:v>
                </c:pt>
                <c:pt idx="4">
                  <c:v>395.3</c:v>
                </c:pt>
                <c:pt idx="5">
                  <c:v>408.5</c:v>
                </c:pt>
                <c:pt idx="6">
                  <c:v>400.9</c:v>
                </c:pt>
                <c:pt idx="7">
                  <c:v>447.7</c:v>
                </c:pt>
                <c:pt idx="8">
                  <c:v>531.79999999999995</c:v>
                </c:pt>
                <c:pt idx="9">
                  <c:v>565.5</c:v>
                </c:pt>
                <c:pt idx="10">
                  <c:v>629.1</c:v>
                </c:pt>
                <c:pt idx="11">
                  <c:v>606.9</c:v>
                </c:pt>
                <c:pt idx="12">
                  <c:v>646.70000000000005</c:v>
                </c:pt>
                <c:pt idx="13">
                  <c:v>687.2</c:v>
                </c:pt>
                <c:pt idx="14">
                  <c:v>661.5</c:v>
                </c:pt>
                <c:pt idx="15">
                  <c:v>654.79999999999995</c:v>
                </c:pt>
                <c:pt idx="16">
                  <c:v>664.1</c:v>
                </c:pt>
                <c:pt idx="17">
                  <c:v>697.1</c:v>
                </c:pt>
                <c:pt idx="18">
                  <c:v>724.5</c:v>
                </c:pt>
                <c:pt idx="19">
                  <c:v>738.6</c:v>
                </c:pt>
                <c:pt idx="20">
                  <c:v>751.1</c:v>
                </c:pt>
                <c:pt idx="21">
                  <c:v>764.6</c:v>
                </c:pt>
                <c:pt idx="22">
                  <c:v>777.9</c:v>
                </c:pt>
                <c:pt idx="23">
                  <c:v>770.6</c:v>
                </c:pt>
                <c:pt idx="24">
                  <c:v>750.9</c:v>
                </c:pt>
                <c:pt idx="25">
                  <c:v>742.6</c:v>
                </c:pt>
                <c:pt idx="26">
                  <c:v>743.3</c:v>
                </c:pt>
                <c:pt idx="27">
                  <c:v>787.3</c:v>
                </c:pt>
                <c:pt idx="28">
                  <c:v>816.3</c:v>
                </c:pt>
                <c:pt idx="29">
                  <c:v>818.5</c:v>
                </c:pt>
                <c:pt idx="30">
                  <c:v>810.3</c:v>
                </c:pt>
                <c:pt idx="31">
                  <c:v>800.6</c:v>
                </c:pt>
                <c:pt idx="32">
                  <c:v>781.3</c:v>
                </c:pt>
                <c:pt idx="33">
                  <c:v>757.3</c:v>
                </c:pt>
                <c:pt idx="34">
                  <c:v>726.6</c:v>
                </c:pt>
                <c:pt idx="35">
                  <c:v>716.8</c:v>
                </c:pt>
                <c:pt idx="36">
                  <c:v>603.70000000000005</c:v>
                </c:pt>
                <c:pt idx="37">
                  <c:v>553.4</c:v>
                </c:pt>
                <c:pt idx="38">
                  <c:v>530.1</c:v>
                </c:pt>
                <c:pt idx="39">
                  <c:v>495</c:v>
                </c:pt>
                <c:pt idx="40">
                  <c:v>476.6</c:v>
                </c:pt>
                <c:pt idx="41">
                  <c:v>460.1</c:v>
                </c:pt>
                <c:pt idx="42">
                  <c:v>429.5</c:v>
                </c:pt>
                <c:pt idx="43">
                  <c:v>426.6</c:v>
                </c:pt>
                <c:pt idx="44">
                  <c:v>418.3</c:v>
                </c:pt>
                <c:pt idx="45">
                  <c:v>429.9</c:v>
                </c:pt>
                <c:pt idx="46">
                  <c:v>412.9</c:v>
                </c:pt>
                <c:pt idx="47">
                  <c:v>394.9</c:v>
                </c:pt>
              </c:numCache>
            </c:numRef>
          </c:val>
          <c:extLst>
            <c:ext xmlns:c16="http://schemas.microsoft.com/office/drawing/2014/chart" uri="{C3380CC4-5D6E-409C-BE32-E72D297353CC}">
              <c16:uniqueId val="{00000003-DE3A-4012-A278-43B33C8119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34.668999999999997</c:v>
                </c:pt>
                <c:pt idx="1">
                  <c:v>32.069000000000003</c:v>
                </c:pt>
                <c:pt idx="2">
                  <c:v>33.54</c:v>
                </c:pt>
                <c:pt idx="3">
                  <c:v>33.450000000000003</c:v>
                </c:pt>
                <c:pt idx="4">
                  <c:v>34.658999999999999</c:v>
                </c:pt>
                <c:pt idx="5">
                  <c:v>31.18</c:v>
                </c:pt>
                <c:pt idx="6">
                  <c:v>33.119</c:v>
                </c:pt>
                <c:pt idx="7">
                  <c:v>30.978999999999999</c:v>
                </c:pt>
                <c:pt idx="8">
                  <c:v>34.889000000000003</c:v>
                </c:pt>
                <c:pt idx="9">
                  <c:v>36.380000000000003</c:v>
                </c:pt>
                <c:pt idx="10">
                  <c:v>35.369</c:v>
                </c:pt>
                <c:pt idx="11">
                  <c:v>37.569000000000003</c:v>
                </c:pt>
                <c:pt idx="12">
                  <c:v>36.97</c:v>
                </c:pt>
                <c:pt idx="13">
                  <c:v>30.388999999999999</c:v>
                </c:pt>
                <c:pt idx="14">
                  <c:v>39.779000000000003</c:v>
                </c:pt>
                <c:pt idx="15">
                  <c:v>39.779000000000003</c:v>
                </c:pt>
                <c:pt idx="16">
                  <c:v>45.84</c:v>
                </c:pt>
                <c:pt idx="17">
                  <c:v>42.7</c:v>
                </c:pt>
                <c:pt idx="18">
                  <c:v>44.908999999999999</c:v>
                </c:pt>
                <c:pt idx="19">
                  <c:v>44.978999999999999</c:v>
                </c:pt>
                <c:pt idx="20">
                  <c:v>43.279000000000003</c:v>
                </c:pt>
                <c:pt idx="21">
                  <c:v>30.43</c:v>
                </c:pt>
                <c:pt idx="22">
                  <c:v>33.47</c:v>
                </c:pt>
                <c:pt idx="23">
                  <c:v>33.49</c:v>
                </c:pt>
                <c:pt idx="24">
                  <c:v>34.759</c:v>
                </c:pt>
                <c:pt idx="25">
                  <c:v>33.54</c:v>
                </c:pt>
                <c:pt idx="26">
                  <c:v>30.61</c:v>
                </c:pt>
                <c:pt idx="27">
                  <c:v>33.228999999999999</c:v>
                </c:pt>
                <c:pt idx="28">
                  <c:v>38.08</c:v>
                </c:pt>
                <c:pt idx="29">
                  <c:v>26.568999999999999</c:v>
                </c:pt>
                <c:pt idx="30">
                  <c:v>29.459</c:v>
                </c:pt>
                <c:pt idx="31">
                  <c:v>24.469000000000001</c:v>
                </c:pt>
                <c:pt idx="32">
                  <c:v>24.489000000000001</c:v>
                </c:pt>
                <c:pt idx="33">
                  <c:v>20.78</c:v>
                </c:pt>
                <c:pt idx="34">
                  <c:v>20.579000000000001</c:v>
                </c:pt>
                <c:pt idx="35">
                  <c:v>18.12</c:v>
                </c:pt>
                <c:pt idx="36">
                  <c:v>17.978999999999999</c:v>
                </c:pt>
                <c:pt idx="37">
                  <c:v>28.959</c:v>
                </c:pt>
                <c:pt idx="38">
                  <c:v>31.379000000000001</c:v>
                </c:pt>
                <c:pt idx="39">
                  <c:v>32.450000000000003</c:v>
                </c:pt>
                <c:pt idx="40">
                  <c:v>31.27</c:v>
                </c:pt>
                <c:pt idx="41">
                  <c:v>29.52</c:v>
                </c:pt>
                <c:pt idx="42">
                  <c:v>31.17</c:v>
                </c:pt>
                <c:pt idx="43">
                  <c:v>26.219000000000001</c:v>
                </c:pt>
                <c:pt idx="44">
                  <c:v>25.01</c:v>
                </c:pt>
                <c:pt idx="45">
                  <c:v>33.450000000000003</c:v>
                </c:pt>
                <c:pt idx="46">
                  <c:v>27.7</c:v>
                </c:pt>
                <c:pt idx="47">
                  <c:v>27.989000000000001</c:v>
                </c:pt>
              </c:numCache>
            </c:numRef>
          </c:val>
          <c:extLst>
            <c:ext xmlns:c16="http://schemas.microsoft.com/office/drawing/2014/chart" uri="{C3380CC4-5D6E-409C-BE32-E72D297353CC}">
              <c16:uniqueId val="{00000000-1491-4F39-8625-FEA831A5AF1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34.529000000000003</c:v>
                </c:pt>
                <c:pt idx="1">
                  <c:v>32.158999999999999</c:v>
                </c:pt>
                <c:pt idx="2">
                  <c:v>33.520000000000003</c:v>
                </c:pt>
                <c:pt idx="3">
                  <c:v>34.950000000000003</c:v>
                </c:pt>
                <c:pt idx="4">
                  <c:v>34.798999999999999</c:v>
                </c:pt>
                <c:pt idx="5">
                  <c:v>31.469000000000001</c:v>
                </c:pt>
                <c:pt idx="6">
                  <c:v>33.25</c:v>
                </c:pt>
                <c:pt idx="7">
                  <c:v>31.04</c:v>
                </c:pt>
                <c:pt idx="8">
                  <c:v>35.069000000000003</c:v>
                </c:pt>
                <c:pt idx="9">
                  <c:v>35.65</c:v>
                </c:pt>
                <c:pt idx="10">
                  <c:v>35.450000000000003</c:v>
                </c:pt>
                <c:pt idx="11">
                  <c:v>37.918999999999997</c:v>
                </c:pt>
                <c:pt idx="12">
                  <c:v>37.130000000000003</c:v>
                </c:pt>
                <c:pt idx="13">
                  <c:v>30.77</c:v>
                </c:pt>
                <c:pt idx="14">
                  <c:v>39.918999999999997</c:v>
                </c:pt>
                <c:pt idx="15">
                  <c:v>39.918999999999997</c:v>
                </c:pt>
                <c:pt idx="16">
                  <c:v>45.759</c:v>
                </c:pt>
                <c:pt idx="17">
                  <c:v>42.97</c:v>
                </c:pt>
                <c:pt idx="18">
                  <c:v>44.598999999999997</c:v>
                </c:pt>
                <c:pt idx="19">
                  <c:v>44.83</c:v>
                </c:pt>
                <c:pt idx="20">
                  <c:v>43.22</c:v>
                </c:pt>
                <c:pt idx="21">
                  <c:v>30.388999999999999</c:v>
                </c:pt>
                <c:pt idx="22">
                  <c:v>33.380000000000003</c:v>
                </c:pt>
                <c:pt idx="23">
                  <c:v>33.68</c:v>
                </c:pt>
                <c:pt idx="24">
                  <c:v>34.97</c:v>
                </c:pt>
                <c:pt idx="25">
                  <c:v>33.61</c:v>
                </c:pt>
                <c:pt idx="26">
                  <c:v>30.798999999999999</c:v>
                </c:pt>
                <c:pt idx="27">
                  <c:v>33.33</c:v>
                </c:pt>
                <c:pt idx="28">
                  <c:v>38.168999999999997</c:v>
                </c:pt>
                <c:pt idx="29">
                  <c:v>26.809000000000001</c:v>
                </c:pt>
                <c:pt idx="30">
                  <c:v>28.969000000000001</c:v>
                </c:pt>
                <c:pt idx="31">
                  <c:v>24.67</c:v>
                </c:pt>
                <c:pt idx="32">
                  <c:v>24.739000000000001</c:v>
                </c:pt>
                <c:pt idx="33">
                  <c:v>21.379000000000001</c:v>
                </c:pt>
                <c:pt idx="34">
                  <c:v>20.478999999999999</c:v>
                </c:pt>
                <c:pt idx="35">
                  <c:v>18.408999999999999</c:v>
                </c:pt>
                <c:pt idx="36">
                  <c:v>18.02</c:v>
                </c:pt>
                <c:pt idx="37">
                  <c:v>28.818999999999999</c:v>
                </c:pt>
                <c:pt idx="38">
                  <c:v>31.54</c:v>
                </c:pt>
                <c:pt idx="39">
                  <c:v>32.529000000000003</c:v>
                </c:pt>
                <c:pt idx="40">
                  <c:v>31.26</c:v>
                </c:pt>
                <c:pt idx="41">
                  <c:v>29.809000000000001</c:v>
                </c:pt>
                <c:pt idx="42">
                  <c:v>31.04</c:v>
                </c:pt>
                <c:pt idx="43">
                  <c:v>26.37</c:v>
                </c:pt>
                <c:pt idx="44">
                  <c:v>25.408999999999999</c:v>
                </c:pt>
                <c:pt idx="45">
                  <c:v>33.959000000000003</c:v>
                </c:pt>
                <c:pt idx="46">
                  <c:v>27.94</c:v>
                </c:pt>
                <c:pt idx="47">
                  <c:v>28.2</c:v>
                </c:pt>
              </c:numCache>
            </c:numRef>
          </c:val>
          <c:extLst>
            <c:ext xmlns:c16="http://schemas.microsoft.com/office/drawing/2014/chart" uri="{C3380CC4-5D6E-409C-BE32-E72D297353CC}">
              <c16:uniqueId val="{00000001-1491-4F39-8625-FEA831A5AF1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48.225000000000001</c:v>
                </c:pt>
                <c:pt idx="1">
                  <c:v>44.607999999999997</c:v>
                </c:pt>
                <c:pt idx="2">
                  <c:v>44.607999999999997</c:v>
                </c:pt>
                <c:pt idx="3">
                  <c:v>46.750999999999998</c:v>
                </c:pt>
                <c:pt idx="4">
                  <c:v>41.795000000000002</c:v>
                </c:pt>
                <c:pt idx="5">
                  <c:v>38.847999999999999</c:v>
                </c:pt>
                <c:pt idx="6">
                  <c:v>41.929000000000002</c:v>
                </c:pt>
                <c:pt idx="7">
                  <c:v>38.445999999999998</c:v>
                </c:pt>
                <c:pt idx="8">
                  <c:v>41.661000000000001</c:v>
                </c:pt>
                <c:pt idx="9">
                  <c:v>43</c:v>
                </c:pt>
                <c:pt idx="10">
                  <c:v>41.527000000000001</c:v>
                </c:pt>
                <c:pt idx="11">
                  <c:v>43.268000000000001</c:v>
                </c:pt>
                <c:pt idx="12">
                  <c:v>44.34</c:v>
                </c:pt>
                <c:pt idx="13">
                  <c:v>38.847999999999999</c:v>
                </c:pt>
                <c:pt idx="14">
                  <c:v>41.527000000000001</c:v>
                </c:pt>
                <c:pt idx="15">
                  <c:v>44.607999999999997</c:v>
                </c:pt>
                <c:pt idx="16">
                  <c:v>53.716999999999999</c:v>
                </c:pt>
                <c:pt idx="17">
                  <c:v>48.761000000000003</c:v>
                </c:pt>
                <c:pt idx="18">
                  <c:v>54.253</c:v>
                </c:pt>
                <c:pt idx="19">
                  <c:v>55.191000000000003</c:v>
                </c:pt>
                <c:pt idx="20">
                  <c:v>54.655000000000001</c:v>
                </c:pt>
                <c:pt idx="21">
                  <c:v>53.716999999999999</c:v>
                </c:pt>
                <c:pt idx="22">
                  <c:v>57.735999999999997</c:v>
                </c:pt>
                <c:pt idx="23">
                  <c:v>54.923000000000002</c:v>
                </c:pt>
                <c:pt idx="24">
                  <c:v>58.405999999999999</c:v>
                </c:pt>
                <c:pt idx="25">
                  <c:v>58.003999999999998</c:v>
                </c:pt>
                <c:pt idx="26">
                  <c:v>55.86</c:v>
                </c:pt>
                <c:pt idx="27">
                  <c:v>51.037999999999997</c:v>
                </c:pt>
                <c:pt idx="28">
                  <c:v>54.655000000000001</c:v>
                </c:pt>
                <c:pt idx="29">
                  <c:v>51.975999999999999</c:v>
                </c:pt>
                <c:pt idx="30">
                  <c:v>53.850999999999999</c:v>
                </c:pt>
                <c:pt idx="31">
                  <c:v>50.502000000000002</c:v>
                </c:pt>
                <c:pt idx="32">
                  <c:v>49.162999999999997</c:v>
                </c:pt>
                <c:pt idx="33">
                  <c:v>46.750999999999998</c:v>
                </c:pt>
                <c:pt idx="34">
                  <c:v>47.555</c:v>
                </c:pt>
                <c:pt idx="35">
                  <c:v>46.616999999999997</c:v>
                </c:pt>
                <c:pt idx="36">
                  <c:v>39.918999999999997</c:v>
                </c:pt>
                <c:pt idx="37">
                  <c:v>54.655000000000001</c:v>
                </c:pt>
                <c:pt idx="38">
                  <c:v>56.128</c:v>
                </c:pt>
                <c:pt idx="39">
                  <c:v>57.334000000000003</c:v>
                </c:pt>
                <c:pt idx="40">
                  <c:v>57.066000000000003</c:v>
                </c:pt>
                <c:pt idx="41">
                  <c:v>56.128</c:v>
                </c:pt>
                <c:pt idx="42">
                  <c:v>57.468000000000004</c:v>
                </c:pt>
                <c:pt idx="43">
                  <c:v>52.244</c:v>
                </c:pt>
                <c:pt idx="44">
                  <c:v>52.912999999999997</c:v>
                </c:pt>
                <c:pt idx="45">
                  <c:v>51.573999999999998</c:v>
                </c:pt>
                <c:pt idx="46">
                  <c:v>47.152999999999999</c:v>
                </c:pt>
                <c:pt idx="47">
                  <c:v>48.225000000000001</c:v>
                </c:pt>
              </c:numCache>
            </c:numRef>
          </c:val>
          <c:extLst>
            <c:ext xmlns:c16="http://schemas.microsoft.com/office/drawing/2014/chart" uri="{C3380CC4-5D6E-409C-BE32-E72D297353CC}">
              <c16:uniqueId val="{00000002-1491-4F39-8625-FEA831A5AF1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45.884999999999998</c:v>
                </c:pt>
                <c:pt idx="1">
                  <c:v>43.832999999999998</c:v>
                </c:pt>
                <c:pt idx="2">
                  <c:v>44.48</c:v>
                </c:pt>
                <c:pt idx="3">
                  <c:v>46.572000000000003</c:v>
                </c:pt>
                <c:pt idx="4">
                  <c:v>42.213000000000001</c:v>
                </c:pt>
                <c:pt idx="5">
                  <c:v>39.081000000000003</c:v>
                </c:pt>
                <c:pt idx="6">
                  <c:v>42.52</c:v>
                </c:pt>
                <c:pt idx="7">
                  <c:v>38.453000000000003</c:v>
                </c:pt>
                <c:pt idx="8">
                  <c:v>42.453000000000003</c:v>
                </c:pt>
                <c:pt idx="9">
                  <c:v>43.73</c:v>
                </c:pt>
                <c:pt idx="10">
                  <c:v>41.686999999999998</c:v>
                </c:pt>
                <c:pt idx="11">
                  <c:v>43.314</c:v>
                </c:pt>
                <c:pt idx="12">
                  <c:v>45.238999999999997</c:v>
                </c:pt>
                <c:pt idx="13">
                  <c:v>39.226999999999997</c:v>
                </c:pt>
                <c:pt idx="14">
                  <c:v>41.673999999999999</c:v>
                </c:pt>
                <c:pt idx="15">
                  <c:v>45.420999999999999</c:v>
                </c:pt>
                <c:pt idx="16">
                  <c:v>53.19</c:v>
                </c:pt>
                <c:pt idx="17">
                  <c:v>48.904000000000003</c:v>
                </c:pt>
                <c:pt idx="18">
                  <c:v>54.558</c:v>
                </c:pt>
                <c:pt idx="19">
                  <c:v>54.707999999999998</c:v>
                </c:pt>
                <c:pt idx="20">
                  <c:v>54.076000000000001</c:v>
                </c:pt>
                <c:pt idx="21">
                  <c:v>53.164999999999999</c:v>
                </c:pt>
                <c:pt idx="22">
                  <c:v>57.088000000000001</c:v>
                </c:pt>
                <c:pt idx="23">
                  <c:v>55.265000000000001</c:v>
                </c:pt>
                <c:pt idx="24">
                  <c:v>57.02</c:v>
                </c:pt>
                <c:pt idx="25">
                  <c:v>57.033000000000001</c:v>
                </c:pt>
                <c:pt idx="26">
                  <c:v>56.223999999999997</c:v>
                </c:pt>
                <c:pt idx="27">
                  <c:v>50.787999999999997</c:v>
                </c:pt>
                <c:pt idx="28">
                  <c:v>53</c:v>
                </c:pt>
                <c:pt idx="29">
                  <c:v>52.356000000000002</c:v>
                </c:pt>
                <c:pt idx="30">
                  <c:v>52.738999999999997</c:v>
                </c:pt>
                <c:pt idx="31">
                  <c:v>49.762999999999998</c:v>
                </c:pt>
                <c:pt idx="32">
                  <c:v>48.552</c:v>
                </c:pt>
                <c:pt idx="33">
                  <c:v>47.72</c:v>
                </c:pt>
                <c:pt idx="34">
                  <c:v>47.286999999999999</c:v>
                </c:pt>
                <c:pt idx="35">
                  <c:v>46.366</c:v>
                </c:pt>
                <c:pt idx="36">
                  <c:v>39.664000000000001</c:v>
                </c:pt>
                <c:pt idx="37">
                  <c:v>54.59</c:v>
                </c:pt>
                <c:pt idx="38">
                  <c:v>56.11</c:v>
                </c:pt>
                <c:pt idx="39">
                  <c:v>57.112000000000002</c:v>
                </c:pt>
                <c:pt idx="40">
                  <c:v>56.609000000000002</c:v>
                </c:pt>
                <c:pt idx="41">
                  <c:v>55.975000000000001</c:v>
                </c:pt>
                <c:pt idx="42">
                  <c:v>56.884999999999998</c:v>
                </c:pt>
                <c:pt idx="43">
                  <c:v>52.326000000000001</c:v>
                </c:pt>
                <c:pt idx="44">
                  <c:v>53.853000000000002</c:v>
                </c:pt>
                <c:pt idx="45">
                  <c:v>52.692</c:v>
                </c:pt>
                <c:pt idx="46">
                  <c:v>46.643999999999998</c:v>
                </c:pt>
                <c:pt idx="47">
                  <c:v>49.146000000000001</c:v>
                </c:pt>
              </c:numCache>
            </c:numRef>
          </c:val>
          <c:extLst>
            <c:ext xmlns:c16="http://schemas.microsoft.com/office/drawing/2014/chart" uri="{C3380CC4-5D6E-409C-BE32-E72D297353CC}">
              <c16:uniqueId val="{00000003-1491-4F39-8625-FEA831A5AF1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167.18</c:v>
                </c:pt>
                <c:pt idx="1">
                  <c:v>136.53</c:v>
                </c:pt>
                <c:pt idx="2">
                  <c:v>120.15</c:v>
                </c:pt>
                <c:pt idx="3">
                  <c:v>139.75</c:v>
                </c:pt>
                <c:pt idx="4">
                  <c:v>135.87</c:v>
                </c:pt>
                <c:pt idx="5">
                  <c:v>112.96</c:v>
                </c:pt>
                <c:pt idx="6">
                  <c:v>126.21</c:v>
                </c:pt>
                <c:pt idx="7">
                  <c:v>104.17</c:v>
                </c:pt>
                <c:pt idx="8">
                  <c:v>137.85</c:v>
                </c:pt>
                <c:pt idx="9">
                  <c:v>144.44999999999999</c:v>
                </c:pt>
                <c:pt idx="10">
                  <c:v>138.08000000000001</c:v>
                </c:pt>
                <c:pt idx="11">
                  <c:v>151.25</c:v>
                </c:pt>
                <c:pt idx="12">
                  <c:v>194.18</c:v>
                </c:pt>
                <c:pt idx="13">
                  <c:v>190.68</c:v>
                </c:pt>
                <c:pt idx="14">
                  <c:v>209.92</c:v>
                </c:pt>
                <c:pt idx="15">
                  <c:v>223.77</c:v>
                </c:pt>
                <c:pt idx="16">
                  <c:v>250.46</c:v>
                </c:pt>
                <c:pt idx="17">
                  <c:v>231.09</c:v>
                </c:pt>
                <c:pt idx="18">
                  <c:v>287.98</c:v>
                </c:pt>
                <c:pt idx="19">
                  <c:v>278.89999999999998</c:v>
                </c:pt>
                <c:pt idx="20">
                  <c:v>286.36</c:v>
                </c:pt>
                <c:pt idx="21">
                  <c:v>262.94</c:v>
                </c:pt>
                <c:pt idx="22">
                  <c:v>296.77</c:v>
                </c:pt>
                <c:pt idx="23">
                  <c:v>285.52999999999997</c:v>
                </c:pt>
                <c:pt idx="24">
                  <c:v>281.01</c:v>
                </c:pt>
                <c:pt idx="25">
                  <c:v>277.58999999999997</c:v>
                </c:pt>
                <c:pt idx="26">
                  <c:v>270.89</c:v>
                </c:pt>
                <c:pt idx="27">
                  <c:v>246.28</c:v>
                </c:pt>
                <c:pt idx="28">
                  <c:v>284.7</c:v>
                </c:pt>
                <c:pt idx="29">
                  <c:v>254.69</c:v>
                </c:pt>
                <c:pt idx="30">
                  <c:v>270.8</c:v>
                </c:pt>
                <c:pt idx="31">
                  <c:v>236.32</c:v>
                </c:pt>
                <c:pt idx="32">
                  <c:v>242.3</c:v>
                </c:pt>
                <c:pt idx="33">
                  <c:v>211.37</c:v>
                </c:pt>
                <c:pt idx="34">
                  <c:v>187.17</c:v>
                </c:pt>
                <c:pt idx="35">
                  <c:v>154.83000000000001</c:v>
                </c:pt>
                <c:pt idx="36">
                  <c:v>181.13</c:v>
                </c:pt>
                <c:pt idx="37">
                  <c:v>234.73</c:v>
                </c:pt>
                <c:pt idx="38">
                  <c:v>259.47000000000003</c:v>
                </c:pt>
                <c:pt idx="39">
                  <c:v>268.33999999999997</c:v>
                </c:pt>
                <c:pt idx="40">
                  <c:v>266.49</c:v>
                </c:pt>
                <c:pt idx="41">
                  <c:v>258.22000000000003</c:v>
                </c:pt>
                <c:pt idx="42">
                  <c:v>273.94</c:v>
                </c:pt>
                <c:pt idx="43">
                  <c:v>226.38</c:v>
                </c:pt>
                <c:pt idx="44">
                  <c:v>212.35</c:v>
                </c:pt>
                <c:pt idx="45">
                  <c:v>207.97</c:v>
                </c:pt>
                <c:pt idx="46">
                  <c:v>158.65</c:v>
                </c:pt>
                <c:pt idx="47">
                  <c:v>168.33</c:v>
                </c:pt>
              </c:numCache>
            </c:numRef>
          </c:val>
          <c:extLst>
            <c:ext xmlns:c16="http://schemas.microsoft.com/office/drawing/2014/chart" uri="{C3380CC4-5D6E-409C-BE32-E72D297353CC}">
              <c16:uniqueId val="{00000004-1491-4F39-8625-FEA831A5AF1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171.9</c:v>
                </c:pt>
                <c:pt idx="1">
                  <c:v>172.86</c:v>
                </c:pt>
                <c:pt idx="2">
                  <c:v>171.46</c:v>
                </c:pt>
                <c:pt idx="3">
                  <c:v>172.6</c:v>
                </c:pt>
                <c:pt idx="4">
                  <c:v>167.35</c:v>
                </c:pt>
                <c:pt idx="5">
                  <c:v>172.14</c:v>
                </c:pt>
                <c:pt idx="6">
                  <c:v>167.82</c:v>
                </c:pt>
                <c:pt idx="7">
                  <c:v>171.78</c:v>
                </c:pt>
                <c:pt idx="8">
                  <c:v>167.03</c:v>
                </c:pt>
                <c:pt idx="9">
                  <c:v>168.01</c:v>
                </c:pt>
                <c:pt idx="10">
                  <c:v>167.99</c:v>
                </c:pt>
                <c:pt idx="11">
                  <c:v>163.47</c:v>
                </c:pt>
                <c:pt idx="12">
                  <c:v>154.37</c:v>
                </c:pt>
                <c:pt idx="13">
                  <c:v>148.29</c:v>
                </c:pt>
                <c:pt idx="14">
                  <c:v>143.22</c:v>
                </c:pt>
                <c:pt idx="15">
                  <c:v>146.16</c:v>
                </c:pt>
                <c:pt idx="16">
                  <c:v>149.86000000000001</c:v>
                </c:pt>
                <c:pt idx="17">
                  <c:v>143.36000000000001</c:v>
                </c:pt>
                <c:pt idx="18">
                  <c:v>146.79</c:v>
                </c:pt>
                <c:pt idx="19">
                  <c:v>140.08000000000001</c:v>
                </c:pt>
                <c:pt idx="20">
                  <c:v>143.91</c:v>
                </c:pt>
                <c:pt idx="21">
                  <c:v>143.47</c:v>
                </c:pt>
                <c:pt idx="22">
                  <c:v>142.44999999999999</c:v>
                </c:pt>
                <c:pt idx="23">
                  <c:v>136.9</c:v>
                </c:pt>
                <c:pt idx="24">
                  <c:v>133.80000000000001</c:v>
                </c:pt>
                <c:pt idx="25">
                  <c:v>135.77000000000001</c:v>
                </c:pt>
                <c:pt idx="26">
                  <c:v>137.29</c:v>
                </c:pt>
                <c:pt idx="27">
                  <c:v>142.19</c:v>
                </c:pt>
                <c:pt idx="28">
                  <c:v>155.06</c:v>
                </c:pt>
                <c:pt idx="29">
                  <c:v>166.67</c:v>
                </c:pt>
                <c:pt idx="30">
                  <c:v>170.31</c:v>
                </c:pt>
                <c:pt idx="31">
                  <c:v>172.22</c:v>
                </c:pt>
                <c:pt idx="32">
                  <c:v>173.78</c:v>
                </c:pt>
                <c:pt idx="33">
                  <c:v>166.66</c:v>
                </c:pt>
                <c:pt idx="34">
                  <c:v>181.32</c:v>
                </c:pt>
                <c:pt idx="35">
                  <c:v>181.76</c:v>
                </c:pt>
                <c:pt idx="36">
                  <c:v>179.63</c:v>
                </c:pt>
                <c:pt idx="37">
                  <c:v>178.34</c:v>
                </c:pt>
                <c:pt idx="38">
                  <c:v>175.69</c:v>
                </c:pt>
                <c:pt idx="39">
                  <c:v>177.96</c:v>
                </c:pt>
                <c:pt idx="40">
                  <c:v>178.03</c:v>
                </c:pt>
                <c:pt idx="41">
                  <c:v>182.55</c:v>
                </c:pt>
                <c:pt idx="42">
                  <c:v>178.31</c:v>
                </c:pt>
                <c:pt idx="43">
                  <c:v>175.42</c:v>
                </c:pt>
                <c:pt idx="44">
                  <c:v>179.81</c:v>
                </c:pt>
                <c:pt idx="45">
                  <c:v>172.93</c:v>
                </c:pt>
                <c:pt idx="46">
                  <c:v>170.24</c:v>
                </c:pt>
                <c:pt idx="47">
                  <c:v>171.52</c:v>
                </c:pt>
              </c:numCache>
            </c:numRef>
          </c:val>
          <c:extLst>
            <c:ext xmlns:c16="http://schemas.microsoft.com/office/drawing/2014/chart" uri="{C3380CC4-5D6E-409C-BE32-E72D297353CC}">
              <c16:uniqueId val="{00000000-FBF0-405B-AB61-588096DAA3C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173.48</c:v>
                </c:pt>
                <c:pt idx="1">
                  <c:v>172.13</c:v>
                </c:pt>
                <c:pt idx="2">
                  <c:v>172.72</c:v>
                </c:pt>
                <c:pt idx="3">
                  <c:v>172.84</c:v>
                </c:pt>
                <c:pt idx="4">
                  <c:v>169.39</c:v>
                </c:pt>
                <c:pt idx="5">
                  <c:v>170.48</c:v>
                </c:pt>
                <c:pt idx="6">
                  <c:v>168.89</c:v>
                </c:pt>
                <c:pt idx="7">
                  <c:v>171.51</c:v>
                </c:pt>
                <c:pt idx="8">
                  <c:v>168.41</c:v>
                </c:pt>
                <c:pt idx="9">
                  <c:v>167.04</c:v>
                </c:pt>
                <c:pt idx="10">
                  <c:v>168.09</c:v>
                </c:pt>
                <c:pt idx="11">
                  <c:v>163.36000000000001</c:v>
                </c:pt>
                <c:pt idx="12">
                  <c:v>155.59</c:v>
                </c:pt>
                <c:pt idx="13">
                  <c:v>148.16</c:v>
                </c:pt>
                <c:pt idx="14">
                  <c:v>143.81</c:v>
                </c:pt>
                <c:pt idx="15">
                  <c:v>147.56</c:v>
                </c:pt>
                <c:pt idx="16">
                  <c:v>149.80000000000001</c:v>
                </c:pt>
                <c:pt idx="17">
                  <c:v>146.59</c:v>
                </c:pt>
                <c:pt idx="18">
                  <c:v>146.78</c:v>
                </c:pt>
                <c:pt idx="19">
                  <c:v>138.33000000000001</c:v>
                </c:pt>
                <c:pt idx="20">
                  <c:v>143.13</c:v>
                </c:pt>
                <c:pt idx="21">
                  <c:v>142.54</c:v>
                </c:pt>
                <c:pt idx="22">
                  <c:v>142.94</c:v>
                </c:pt>
                <c:pt idx="23">
                  <c:v>137.44</c:v>
                </c:pt>
                <c:pt idx="24">
                  <c:v>135.1</c:v>
                </c:pt>
                <c:pt idx="25">
                  <c:v>135.44</c:v>
                </c:pt>
                <c:pt idx="26">
                  <c:v>136.13999999999999</c:v>
                </c:pt>
                <c:pt idx="27">
                  <c:v>142.56</c:v>
                </c:pt>
                <c:pt idx="28">
                  <c:v>153.22</c:v>
                </c:pt>
                <c:pt idx="29">
                  <c:v>165.34</c:v>
                </c:pt>
                <c:pt idx="30">
                  <c:v>172.01</c:v>
                </c:pt>
                <c:pt idx="31">
                  <c:v>173.91</c:v>
                </c:pt>
                <c:pt idx="32">
                  <c:v>174.9</c:v>
                </c:pt>
                <c:pt idx="33">
                  <c:v>166.2</c:v>
                </c:pt>
                <c:pt idx="34">
                  <c:v>181.76</c:v>
                </c:pt>
                <c:pt idx="35">
                  <c:v>183.13</c:v>
                </c:pt>
                <c:pt idx="36">
                  <c:v>178.31</c:v>
                </c:pt>
                <c:pt idx="37">
                  <c:v>177.8</c:v>
                </c:pt>
                <c:pt idx="38">
                  <c:v>175.44</c:v>
                </c:pt>
                <c:pt idx="39">
                  <c:v>179.26</c:v>
                </c:pt>
                <c:pt idx="40">
                  <c:v>176.82</c:v>
                </c:pt>
                <c:pt idx="41">
                  <c:v>180.96</c:v>
                </c:pt>
                <c:pt idx="42">
                  <c:v>177.47</c:v>
                </c:pt>
                <c:pt idx="43">
                  <c:v>175.96</c:v>
                </c:pt>
                <c:pt idx="44">
                  <c:v>178.72</c:v>
                </c:pt>
                <c:pt idx="45">
                  <c:v>172.62</c:v>
                </c:pt>
                <c:pt idx="46">
                  <c:v>168.82</c:v>
                </c:pt>
                <c:pt idx="47">
                  <c:v>169.95</c:v>
                </c:pt>
              </c:numCache>
            </c:numRef>
          </c:val>
          <c:extLst>
            <c:ext xmlns:c16="http://schemas.microsoft.com/office/drawing/2014/chart" uri="{C3380CC4-5D6E-409C-BE32-E72D297353CC}">
              <c16:uniqueId val="{00000001-FBF0-405B-AB61-588096DAA3C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531.58000000000004</c:v>
                </c:pt>
                <c:pt idx="1">
                  <c:v>527.95000000000005</c:v>
                </c:pt>
                <c:pt idx="2">
                  <c:v>516.79</c:v>
                </c:pt>
                <c:pt idx="3">
                  <c:v>522.19000000000005</c:v>
                </c:pt>
                <c:pt idx="4">
                  <c:v>516.12</c:v>
                </c:pt>
                <c:pt idx="5">
                  <c:v>523.57000000000005</c:v>
                </c:pt>
                <c:pt idx="6">
                  <c:v>518</c:v>
                </c:pt>
                <c:pt idx="7">
                  <c:v>529.09</c:v>
                </c:pt>
                <c:pt idx="8">
                  <c:v>532.41</c:v>
                </c:pt>
                <c:pt idx="9">
                  <c:v>540.16</c:v>
                </c:pt>
                <c:pt idx="10">
                  <c:v>549.16</c:v>
                </c:pt>
                <c:pt idx="11">
                  <c:v>528.69000000000005</c:v>
                </c:pt>
                <c:pt idx="12">
                  <c:v>496.8</c:v>
                </c:pt>
                <c:pt idx="13">
                  <c:v>464.38</c:v>
                </c:pt>
                <c:pt idx="14">
                  <c:v>413.25</c:v>
                </c:pt>
                <c:pt idx="15">
                  <c:v>431.76</c:v>
                </c:pt>
                <c:pt idx="16">
                  <c:v>428.12</c:v>
                </c:pt>
                <c:pt idx="17">
                  <c:v>404.78</c:v>
                </c:pt>
                <c:pt idx="18">
                  <c:v>418.83</c:v>
                </c:pt>
                <c:pt idx="19">
                  <c:v>384.94</c:v>
                </c:pt>
                <c:pt idx="20">
                  <c:v>405.42</c:v>
                </c:pt>
                <c:pt idx="21">
                  <c:v>395.31</c:v>
                </c:pt>
                <c:pt idx="22">
                  <c:v>392.75</c:v>
                </c:pt>
                <c:pt idx="23">
                  <c:v>373.44</c:v>
                </c:pt>
                <c:pt idx="24">
                  <c:v>364.23</c:v>
                </c:pt>
                <c:pt idx="25">
                  <c:v>369.92</c:v>
                </c:pt>
                <c:pt idx="26">
                  <c:v>364.18</c:v>
                </c:pt>
                <c:pt idx="27">
                  <c:v>404.85</c:v>
                </c:pt>
                <c:pt idx="28">
                  <c:v>444.2</c:v>
                </c:pt>
                <c:pt idx="29">
                  <c:v>516.23</c:v>
                </c:pt>
                <c:pt idx="30">
                  <c:v>535.59</c:v>
                </c:pt>
                <c:pt idx="31">
                  <c:v>549.11</c:v>
                </c:pt>
                <c:pt idx="32">
                  <c:v>539.20000000000005</c:v>
                </c:pt>
                <c:pt idx="33">
                  <c:v>511.58</c:v>
                </c:pt>
                <c:pt idx="34">
                  <c:v>567.99</c:v>
                </c:pt>
                <c:pt idx="35">
                  <c:v>573.9</c:v>
                </c:pt>
                <c:pt idx="36">
                  <c:v>570.07000000000005</c:v>
                </c:pt>
                <c:pt idx="37">
                  <c:v>555.33000000000004</c:v>
                </c:pt>
                <c:pt idx="38">
                  <c:v>552.04999999999995</c:v>
                </c:pt>
                <c:pt idx="39">
                  <c:v>548.17999999999995</c:v>
                </c:pt>
                <c:pt idx="40">
                  <c:v>550.21</c:v>
                </c:pt>
                <c:pt idx="41">
                  <c:v>565.27</c:v>
                </c:pt>
                <c:pt idx="42">
                  <c:v>555.57000000000005</c:v>
                </c:pt>
                <c:pt idx="43">
                  <c:v>554.33000000000004</c:v>
                </c:pt>
                <c:pt idx="44">
                  <c:v>557.08000000000004</c:v>
                </c:pt>
                <c:pt idx="45">
                  <c:v>539.52</c:v>
                </c:pt>
                <c:pt idx="46">
                  <c:v>531.89</c:v>
                </c:pt>
                <c:pt idx="47">
                  <c:v>527.61</c:v>
                </c:pt>
              </c:numCache>
            </c:numRef>
          </c:val>
          <c:extLst>
            <c:ext xmlns:c16="http://schemas.microsoft.com/office/drawing/2014/chart" uri="{C3380CC4-5D6E-409C-BE32-E72D297353CC}">
              <c16:uniqueId val="{00000002-FBF0-405B-AB61-588096DAA3C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381.3</c:v>
                </c:pt>
                <c:pt idx="1">
                  <c:v>378.45</c:v>
                </c:pt>
                <c:pt idx="2">
                  <c:v>371.35</c:v>
                </c:pt>
                <c:pt idx="3">
                  <c:v>365.94</c:v>
                </c:pt>
                <c:pt idx="4">
                  <c:v>366.44</c:v>
                </c:pt>
                <c:pt idx="5">
                  <c:v>362.05</c:v>
                </c:pt>
                <c:pt idx="6">
                  <c:v>359.02</c:v>
                </c:pt>
                <c:pt idx="7">
                  <c:v>365.5</c:v>
                </c:pt>
                <c:pt idx="8">
                  <c:v>359.84</c:v>
                </c:pt>
                <c:pt idx="9">
                  <c:v>351.17</c:v>
                </c:pt>
                <c:pt idx="10">
                  <c:v>358.78</c:v>
                </c:pt>
                <c:pt idx="11">
                  <c:v>336.23</c:v>
                </c:pt>
                <c:pt idx="12">
                  <c:v>309.08999999999997</c:v>
                </c:pt>
                <c:pt idx="13">
                  <c:v>275.56</c:v>
                </c:pt>
                <c:pt idx="14">
                  <c:v>242.25</c:v>
                </c:pt>
                <c:pt idx="15">
                  <c:v>265.51</c:v>
                </c:pt>
                <c:pt idx="16">
                  <c:v>259.58</c:v>
                </c:pt>
                <c:pt idx="17">
                  <c:v>242.35</c:v>
                </c:pt>
                <c:pt idx="18">
                  <c:v>242.86</c:v>
                </c:pt>
                <c:pt idx="19">
                  <c:v>225.57</c:v>
                </c:pt>
                <c:pt idx="20">
                  <c:v>232.35</c:v>
                </c:pt>
                <c:pt idx="21">
                  <c:v>233.62</c:v>
                </c:pt>
                <c:pt idx="22">
                  <c:v>225.69</c:v>
                </c:pt>
                <c:pt idx="23">
                  <c:v>214.47</c:v>
                </c:pt>
                <c:pt idx="24">
                  <c:v>208.25</c:v>
                </c:pt>
                <c:pt idx="25">
                  <c:v>215.11</c:v>
                </c:pt>
                <c:pt idx="26">
                  <c:v>213.44</c:v>
                </c:pt>
                <c:pt idx="27">
                  <c:v>237.17</c:v>
                </c:pt>
                <c:pt idx="28">
                  <c:v>266.27999999999997</c:v>
                </c:pt>
                <c:pt idx="29">
                  <c:v>314.17</c:v>
                </c:pt>
                <c:pt idx="30">
                  <c:v>334.2</c:v>
                </c:pt>
                <c:pt idx="31">
                  <c:v>345.01</c:v>
                </c:pt>
                <c:pt idx="32">
                  <c:v>341.74</c:v>
                </c:pt>
                <c:pt idx="33">
                  <c:v>323.3</c:v>
                </c:pt>
                <c:pt idx="34">
                  <c:v>371.92</c:v>
                </c:pt>
                <c:pt idx="35">
                  <c:v>373.94</c:v>
                </c:pt>
                <c:pt idx="36">
                  <c:v>370.44</c:v>
                </c:pt>
                <c:pt idx="37">
                  <c:v>369.24</c:v>
                </c:pt>
                <c:pt idx="38">
                  <c:v>367.06</c:v>
                </c:pt>
                <c:pt idx="39">
                  <c:v>372.37</c:v>
                </c:pt>
                <c:pt idx="40">
                  <c:v>370.79</c:v>
                </c:pt>
                <c:pt idx="41">
                  <c:v>393.41</c:v>
                </c:pt>
                <c:pt idx="42">
                  <c:v>384.11</c:v>
                </c:pt>
                <c:pt idx="43">
                  <c:v>383.84</c:v>
                </c:pt>
                <c:pt idx="44">
                  <c:v>393.92</c:v>
                </c:pt>
                <c:pt idx="45">
                  <c:v>378.97</c:v>
                </c:pt>
                <c:pt idx="46">
                  <c:v>370.97</c:v>
                </c:pt>
                <c:pt idx="47">
                  <c:v>371.45</c:v>
                </c:pt>
              </c:numCache>
            </c:numRef>
          </c:val>
          <c:extLst>
            <c:ext xmlns:c16="http://schemas.microsoft.com/office/drawing/2014/chart" uri="{C3380CC4-5D6E-409C-BE32-E72D297353CC}">
              <c16:uniqueId val="{00000003-FBF0-405B-AB61-588096DAA3C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6861.6668399999999</c:v>
                </c:pt>
                <c:pt idx="1">
                  <c:v>6631.0474400000003</c:v>
                </c:pt>
                <c:pt idx="2">
                  <c:v>6607.8064599999998</c:v>
                </c:pt>
                <c:pt idx="3">
                  <c:v>6442.4292400000004</c:v>
                </c:pt>
                <c:pt idx="4">
                  <c:v>6481.8213100000003</c:v>
                </c:pt>
                <c:pt idx="5">
                  <c:v>6336.4689900000003</c:v>
                </c:pt>
                <c:pt idx="6">
                  <c:v>6446.1790700000001</c:v>
                </c:pt>
                <c:pt idx="7">
                  <c:v>6439.9864299999999</c:v>
                </c:pt>
                <c:pt idx="8">
                  <c:v>6499.0691900000002</c:v>
                </c:pt>
                <c:pt idx="9">
                  <c:v>6440.69992</c:v>
                </c:pt>
                <c:pt idx="10">
                  <c:v>6610.5014499999997</c:v>
                </c:pt>
                <c:pt idx="11">
                  <c:v>6551.1702100000002</c:v>
                </c:pt>
                <c:pt idx="12">
                  <c:v>6609.2078499999998</c:v>
                </c:pt>
                <c:pt idx="13">
                  <c:v>6529.7393499999998</c:v>
                </c:pt>
                <c:pt idx="14">
                  <c:v>6950.0973100000001</c:v>
                </c:pt>
                <c:pt idx="15">
                  <c:v>7171.9023500000003</c:v>
                </c:pt>
                <c:pt idx="16">
                  <c:v>7313.8613299999997</c:v>
                </c:pt>
                <c:pt idx="17">
                  <c:v>7527.0725899999998</c:v>
                </c:pt>
                <c:pt idx="18">
                  <c:v>7646.9267200000004</c:v>
                </c:pt>
                <c:pt idx="19">
                  <c:v>7788.8826200000003</c:v>
                </c:pt>
                <c:pt idx="20">
                  <c:v>7856.5855300000003</c:v>
                </c:pt>
                <c:pt idx="21">
                  <c:v>7966.1196099999997</c:v>
                </c:pt>
                <c:pt idx="22">
                  <c:v>7908.51037</c:v>
                </c:pt>
                <c:pt idx="23">
                  <c:v>7924.70766</c:v>
                </c:pt>
                <c:pt idx="24">
                  <c:v>7894.0573800000002</c:v>
                </c:pt>
                <c:pt idx="25">
                  <c:v>7819.5728499999996</c:v>
                </c:pt>
                <c:pt idx="26">
                  <c:v>7859.6728999999996</c:v>
                </c:pt>
                <c:pt idx="27">
                  <c:v>7890.7326999999996</c:v>
                </c:pt>
                <c:pt idx="28">
                  <c:v>7929.1596799999998</c:v>
                </c:pt>
                <c:pt idx="29">
                  <c:v>8026.8406199999999</c:v>
                </c:pt>
                <c:pt idx="30">
                  <c:v>8029.1720599999999</c:v>
                </c:pt>
                <c:pt idx="31">
                  <c:v>7974.2235300000002</c:v>
                </c:pt>
                <c:pt idx="32">
                  <c:v>7795.9731599999996</c:v>
                </c:pt>
                <c:pt idx="33">
                  <c:v>7555.5082700000003</c:v>
                </c:pt>
                <c:pt idx="34">
                  <c:v>7476.7927</c:v>
                </c:pt>
                <c:pt idx="35">
                  <c:v>7295.1789600000002</c:v>
                </c:pt>
                <c:pt idx="36">
                  <c:v>7326.2439199999999</c:v>
                </c:pt>
                <c:pt idx="37">
                  <c:v>7609.7371700000003</c:v>
                </c:pt>
                <c:pt idx="38">
                  <c:v>7657.3508300000003</c:v>
                </c:pt>
                <c:pt idx="39">
                  <c:v>7659.4122399999997</c:v>
                </c:pt>
                <c:pt idx="40">
                  <c:v>7647.77</c:v>
                </c:pt>
                <c:pt idx="41">
                  <c:v>7645.6434200000003</c:v>
                </c:pt>
                <c:pt idx="42">
                  <c:v>7609.5588100000004</c:v>
                </c:pt>
                <c:pt idx="43">
                  <c:v>7423.3906900000002</c:v>
                </c:pt>
                <c:pt idx="44">
                  <c:v>7444.2825400000002</c:v>
                </c:pt>
                <c:pt idx="45">
                  <c:v>7193.3039500000004</c:v>
                </c:pt>
                <c:pt idx="46">
                  <c:v>7018.5828000000001</c:v>
                </c:pt>
                <c:pt idx="47">
                  <c:v>6884.58961</c:v>
                </c:pt>
              </c:numCache>
            </c:numRef>
          </c:val>
          <c:smooth val="0"/>
          <c:extLst>
            <c:ext xmlns:c16="http://schemas.microsoft.com/office/drawing/2014/chart" uri="{C3380CC4-5D6E-409C-BE32-E72D297353CC}">
              <c16:uniqueId val="{00000000-E58C-4163-B1EE-E7F0DCBEBB8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6812.3091899999999</c:v>
                </c:pt>
                <c:pt idx="1">
                  <c:v>6679.5443299999997</c:v>
                </c:pt>
                <c:pt idx="2">
                  <c:v>6599.5684300000003</c:v>
                </c:pt>
                <c:pt idx="3">
                  <c:v>6499.4858400000003</c:v>
                </c:pt>
                <c:pt idx="4">
                  <c:v>6452.7964899999997</c:v>
                </c:pt>
                <c:pt idx="5">
                  <c:v>6422.7372500000001</c:v>
                </c:pt>
                <c:pt idx="6">
                  <c:v>6387.0707400000001</c:v>
                </c:pt>
                <c:pt idx="7">
                  <c:v>6385.8210600000002</c:v>
                </c:pt>
                <c:pt idx="8">
                  <c:v>6406.5223400000004</c:v>
                </c:pt>
                <c:pt idx="9">
                  <c:v>6445.4180299999998</c:v>
                </c:pt>
                <c:pt idx="10">
                  <c:v>6521.2808599999998</c:v>
                </c:pt>
                <c:pt idx="11">
                  <c:v>6480.6494499999999</c:v>
                </c:pt>
                <c:pt idx="12">
                  <c:v>6547.8878400000003</c:v>
                </c:pt>
                <c:pt idx="13">
                  <c:v>6630.6116199999997</c:v>
                </c:pt>
                <c:pt idx="14">
                  <c:v>6891.6324599999998</c:v>
                </c:pt>
                <c:pt idx="15">
                  <c:v>7127.3896199999999</c:v>
                </c:pt>
                <c:pt idx="16">
                  <c:v>7349.8478999999998</c:v>
                </c:pt>
                <c:pt idx="17">
                  <c:v>7500.5087400000002</c:v>
                </c:pt>
                <c:pt idx="18">
                  <c:v>7656.92274</c:v>
                </c:pt>
                <c:pt idx="19">
                  <c:v>7753.2336500000001</c:v>
                </c:pt>
                <c:pt idx="20">
                  <c:v>7878.5149099999999</c:v>
                </c:pt>
                <c:pt idx="21">
                  <c:v>7949.1267500000004</c:v>
                </c:pt>
                <c:pt idx="22">
                  <c:v>8034.2759100000003</c:v>
                </c:pt>
                <c:pt idx="23">
                  <c:v>8060.8131700000004</c:v>
                </c:pt>
                <c:pt idx="24">
                  <c:v>8012.2609899999998</c:v>
                </c:pt>
                <c:pt idx="25">
                  <c:v>7964.0960400000004</c:v>
                </c:pt>
                <c:pt idx="26">
                  <c:v>7936.98783</c:v>
                </c:pt>
                <c:pt idx="27">
                  <c:v>7992.98243</c:v>
                </c:pt>
                <c:pt idx="28">
                  <c:v>8084.8544099999999</c:v>
                </c:pt>
                <c:pt idx="29">
                  <c:v>8099.4698200000003</c:v>
                </c:pt>
                <c:pt idx="30">
                  <c:v>8103.4712</c:v>
                </c:pt>
                <c:pt idx="31">
                  <c:v>8079.3781300000001</c:v>
                </c:pt>
                <c:pt idx="32">
                  <c:v>8042.3451800000003</c:v>
                </c:pt>
                <c:pt idx="33">
                  <c:v>7795.2620399999996</c:v>
                </c:pt>
                <c:pt idx="34">
                  <c:v>7552.0733</c:v>
                </c:pt>
                <c:pt idx="35">
                  <c:v>7346.8343800000002</c:v>
                </c:pt>
                <c:pt idx="36">
                  <c:v>7262.5573000000004</c:v>
                </c:pt>
                <c:pt idx="37">
                  <c:v>7593.99406</c:v>
                </c:pt>
                <c:pt idx="38">
                  <c:v>7716.7805399999997</c:v>
                </c:pt>
                <c:pt idx="39">
                  <c:v>7703.5401599999996</c:v>
                </c:pt>
                <c:pt idx="40">
                  <c:v>7648.5315700000001</c:v>
                </c:pt>
                <c:pt idx="41">
                  <c:v>7632.9134400000003</c:v>
                </c:pt>
                <c:pt idx="42">
                  <c:v>7604.3628500000004</c:v>
                </c:pt>
                <c:pt idx="43">
                  <c:v>7515.1821300000001</c:v>
                </c:pt>
                <c:pt idx="44">
                  <c:v>7429.2572799999998</c:v>
                </c:pt>
                <c:pt idx="45">
                  <c:v>7214.1838100000004</c:v>
                </c:pt>
                <c:pt idx="46">
                  <c:v>7136.3456399999995</c:v>
                </c:pt>
                <c:pt idx="47">
                  <c:v>6958.3019999999997</c:v>
                </c:pt>
              </c:numCache>
            </c:numRef>
          </c:val>
          <c:smooth val="0"/>
          <c:extLst>
            <c:ext xmlns:c16="http://schemas.microsoft.com/office/drawing/2014/chart" uri="{C3380CC4-5D6E-409C-BE32-E72D297353CC}">
              <c16:uniqueId val="{00000001-E58C-4163-B1EE-E7F0DCBEBB8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16</c:v>
                </c:pt>
                <c:pt idx="1">
                  <c:v>VIE 17</c:v>
                </c:pt>
                <c:pt idx="2">
                  <c:v>SAB 18</c:v>
                </c:pt>
                <c:pt idx="3">
                  <c:v>DOM 19</c:v>
                </c:pt>
                <c:pt idx="4">
                  <c:v>LUN 20</c:v>
                </c:pt>
                <c:pt idx="5">
                  <c:v>MAR 21</c:v>
                </c:pt>
                <c:pt idx="6">
                  <c:v>MIE 22</c:v>
                </c:pt>
                <c:pt idx="7">
                  <c:v>JUE 23</c:v>
                </c:pt>
              </c:strCache>
            </c:strRef>
          </c:cat>
          <c:val>
            <c:numRef>
              <c:f>COSTO_OPE_EJEC!$C$8:$C$15</c:f>
              <c:numCache>
                <c:formatCode>#,##0.0</c:formatCode>
                <c:ptCount val="8"/>
                <c:pt idx="0">
                  <c:v>6660270.5921299998</c:v>
                </c:pt>
                <c:pt idx="1">
                  <c:v>8343397.8793200003</c:v>
                </c:pt>
                <c:pt idx="2">
                  <c:v>4670675.9050899995</c:v>
                </c:pt>
                <c:pt idx="3">
                  <c:v>3869402.5667099999</c:v>
                </c:pt>
                <c:pt idx="4">
                  <c:v>4837089.8615699997</c:v>
                </c:pt>
                <c:pt idx="5">
                  <c:v>5448544.1973200003</c:v>
                </c:pt>
                <c:pt idx="6">
                  <c:v>5123084.9412099998</c:v>
                </c:pt>
                <c:pt idx="7">
                  <c:v>4889969.48276</c:v>
                </c:pt>
              </c:numCache>
            </c:numRef>
          </c:val>
          <c:extLst>
            <c:ext xmlns:c16="http://schemas.microsoft.com/office/drawing/2014/chart" uri="{C3380CC4-5D6E-409C-BE32-E72D297353CC}">
              <c16:uniqueId val="{00000000-B514-4C6F-B9E9-CCCCCF45D81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0.42006831621824087</c:v>
                </c:pt>
                <c:pt idx="1">
                  <c:v>0.60711215187451162</c:v>
                </c:pt>
                <c:pt idx="2">
                  <c:v>4.6226695432194556E-2</c:v>
                </c:pt>
                <c:pt idx="3">
                  <c:v>-7.5671504585583013E-2</c:v>
                </c:pt>
                <c:pt idx="4">
                  <c:v>-4.7078202099400772E-2</c:v>
                </c:pt>
                <c:pt idx="5">
                  <c:v>-6.2061587576179725E-3</c:v>
                </c:pt>
                <c:pt idx="6">
                  <c:v>-1.246312728239842E-2</c:v>
                </c:pt>
                <c:pt idx="7">
                  <c:v>-0.10640492936099813</c:v>
                </c:pt>
              </c:numCache>
            </c:numRef>
          </c:cat>
          <c:val>
            <c:numRef>
              <c:f>COSTO_OPE_EJEC!$D$8:$D$15</c:f>
              <c:numCache>
                <c:formatCode>#,##0.0</c:formatCode>
                <c:ptCount val="8"/>
                <c:pt idx="0">
                  <c:v>4690105.76186</c:v>
                </c:pt>
                <c:pt idx="1">
                  <c:v>5191546.7564527998</c:v>
                </c:pt>
                <c:pt idx="2">
                  <c:v>4464305.8005325999</c:v>
                </c:pt>
                <c:pt idx="3">
                  <c:v>4186176.8688361999</c:v>
                </c:pt>
                <c:pt idx="4">
                  <c:v>5076061.7211472001</c:v>
                </c:pt>
                <c:pt idx="5">
                  <c:v>5482569.8964973995</c:v>
                </c:pt>
                <c:pt idx="6">
                  <c:v>5187740.410251</c:v>
                </c:pt>
                <c:pt idx="7">
                  <c:v>5472243.1260315999</c:v>
                </c:pt>
              </c:numCache>
            </c:numRef>
          </c:val>
          <c:extLst>
            <c:ext xmlns:c16="http://schemas.microsoft.com/office/drawing/2014/chart" uri="{C3380CC4-5D6E-409C-BE32-E72D297353CC}">
              <c16:uniqueId val="{00000001-B514-4C6F-B9E9-CCCCCF45D81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85725</xdr:rowOff>
    </xdr:from>
    <xdr:to>
      <xdr:col>2</xdr:col>
      <xdr:colOff>247650</xdr:colOff>
      <xdr:row>2</xdr:row>
      <xdr:rowOff>561975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52400" y="85725"/>
          <a:ext cx="1466850" cy="838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138</v>
      </c>
    </row>
    <row r="9" spans="1:12" x14ac:dyDescent="0.3">
      <c r="A9" s="1"/>
      <c r="B9" s="4" t="s">
        <v>22</v>
      </c>
      <c r="C9" s="5" t="s">
        <v>23</v>
      </c>
      <c r="D9" s="5" t="s">
        <v>30</v>
      </c>
      <c r="E9" s="5" t="s">
        <v>25</v>
      </c>
      <c r="F9" s="5" t="s">
        <v>31</v>
      </c>
      <c r="G9" s="4" t="s">
        <v>32</v>
      </c>
      <c r="H9" s="4" t="s">
        <v>32</v>
      </c>
      <c r="I9" s="6" t="s">
        <v>33</v>
      </c>
      <c r="J9" s="4"/>
      <c r="K9" s="4" t="s">
        <v>21</v>
      </c>
      <c r="L9" s="4">
        <v>220</v>
      </c>
    </row>
    <row r="10" spans="1:12" x14ac:dyDescent="0.3">
      <c r="A10" s="1"/>
      <c r="B10" s="4" t="s">
        <v>22</v>
      </c>
      <c r="C10" s="5" t="s">
        <v>34</v>
      </c>
      <c r="D10" s="5" t="s">
        <v>35</v>
      </c>
      <c r="E10" s="5" t="s">
        <v>36</v>
      </c>
      <c r="F10" s="5" t="s">
        <v>37</v>
      </c>
      <c r="G10" s="4" t="s">
        <v>38</v>
      </c>
      <c r="H10" s="4" t="s">
        <v>39</v>
      </c>
      <c r="I10" s="6" t="s">
        <v>40</v>
      </c>
      <c r="J10" s="4"/>
      <c r="K10" s="4" t="s">
        <v>21</v>
      </c>
      <c r="L10" s="4">
        <v>0.48</v>
      </c>
    </row>
    <row r="11" spans="1:12" x14ac:dyDescent="0.3">
      <c r="A11" s="1"/>
      <c r="B11" s="4" t="s">
        <v>13</v>
      </c>
      <c r="C11" s="5" t="s">
        <v>41</v>
      </c>
      <c r="D11" s="5" t="s">
        <v>42</v>
      </c>
      <c r="E11" s="5" t="s">
        <v>25</v>
      </c>
      <c r="F11" s="5" t="s">
        <v>43</v>
      </c>
      <c r="G11" s="4" t="s">
        <v>44</v>
      </c>
      <c r="H11" s="4" t="s">
        <v>45</v>
      </c>
      <c r="I11" s="6" t="s">
        <v>46</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47</v>
      </c>
      <c r="C5" s="194"/>
      <c r="D5" s="194"/>
      <c r="E5" s="194"/>
      <c r="F5" s="194"/>
      <c r="G5" s="194"/>
      <c r="H5" s="194"/>
      <c r="I5" s="194"/>
    </row>
    <row r="6" spans="1:9" ht="40.049999999999997" customHeight="1" x14ac:dyDescent="0.3">
      <c r="A6" s="1"/>
      <c r="B6" s="7" t="s">
        <v>48</v>
      </c>
      <c r="C6" s="3" t="s">
        <v>49</v>
      </c>
      <c r="D6" s="3" t="s">
        <v>50</v>
      </c>
      <c r="E6" s="7" t="s">
        <v>3</v>
      </c>
      <c r="F6" s="7" t="s">
        <v>4</v>
      </c>
      <c r="G6" s="7" t="s">
        <v>51</v>
      </c>
      <c r="H6" s="7" t="s">
        <v>6</v>
      </c>
      <c r="I6" s="7" t="s">
        <v>9</v>
      </c>
    </row>
    <row r="7" spans="1:9" x14ac:dyDescent="0.3">
      <c r="A7" s="1"/>
      <c r="B7" s="4" t="s">
        <v>52</v>
      </c>
      <c r="C7" s="4" t="s">
        <v>53</v>
      </c>
      <c r="D7" s="4" t="s">
        <v>54</v>
      </c>
      <c r="E7" s="5" t="s">
        <v>55</v>
      </c>
      <c r="F7" s="5" t="s">
        <v>56</v>
      </c>
      <c r="G7" s="5" t="s">
        <v>57</v>
      </c>
      <c r="H7" s="5" t="s">
        <v>37</v>
      </c>
      <c r="I7" s="5" t="s">
        <v>58</v>
      </c>
    </row>
    <row r="8" spans="1:9" x14ac:dyDescent="0.3">
      <c r="A8" s="1"/>
      <c r="B8" s="4" t="s">
        <v>52</v>
      </c>
      <c r="C8" s="4" t="s">
        <v>53</v>
      </c>
      <c r="D8" s="4" t="s">
        <v>54</v>
      </c>
      <c r="E8" s="5" t="s">
        <v>59</v>
      </c>
      <c r="F8" s="5" t="s">
        <v>60</v>
      </c>
      <c r="G8" s="5" t="s">
        <v>61</v>
      </c>
      <c r="H8" s="5" t="s">
        <v>62</v>
      </c>
      <c r="I8" s="5" t="s">
        <v>63</v>
      </c>
    </row>
    <row r="9" spans="1:9" x14ac:dyDescent="0.3">
      <c r="A9" s="1"/>
      <c r="B9" s="4" t="s">
        <v>52</v>
      </c>
      <c r="C9" s="4" t="s">
        <v>53</v>
      </c>
      <c r="D9" s="4" t="s">
        <v>54</v>
      </c>
      <c r="E9" s="5" t="s">
        <v>64</v>
      </c>
      <c r="F9" s="5" t="s">
        <v>65</v>
      </c>
      <c r="G9" s="5" t="s">
        <v>66</v>
      </c>
      <c r="H9" s="5" t="s">
        <v>37</v>
      </c>
      <c r="I9" s="5" t="s">
        <v>67</v>
      </c>
    </row>
    <row r="10" spans="1:9" x14ac:dyDescent="0.3">
      <c r="A10" s="1"/>
      <c r="B10" s="4" t="s">
        <v>52</v>
      </c>
      <c r="C10" s="4" t="s">
        <v>53</v>
      </c>
      <c r="D10" s="4" t="s">
        <v>54</v>
      </c>
      <c r="E10" s="5" t="s">
        <v>68</v>
      </c>
      <c r="F10" s="5" t="s">
        <v>69</v>
      </c>
      <c r="G10" s="5" t="s">
        <v>70</v>
      </c>
      <c r="H10" s="5" t="s">
        <v>37</v>
      </c>
      <c r="I10" s="5" t="s">
        <v>71</v>
      </c>
    </row>
    <row r="11" spans="1:9" x14ac:dyDescent="0.3">
      <c r="A11" s="1"/>
      <c r="B11" s="4" t="s">
        <v>52</v>
      </c>
      <c r="C11" s="4" t="s">
        <v>53</v>
      </c>
      <c r="D11" s="4" t="s">
        <v>54</v>
      </c>
      <c r="E11" s="5" t="s">
        <v>68</v>
      </c>
      <c r="F11" s="5" t="s">
        <v>72</v>
      </c>
      <c r="G11" s="5" t="s">
        <v>57</v>
      </c>
      <c r="H11" s="5" t="s">
        <v>37</v>
      </c>
      <c r="I11" s="5" t="s">
        <v>73</v>
      </c>
    </row>
    <row r="12" spans="1:9" x14ac:dyDescent="0.3">
      <c r="A12" s="1"/>
      <c r="B12" s="4" t="s">
        <v>52</v>
      </c>
      <c r="C12" s="4" t="s">
        <v>53</v>
      </c>
      <c r="D12" s="4" t="s">
        <v>54</v>
      </c>
      <c r="E12" s="5" t="s">
        <v>68</v>
      </c>
      <c r="F12" s="5" t="s">
        <v>74</v>
      </c>
      <c r="G12" s="5" t="s">
        <v>75</v>
      </c>
      <c r="H12" s="5" t="s">
        <v>76</v>
      </c>
      <c r="I12" s="5" t="s">
        <v>77</v>
      </c>
    </row>
    <row r="13" spans="1:9" x14ac:dyDescent="0.3">
      <c r="A13" s="1"/>
      <c r="B13" s="4" t="s">
        <v>52</v>
      </c>
      <c r="C13" s="4" t="s">
        <v>53</v>
      </c>
      <c r="D13" s="4" t="s">
        <v>54</v>
      </c>
      <c r="E13" s="5" t="s">
        <v>68</v>
      </c>
      <c r="F13" s="5" t="s">
        <v>78</v>
      </c>
      <c r="G13" s="5" t="s">
        <v>66</v>
      </c>
      <c r="H13" s="5" t="s">
        <v>37</v>
      </c>
      <c r="I13" s="5" t="s">
        <v>79</v>
      </c>
    </row>
    <row r="14" spans="1:9" x14ac:dyDescent="0.3">
      <c r="A14" s="1"/>
      <c r="B14" s="4" t="s">
        <v>52</v>
      </c>
      <c r="C14" s="4" t="s">
        <v>53</v>
      </c>
      <c r="D14" s="4" t="s">
        <v>54</v>
      </c>
      <c r="E14" s="5" t="s">
        <v>68</v>
      </c>
      <c r="F14" s="5" t="s">
        <v>78</v>
      </c>
      <c r="G14" s="5" t="s">
        <v>66</v>
      </c>
      <c r="H14" s="5" t="s">
        <v>37</v>
      </c>
      <c r="I14" s="5" t="s">
        <v>80</v>
      </c>
    </row>
    <row r="15" spans="1:9" x14ac:dyDescent="0.3">
      <c r="A15" s="1"/>
      <c r="B15" s="4" t="s">
        <v>52</v>
      </c>
      <c r="C15" s="4" t="s">
        <v>53</v>
      </c>
      <c r="D15" s="4" t="s">
        <v>54</v>
      </c>
      <c r="E15" s="5" t="s">
        <v>68</v>
      </c>
      <c r="F15" s="5" t="s">
        <v>81</v>
      </c>
      <c r="G15" s="5" t="s">
        <v>66</v>
      </c>
      <c r="H15" s="5" t="s">
        <v>37</v>
      </c>
      <c r="I15" s="5" t="s">
        <v>80</v>
      </c>
    </row>
    <row r="16" spans="1:9" x14ac:dyDescent="0.3">
      <c r="A16" s="1"/>
      <c r="B16" s="4" t="s">
        <v>52</v>
      </c>
      <c r="C16" s="4" t="s">
        <v>53</v>
      </c>
      <c r="D16" s="4" t="s">
        <v>54</v>
      </c>
      <c r="E16" s="5" t="s">
        <v>68</v>
      </c>
      <c r="F16" s="5" t="s">
        <v>81</v>
      </c>
      <c r="G16" s="5" t="s">
        <v>66</v>
      </c>
      <c r="H16" s="5" t="s">
        <v>37</v>
      </c>
      <c r="I16" s="5" t="s">
        <v>82</v>
      </c>
    </row>
    <row r="17" spans="1:9" x14ac:dyDescent="0.3">
      <c r="A17" s="1"/>
      <c r="B17" s="4" t="s">
        <v>52</v>
      </c>
      <c r="C17" s="4" t="s">
        <v>53</v>
      </c>
      <c r="D17" s="4" t="s">
        <v>54</v>
      </c>
      <c r="E17" s="5" t="s">
        <v>83</v>
      </c>
      <c r="F17" s="5" t="s">
        <v>84</v>
      </c>
      <c r="G17" s="5" t="s">
        <v>66</v>
      </c>
      <c r="H17" s="5" t="s">
        <v>37</v>
      </c>
      <c r="I17" s="5" t="s">
        <v>85</v>
      </c>
    </row>
    <row r="18" spans="1:9" x14ac:dyDescent="0.3">
      <c r="A18" s="1"/>
      <c r="B18" s="4" t="s">
        <v>52</v>
      </c>
      <c r="C18" s="4" t="s">
        <v>53</v>
      </c>
      <c r="D18" s="4" t="s">
        <v>54</v>
      </c>
      <c r="E18" s="5" t="s">
        <v>83</v>
      </c>
      <c r="F18" s="5" t="s">
        <v>84</v>
      </c>
      <c r="G18" s="5" t="s">
        <v>86</v>
      </c>
      <c r="H18" s="5" t="s">
        <v>87</v>
      </c>
      <c r="I18" s="5" t="s">
        <v>88</v>
      </c>
    </row>
    <row r="19" spans="1:9" x14ac:dyDescent="0.3">
      <c r="A19" s="1"/>
      <c r="B19" s="4" t="s">
        <v>52</v>
      </c>
      <c r="C19" s="4" t="s">
        <v>53</v>
      </c>
      <c r="D19" s="4" t="s">
        <v>54</v>
      </c>
      <c r="E19" s="5" t="s">
        <v>83</v>
      </c>
      <c r="F19" s="5" t="s">
        <v>84</v>
      </c>
      <c r="G19" s="5" t="s">
        <v>86</v>
      </c>
      <c r="H19" s="5" t="s">
        <v>89</v>
      </c>
      <c r="I19" s="5" t="s">
        <v>90</v>
      </c>
    </row>
    <row r="20" spans="1:9" x14ac:dyDescent="0.3">
      <c r="A20" s="1"/>
      <c r="B20" s="4" t="s">
        <v>52</v>
      </c>
      <c r="C20" s="4" t="s">
        <v>53</v>
      </c>
      <c r="D20" s="4" t="s">
        <v>54</v>
      </c>
      <c r="E20" s="5" t="s">
        <v>91</v>
      </c>
      <c r="F20" s="5" t="s">
        <v>92</v>
      </c>
      <c r="G20" s="5" t="s">
        <v>57</v>
      </c>
      <c r="H20" s="5" t="s">
        <v>37</v>
      </c>
      <c r="I20" s="5" t="s">
        <v>93</v>
      </c>
    </row>
    <row r="21" spans="1:9" x14ac:dyDescent="0.3">
      <c r="A21" s="1"/>
      <c r="B21" s="4" t="s">
        <v>52</v>
      </c>
      <c r="C21" s="4" t="s">
        <v>53</v>
      </c>
      <c r="D21" s="4" t="s">
        <v>54</v>
      </c>
      <c r="E21" s="5" t="s">
        <v>91</v>
      </c>
      <c r="F21" s="5" t="s">
        <v>94</v>
      </c>
      <c r="G21" s="5" t="s">
        <v>66</v>
      </c>
      <c r="H21" s="5" t="s">
        <v>37</v>
      </c>
      <c r="I21" s="5" t="s">
        <v>95</v>
      </c>
    </row>
    <row r="22" spans="1:9" x14ac:dyDescent="0.3">
      <c r="A22" s="1"/>
      <c r="B22" s="4" t="s">
        <v>52</v>
      </c>
      <c r="C22" s="4" t="s">
        <v>53</v>
      </c>
      <c r="D22" s="4" t="s">
        <v>54</v>
      </c>
      <c r="E22" s="5" t="s">
        <v>91</v>
      </c>
      <c r="F22" s="5" t="s">
        <v>94</v>
      </c>
      <c r="G22" s="5" t="s">
        <v>66</v>
      </c>
      <c r="H22" s="5" t="s">
        <v>37</v>
      </c>
      <c r="I22" s="5" t="s">
        <v>96</v>
      </c>
    </row>
    <row r="23" spans="1:9" x14ac:dyDescent="0.3">
      <c r="A23" s="1"/>
      <c r="B23" s="4" t="s">
        <v>52</v>
      </c>
      <c r="C23" s="4" t="s">
        <v>53</v>
      </c>
      <c r="D23" s="4" t="s">
        <v>54</v>
      </c>
      <c r="E23" s="5" t="s">
        <v>91</v>
      </c>
      <c r="F23" s="5" t="s">
        <v>94</v>
      </c>
      <c r="G23" s="5" t="s">
        <v>66</v>
      </c>
      <c r="H23" s="5" t="s">
        <v>37</v>
      </c>
      <c r="I23" s="5" t="s">
        <v>97</v>
      </c>
    </row>
    <row r="24" spans="1:9" x14ac:dyDescent="0.3">
      <c r="A24" s="1"/>
      <c r="B24" s="4" t="s">
        <v>52</v>
      </c>
      <c r="C24" s="4" t="s">
        <v>53</v>
      </c>
      <c r="D24" s="4" t="s">
        <v>54</v>
      </c>
      <c r="E24" s="5" t="s">
        <v>91</v>
      </c>
      <c r="F24" s="5" t="s">
        <v>94</v>
      </c>
      <c r="G24" s="5" t="s">
        <v>66</v>
      </c>
      <c r="H24" s="5" t="s">
        <v>37</v>
      </c>
      <c r="I24" s="5" t="s">
        <v>98</v>
      </c>
    </row>
    <row r="25" spans="1:9" x14ac:dyDescent="0.3">
      <c r="A25" s="1"/>
      <c r="B25" s="4" t="s">
        <v>52</v>
      </c>
      <c r="C25" s="4" t="s">
        <v>53</v>
      </c>
      <c r="D25" s="4" t="s">
        <v>54</v>
      </c>
      <c r="E25" s="5" t="s">
        <v>91</v>
      </c>
      <c r="F25" s="5" t="s">
        <v>99</v>
      </c>
      <c r="G25" s="5" t="s">
        <v>66</v>
      </c>
      <c r="H25" s="5" t="s">
        <v>37</v>
      </c>
      <c r="I25" s="5" t="s">
        <v>100</v>
      </c>
    </row>
    <row r="26" spans="1:9" x14ac:dyDescent="0.3">
      <c r="A26" s="1"/>
      <c r="B26" s="4" t="s">
        <v>52</v>
      </c>
      <c r="C26" s="4" t="s">
        <v>53</v>
      </c>
      <c r="D26" s="4" t="s">
        <v>54</v>
      </c>
      <c r="E26" s="5" t="s">
        <v>91</v>
      </c>
      <c r="F26" s="5" t="s">
        <v>99</v>
      </c>
      <c r="G26" s="5" t="s">
        <v>66</v>
      </c>
      <c r="H26" s="5" t="s">
        <v>37</v>
      </c>
      <c r="I26" s="5" t="s">
        <v>101</v>
      </c>
    </row>
    <row r="27" spans="1:9" x14ac:dyDescent="0.3">
      <c r="A27" s="1"/>
      <c r="B27" s="4" t="s">
        <v>52</v>
      </c>
      <c r="C27" s="4" t="s">
        <v>53</v>
      </c>
      <c r="D27" s="4" t="s">
        <v>54</v>
      </c>
      <c r="E27" s="5" t="s">
        <v>102</v>
      </c>
      <c r="F27" s="5" t="s">
        <v>103</v>
      </c>
      <c r="G27" s="5" t="s">
        <v>57</v>
      </c>
      <c r="H27" s="5" t="s">
        <v>37</v>
      </c>
      <c r="I27" s="5" t="s">
        <v>104</v>
      </c>
    </row>
    <row r="28" spans="1:9" x14ac:dyDescent="0.3">
      <c r="A28" s="1"/>
      <c r="B28" s="4" t="s">
        <v>52</v>
      </c>
      <c r="C28" s="4" t="s">
        <v>53</v>
      </c>
      <c r="D28" s="4" t="s">
        <v>54</v>
      </c>
      <c r="E28" s="5" t="s">
        <v>102</v>
      </c>
      <c r="F28" s="5" t="s">
        <v>105</v>
      </c>
      <c r="G28" s="5" t="s">
        <v>57</v>
      </c>
      <c r="H28" s="5" t="s">
        <v>37</v>
      </c>
      <c r="I28" s="5" t="s">
        <v>106</v>
      </c>
    </row>
    <row r="29" spans="1:9" x14ac:dyDescent="0.3">
      <c r="A29" s="1"/>
      <c r="B29" s="4" t="s">
        <v>52</v>
      </c>
      <c r="C29" s="4" t="s">
        <v>53</v>
      </c>
      <c r="D29" s="4" t="s">
        <v>54</v>
      </c>
      <c r="E29" s="5" t="s">
        <v>107</v>
      </c>
      <c r="F29" s="5" t="s">
        <v>108</v>
      </c>
      <c r="G29" s="5" t="s">
        <v>86</v>
      </c>
      <c r="H29" s="5" t="s">
        <v>109</v>
      </c>
      <c r="I29" s="5" t="s">
        <v>110</v>
      </c>
    </row>
    <row r="30" spans="1:9" x14ac:dyDescent="0.3">
      <c r="A30" s="1"/>
      <c r="B30" s="4" t="s">
        <v>52</v>
      </c>
      <c r="C30" s="4" t="s">
        <v>53</v>
      </c>
      <c r="D30" s="4" t="s">
        <v>54</v>
      </c>
      <c r="E30" s="5" t="s">
        <v>107</v>
      </c>
      <c r="F30" s="5" t="s">
        <v>108</v>
      </c>
      <c r="G30" s="5" t="s">
        <v>86</v>
      </c>
      <c r="H30" s="5" t="s">
        <v>109</v>
      </c>
      <c r="I30" s="5" t="s">
        <v>111</v>
      </c>
    </row>
    <row r="31" spans="1:9" x14ac:dyDescent="0.3">
      <c r="A31" s="1"/>
      <c r="B31" s="4" t="s">
        <v>52</v>
      </c>
      <c r="C31" s="4" t="s">
        <v>53</v>
      </c>
      <c r="D31" s="4" t="s">
        <v>54</v>
      </c>
      <c r="E31" s="5" t="s">
        <v>107</v>
      </c>
      <c r="F31" s="5" t="s">
        <v>112</v>
      </c>
      <c r="G31" s="5" t="s">
        <v>66</v>
      </c>
      <c r="H31" s="5" t="s">
        <v>37</v>
      </c>
      <c r="I31" s="5" t="s">
        <v>113</v>
      </c>
    </row>
    <row r="32" spans="1:9" x14ac:dyDescent="0.3">
      <c r="A32" s="1"/>
      <c r="B32" s="4" t="s">
        <v>52</v>
      </c>
      <c r="C32" s="4" t="s">
        <v>53</v>
      </c>
      <c r="D32" s="4" t="s">
        <v>54</v>
      </c>
      <c r="E32" s="5" t="s">
        <v>107</v>
      </c>
      <c r="F32" s="5" t="s">
        <v>112</v>
      </c>
      <c r="G32" s="5" t="s">
        <v>66</v>
      </c>
      <c r="H32" s="5" t="s">
        <v>37</v>
      </c>
      <c r="I32" s="5" t="s">
        <v>114</v>
      </c>
    </row>
    <row r="33" spans="1:9" x14ac:dyDescent="0.3">
      <c r="A33" s="1"/>
      <c r="B33" s="4" t="s">
        <v>52</v>
      </c>
      <c r="C33" s="4" t="s">
        <v>53</v>
      </c>
      <c r="D33" s="4" t="s">
        <v>54</v>
      </c>
      <c r="E33" s="5" t="s">
        <v>107</v>
      </c>
      <c r="F33" s="5" t="s">
        <v>112</v>
      </c>
      <c r="G33" s="5" t="s">
        <v>66</v>
      </c>
      <c r="H33" s="5" t="s">
        <v>37</v>
      </c>
      <c r="I33" s="5" t="s">
        <v>115</v>
      </c>
    </row>
    <row r="34" spans="1:9" x14ac:dyDescent="0.3">
      <c r="A34" s="1"/>
      <c r="B34" s="4" t="s">
        <v>52</v>
      </c>
      <c r="C34" s="4" t="s">
        <v>53</v>
      </c>
      <c r="D34" s="4" t="s">
        <v>54</v>
      </c>
      <c r="E34" s="5" t="s">
        <v>107</v>
      </c>
      <c r="F34" s="5" t="s">
        <v>112</v>
      </c>
      <c r="G34" s="5" t="s">
        <v>66</v>
      </c>
      <c r="H34" s="5" t="s">
        <v>37</v>
      </c>
      <c r="I34" s="5" t="s">
        <v>116</v>
      </c>
    </row>
    <row r="35" spans="1:9" x14ac:dyDescent="0.3">
      <c r="A35" s="1"/>
      <c r="B35" s="4" t="s">
        <v>52</v>
      </c>
      <c r="C35" s="4" t="s">
        <v>53</v>
      </c>
      <c r="D35" s="4" t="s">
        <v>54</v>
      </c>
      <c r="E35" s="5" t="s">
        <v>41</v>
      </c>
      <c r="F35" s="5" t="s">
        <v>117</v>
      </c>
      <c r="G35" s="5" t="s">
        <v>118</v>
      </c>
      <c r="H35" s="5" t="s">
        <v>119</v>
      </c>
      <c r="I35" s="5" t="s">
        <v>120</v>
      </c>
    </row>
    <row r="36" spans="1:9" x14ac:dyDescent="0.3">
      <c r="A36" s="1"/>
      <c r="B36" s="4" t="s">
        <v>52</v>
      </c>
      <c r="C36" s="4" t="s">
        <v>53</v>
      </c>
      <c r="D36" s="4" t="s">
        <v>54</v>
      </c>
      <c r="E36" s="5" t="s">
        <v>121</v>
      </c>
      <c r="F36" s="5" t="s">
        <v>122</v>
      </c>
      <c r="G36" s="5" t="s">
        <v>66</v>
      </c>
      <c r="H36" s="5" t="s">
        <v>37</v>
      </c>
      <c r="I36" s="5" t="s">
        <v>123</v>
      </c>
    </row>
    <row r="37" spans="1:9" x14ac:dyDescent="0.3">
      <c r="A37" s="1"/>
      <c r="B37" s="4" t="s">
        <v>52</v>
      </c>
      <c r="C37" s="4" t="s">
        <v>53</v>
      </c>
      <c r="D37" s="4" t="s">
        <v>54</v>
      </c>
      <c r="E37" s="5" t="s">
        <v>124</v>
      </c>
      <c r="F37" s="5" t="s">
        <v>125</v>
      </c>
      <c r="G37" s="5" t="s">
        <v>57</v>
      </c>
      <c r="H37" s="5" t="s">
        <v>37</v>
      </c>
      <c r="I37" s="5" t="s">
        <v>126</v>
      </c>
    </row>
    <row r="38" spans="1:9" x14ac:dyDescent="0.3">
      <c r="A38" s="1"/>
      <c r="B38" s="4" t="s">
        <v>52</v>
      </c>
      <c r="C38" s="4" t="s">
        <v>53</v>
      </c>
      <c r="D38" s="4" t="s">
        <v>54</v>
      </c>
      <c r="E38" s="5" t="s">
        <v>124</v>
      </c>
      <c r="F38" s="5" t="s">
        <v>125</v>
      </c>
      <c r="G38" s="5" t="s">
        <v>57</v>
      </c>
      <c r="H38" s="5" t="s">
        <v>37</v>
      </c>
      <c r="I38" s="5" t="s">
        <v>127</v>
      </c>
    </row>
    <row r="39" spans="1:9" x14ac:dyDescent="0.3">
      <c r="A39" s="1"/>
      <c r="B39" s="4" t="s">
        <v>52</v>
      </c>
      <c r="C39" s="4" t="s">
        <v>53</v>
      </c>
      <c r="D39" s="4" t="s">
        <v>54</v>
      </c>
      <c r="E39" s="5" t="s">
        <v>128</v>
      </c>
      <c r="F39" s="5" t="s">
        <v>129</v>
      </c>
      <c r="G39" s="5" t="s">
        <v>66</v>
      </c>
      <c r="H39" s="5" t="s">
        <v>37</v>
      </c>
      <c r="I39" s="5" t="s">
        <v>130</v>
      </c>
    </row>
    <row r="40" spans="1:9" x14ac:dyDescent="0.3">
      <c r="A40" s="1"/>
      <c r="B40" s="4" t="s">
        <v>52</v>
      </c>
      <c r="C40" s="4" t="s">
        <v>53</v>
      </c>
      <c r="D40" s="4" t="s">
        <v>54</v>
      </c>
      <c r="E40" s="5" t="s">
        <v>131</v>
      </c>
      <c r="F40" s="5" t="s">
        <v>132</v>
      </c>
      <c r="G40" s="5" t="s">
        <v>66</v>
      </c>
      <c r="H40" s="5" t="s">
        <v>37</v>
      </c>
      <c r="I40" s="5" t="s">
        <v>133</v>
      </c>
    </row>
    <row r="41" spans="1:9" x14ac:dyDescent="0.3">
      <c r="A41" s="1"/>
      <c r="B41" s="4" t="s">
        <v>52</v>
      </c>
      <c r="C41" s="4" t="s">
        <v>53</v>
      </c>
      <c r="D41" s="4" t="s">
        <v>54</v>
      </c>
      <c r="E41" s="5" t="s">
        <v>134</v>
      </c>
      <c r="F41" s="5" t="s">
        <v>135</v>
      </c>
      <c r="G41" s="5" t="s">
        <v>136</v>
      </c>
      <c r="H41" s="5" t="s">
        <v>137</v>
      </c>
      <c r="I41" s="5" t="s">
        <v>138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5"/>
  <sheetViews>
    <sheetView showGridLines="0" zoomScale="80" workbookViewId="0">
      <selection activeCell="D20" sqref="D20"/>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v>
      </c>
      <c r="C5" s="1"/>
      <c r="D5" s="1"/>
      <c r="E5" s="1"/>
      <c r="F5" s="1"/>
      <c r="G5" s="1"/>
      <c r="H5" s="1"/>
      <c r="I5" s="1"/>
      <c r="J5" s="1"/>
      <c r="K5" s="1"/>
      <c r="L5" s="1"/>
      <c r="M5" s="1"/>
      <c r="N5" s="1"/>
    </row>
    <row r="6" spans="1:14" ht="19.95" customHeight="1" x14ac:dyDescent="0.3">
      <c r="A6" s="1"/>
      <c r="B6" s="7" t="s">
        <v>140</v>
      </c>
      <c r="C6" s="7" t="s">
        <v>141</v>
      </c>
      <c r="D6" s="7" t="s">
        <v>142</v>
      </c>
      <c r="E6" s="7" t="s">
        <v>143</v>
      </c>
      <c r="F6" s="7" t="s">
        <v>144</v>
      </c>
      <c r="G6" s="7" t="s">
        <v>145</v>
      </c>
      <c r="H6" s="7" t="s">
        <v>146</v>
      </c>
      <c r="I6" s="7" t="s">
        <v>147</v>
      </c>
      <c r="J6" s="7" t="s">
        <v>148</v>
      </c>
      <c r="K6" s="7" t="s">
        <v>149</v>
      </c>
      <c r="L6" s="7" t="s">
        <v>150</v>
      </c>
      <c r="M6" s="7" t="s">
        <v>151</v>
      </c>
      <c r="N6" s="7" t="s">
        <v>152</v>
      </c>
    </row>
    <row r="7" spans="1:14" ht="39.6" x14ac:dyDescent="0.3">
      <c r="A7" s="1"/>
      <c r="B7" s="5" t="s">
        <v>153</v>
      </c>
      <c r="C7" s="5" t="s">
        <v>154</v>
      </c>
      <c r="D7" s="5" t="s">
        <v>155</v>
      </c>
      <c r="E7" s="4" t="s">
        <v>156</v>
      </c>
      <c r="F7" s="4" t="s">
        <v>157</v>
      </c>
      <c r="G7" s="6" t="s">
        <v>158</v>
      </c>
      <c r="H7" s="8">
        <v>0</v>
      </c>
      <c r="I7" s="5" t="s">
        <v>159</v>
      </c>
      <c r="J7" s="5" t="s">
        <v>160</v>
      </c>
      <c r="K7" s="5" t="s">
        <v>161</v>
      </c>
      <c r="L7" s="5" t="s">
        <v>162</v>
      </c>
      <c r="M7" s="8">
        <v>13854</v>
      </c>
      <c r="N7" s="5" t="s">
        <v>163</v>
      </c>
    </row>
    <row r="8" spans="1:14" ht="26.4" x14ac:dyDescent="0.3">
      <c r="A8" s="1"/>
      <c r="B8" s="5" t="s">
        <v>153</v>
      </c>
      <c r="C8" s="5" t="s">
        <v>164</v>
      </c>
      <c r="D8" s="5" t="s">
        <v>165</v>
      </c>
      <c r="E8" s="4" t="s">
        <v>156</v>
      </c>
      <c r="F8" s="4" t="s">
        <v>157</v>
      </c>
      <c r="G8" s="6" t="s">
        <v>166</v>
      </c>
      <c r="H8" s="8">
        <v>0</v>
      </c>
      <c r="I8" s="5" t="s">
        <v>159</v>
      </c>
      <c r="J8" s="5" t="s">
        <v>160</v>
      </c>
      <c r="K8" s="5" t="s">
        <v>161</v>
      </c>
      <c r="L8" s="5" t="s">
        <v>162</v>
      </c>
      <c r="M8" s="8">
        <v>13761</v>
      </c>
      <c r="N8" s="5" t="s">
        <v>163</v>
      </c>
    </row>
    <row r="9" spans="1:14" ht="26.4" x14ac:dyDescent="0.3">
      <c r="A9" s="1"/>
      <c r="B9" s="5" t="s">
        <v>153</v>
      </c>
      <c r="C9" s="5" t="s">
        <v>164</v>
      </c>
      <c r="D9" s="5" t="s">
        <v>167</v>
      </c>
      <c r="E9" s="4" t="s">
        <v>156</v>
      </c>
      <c r="F9" s="4" t="s">
        <v>157</v>
      </c>
      <c r="G9" s="6" t="s">
        <v>168</v>
      </c>
      <c r="H9" s="8">
        <v>0</v>
      </c>
      <c r="I9" s="5" t="s">
        <v>159</v>
      </c>
      <c r="J9" s="5" t="s">
        <v>160</v>
      </c>
      <c r="K9" s="5" t="s">
        <v>161</v>
      </c>
      <c r="L9" s="5" t="s">
        <v>162</v>
      </c>
      <c r="M9" s="8">
        <v>13758</v>
      </c>
      <c r="N9" s="5" t="s">
        <v>163</v>
      </c>
    </row>
    <row r="10" spans="1:14" ht="26.4" x14ac:dyDescent="0.3">
      <c r="A10" s="1"/>
      <c r="B10" s="5" t="s">
        <v>153</v>
      </c>
      <c r="C10" s="5" t="s">
        <v>169</v>
      </c>
      <c r="D10" s="5" t="s">
        <v>170</v>
      </c>
      <c r="E10" s="4" t="s">
        <v>156</v>
      </c>
      <c r="F10" s="4" t="s">
        <v>157</v>
      </c>
      <c r="G10" s="6" t="s">
        <v>171</v>
      </c>
      <c r="H10" s="8">
        <v>0</v>
      </c>
      <c r="I10" s="5" t="s">
        <v>159</v>
      </c>
      <c r="J10" s="5" t="s">
        <v>160</v>
      </c>
      <c r="K10" s="5" t="s">
        <v>161</v>
      </c>
      <c r="L10" s="5" t="s">
        <v>162</v>
      </c>
      <c r="M10" s="8">
        <v>13746</v>
      </c>
      <c r="N10" s="5" t="s">
        <v>163</v>
      </c>
    </row>
    <row r="11" spans="1:14" x14ac:dyDescent="0.3">
      <c r="A11" s="1"/>
      <c r="B11" s="5" t="s">
        <v>153</v>
      </c>
      <c r="C11" s="5" t="s">
        <v>169</v>
      </c>
      <c r="D11" s="5" t="s">
        <v>172</v>
      </c>
      <c r="E11" s="4" t="s">
        <v>156</v>
      </c>
      <c r="F11" s="4" t="s">
        <v>157</v>
      </c>
      <c r="G11" s="6" t="s">
        <v>173</v>
      </c>
      <c r="H11" s="8">
        <v>0</v>
      </c>
      <c r="I11" s="5" t="s">
        <v>159</v>
      </c>
      <c r="J11" s="5" t="s">
        <v>174</v>
      </c>
      <c r="K11" s="5" t="s">
        <v>161</v>
      </c>
      <c r="L11" s="5" t="s">
        <v>162</v>
      </c>
      <c r="M11" s="8">
        <v>13771</v>
      </c>
      <c r="N11" s="5" t="s">
        <v>163</v>
      </c>
    </row>
    <row r="12" spans="1:14" x14ac:dyDescent="0.3">
      <c r="A12" s="1"/>
      <c r="B12" s="5" t="s">
        <v>175</v>
      </c>
      <c r="C12" s="5" t="s">
        <v>176</v>
      </c>
      <c r="D12" s="5" t="s">
        <v>177</v>
      </c>
      <c r="E12" s="4" t="s">
        <v>156</v>
      </c>
      <c r="F12" s="4" t="s">
        <v>157</v>
      </c>
      <c r="G12" s="6" t="s">
        <v>178</v>
      </c>
      <c r="H12" s="8">
        <v>0.7</v>
      </c>
      <c r="I12" s="5" t="s">
        <v>159</v>
      </c>
      <c r="J12" s="5" t="s">
        <v>174</v>
      </c>
      <c r="K12" s="5" t="s">
        <v>161</v>
      </c>
      <c r="L12" s="5" t="s">
        <v>179</v>
      </c>
      <c r="M12" s="8">
        <v>13133</v>
      </c>
      <c r="N12" s="5" t="s">
        <v>180</v>
      </c>
    </row>
    <row r="13" spans="1:14" x14ac:dyDescent="0.3">
      <c r="A13" s="1"/>
      <c r="B13" s="5" t="s">
        <v>55</v>
      </c>
      <c r="C13" s="5" t="s">
        <v>181</v>
      </c>
      <c r="D13" s="5" t="s">
        <v>182</v>
      </c>
      <c r="E13" s="4" t="s">
        <v>183</v>
      </c>
      <c r="F13" s="4" t="s">
        <v>184</v>
      </c>
      <c r="G13" s="6" t="s">
        <v>185</v>
      </c>
      <c r="H13" s="8">
        <v>0</v>
      </c>
      <c r="I13" s="5" t="s">
        <v>159</v>
      </c>
      <c r="J13" s="5" t="s">
        <v>160</v>
      </c>
      <c r="K13" s="5" t="s">
        <v>161</v>
      </c>
      <c r="L13" s="5" t="s">
        <v>162</v>
      </c>
      <c r="M13" s="8">
        <v>15406</v>
      </c>
      <c r="N13" s="5" t="s">
        <v>163</v>
      </c>
    </row>
    <row r="14" spans="1:14" x14ac:dyDescent="0.3">
      <c r="A14" s="1"/>
      <c r="B14" s="5" t="s">
        <v>186</v>
      </c>
      <c r="C14" s="5" t="s">
        <v>187</v>
      </c>
      <c r="D14" s="5" t="s">
        <v>177</v>
      </c>
      <c r="E14" s="4" t="s">
        <v>156</v>
      </c>
      <c r="F14" s="4" t="s">
        <v>157</v>
      </c>
      <c r="G14" s="6" t="s">
        <v>188</v>
      </c>
      <c r="H14" s="8">
        <v>0</v>
      </c>
      <c r="I14" s="5" t="s">
        <v>189</v>
      </c>
      <c r="J14" s="5" t="s">
        <v>174</v>
      </c>
      <c r="K14" s="5" t="s">
        <v>161</v>
      </c>
      <c r="L14" s="5" t="s">
        <v>190</v>
      </c>
      <c r="M14" s="8">
        <v>109</v>
      </c>
      <c r="N14" s="5" t="s">
        <v>180</v>
      </c>
    </row>
    <row r="15" spans="1:14" ht="26.4" x14ac:dyDescent="0.3">
      <c r="A15" s="1"/>
      <c r="B15" s="5" t="s">
        <v>14</v>
      </c>
      <c r="C15" s="5" t="s">
        <v>191</v>
      </c>
      <c r="D15" s="5" t="s">
        <v>192</v>
      </c>
      <c r="E15" s="4" t="s">
        <v>156</v>
      </c>
      <c r="F15" s="4" t="s">
        <v>157</v>
      </c>
      <c r="G15" s="6" t="s">
        <v>193</v>
      </c>
      <c r="H15" s="8">
        <v>0</v>
      </c>
      <c r="I15" s="5" t="s">
        <v>159</v>
      </c>
      <c r="J15" s="5" t="s">
        <v>174</v>
      </c>
      <c r="K15" s="5" t="s">
        <v>161</v>
      </c>
      <c r="L15" s="5" t="s">
        <v>162</v>
      </c>
      <c r="M15" s="8">
        <v>16951</v>
      </c>
      <c r="N15" s="5" t="s">
        <v>163</v>
      </c>
    </row>
    <row r="16" spans="1:14" x14ac:dyDescent="0.3">
      <c r="A16" s="1"/>
      <c r="B16" s="5" t="s">
        <v>14</v>
      </c>
      <c r="C16" s="5" t="s">
        <v>191</v>
      </c>
      <c r="D16" s="5" t="s">
        <v>194</v>
      </c>
      <c r="E16" s="4" t="s">
        <v>156</v>
      </c>
      <c r="F16" s="4" t="s">
        <v>157</v>
      </c>
      <c r="G16" s="6" t="s">
        <v>195</v>
      </c>
      <c r="H16" s="8">
        <v>0</v>
      </c>
      <c r="I16" s="5" t="s">
        <v>159</v>
      </c>
      <c r="J16" s="5" t="s">
        <v>174</v>
      </c>
      <c r="K16" s="5" t="s">
        <v>161</v>
      </c>
      <c r="L16" s="5" t="s">
        <v>162</v>
      </c>
      <c r="M16" s="8">
        <v>14198</v>
      </c>
      <c r="N16" s="5" t="s">
        <v>163</v>
      </c>
    </row>
    <row r="17" spans="1:14" ht="26.4" x14ac:dyDescent="0.3">
      <c r="A17" s="1"/>
      <c r="B17" s="5" t="s">
        <v>14</v>
      </c>
      <c r="C17" s="5" t="s">
        <v>196</v>
      </c>
      <c r="D17" s="5" t="s">
        <v>197</v>
      </c>
      <c r="E17" s="4" t="s">
        <v>156</v>
      </c>
      <c r="F17" s="4" t="s">
        <v>157</v>
      </c>
      <c r="G17" s="6" t="s">
        <v>198</v>
      </c>
      <c r="H17" s="8">
        <v>0</v>
      </c>
      <c r="I17" s="5" t="s">
        <v>189</v>
      </c>
      <c r="J17" s="5" t="s">
        <v>160</v>
      </c>
      <c r="K17" s="5" t="s">
        <v>161</v>
      </c>
      <c r="L17" s="5" t="s">
        <v>162</v>
      </c>
      <c r="M17" s="8">
        <v>1336</v>
      </c>
      <c r="N17" s="5" t="s">
        <v>163</v>
      </c>
    </row>
    <row r="18" spans="1:14" x14ac:dyDescent="0.3">
      <c r="A18" s="1"/>
      <c r="B18" s="5" t="s">
        <v>59</v>
      </c>
      <c r="C18" s="5" t="s">
        <v>199</v>
      </c>
      <c r="D18" s="5" t="s">
        <v>37</v>
      </c>
      <c r="E18" s="4" t="s">
        <v>156</v>
      </c>
      <c r="F18" s="4" t="s">
        <v>157</v>
      </c>
      <c r="G18" s="6" t="s">
        <v>200</v>
      </c>
      <c r="H18" s="8">
        <v>15.367000000000001</v>
      </c>
      <c r="I18" s="5" t="s">
        <v>159</v>
      </c>
      <c r="J18" s="5" t="s">
        <v>174</v>
      </c>
      <c r="K18" s="5" t="s">
        <v>161</v>
      </c>
      <c r="L18" s="5" t="s">
        <v>179</v>
      </c>
      <c r="M18" s="8">
        <v>1198</v>
      </c>
      <c r="N18" s="5" t="s">
        <v>180</v>
      </c>
    </row>
    <row r="19" spans="1:14" x14ac:dyDescent="0.3">
      <c r="A19" s="1"/>
      <c r="B19" s="5" t="s">
        <v>59</v>
      </c>
      <c r="C19" s="5" t="s">
        <v>199</v>
      </c>
      <c r="D19" s="5" t="s">
        <v>177</v>
      </c>
      <c r="E19" s="4" t="s">
        <v>156</v>
      </c>
      <c r="F19" s="4" t="s">
        <v>157</v>
      </c>
      <c r="G19" s="6" t="s">
        <v>201</v>
      </c>
      <c r="H19" s="8">
        <v>5.1100000000000003</v>
      </c>
      <c r="I19" s="5" t="s">
        <v>159</v>
      </c>
      <c r="J19" s="5" t="s">
        <v>174</v>
      </c>
      <c r="K19" s="5" t="s">
        <v>161</v>
      </c>
      <c r="L19" s="5" t="s">
        <v>190</v>
      </c>
      <c r="M19" s="8">
        <v>118</v>
      </c>
      <c r="N19" s="5" t="s">
        <v>180</v>
      </c>
    </row>
    <row r="20" spans="1:14" x14ac:dyDescent="0.3">
      <c r="A20" s="1"/>
      <c r="B20" s="5" t="s">
        <v>59</v>
      </c>
      <c r="C20" s="5" t="s">
        <v>199</v>
      </c>
      <c r="D20" s="5" t="s">
        <v>202</v>
      </c>
      <c r="E20" s="4" t="s">
        <v>156</v>
      </c>
      <c r="F20" s="4" t="s">
        <v>157</v>
      </c>
      <c r="G20" s="6" t="s">
        <v>203</v>
      </c>
      <c r="H20" s="8">
        <v>5.1360000000000001</v>
      </c>
      <c r="I20" s="5" t="s">
        <v>159</v>
      </c>
      <c r="J20" s="5" t="s">
        <v>174</v>
      </c>
      <c r="K20" s="5" t="s">
        <v>161</v>
      </c>
      <c r="L20" s="5" t="s">
        <v>179</v>
      </c>
      <c r="M20" s="8">
        <v>119</v>
      </c>
      <c r="N20" s="5" t="s">
        <v>180</v>
      </c>
    </row>
    <row r="21" spans="1:14" x14ac:dyDescent="0.3">
      <c r="A21" s="1"/>
      <c r="B21" s="5" t="s">
        <v>59</v>
      </c>
      <c r="C21" s="5" t="s">
        <v>204</v>
      </c>
      <c r="D21" s="5" t="s">
        <v>37</v>
      </c>
      <c r="E21" s="4" t="s">
        <v>156</v>
      </c>
      <c r="F21" s="4" t="s">
        <v>157</v>
      </c>
      <c r="G21" s="6" t="s">
        <v>205</v>
      </c>
      <c r="H21" s="8">
        <v>24.4617</v>
      </c>
      <c r="I21" s="5" t="s">
        <v>159</v>
      </c>
      <c r="J21" s="5" t="s">
        <v>174</v>
      </c>
      <c r="K21" s="5" t="s">
        <v>161</v>
      </c>
      <c r="L21" s="5" t="s">
        <v>179</v>
      </c>
      <c r="M21" s="8">
        <v>1214</v>
      </c>
      <c r="N21" s="5" t="s">
        <v>180</v>
      </c>
    </row>
    <row r="22" spans="1:14" x14ac:dyDescent="0.3">
      <c r="A22" s="1"/>
      <c r="B22" s="5" t="s">
        <v>59</v>
      </c>
      <c r="C22" s="5" t="s">
        <v>204</v>
      </c>
      <c r="D22" s="5" t="s">
        <v>37</v>
      </c>
      <c r="E22" s="4" t="s">
        <v>206</v>
      </c>
      <c r="F22" s="4" t="s">
        <v>207</v>
      </c>
      <c r="G22" s="6" t="s">
        <v>208</v>
      </c>
      <c r="H22" s="8">
        <v>24.4617</v>
      </c>
      <c r="I22" s="5" t="s">
        <v>159</v>
      </c>
      <c r="J22" s="5" t="s">
        <v>174</v>
      </c>
      <c r="K22" s="5" t="s">
        <v>161</v>
      </c>
      <c r="L22" s="5" t="s">
        <v>179</v>
      </c>
      <c r="M22" s="8">
        <v>1214</v>
      </c>
      <c r="N22" s="5" t="s">
        <v>180</v>
      </c>
    </row>
    <row r="23" spans="1:14" ht="26.4" x14ac:dyDescent="0.3">
      <c r="A23" s="1"/>
      <c r="B23" s="5" t="s">
        <v>59</v>
      </c>
      <c r="C23" s="5" t="s">
        <v>209</v>
      </c>
      <c r="D23" s="5" t="s">
        <v>210</v>
      </c>
      <c r="E23" s="4" t="s">
        <v>156</v>
      </c>
      <c r="F23" s="4" t="s">
        <v>157</v>
      </c>
      <c r="G23" s="6" t="s">
        <v>211</v>
      </c>
      <c r="H23" s="8">
        <v>0</v>
      </c>
      <c r="I23" s="5" t="s">
        <v>159</v>
      </c>
      <c r="J23" s="5" t="s">
        <v>160</v>
      </c>
      <c r="K23" s="5" t="s">
        <v>161</v>
      </c>
      <c r="L23" s="5" t="s">
        <v>162</v>
      </c>
      <c r="M23" s="8">
        <v>11052</v>
      </c>
      <c r="N23" s="5" t="s">
        <v>163</v>
      </c>
    </row>
    <row r="24" spans="1:14" x14ac:dyDescent="0.3">
      <c r="A24" s="1"/>
      <c r="B24" s="5" t="s">
        <v>212</v>
      </c>
      <c r="C24" s="5" t="s">
        <v>213</v>
      </c>
      <c r="D24" s="5" t="s">
        <v>202</v>
      </c>
      <c r="E24" s="4" t="s">
        <v>156</v>
      </c>
      <c r="F24" s="4" t="s">
        <v>157</v>
      </c>
      <c r="G24" s="6" t="s">
        <v>214</v>
      </c>
      <c r="H24" s="8">
        <v>2.5</v>
      </c>
      <c r="I24" s="5" t="s">
        <v>159</v>
      </c>
      <c r="J24" s="5" t="s">
        <v>174</v>
      </c>
      <c r="K24" s="5" t="s">
        <v>161</v>
      </c>
      <c r="L24" s="5" t="s">
        <v>190</v>
      </c>
      <c r="M24" s="8">
        <v>12651</v>
      </c>
      <c r="N24" s="5" t="s">
        <v>180</v>
      </c>
    </row>
    <row r="25" spans="1:14" ht="26.4" x14ac:dyDescent="0.3">
      <c r="A25" s="1"/>
      <c r="B25" s="5" t="s">
        <v>215</v>
      </c>
      <c r="C25" s="5" t="s">
        <v>216</v>
      </c>
      <c r="D25" s="5" t="s">
        <v>37</v>
      </c>
      <c r="E25" s="4" t="s">
        <v>156</v>
      </c>
      <c r="F25" s="4" t="s">
        <v>217</v>
      </c>
      <c r="G25" s="6" t="s">
        <v>3225</v>
      </c>
      <c r="H25" s="8">
        <v>0</v>
      </c>
      <c r="I25" s="5" t="s">
        <v>159</v>
      </c>
      <c r="J25" s="5" t="s">
        <v>160</v>
      </c>
      <c r="K25" s="5" t="s">
        <v>161</v>
      </c>
      <c r="L25" s="5" t="s">
        <v>162</v>
      </c>
      <c r="M25" s="8">
        <v>1202</v>
      </c>
      <c r="N25" s="5" t="s">
        <v>180</v>
      </c>
    </row>
    <row r="26" spans="1:14" x14ac:dyDescent="0.3">
      <c r="A26" s="1"/>
      <c r="B26" s="5" t="s">
        <v>215</v>
      </c>
      <c r="C26" s="5" t="s">
        <v>216</v>
      </c>
      <c r="D26" s="5" t="s">
        <v>37</v>
      </c>
      <c r="E26" s="4" t="s">
        <v>217</v>
      </c>
      <c r="F26" s="4" t="s">
        <v>183</v>
      </c>
      <c r="G26" s="6" t="s">
        <v>1148</v>
      </c>
      <c r="H26" s="8">
        <v>0</v>
      </c>
      <c r="I26" s="5" t="s">
        <v>189</v>
      </c>
      <c r="J26" s="5" t="s">
        <v>174</v>
      </c>
      <c r="K26" s="5" t="s">
        <v>161</v>
      </c>
      <c r="L26" s="5" t="s">
        <v>162</v>
      </c>
      <c r="M26" s="8">
        <v>1202</v>
      </c>
      <c r="N26" s="5" t="s">
        <v>180</v>
      </c>
    </row>
    <row r="27" spans="1:14" ht="26.4" x14ac:dyDescent="0.3">
      <c r="A27" s="1"/>
      <c r="B27" s="5" t="s">
        <v>215</v>
      </c>
      <c r="C27" s="5" t="s">
        <v>216</v>
      </c>
      <c r="D27" s="5" t="s">
        <v>37</v>
      </c>
      <c r="E27" s="4" t="s">
        <v>183</v>
      </c>
      <c r="F27" s="4" t="s">
        <v>157</v>
      </c>
      <c r="G27" s="6" t="s">
        <v>3225</v>
      </c>
      <c r="H27" s="8">
        <v>0</v>
      </c>
      <c r="I27" s="5" t="s">
        <v>159</v>
      </c>
      <c r="J27" s="5" t="s">
        <v>160</v>
      </c>
      <c r="K27" s="5" t="s">
        <v>161</v>
      </c>
      <c r="L27" s="5" t="s">
        <v>162</v>
      </c>
      <c r="M27" s="8">
        <v>1202</v>
      </c>
      <c r="N27" s="5" t="s">
        <v>180</v>
      </c>
    </row>
    <row r="28" spans="1:14" x14ac:dyDescent="0.3">
      <c r="A28" s="1"/>
      <c r="B28" s="5" t="s">
        <v>215</v>
      </c>
      <c r="C28" s="5" t="s">
        <v>218</v>
      </c>
      <c r="D28" s="5" t="s">
        <v>219</v>
      </c>
      <c r="E28" s="4" t="s">
        <v>156</v>
      </c>
      <c r="F28" s="4" t="s">
        <v>157</v>
      </c>
      <c r="G28" s="6" t="s">
        <v>220</v>
      </c>
      <c r="H28" s="8">
        <v>5.7320000000000002</v>
      </c>
      <c r="I28" s="5" t="s">
        <v>159</v>
      </c>
      <c r="J28" s="5" t="s">
        <v>174</v>
      </c>
      <c r="K28" s="5" t="s">
        <v>161</v>
      </c>
      <c r="L28" s="5" t="s">
        <v>190</v>
      </c>
      <c r="M28" s="8">
        <v>12780</v>
      </c>
      <c r="N28" s="5" t="s">
        <v>180</v>
      </c>
    </row>
    <row r="29" spans="1:14" x14ac:dyDescent="0.3">
      <c r="A29" s="1"/>
      <c r="B29" s="5" t="s">
        <v>215</v>
      </c>
      <c r="C29" s="5" t="s">
        <v>218</v>
      </c>
      <c r="D29" s="5" t="s">
        <v>221</v>
      </c>
      <c r="E29" s="4" t="s">
        <v>156</v>
      </c>
      <c r="F29" s="4" t="s">
        <v>157</v>
      </c>
      <c r="G29" s="6" t="s">
        <v>222</v>
      </c>
      <c r="H29" s="8">
        <v>0</v>
      </c>
      <c r="I29" s="5" t="s">
        <v>159</v>
      </c>
      <c r="J29" s="5" t="s">
        <v>174</v>
      </c>
      <c r="K29" s="5" t="s">
        <v>161</v>
      </c>
      <c r="L29" s="5" t="s">
        <v>190</v>
      </c>
      <c r="M29" s="8">
        <v>12592</v>
      </c>
      <c r="N29" s="5" t="s">
        <v>163</v>
      </c>
    </row>
    <row r="30" spans="1:14" x14ac:dyDescent="0.3">
      <c r="A30" s="1"/>
      <c r="B30" s="5" t="s">
        <v>68</v>
      </c>
      <c r="C30" s="5" t="s">
        <v>223</v>
      </c>
      <c r="D30" s="5" t="s">
        <v>224</v>
      </c>
      <c r="E30" s="4" t="s">
        <v>156</v>
      </c>
      <c r="F30" s="4" t="s">
        <v>157</v>
      </c>
      <c r="G30" s="6" t="s">
        <v>225</v>
      </c>
      <c r="H30" s="8">
        <v>0</v>
      </c>
      <c r="I30" s="5" t="s">
        <v>159</v>
      </c>
      <c r="J30" s="5" t="s">
        <v>174</v>
      </c>
      <c r="K30" s="5" t="s">
        <v>161</v>
      </c>
      <c r="L30" s="5" t="s">
        <v>179</v>
      </c>
      <c r="M30" s="8">
        <v>12330</v>
      </c>
      <c r="N30" s="5" t="s">
        <v>163</v>
      </c>
    </row>
    <row r="31" spans="1:14" x14ac:dyDescent="0.3">
      <c r="A31" s="1"/>
      <c r="B31" s="5" t="s">
        <v>68</v>
      </c>
      <c r="C31" s="5" t="s">
        <v>223</v>
      </c>
      <c r="D31" s="5" t="s">
        <v>226</v>
      </c>
      <c r="E31" s="4" t="s">
        <v>156</v>
      </c>
      <c r="F31" s="4" t="s">
        <v>157</v>
      </c>
      <c r="G31" s="6" t="s">
        <v>227</v>
      </c>
      <c r="H31" s="8">
        <v>0</v>
      </c>
      <c r="I31" s="5" t="s">
        <v>159</v>
      </c>
      <c r="J31" s="5" t="s">
        <v>174</v>
      </c>
      <c r="K31" s="5" t="s">
        <v>161</v>
      </c>
      <c r="L31" s="5" t="s">
        <v>179</v>
      </c>
      <c r="M31" s="8">
        <v>12608</v>
      </c>
      <c r="N31" s="5" t="s">
        <v>163</v>
      </c>
    </row>
    <row r="32" spans="1:14" x14ac:dyDescent="0.3">
      <c r="A32" s="1"/>
      <c r="B32" s="5" t="s">
        <v>68</v>
      </c>
      <c r="C32" s="5" t="s">
        <v>223</v>
      </c>
      <c r="D32" s="5" t="s">
        <v>228</v>
      </c>
      <c r="E32" s="4" t="s">
        <v>156</v>
      </c>
      <c r="F32" s="4" t="s">
        <v>157</v>
      </c>
      <c r="G32" s="6" t="s">
        <v>229</v>
      </c>
      <c r="H32" s="8">
        <v>190</v>
      </c>
      <c r="I32" s="5" t="s">
        <v>159</v>
      </c>
      <c r="J32" s="5" t="s">
        <v>174</v>
      </c>
      <c r="K32" s="5" t="s">
        <v>161</v>
      </c>
      <c r="L32" s="5" t="s">
        <v>179</v>
      </c>
      <c r="M32" s="8">
        <v>12332</v>
      </c>
      <c r="N32" s="5" t="s">
        <v>180</v>
      </c>
    </row>
    <row r="33" spans="1:14" x14ac:dyDescent="0.3">
      <c r="A33" s="1"/>
      <c r="B33" s="5" t="s">
        <v>68</v>
      </c>
      <c r="C33" s="5" t="s">
        <v>230</v>
      </c>
      <c r="D33" s="5" t="s">
        <v>231</v>
      </c>
      <c r="E33" s="4" t="s">
        <v>156</v>
      </c>
      <c r="F33" s="4" t="s">
        <v>157</v>
      </c>
      <c r="G33" s="6" t="s">
        <v>232</v>
      </c>
      <c r="H33" s="8">
        <v>0</v>
      </c>
      <c r="I33" s="5" t="s">
        <v>159</v>
      </c>
      <c r="J33" s="5" t="s">
        <v>174</v>
      </c>
      <c r="K33" s="5" t="s">
        <v>161</v>
      </c>
      <c r="L33" s="5" t="s">
        <v>179</v>
      </c>
      <c r="M33" s="8">
        <v>15752</v>
      </c>
      <c r="N33" s="5" t="s">
        <v>163</v>
      </c>
    </row>
    <row r="34" spans="1:14" ht="39.6" x14ac:dyDescent="0.3">
      <c r="A34" s="1"/>
      <c r="B34" s="5" t="s">
        <v>68</v>
      </c>
      <c r="C34" s="5" t="s">
        <v>233</v>
      </c>
      <c r="D34" s="5" t="s">
        <v>37</v>
      </c>
      <c r="E34" s="4" t="s">
        <v>156</v>
      </c>
      <c r="F34" s="4" t="s">
        <v>157</v>
      </c>
      <c r="G34" s="6" t="s">
        <v>234</v>
      </c>
      <c r="H34" s="8">
        <v>67</v>
      </c>
      <c r="I34" s="5" t="s">
        <v>159</v>
      </c>
      <c r="J34" s="5" t="s">
        <v>160</v>
      </c>
      <c r="K34" s="5" t="s">
        <v>161</v>
      </c>
      <c r="L34" s="5" t="s">
        <v>179</v>
      </c>
      <c r="M34" s="8">
        <v>22190</v>
      </c>
      <c r="N34" s="5" t="s">
        <v>180</v>
      </c>
    </row>
    <row r="35" spans="1:14" ht="39.6" x14ac:dyDescent="0.3">
      <c r="A35" s="1"/>
      <c r="B35" s="5" t="s">
        <v>68</v>
      </c>
      <c r="C35" s="5" t="s">
        <v>233</v>
      </c>
      <c r="D35" s="5" t="s">
        <v>37</v>
      </c>
      <c r="E35" s="4" t="s">
        <v>156</v>
      </c>
      <c r="F35" s="4" t="s">
        <v>157</v>
      </c>
      <c r="G35" s="6" t="s">
        <v>235</v>
      </c>
      <c r="H35" s="8">
        <v>0</v>
      </c>
      <c r="I35" s="5" t="s">
        <v>159</v>
      </c>
      <c r="J35" s="5" t="s">
        <v>160</v>
      </c>
      <c r="K35" s="5" t="s">
        <v>161</v>
      </c>
      <c r="L35" s="5" t="s">
        <v>179</v>
      </c>
      <c r="M35" s="8">
        <v>22190</v>
      </c>
      <c r="N35" s="5" t="s">
        <v>180</v>
      </c>
    </row>
    <row r="36" spans="1:14" ht="39.6" x14ac:dyDescent="0.3">
      <c r="A36" s="1"/>
      <c r="B36" s="5" t="s">
        <v>68</v>
      </c>
      <c r="C36" s="5" t="s">
        <v>236</v>
      </c>
      <c r="D36" s="5" t="s">
        <v>37</v>
      </c>
      <c r="E36" s="4" t="s">
        <v>156</v>
      </c>
      <c r="F36" s="4" t="s">
        <v>157</v>
      </c>
      <c r="G36" s="6" t="s">
        <v>237</v>
      </c>
      <c r="H36" s="8">
        <v>0</v>
      </c>
      <c r="I36" s="5" t="s">
        <v>159</v>
      </c>
      <c r="J36" s="5" t="s">
        <v>160</v>
      </c>
      <c r="K36" s="5" t="s">
        <v>161</v>
      </c>
      <c r="L36" s="5" t="s">
        <v>179</v>
      </c>
      <c r="M36" s="8">
        <v>22659</v>
      </c>
      <c r="N36" s="5" t="s">
        <v>180</v>
      </c>
    </row>
    <row r="37" spans="1:14" ht="26.4" x14ac:dyDescent="0.3">
      <c r="A37" s="1"/>
      <c r="B37" s="5" t="s">
        <v>68</v>
      </c>
      <c r="C37" s="5" t="s">
        <v>236</v>
      </c>
      <c r="D37" s="5" t="s">
        <v>37</v>
      </c>
      <c r="E37" s="4" t="s">
        <v>156</v>
      </c>
      <c r="F37" s="4" t="s">
        <v>157</v>
      </c>
      <c r="G37" s="6" t="s">
        <v>238</v>
      </c>
      <c r="H37" s="8">
        <v>9.4</v>
      </c>
      <c r="I37" s="5" t="s">
        <v>159</v>
      </c>
      <c r="J37" s="5" t="s">
        <v>160</v>
      </c>
      <c r="K37" s="5" t="s">
        <v>161</v>
      </c>
      <c r="L37" s="5" t="s">
        <v>179</v>
      </c>
      <c r="M37" s="8">
        <v>22659</v>
      </c>
      <c r="N37" s="5" t="s">
        <v>180</v>
      </c>
    </row>
    <row r="38" spans="1:14" ht="26.4" x14ac:dyDescent="0.3">
      <c r="A38" s="1"/>
      <c r="B38" s="5" t="s">
        <v>68</v>
      </c>
      <c r="C38" s="5" t="s">
        <v>239</v>
      </c>
      <c r="D38" s="5" t="s">
        <v>240</v>
      </c>
      <c r="E38" s="4" t="s">
        <v>156</v>
      </c>
      <c r="F38" s="4" t="s">
        <v>157</v>
      </c>
      <c r="G38" s="6" t="s">
        <v>241</v>
      </c>
      <c r="H38" s="8">
        <v>0</v>
      </c>
      <c r="I38" s="5" t="s">
        <v>159</v>
      </c>
      <c r="J38" s="5" t="s">
        <v>174</v>
      </c>
      <c r="K38" s="5" t="s">
        <v>161</v>
      </c>
      <c r="L38" s="5" t="s">
        <v>179</v>
      </c>
      <c r="M38" s="8">
        <v>14931</v>
      </c>
      <c r="N38" s="5" t="s">
        <v>163</v>
      </c>
    </row>
    <row r="39" spans="1:14" ht="26.4" x14ac:dyDescent="0.3">
      <c r="A39" s="1"/>
      <c r="B39" s="5" t="s">
        <v>68</v>
      </c>
      <c r="C39" s="5" t="s">
        <v>242</v>
      </c>
      <c r="D39" s="5" t="s">
        <v>243</v>
      </c>
      <c r="E39" s="4" t="s">
        <v>244</v>
      </c>
      <c r="F39" s="4" t="s">
        <v>245</v>
      </c>
      <c r="G39" s="6" t="s">
        <v>246</v>
      </c>
      <c r="H39" s="8">
        <v>0</v>
      </c>
      <c r="I39" s="5" t="s">
        <v>159</v>
      </c>
      <c r="J39" s="5" t="s">
        <v>174</v>
      </c>
      <c r="K39" s="5" t="s">
        <v>161</v>
      </c>
      <c r="L39" s="5" t="s">
        <v>247</v>
      </c>
      <c r="M39" s="8">
        <v>22848</v>
      </c>
      <c r="N39" s="5" t="s">
        <v>163</v>
      </c>
    </row>
    <row r="40" spans="1:14" ht="39.6" x14ac:dyDescent="0.3">
      <c r="A40" s="1"/>
      <c r="B40" s="5" t="s">
        <v>248</v>
      </c>
      <c r="C40" s="5" t="s">
        <v>249</v>
      </c>
      <c r="D40" s="5" t="s">
        <v>250</v>
      </c>
      <c r="E40" s="4" t="s">
        <v>156</v>
      </c>
      <c r="F40" s="4" t="s">
        <v>157</v>
      </c>
      <c r="G40" s="6" t="s">
        <v>251</v>
      </c>
      <c r="H40" s="8">
        <v>0</v>
      </c>
      <c r="I40" s="5" t="s">
        <v>159</v>
      </c>
      <c r="J40" s="5" t="s">
        <v>160</v>
      </c>
      <c r="K40" s="5" t="s">
        <v>161</v>
      </c>
      <c r="L40" s="5" t="s">
        <v>162</v>
      </c>
      <c r="M40" s="8">
        <v>14464</v>
      </c>
      <c r="N40" s="5" t="s">
        <v>163</v>
      </c>
    </row>
    <row r="41" spans="1:14" ht="26.4" x14ac:dyDescent="0.3">
      <c r="A41" s="1"/>
      <c r="B41" s="5" t="s">
        <v>248</v>
      </c>
      <c r="C41" s="5" t="s">
        <v>252</v>
      </c>
      <c r="D41" s="5" t="s">
        <v>253</v>
      </c>
      <c r="E41" s="4" t="s">
        <v>254</v>
      </c>
      <c r="F41" s="4" t="s">
        <v>255</v>
      </c>
      <c r="G41" s="6" t="s">
        <v>256</v>
      </c>
      <c r="H41" s="8">
        <v>0</v>
      </c>
      <c r="I41" s="5" t="s">
        <v>159</v>
      </c>
      <c r="J41" s="5" t="s">
        <v>160</v>
      </c>
      <c r="K41" s="5" t="s">
        <v>161</v>
      </c>
      <c r="L41" s="5" t="s">
        <v>190</v>
      </c>
      <c r="M41" s="8">
        <v>18047</v>
      </c>
      <c r="N41" s="5" t="s">
        <v>163</v>
      </c>
    </row>
    <row r="42" spans="1:14" ht="52.8" x14ac:dyDescent="0.3">
      <c r="A42" s="1"/>
      <c r="B42" s="5" t="s">
        <v>23</v>
      </c>
      <c r="C42" s="5" t="s">
        <v>257</v>
      </c>
      <c r="D42" s="5" t="s">
        <v>258</v>
      </c>
      <c r="E42" s="4" t="s">
        <v>156</v>
      </c>
      <c r="F42" s="4" t="s">
        <v>157</v>
      </c>
      <c r="G42" s="6" t="s">
        <v>259</v>
      </c>
      <c r="H42" s="8">
        <v>0</v>
      </c>
      <c r="I42" s="5" t="s">
        <v>189</v>
      </c>
      <c r="J42" s="5" t="s">
        <v>160</v>
      </c>
      <c r="K42" s="5" t="s">
        <v>161</v>
      </c>
      <c r="L42" s="5" t="s">
        <v>162</v>
      </c>
      <c r="M42" s="8">
        <v>10107</v>
      </c>
      <c r="N42" s="5" t="s">
        <v>163</v>
      </c>
    </row>
    <row r="43" spans="1:14" x14ac:dyDescent="0.3">
      <c r="A43" s="1"/>
      <c r="B43" s="5" t="s">
        <v>260</v>
      </c>
      <c r="C43" s="5" t="s">
        <v>261</v>
      </c>
      <c r="D43" s="5" t="s">
        <v>262</v>
      </c>
      <c r="E43" s="4" t="s">
        <v>263</v>
      </c>
      <c r="F43" s="4" t="s">
        <v>264</v>
      </c>
      <c r="G43" s="6" t="s">
        <v>265</v>
      </c>
      <c r="H43" s="8">
        <v>0</v>
      </c>
      <c r="I43" s="5" t="s">
        <v>159</v>
      </c>
      <c r="J43" s="5" t="s">
        <v>174</v>
      </c>
      <c r="K43" s="5" t="s">
        <v>161</v>
      </c>
      <c r="L43" s="5" t="s">
        <v>162</v>
      </c>
      <c r="M43" s="8">
        <v>21316</v>
      </c>
      <c r="N43" s="5" t="s">
        <v>163</v>
      </c>
    </row>
    <row r="44" spans="1:14" x14ac:dyDescent="0.3">
      <c r="A44" s="1"/>
      <c r="B44" s="5" t="s">
        <v>260</v>
      </c>
      <c r="C44" s="5" t="s">
        <v>266</v>
      </c>
      <c r="D44" s="5" t="s">
        <v>267</v>
      </c>
      <c r="E44" s="4" t="s">
        <v>268</v>
      </c>
      <c r="F44" s="4" t="s">
        <v>269</v>
      </c>
      <c r="G44" s="6" t="s">
        <v>270</v>
      </c>
      <c r="H44" s="8">
        <v>0</v>
      </c>
      <c r="I44" s="5" t="s">
        <v>159</v>
      </c>
      <c r="J44" s="5" t="s">
        <v>174</v>
      </c>
      <c r="K44" s="5" t="s">
        <v>161</v>
      </c>
      <c r="L44" s="5" t="s">
        <v>179</v>
      </c>
      <c r="M44" s="8">
        <v>19844</v>
      </c>
      <c r="N44" s="5" t="s">
        <v>163</v>
      </c>
    </row>
    <row r="45" spans="1:14" x14ac:dyDescent="0.3">
      <c r="A45" s="1"/>
      <c r="B45" s="5" t="s">
        <v>260</v>
      </c>
      <c r="C45" s="5" t="s">
        <v>266</v>
      </c>
      <c r="D45" s="5" t="s">
        <v>192</v>
      </c>
      <c r="E45" s="4" t="s">
        <v>268</v>
      </c>
      <c r="F45" s="4" t="s">
        <v>269</v>
      </c>
      <c r="G45" s="6" t="s">
        <v>270</v>
      </c>
      <c r="H45" s="8">
        <v>0</v>
      </c>
      <c r="I45" s="5" t="s">
        <v>159</v>
      </c>
      <c r="J45" s="5" t="s">
        <v>174</v>
      </c>
      <c r="K45" s="5" t="s">
        <v>161</v>
      </c>
      <c r="L45" s="5" t="s">
        <v>179</v>
      </c>
      <c r="M45" s="8">
        <v>17750</v>
      </c>
      <c r="N45" s="5" t="s">
        <v>163</v>
      </c>
    </row>
    <row r="46" spans="1:14" ht="39.6" x14ac:dyDescent="0.3">
      <c r="A46" s="1"/>
      <c r="B46" s="5" t="s">
        <v>271</v>
      </c>
      <c r="C46" s="5" t="s">
        <v>272</v>
      </c>
      <c r="D46" s="5" t="s">
        <v>273</v>
      </c>
      <c r="E46" s="4" t="s">
        <v>156</v>
      </c>
      <c r="F46" s="4" t="s">
        <v>274</v>
      </c>
      <c r="G46" s="6" t="s">
        <v>275</v>
      </c>
      <c r="H46" s="8">
        <v>0</v>
      </c>
      <c r="I46" s="5" t="s">
        <v>159</v>
      </c>
      <c r="J46" s="5" t="s">
        <v>174</v>
      </c>
      <c r="K46" s="5" t="s">
        <v>161</v>
      </c>
      <c r="L46" s="5" t="s">
        <v>162</v>
      </c>
      <c r="M46" s="8">
        <v>22979</v>
      </c>
      <c r="N46" s="5" t="s">
        <v>163</v>
      </c>
    </row>
    <row r="47" spans="1:14" x14ac:dyDescent="0.3">
      <c r="A47" s="1"/>
      <c r="B47" s="5" t="s">
        <v>276</v>
      </c>
      <c r="C47" s="5" t="s">
        <v>277</v>
      </c>
      <c r="D47" s="5" t="s">
        <v>278</v>
      </c>
      <c r="E47" s="4" t="s">
        <v>279</v>
      </c>
      <c r="F47" s="4" t="s">
        <v>280</v>
      </c>
      <c r="G47" s="6" t="s">
        <v>281</v>
      </c>
      <c r="H47" s="8">
        <v>179.37</v>
      </c>
      <c r="I47" s="5" t="s">
        <v>159</v>
      </c>
      <c r="J47" s="5" t="s">
        <v>174</v>
      </c>
      <c r="K47" s="5" t="s">
        <v>161</v>
      </c>
      <c r="L47" s="5" t="s">
        <v>179</v>
      </c>
      <c r="M47" s="8">
        <v>15108</v>
      </c>
      <c r="N47" s="5" t="s">
        <v>180</v>
      </c>
    </row>
    <row r="48" spans="1:14" x14ac:dyDescent="0.3">
      <c r="A48" s="1"/>
      <c r="B48" s="5" t="s">
        <v>276</v>
      </c>
      <c r="C48" s="5" t="s">
        <v>277</v>
      </c>
      <c r="D48" s="5" t="s">
        <v>278</v>
      </c>
      <c r="E48" s="4" t="s">
        <v>279</v>
      </c>
      <c r="F48" s="4" t="s">
        <v>280</v>
      </c>
      <c r="G48" s="6" t="s">
        <v>282</v>
      </c>
      <c r="H48" s="8">
        <v>179.37</v>
      </c>
      <c r="I48" s="5" t="s">
        <v>159</v>
      </c>
      <c r="J48" s="5" t="s">
        <v>174</v>
      </c>
      <c r="K48" s="5" t="s">
        <v>161</v>
      </c>
      <c r="L48" s="5" t="s">
        <v>179</v>
      </c>
      <c r="M48" s="8">
        <v>15108</v>
      </c>
      <c r="N48" s="5" t="s">
        <v>180</v>
      </c>
    </row>
    <row r="49" spans="1:14" x14ac:dyDescent="0.3">
      <c r="A49" s="1"/>
      <c r="B49" s="5" t="s">
        <v>276</v>
      </c>
      <c r="C49" s="5" t="s">
        <v>283</v>
      </c>
      <c r="D49" s="5" t="s">
        <v>17</v>
      </c>
      <c r="E49" s="4" t="s">
        <v>156</v>
      </c>
      <c r="F49" s="4" t="s">
        <v>157</v>
      </c>
      <c r="G49" s="6" t="s">
        <v>284</v>
      </c>
      <c r="H49" s="8">
        <v>0</v>
      </c>
      <c r="I49" s="5" t="s">
        <v>159</v>
      </c>
      <c r="J49" s="5" t="s">
        <v>160</v>
      </c>
      <c r="K49" s="5" t="s">
        <v>161</v>
      </c>
      <c r="L49" s="5" t="s">
        <v>162</v>
      </c>
      <c r="M49" s="8">
        <v>14953</v>
      </c>
      <c r="N49" s="5" t="s">
        <v>163</v>
      </c>
    </row>
    <row r="50" spans="1:14" ht="26.4" x14ac:dyDescent="0.3">
      <c r="A50" s="1"/>
      <c r="B50" s="5" t="s">
        <v>276</v>
      </c>
      <c r="C50" s="5" t="s">
        <v>285</v>
      </c>
      <c r="D50" s="5" t="s">
        <v>286</v>
      </c>
      <c r="E50" s="4" t="s">
        <v>156</v>
      </c>
      <c r="F50" s="4" t="s">
        <v>157</v>
      </c>
      <c r="G50" s="6" t="s">
        <v>287</v>
      </c>
      <c r="H50" s="8">
        <v>0</v>
      </c>
      <c r="I50" s="5" t="s">
        <v>159</v>
      </c>
      <c r="J50" s="5" t="s">
        <v>160</v>
      </c>
      <c r="K50" s="5" t="s">
        <v>161</v>
      </c>
      <c r="L50" s="5" t="s">
        <v>179</v>
      </c>
      <c r="M50" s="8">
        <v>14956</v>
      </c>
      <c r="N50" s="5" t="s">
        <v>163</v>
      </c>
    </row>
    <row r="51" spans="1:14" x14ac:dyDescent="0.3">
      <c r="A51" s="1"/>
      <c r="B51" s="5" t="s">
        <v>107</v>
      </c>
      <c r="C51" s="5" t="s">
        <v>288</v>
      </c>
      <c r="D51" s="5" t="s">
        <v>202</v>
      </c>
      <c r="E51" s="4" t="s">
        <v>206</v>
      </c>
      <c r="F51" s="4" t="s">
        <v>157</v>
      </c>
      <c r="G51" s="6" t="s">
        <v>289</v>
      </c>
      <c r="H51" s="8">
        <v>16</v>
      </c>
      <c r="I51" s="5" t="s">
        <v>159</v>
      </c>
      <c r="J51" s="5" t="s">
        <v>174</v>
      </c>
      <c r="K51" s="5" t="s">
        <v>161</v>
      </c>
      <c r="L51" s="5" t="s">
        <v>179</v>
      </c>
      <c r="M51" s="8">
        <v>19</v>
      </c>
      <c r="N51" s="5" t="s">
        <v>180</v>
      </c>
    </row>
    <row r="52" spans="1:14" ht="39.6" x14ac:dyDescent="0.3">
      <c r="A52" s="1"/>
      <c r="B52" s="5" t="s">
        <v>107</v>
      </c>
      <c r="C52" s="5" t="s">
        <v>290</v>
      </c>
      <c r="D52" s="5" t="s">
        <v>37</v>
      </c>
      <c r="E52" s="4" t="s">
        <v>156</v>
      </c>
      <c r="F52" s="4" t="s">
        <v>157</v>
      </c>
      <c r="G52" s="6" t="s">
        <v>291</v>
      </c>
      <c r="H52" s="8">
        <v>14.7</v>
      </c>
      <c r="I52" s="5" t="s">
        <v>159</v>
      </c>
      <c r="J52" s="5" t="s">
        <v>160</v>
      </c>
      <c r="K52" s="5" t="s">
        <v>161</v>
      </c>
      <c r="L52" s="5" t="s">
        <v>162</v>
      </c>
      <c r="M52" s="8">
        <v>23253</v>
      </c>
      <c r="N52" s="5" t="s">
        <v>180</v>
      </c>
    </row>
    <row r="53" spans="1:14" x14ac:dyDescent="0.3">
      <c r="A53" s="1"/>
      <c r="B53" s="5" t="s">
        <v>34</v>
      </c>
      <c r="C53" s="5" t="s">
        <v>35</v>
      </c>
      <c r="D53" s="5" t="s">
        <v>292</v>
      </c>
      <c r="E53" s="4" t="s">
        <v>293</v>
      </c>
      <c r="F53" s="4" t="s">
        <v>294</v>
      </c>
      <c r="G53" s="6" t="s">
        <v>295</v>
      </c>
      <c r="H53" s="8">
        <v>0.6</v>
      </c>
      <c r="I53" s="5" t="s">
        <v>189</v>
      </c>
      <c r="J53" s="5" t="s">
        <v>174</v>
      </c>
      <c r="K53" s="5" t="s">
        <v>161</v>
      </c>
      <c r="L53" s="5" t="s">
        <v>190</v>
      </c>
      <c r="M53" s="8">
        <v>20851</v>
      </c>
      <c r="N53" s="5" t="s">
        <v>180</v>
      </c>
    </row>
    <row r="54" spans="1:14" x14ac:dyDescent="0.3">
      <c r="A54" s="1"/>
      <c r="B54" s="5" t="s">
        <v>34</v>
      </c>
      <c r="C54" s="5" t="s">
        <v>35</v>
      </c>
      <c r="D54" s="5" t="s">
        <v>296</v>
      </c>
      <c r="E54" s="4" t="s">
        <v>293</v>
      </c>
      <c r="F54" s="4" t="s">
        <v>297</v>
      </c>
      <c r="G54" s="6" t="s">
        <v>295</v>
      </c>
      <c r="H54" s="8">
        <v>0.6</v>
      </c>
      <c r="I54" s="5" t="s">
        <v>189</v>
      </c>
      <c r="J54" s="5" t="s">
        <v>174</v>
      </c>
      <c r="K54" s="5" t="s">
        <v>161</v>
      </c>
      <c r="L54" s="5" t="s">
        <v>190</v>
      </c>
      <c r="M54" s="8">
        <v>20852</v>
      </c>
      <c r="N54" s="5" t="s">
        <v>180</v>
      </c>
    </row>
    <row r="55" spans="1:14" x14ac:dyDescent="0.3">
      <c r="A55" s="1"/>
      <c r="B55" s="5" t="s">
        <v>34</v>
      </c>
      <c r="C55" s="5" t="s">
        <v>298</v>
      </c>
      <c r="D55" s="5" t="s">
        <v>202</v>
      </c>
      <c r="E55" s="4" t="s">
        <v>299</v>
      </c>
      <c r="F55" s="4" t="s">
        <v>157</v>
      </c>
      <c r="G55" s="6" t="s">
        <v>300</v>
      </c>
      <c r="H55" s="8">
        <v>1.5</v>
      </c>
      <c r="I55" s="5" t="s">
        <v>159</v>
      </c>
      <c r="J55" s="5" t="s">
        <v>174</v>
      </c>
      <c r="K55" s="5" t="s">
        <v>161</v>
      </c>
      <c r="L55" s="5" t="s">
        <v>179</v>
      </c>
      <c r="M55" s="8">
        <v>15114</v>
      </c>
      <c r="N55" s="5" t="s">
        <v>180</v>
      </c>
    </row>
    <row r="56" spans="1:14" ht="39.6" x14ac:dyDescent="0.3">
      <c r="A56" s="1"/>
      <c r="B56" s="5" t="s">
        <v>41</v>
      </c>
      <c r="C56" s="5" t="s">
        <v>301</v>
      </c>
      <c r="D56" s="5" t="s">
        <v>302</v>
      </c>
      <c r="E56" s="4" t="s">
        <v>156</v>
      </c>
      <c r="F56" s="4" t="s">
        <v>157</v>
      </c>
      <c r="G56" s="6" t="s">
        <v>303</v>
      </c>
      <c r="H56" s="8">
        <v>0</v>
      </c>
      <c r="I56" s="5" t="s">
        <v>159</v>
      </c>
      <c r="J56" s="5" t="s">
        <v>174</v>
      </c>
      <c r="K56" s="5" t="s">
        <v>161</v>
      </c>
      <c r="L56" s="5" t="s">
        <v>162</v>
      </c>
      <c r="M56" s="8">
        <v>6226</v>
      </c>
      <c r="N56" s="5" t="s">
        <v>163</v>
      </c>
    </row>
    <row r="57" spans="1:14" x14ac:dyDescent="0.3">
      <c r="A57" s="1"/>
      <c r="B57" s="5" t="s">
        <v>41</v>
      </c>
      <c r="C57" s="5" t="s">
        <v>304</v>
      </c>
      <c r="D57" s="5" t="s">
        <v>305</v>
      </c>
      <c r="E57" s="4" t="s">
        <v>306</v>
      </c>
      <c r="F57" s="4" t="s">
        <v>307</v>
      </c>
      <c r="G57" s="6" t="s">
        <v>308</v>
      </c>
      <c r="H57" s="8">
        <v>0</v>
      </c>
      <c r="I57" s="5" t="s">
        <v>159</v>
      </c>
      <c r="J57" s="5" t="s">
        <v>160</v>
      </c>
      <c r="K57" s="5" t="s">
        <v>161</v>
      </c>
      <c r="L57" s="5" t="s">
        <v>190</v>
      </c>
      <c r="M57" s="8">
        <v>907</v>
      </c>
      <c r="N57" s="5" t="s">
        <v>163</v>
      </c>
    </row>
    <row r="58" spans="1:14" x14ac:dyDescent="0.3">
      <c r="A58" s="1"/>
      <c r="B58" s="5" t="s">
        <v>41</v>
      </c>
      <c r="C58" s="5" t="s">
        <v>304</v>
      </c>
      <c r="D58" s="5" t="s">
        <v>309</v>
      </c>
      <c r="E58" s="4" t="s">
        <v>310</v>
      </c>
      <c r="F58" s="4" t="s">
        <v>311</v>
      </c>
      <c r="G58" s="6" t="s">
        <v>312</v>
      </c>
      <c r="H58" s="8">
        <v>0</v>
      </c>
      <c r="I58" s="5" t="s">
        <v>159</v>
      </c>
      <c r="J58" s="5" t="s">
        <v>160</v>
      </c>
      <c r="K58" s="5" t="s">
        <v>161</v>
      </c>
      <c r="L58" s="5" t="s">
        <v>190</v>
      </c>
      <c r="M58" s="8">
        <v>906</v>
      </c>
      <c r="N58" s="5" t="s">
        <v>163</v>
      </c>
    </row>
    <row r="59" spans="1:14" ht="66" x14ac:dyDescent="0.3">
      <c r="A59" s="1"/>
      <c r="B59" s="5" t="s">
        <v>41</v>
      </c>
      <c r="C59" s="5" t="s">
        <v>313</v>
      </c>
      <c r="D59" s="5" t="s">
        <v>314</v>
      </c>
      <c r="E59" s="4" t="s">
        <v>156</v>
      </c>
      <c r="F59" s="4" t="s">
        <v>157</v>
      </c>
      <c r="G59" s="6" t="s">
        <v>315</v>
      </c>
      <c r="H59" s="8">
        <v>0</v>
      </c>
      <c r="I59" s="5" t="s">
        <v>159</v>
      </c>
      <c r="J59" s="5" t="s">
        <v>174</v>
      </c>
      <c r="K59" s="5" t="s">
        <v>161</v>
      </c>
      <c r="L59" s="5" t="s">
        <v>162</v>
      </c>
      <c r="M59" s="8">
        <v>8939</v>
      </c>
      <c r="N59" s="5" t="s">
        <v>163</v>
      </c>
    </row>
    <row r="60" spans="1:14" ht="26.4" x14ac:dyDescent="0.3">
      <c r="A60" s="1"/>
      <c r="B60" s="5" t="s">
        <v>41</v>
      </c>
      <c r="C60" s="5" t="s">
        <v>313</v>
      </c>
      <c r="D60" s="5" t="s">
        <v>136</v>
      </c>
      <c r="E60" s="4" t="s">
        <v>316</v>
      </c>
      <c r="F60" s="4" t="s">
        <v>317</v>
      </c>
      <c r="G60" s="6" t="s">
        <v>318</v>
      </c>
      <c r="H60" s="8">
        <v>0</v>
      </c>
      <c r="I60" s="5" t="s">
        <v>159</v>
      </c>
      <c r="J60" s="5" t="s">
        <v>160</v>
      </c>
      <c r="K60" s="5" t="s">
        <v>161</v>
      </c>
      <c r="L60" s="5" t="s">
        <v>179</v>
      </c>
      <c r="M60" s="8">
        <v>351</v>
      </c>
      <c r="N60" s="5" t="s">
        <v>163</v>
      </c>
    </row>
    <row r="61" spans="1:14" ht="39.6" x14ac:dyDescent="0.3">
      <c r="A61" s="1"/>
      <c r="B61" s="5" t="s">
        <v>41</v>
      </c>
      <c r="C61" s="5" t="s">
        <v>319</v>
      </c>
      <c r="D61" s="5" t="s">
        <v>320</v>
      </c>
      <c r="E61" s="4" t="s">
        <v>156</v>
      </c>
      <c r="F61" s="4" t="s">
        <v>157</v>
      </c>
      <c r="G61" s="6" t="s">
        <v>321</v>
      </c>
      <c r="H61" s="8">
        <v>0</v>
      </c>
      <c r="I61" s="5" t="s">
        <v>159</v>
      </c>
      <c r="J61" s="5" t="s">
        <v>160</v>
      </c>
      <c r="K61" s="5" t="s">
        <v>161</v>
      </c>
      <c r="L61" s="5" t="s">
        <v>162</v>
      </c>
      <c r="M61" s="8">
        <v>11700</v>
      </c>
      <c r="N61" s="5" t="s">
        <v>163</v>
      </c>
    </row>
    <row r="62" spans="1:14" ht="26.4" x14ac:dyDescent="0.3">
      <c r="A62" s="1"/>
      <c r="B62" s="5" t="s">
        <v>41</v>
      </c>
      <c r="C62" s="5" t="s">
        <v>322</v>
      </c>
      <c r="D62" s="5" t="s">
        <v>323</v>
      </c>
      <c r="E62" s="4" t="s">
        <v>156</v>
      </c>
      <c r="F62" s="4" t="s">
        <v>157</v>
      </c>
      <c r="G62" s="6" t="s">
        <v>324</v>
      </c>
      <c r="H62" s="8">
        <v>0</v>
      </c>
      <c r="I62" s="5" t="s">
        <v>159</v>
      </c>
      <c r="J62" s="5" t="s">
        <v>160</v>
      </c>
      <c r="K62" s="5" t="s">
        <v>161</v>
      </c>
      <c r="L62" s="5" t="s">
        <v>162</v>
      </c>
      <c r="M62" s="8">
        <v>23258</v>
      </c>
      <c r="N62" s="5" t="s">
        <v>163</v>
      </c>
    </row>
    <row r="63" spans="1:14" ht="52.8" x14ac:dyDescent="0.3">
      <c r="A63" s="1"/>
      <c r="B63" s="5" t="s">
        <v>41</v>
      </c>
      <c r="C63" s="5" t="s">
        <v>325</v>
      </c>
      <c r="D63" s="5" t="s">
        <v>326</v>
      </c>
      <c r="E63" s="4" t="s">
        <v>156</v>
      </c>
      <c r="F63" s="4" t="s">
        <v>157</v>
      </c>
      <c r="G63" s="6" t="s">
        <v>327</v>
      </c>
      <c r="H63" s="8">
        <v>0</v>
      </c>
      <c r="I63" s="5" t="s">
        <v>159</v>
      </c>
      <c r="J63" s="5" t="s">
        <v>174</v>
      </c>
      <c r="K63" s="5" t="s">
        <v>161</v>
      </c>
      <c r="L63" s="5" t="s">
        <v>190</v>
      </c>
      <c r="M63" s="8">
        <v>14195</v>
      </c>
      <c r="N63" s="5" t="s">
        <v>163</v>
      </c>
    </row>
    <row r="64" spans="1:14" ht="52.8" x14ac:dyDescent="0.3">
      <c r="A64" s="1"/>
      <c r="B64" s="5" t="s">
        <v>41</v>
      </c>
      <c r="C64" s="5" t="s">
        <v>328</v>
      </c>
      <c r="D64" s="5" t="s">
        <v>329</v>
      </c>
      <c r="E64" s="4" t="s">
        <v>156</v>
      </c>
      <c r="F64" s="4" t="s">
        <v>157</v>
      </c>
      <c r="G64" s="6" t="s">
        <v>330</v>
      </c>
      <c r="H64" s="8">
        <v>0</v>
      </c>
      <c r="I64" s="5" t="s">
        <v>159</v>
      </c>
      <c r="J64" s="5" t="s">
        <v>174</v>
      </c>
      <c r="K64" s="5" t="s">
        <v>161</v>
      </c>
      <c r="L64" s="5" t="s">
        <v>162</v>
      </c>
      <c r="M64" s="8">
        <v>834</v>
      </c>
      <c r="N64" s="5" t="s">
        <v>163</v>
      </c>
    </row>
    <row r="65" spans="1:14" ht="26.4" x14ac:dyDescent="0.3">
      <c r="A65" s="1"/>
      <c r="B65" s="5" t="s">
        <v>41</v>
      </c>
      <c r="C65" s="5" t="s">
        <v>331</v>
      </c>
      <c r="D65" s="5" t="s">
        <v>332</v>
      </c>
      <c r="E65" s="4" t="s">
        <v>156</v>
      </c>
      <c r="F65" s="4" t="s">
        <v>157</v>
      </c>
      <c r="G65" s="6" t="s">
        <v>333</v>
      </c>
      <c r="H65" s="8">
        <v>0</v>
      </c>
      <c r="I65" s="5" t="s">
        <v>159</v>
      </c>
      <c r="J65" s="5" t="s">
        <v>160</v>
      </c>
      <c r="K65" s="5" t="s">
        <v>161</v>
      </c>
      <c r="L65" s="5" t="s">
        <v>162</v>
      </c>
      <c r="M65" s="8">
        <v>13974</v>
      </c>
      <c r="N65" s="5" t="s">
        <v>163</v>
      </c>
    </row>
    <row r="66" spans="1:14" ht="39.6" x14ac:dyDescent="0.3">
      <c r="A66" s="1"/>
      <c r="B66" s="5" t="s">
        <v>41</v>
      </c>
      <c r="C66" s="5" t="s">
        <v>334</v>
      </c>
      <c r="D66" s="5" t="s">
        <v>335</v>
      </c>
      <c r="E66" s="4" t="s">
        <v>156</v>
      </c>
      <c r="F66" s="4" t="s">
        <v>157</v>
      </c>
      <c r="G66" s="6" t="s">
        <v>336</v>
      </c>
      <c r="H66" s="8">
        <v>0</v>
      </c>
      <c r="I66" s="5" t="s">
        <v>159</v>
      </c>
      <c r="J66" s="5" t="s">
        <v>174</v>
      </c>
      <c r="K66" s="5" t="s">
        <v>161</v>
      </c>
      <c r="L66" s="5" t="s">
        <v>162</v>
      </c>
      <c r="M66" s="8">
        <v>885</v>
      </c>
      <c r="N66" s="5" t="s">
        <v>163</v>
      </c>
    </row>
    <row r="67" spans="1:14" ht="79.2" x14ac:dyDescent="0.3">
      <c r="A67" s="1"/>
      <c r="B67" s="5" t="s">
        <v>41</v>
      </c>
      <c r="C67" s="5" t="s">
        <v>334</v>
      </c>
      <c r="D67" s="5" t="s">
        <v>337</v>
      </c>
      <c r="E67" s="4" t="s">
        <v>156</v>
      </c>
      <c r="F67" s="4" t="s">
        <v>338</v>
      </c>
      <c r="G67" s="6" t="s">
        <v>339</v>
      </c>
      <c r="H67" s="8">
        <v>0</v>
      </c>
      <c r="I67" s="5" t="s">
        <v>159</v>
      </c>
      <c r="J67" s="5" t="s">
        <v>174</v>
      </c>
      <c r="K67" s="5" t="s">
        <v>161</v>
      </c>
      <c r="L67" s="5" t="s">
        <v>190</v>
      </c>
      <c r="M67" s="8">
        <v>6232</v>
      </c>
      <c r="N67" s="5" t="s">
        <v>163</v>
      </c>
    </row>
    <row r="68" spans="1:14" ht="26.4" x14ac:dyDescent="0.3">
      <c r="A68" s="1"/>
      <c r="B68" s="5" t="s">
        <v>41</v>
      </c>
      <c r="C68" s="5" t="s">
        <v>340</v>
      </c>
      <c r="D68" s="5" t="s">
        <v>341</v>
      </c>
      <c r="E68" s="4" t="s">
        <v>156</v>
      </c>
      <c r="F68" s="4" t="s">
        <v>157</v>
      </c>
      <c r="G68" s="6" t="s">
        <v>342</v>
      </c>
      <c r="H68" s="8">
        <v>8</v>
      </c>
      <c r="I68" s="5" t="s">
        <v>159</v>
      </c>
      <c r="J68" s="5" t="s">
        <v>160</v>
      </c>
      <c r="K68" s="5" t="s">
        <v>161</v>
      </c>
      <c r="L68" s="5" t="s">
        <v>162</v>
      </c>
      <c r="M68" s="8">
        <v>23877</v>
      </c>
      <c r="N68" s="5" t="s">
        <v>163</v>
      </c>
    </row>
    <row r="69" spans="1:14" x14ac:dyDescent="0.3">
      <c r="A69" s="1"/>
      <c r="B69" s="5" t="s">
        <v>41</v>
      </c>
      <c r="C69" s="5" t="s">
        <v>343</v>
      </c>
      <c r="D69" s="5" t="s">
        <v>136</v>
      </c>
      <c r="E69" s="4" t="s">
        <v>344</v>
      </c>
      <c r="F69" s="4" t="s">
        <v>345</v>
      </c>
      <c r="G69" s="6" t="s">
        <v>346</v>
      </c>
      <c r="H69" s="8">
        <v>0</v>
      </c>
      <c r="I69" s="5" t="s">
        <v>159</v>
      </c>
      <c r="J69" s="5" t="s">
        <v>160</v>
      </c>
      <c r="K69" s="5" t="s">
        <v>161</v>
      </c>
      <c r="L69" s="5" t="s">
        <v>179</v>
      </c>
      <c r="M69" s="8">
        <v>532</v>
      </c>
      <c r="N69" s="5" t="s">
        <v>163</v>
      </c>
    </row>
    <row r="70" spans="1:14" ht="66" x14ac:dyDescent="0.3">
      <c r="A70" s="1"/>
      <c r="B70" s="5" t="s">
        <v>41</v>
      </c>
      <c r="C70" s="5" t="s">
        <v>347</v>
      </c>
      <c r="D70" s="5" t="s">
        <v>348</v>
      </c>
      <c r="E70" s="4" t="s">
        <v>156</v>
      </c>
      <c r="F70" s="4" t="s">
        <v>157</v>
      </c>
      <c r="G70" s="6" t="s">
        <v>349</v>
      </c>
      <c r="H70" s="8">
        <v>0</v>
      </c>
      <c r="I70" s="5" t="s">
        <v>159</v>
      </c>
      <c r="J70" s="5" t="s">
        <v>160</v>
      </c>
      <c r="K70" s="5" t="s">
        <v>161</v>
      </c>
      <c r="L70" s="5" t="s">
        <v>162</v>
      </c>
      <c r="M70" s="8">
        <v>1387</v>
      </c>
      <c r="N70" s="5" t="s">
        <v>163</v>
      </c>
    </row>
    <row r="71" spans="1:14" ht="26.4" x14ac:dyDescent="0.3">
      <c r="A71" s="1"/>
      <c r="B71" s="5" t="s">
        <v>41</v>
      </c>
      <c r="C71" s="5" t="s">
        <v>350</v>
      </c>
      <c r="D71" s="5" t="s">
        <v>17</v>
      </c>
      <c r="E71" s="4" t="s">
        <v>351</v>
      </c>
      <c r="F71" s="4" t="s">
        <v>352</v>
      </c>
      <c r="G71" s="6" t="s">
        <v>353</v>
      </c>
      <c r="H71" s="8">
        <v>0</v>
      </c>
      <c r="I71" s="5" t="s">
        <v>159</v>
      </c>
      <c r="J71" s="5" t="s">
        <v>160</v>
      </c>
      <c r="K71" s="5" t="s">
        <v>161</v>
      </c>
      <c r="L71" s="5" t="s">
        <v>179</v>
      </c>
      <c r="M71" s="8">
        <v>1381</v>
      </c>
      <c r="N71" s="5" t="s">
        <v>163</v>
      </c>
    </row>
    <row r="72" spans="1:14" ht="52.8" x14ac:dyDescent="0.3">
      <c r="A72" s="1"/>
      <c r="B72" s="5" t="s">
        <v>41</v>
      </c>
      <c r="C72" s="5" t="s">
        <v>354</v>
      </c>
      <c r="D72" s="5" t="s">
        <v>136</v>
      </c>
      <c r="E72" s="4" t="s">
        <v>355</v>
      </c>
      <c r="F72" s="4" t="s">
        <v>356</v>
      </c>
      <c r="G72" s="6" t="s">
        <v>357</v>
      </c>
      <c r="H72" s="8">
        <v>0</v>
      </c>
      <c r="I72" s="5" t="s">
        <v>159</v>
      </c>
      <c r="J72" s="5" t="s">
        <v>160</v>
      </c>
      <c r="K72" s="5" t="s">
        <v>161</v>
      </c>
      <c r="L72" s="5" t="s">
        <v>179</v>
      </c>
      <c r="M72" s="8">
        <v>641</v>
      </c>
      <c r="N72" s="5" t="s">
        <v>163</v>
      </c>
    </row>
    <row r="73" spans="1:14" ht="26.4" x14ac:dyDescent="0.3">
      <c r="A73" s="1"/>
      <c r="B73" s="5" t="s">
        <v>41</v>
      </c>
      <c r="C73" s="5" t="s">
        <v>358</v>
      </c>
      <c r="D73" s="5" t="s">
        <v>359</v>
      </c>
      <c r="E73" s="4" t="s">
        <v>156</v>
      </c>
      <c r="F73" s="4" t="s">
        <v>157</v>
      </c>
      <c r="G73" s="6" t="s">
        <v>360</v>
      </c>
      <c r="H73" s="8">
        <v>0</v>
      </c>
      <c r="I73" s="5" t="s">
        <v>159</v>
      </c>
      <c r="J73" s="5" t="s">
        <v>174</v>
      </c>
      <c r="K73" s="5" t="s">
        <v>161</v>
      </c>
      <c r="L73" s="5" t="s">
        <v>162</v>
      </c>
      <c r="M73" s="8">
        <v>10930</v>
      </c>
      <c r="N73" s="5" t="s">
        <v>163</v>
      </c>
    </row>
    <row r="74" spans="1:14" x14ac:dyDescent="0.3">
      <c r="A74" s="1"/>
      <c r="B74" s="5" t="s">
        <v>361</v>
      </c>
      <c r="C74" s="5" t="s">
        <v>362</v>
      </c>
      <c r="D74" s="5" t="s">
        <v>37</v>
      </c>
      <c r="E74" s="4" t="s">
        <v>156</v>
      </c>
      <c r="F74" s="4" t="s">
        <v>157</v>
      </c>
      <c r="G74" s="6" t="s">
        <v>363</v>
      </c>
      <c r="H74" s="8">
        <v>0</v>
      </c>
      <c r="I74" s="5" t="s">
        <v>159</v>
      </c>
      <c r="J74" s="5" t="s">
        <v>160</v>
      </c>
      <c r="K74" s="5" t="s">
        <v>161</v>
      </c>
      <c r="L74" s="5" t="s">
        <v>162</v>
      </c>
      <c r="M74" s="8">
        <v>21890</v>
      </c>
      <c r="N74" s="5" t="s">
        <v>180</v>
      </c>
    </row>
    <row r="75" spans="1:14" x14ac:dyDescent="0.3">
      <c r="A75" s="1"/>
      <c r="B75" s="5" t="s">
        <v>364</v>
      </c>
      <c r="C75" s="5" t="s">
        <v>365</v>
      </c>
      <c r="D75" s="5" t="s">
        <v>366</v>
      </c>
      <c r="E75" s="4" t="s">
        <v>367</v>
      </c>
      <c r="F75" s="4" t="s">
        <v>356</v>
      </c>
      <c r="G75" s="6" t="s">
        <v>368</v>
      </c>
      <c r="H75" s="8">
        <v>0</v>
      </c>
      <c r="I75" s="5" t="s">
        <v>159</v>
      </c>
      <c r="J75" s="5" t="s">
        <v>160</v>
      </c>
      <c r="K75" s="5" t="s">
        <v>161</v>
      </c>
      <c r="L75" s="5" t="s">
        <v>179</v>
      </c>
      <c r="M75" s="8">
        <v>14008</v>
      </c>
      <c r="N75" s="5" t="s">
        <v>163</v>
      </c>
    </row>
    <row r="76" spans="1:14" ht="26.4" x14ac:dyDescent="0.3">
      <c r="A76" s="1"/>
      <c r="B76" s="5" t="s">
        <v>364</v>
      </c>
      <c r="C76" s="5" t="s">
        <v>369</v>
      </c>
      <c r="D76" s="5" t="s">
        <v>370</v>
      </c>
      <c r="E76" s="4" t="s">
        <v>371</v>
      </c>
      <c r="F76" s="4" t="s">
        <v>157</v>
      </c>
      <c r="G76" s="6" t="s">
        <v>372</v>
      </c>
      <c r="H76" s="8">
        <v>0</v>
      </c>
      <c r="I76" s="5" t="s">
        <v>159</v>
      </c>
      <c r="J76" s="5" t="s">
        <v>174</v>
      </c>
      <c r="K76" s="5" t="s">
        <v>161</v>
      </c>
      <c r="L76" s="5" t="s">
        <v>190</v>
      </c>
      <c r="M76" s="8">
        <v>22481</v>
      </c>
      <c r="N76" s="5" t="s">
        <v>163</v>
      </c>
    </row>
    <row r="77" spans="1:14" x14ac:dyDescent="0.3">
      <c r="A77" s="1"/>
      <c r="B77" s="5" t="s">
        <v>124</v>
      </c>
      <c r="C77" s="5" t="s">
        <v>373</v>
      </c>
      <c r="D77" s="5" t="s">
        <v>374</v>
      </c>
      <c r="E77" s="4" t="s">
        <v>344</v>
      </c>
      <c r="F77" s="4" t="s">
        <v>375</v>
      </c>
      <c r="G77" s="6" t="s">
        <v>376</v>
      </c>
      <c r="H77" s="8">
        <v>0</v>
      </c>
      <c r="I77" s="5" t="s">
        <v>159</v>
      </c>
      <c r="J77" s="5" t="s">
        <v>174</v>
      </c>
      <c r="K77" s="5" t="s">
        <v>161</v>
      </c>
      <c r="L77" s="5" t="s">
        <v>190</v>
      </c>
      <c r="M77" s="8">
        <v>1806</v>
      </c>
      <c r="N77" s="5" t="s">
        <v>163</v>
      </c>
    </row>
    <row r="78" spans="1:14" x14ac:dyDescent="0.3">
      <c r="A78" s="1"/>
      <c r="B78" s="5" t="s">
        <v>131</v>
      </c>
      <c r="C78" s="5" t="s">
        <v>377</v>
      </c>
      <c r="D78" s="5" t="s">
        <v>37</v>
      </c>
      <c r="E78" s="4" t="s">
        <v>156</v>
      </c>
      <c r="F78" s="4" t="s">
        <v>157</v>
      </c>
      <c r="G78" s="6" t="s">
        <v>378</v>
      </c>
      <c r="H78" s="8">
        <v>0</v>
      </c>
      <c r="I78" s="5" t="s">
        <v>159</v>
      </c>
      <c r="J78" s="5" t="s">
        <v>160</v>
      </c>
      <c r="K78" s="5" t="s">
        <v>161</v>
      </c>
      <c r="L78" s="5" t="s">
        <v>162</v>
      </c>
      <c r="M78" s="8">
        <v>258</v>
      </c>
      <c r="N78" s="5" t="s">
        <v>180</v>
      </c>
    </row>
    <row r="79" spans="1:14" ht="52.8" x14ac:dyDescent="0.3">
      <c r="A79" s="1"/>
      <c r="B79" s="5" t="s">
        <v>379</v>
      </c>
      <c r="C79" s="5" t="s">
        <v>257</v>
      </c>
      <c r="D79" s="5" t="s">
        <v>380</v>
      </c>
      <c r="E79" s="4" t="s">
        <v>156</v>
      </c>
      <c r="F79" s="4" t="s">
        <v>381</v>
      </c>
      <c r="G79" s="6" t="s">
        <v>382</v>
      </c>
      <c r="H79" s="8">
        <v>0</v>
      </c>
      <c r="I79" s="5" t="s">
        <v>159</v>
      </c>
      <c r="J79" s="5" t="s">
        <v>174</v>
      </c>
      <c r="K79" s="5" t="s">
        <v>161</v>
      </c>
      <c r="L79" s="5" t="s">
        <v>190</v>
      </c>
      <c r="M79" s="8">
        <v>21642</v>
      </c>
      <c r="N79" s="5" t="s">
        <v>163</v>
      </c>
    </row>
    <row r="80" spans="1:14" x14ac:dyDescent="0.3">
      <c r="A80" s="1"/>
      <c r="B80" s="5" t="s">
        <v>379</v>
      </c>
      <c r="C80" s="5" t="s">
        <v>383</v>
      </c>
      <c r="D80" s="5" t="s">
        <v>384</v>
      </c>
      <c r="E80" s="4" t="s">
        <v>156</v>
      </c>
      <c r="F80" s="4" t="s">
        <v>381</v>
      </c>
      <c r="G80" s="6" t="s">
        <v>385</v>
      </c>
      <c r="H80" s="8">
        <v>0</v>
      </c>
      <c r="I80" s="5" t="s">
        <v>159</v>
      </c>
      <c r="J80" s="5" t="s">
        <v>174</v>
      </c>
      <c r="K80" s="5" t="s">
        <v>161</v>
      </c>
      <c r="L80" s="5" t="s">
        <v>162</v>
      </c>
      <c r="M80" s="8">
        <v>21644</v>
      </c>
      <c r="N80" s="5" t="s">
        <v>163</v>
      </c>
    </row>
    <row r="81" spans="1:14" ht="26.4" x14ac:dyDescent="0.3">
      <c r="A81" s="1"/>
      <c r="B81" s="5" t="s">
        <v>134</v>
      </c>
      <c r="C81" s="5" t="s">
        <v>386</v>
      </c>
      <c r="D81" s="5" t="s">
        <v>243</v>
      </c>
      <c r="E81" s="4" t="s">
        <v>244</v>
      </c>
      <c r="F81" s="4" t="s">
        <v>245</v>
      </c>
      <c r="G81" s="6" t="s">
        <v>387</v>
      </c>
      <c r="H81" s="8">
        <v>0</v>
      </c>
      <c r="I81" s="5" t="s">
        <v>159</v>
      </c>
      <c r="J81" s="5" t="s">
        <v>174</v>
      </c>
      <c r="K81" s="5" t="s">
        <v>161</v>
      </c>
      <c r="L81" s="5" t="s">
        <v>179</v>
      </c>
      <c r="M81" s="8">
        <v>23021</v>
      </c>
      <c r="N81" s="5" t="s">
        <v>163</v>
      </c>
    </row>
    <row r="82" spans="1:14" ht="26.4" x14ac:dyDescent="0.3">
      <c r="A82" s="1"/>
      <c r="B82" s="5" t="s">
        <v>134</v>
      </c>
      <c r="C82" s="5" t="s">
        <v>388</v>
      </c>
      <c r="D82" s="5" t="s">
        <v>389</v>
      </c>
      <c r="E82" s="4" t="s">
        <v>156</v>
      </c>
      <c r="F82" s="4" t="s">
        <v>157</v>
      </c>
      <c r="G82" s="6" t="s">
        <v>390</v>
      </c>
      <c r="H82" s="8">
        <v>0</v>
      </c>
      <c r="I82" s="5" t="s">
        <v>159</v>
      </c>
      <c r="J82" s="5" t="s">
        <v>174</v>
      </c>
      <c r="K82" s="5" t="s">
        <v>161</v>
      </c>
      <c r="L82" s="5" t="s">
        <v>162</v>
      </c>
      <c r="M82" s="8">
        <v>22606</v>
      </c>
      <c r="N82" s="5" t="s">
        <v>163</v>
      </c>
    </row>
    <row r="83" spans="1:14" ht="26.4" x14ac:dyDescent="0.3">
      <c r="A83" s="1"/>
      <c r="B83" s="5" t="s">
        <v>134</v>
      </c>
      <c r="C83" s="5" t="s">
        <v>388</v>
      </c>
      <c r="D83" s="5" t="s">
        <v>391</v>
      </c>
      <c r="E83" s="4" t="s">
        <v>156</v>
      </c>
      <c r="F83" s="4" t="s">
        <v>157</v>
      </c>
      <c r="G83" s="6" t="s">
        <v>392</v>
      </c>
      <c r="H83" s="8">
        <v>0</v>
      </c>
      <c r="I83" s="5" t="s">
        <v>159</v>
      </c>
      <c r="J83" s="5" t="s">
        <v>174</v>
      </c>
      <c r="K83" s="5" t="s">
        <v>161</v>
      </c>
      <c r="L83" s="5" t="s">
        <v>162</v>
      </c>
      <c r="M83" s="8">
        <v>22636</v>
      </c>
      <c r="N83" s="5" t="s">
        <v>163</v>
      </c>
    </row>
    <row r="84" spans="1:14" x14ac:dyDescent="0.3">
      <c r="A84" s="1"/>
      <c r="B84" s="5" t="s">
        <v>134</v>
      </c>
      <c r="C84" s="5" t="s">
        <v>388</v>
      </c>
      <c r="D84" s="5" t="s">
        <v>393</v>
      </c>
      <c r="E84" s="4" t="s">
        <v>156</v>
      </c>
      <c r="F84" s="4" t="s">
        <v>157</v>
      </c>
      <c r="G84" s="6" t="s">
        <v>394</v>
      </c>
      <c r="H84" s="8">
        <v>0</v>
      </c>
      <c r="I84" s="5" t="s">
        <v>159</v>
      </c>
      <c r="J84" s="5" t="s">
        <v>174</v>
      </c>
      <c r="K84" s="5" t="s">
        <v>161</v>
      </c>
      <c r="L84" s="5" t="s">
        <v>162</v>
      </c>
      <c r="M84" s="8">
        <v>22634</v>
      </c>
      <c r="N84" s="5" t="s">
        <v>163</v>
      </c>
    </row>
    <row r="85" spans="1:14" ht="26.4" x14ac:dyDescent="0.3">
      <c r="A85" s="1"/>
      <c r="B85" s="5" t="s">
        <v>134</v>
      </c>
      <c r="C85" s="5" t="s">
        <v>395</v>
      </c>
      <c r="D85" s="5" t="s">
        <v>396</v>
      </c>
      <c r="E85" s="4" t="s">
        <v>397</v>
      </c>
      <c r="F85" s="4" t="s">
        <v>398</v>
      </c>
      <c r="G85" s="6" t="s">
        <v>399</v>
      </c>
      <c r="H85" s="8">
        <v>0</v>
      </c>
      <c r="I85" s="5" t="s">
        <v>159</v>
      </c>
      <c r="J85" s="5" t="s">
        <v>174</v>
      </c>
      <c r="K85" s="5" t="s">
        <v>161</v>
      </c>
      <c r="L85" s="5" t="s">
        <v>179</v>
      </c>
      <c r="M85" s="8">
        <v>13290</v>
      </c>
      <c r="N85" s="5" t="s">
        <v>163</v>
      </c>
    </row>
    <row r="86" spans="1:14" ht="52.8" x14ac:dyDescent="0.3">
      <c r="A86" s="1"/>
      <c r="B86" s="5" t="s">
        <v>134</v>
      </c>
      <c r="C86" s="5" t="s">
        <v>395</v>
      </c>
      <c r="D86" s="5" t="s">
        <v>400</v>
      </c>
      <c r="E86" s="4" t="s">
        <v>401</v>
      </c>
      <c r="F86" s="4" t="s">
        <v>402</v>
      </c>
      <c r="G86" s="6" t="s">
        <v>403</v>
      </c>
      <c r="H86" s="8">
        <v>0</v>
      </c>
      <c r="I86" s="5" t="s">
        <v>159</v>
      </c>
      <c r="J86" s="5" t="s">
        <v>174</v>
      </c>
      <c r="K86" s="5" t="s">
        <v>161</v>
      </c>
      <c r="L86" s="5" t="s">
        <v>179</v>
      </c>
      <c r="M86" s="8">
        <v>13295</v>
      </c>
      <c r="N86" s="5" t="s">
        <v>163</v>
      </c>
    </row>
    <row r="87" spans="1:14" ht="26.4" x14ac:dyDescent="0.3">
      <c r="A87" s="1"/>
      <c r="B87" s="5" t="s">
        <v>134</v>
      </c>
      <c r="C87" s="5" t="s">
        <v>404</v>
      </c>
      <c r="D87" s="5" t="s">
        <v>405</v>
      </c>
      <c r="E87" s="4" t="s">
        <v>156</v>
      </c>
      <c r="F87" s="4" t="s">
        <v>157</v>
      </c>
      <c r="G87" s="6" t="s">
        <v>406</v>
      </c>
      <c r="H87" s="8">
        <v>0</v>
      </c>
      <c r="I87" s="5" t="s">
        <v>159</v>
      </c>
      <c r="J87" s="5" t="s">
        <v>160</v>
      </c>
      <c r="K87" s="5" t="s">
        <v>161</v>
      </c>
      <c r="L87" s="5" t="s">
        <v>162</v>
      </c>
      <c r="M87" s="8">
        <v>22637</v>
      </c>
      <c r="N87" s="5" t="s">
        <v>163</v>
      </c>
    </row>
    <row r="88" spans="1:14" x14ac:dyDescent="0.3">
      <c r="A88" s="1"/>
      <c r="B88" s="5" t="s">
        <v>134</v>
      </c>
      <c r="C88" s="5" t="s">
        <v>404</v>
      </c>
      <c r="D88" s="5" t="s">
        <v>407</v>
      </c>
      <c r="E88" s="4" t="s">
        <v>408</v>
      </c>
      <c r="F88" s="4" t="s">
        <v>207</v>
      </c>
      <c r="G88" s="6" t="s">
        <v>409</v>
      </c>
      <c r="H88" s="8">
        <v>0</v>
      </c>
      <c r="I88" s="5" t="s">
        <v>159</v>
      </c>
      <c r="J88" s="5" t="s">
        <v>174</v>
      </c>
      <c r="K88" s="5" t="s">
        <v>161</v>
      </c>
      <c r="L88" s="5" t="s">
        <v>162</v>
      </c>
      <c r="M88" s="8">
        <v>17712</v>
      </c>
      <c r="N88" s="5" t="s">
        <v>163</v>
      </c>
    </row>
    <row r="89" spans="1:14" ht="26.4" x14ac:dyDescent="0.3">
      <c r="A89" s="1"/>
      <c r="B89" s="5" t="s">
        <v>134</v>
      </c>
      <c r="C89" s="5" t="s">
        <v>404</v>
      </c>
      <c r="D89" s="5" t="s">
        <v>410</v>
      </c>
      <c r="E89" s="4" t="s">
        <v>408</v>
      </c>
      <c r="F89" s="4" t="s">
        <v>411</v>
      </c>
      <c r="G89" s="6" t="s">
        <v>412</v>
      </c>
      <c r="H89" s="8">
        <v>0</v>
      </c>
      <c r="I89" s="5" t="s">
        <v>159</v>
      </c>
      <c r="J89" s="5" t="s">
        <v>174</v>
      </c>
      <c r="K89" s="5" t="s">
        <v>161</v>
      </c>
      <c r="L89" s="5" t="s">
        <v>179</v>
      </c>
      <c r="M89" s="8">
        <v>18624</v>
      </c>
      <c r="N89" s="5" t="s">
        <v>163</v>
      </c>
    </row>
    <row r="90" spans="1:14" ht="39.6" x14ac:dyDescent="0.3">
      <c r="A90" s="1"/>
      <c r="B90" s="5" t="s">
        <v>134</v>
      </c>
      <c r="C90" s="5" t="s">
        <v>154</v>
      </c>
      <c r="D90" s="5" t="s">
        <v>413</v>
      </c>
      <c r="E90" s="4" t="s">
        <v>156</v>
      </c>
      <c r="F90" s="4" t="s">
        <v>157</v>
      </c>
      <c r="G90" s="6" t="s">
        <v>414</v>
      </c>
      <c r="H90" s="8">
        <v>0</v>
      </c>
      <c r="I90" s="5" t="s">
        <v>159</v>
      </c>
      <c r="J90" s="5" t="s">
        <v>160</v>
      </c>
      <c r="K90" s="5" t="s">
        <v>161</v>
      </c>
      <c r="L90" s="5" t="s">
        <v>162</v>
      </c>
      <c r="M90" s="8">
        <v>13658</v>
      </c>
      <c r="N90" s="5" t="s">
        <v>163</v>
      </c>
    </row>
    <row r="91" spans="1:14" ht="39.6" x14ac:dyDescent="0.3">
      <c r="A91" s="1"/>
      <c r="B91" s="5" t="s">
        <v>134</v>
      </c>
      <c r="C91" s="5" t="s">
        <v>415</v>
      </c>
      <c r="D91" s="5" t="s">
        <v>137</v>
      </c>
      <c r="E91" s="4" t="s">
        <v>156</v>
      </c>
      <c r="F91" s="4" t="s">
        <v>157</v>
      </c>
      <c r="G91" s="6" t="s">
        <v>416</v>
      </c>
      <c r="H91" s="8">
        <v>0</v>
      </c>
      <c r="I91" s="5" t="s">
        <v>159</v>
      </c>
      <c r="J91" s="5" t="s">
        <v>160</v>
      </c>
      <c r="K91" s="5" t="s">
        <v>161</v>
      </c>
      <c r="L91" s="5" t="s">
        <v>162</v>
      </c>
      <c r="M91" s="8">
        <v>11121</v>
      </c>
      <c r="N91" s="5" t="s">
        <v>163</v>
      </c>
    </row>
    <row r="92" spans="1:14" ht="39.6" x14ac:dyDescent="0.3">
      <c r="A92" s="1"/>
      <c r="B92" s="5" t="s">
        <v>134</v>
      </c>
      <c r="C92" s="5" t="s">
        <v>415</v>
      </c>
      <c r="D92" s="5" t="s">
        <v>137</v>
      </c>
      <c r="E92" s="4" t="s">
        <v>156</v>
      </c>
      <c r="F92" s="4" t="s">
        <v>157</v>
      </c>
      <c r="G92" s="6" t="s">
        <v>417</v>
      </c>
      <c r="H92" s="8">
        <v>0</v>
      </c>
      <c r="I92" s="5" t="s">
        <v>159</v>
      </c>
      <c r="J92" s="5" t="s">
        <v>160</v>
      </c>
      <c r="K92" s="5" t="s">
        <v>161</v>
      </c>
      <c r="L92" s="5" t="s">
        <v>162</v>
      </c>
      <c r="M92" s="8">
        <v>11121</v>
      </c>
      <c r="N92" s="5" t="s">
        <v>163</v>
      </c>
    </row>
    <row r="93" spans="1:14" ht="39.6" x14ac:dyDescent="0.3">
      <c r="A93" s="1"/>
      <c r="B93" s="5" t="s">
        <v>134</v>
      </c>
      <c r="C93" s="5" t="s">
        <v>415</v>
      </c>
      <c r="D93" s="5" t="s">
        <v>418</v>
      </c>
      <c r="E93" s="4" t="s">
        <v>156</v>
      </c>
      <c r="F93" s="4" t="s">
        <v>157</v>
      </c>
      <c r="G93" s="6" t="s">
        <v>419</v>
      </c>
      <c r="H93" s="8">
        <v>0</v>
      </c>
      <c r="I93" s="5" t="s">
        <v>159</v>
      </c>
      <c r="J93" s="5" t="s">
        <v>160</v>
      </c>
      <c r="K93" s="5" t="s">
        <v>161</v>
      </c>
      <c r="L93" s="5" t="s">
        <v>162</v>
      </c>
      <c r="M93" s="8">
        <v>13176</v>
      </c>
      <c r="N93" s="5" t="s">
        <v>163</v>
      </c>
    </row>
    <row r="94" spans="1:14" ht="52.8" x14ac:dyDescent="0.3">
      <c r="A94" s="1"/>
      <c r="B94" s="5" t="s">
        <v>134</v>
      </c>
      <c r="C94" s="5" t="s">
        <v>420</v>
      </c>
      <c r="D94" s="5" t="s">
        <v>421</v>
      </c>
      <c r="E94" s="4" t="s">
        <v>156</v>
      </c>
      <c r="F94" s="4" t="s">
        <v>157</v>
      </c>
      <c r="G94" s="6" t="s">
        <v>422</v>
      </c>
      <c r="H94" s="8">
        <v>0</v>
      </c>
      <c r="I94" s="5" t="s">
        <v>159</v>
      </c>
      <c r="J94" s="5" t="s">
        <v>174</v>
      </c>
      <c r="K94" s="5" t="s">
        <v>161</v>
      </c>
      <c r="L94" s="5" t="s">
        <v>162</v>
      </c>
      <c r="M94" s="8">
        <v>14325</v>
      </c>
      <c r="N94" s="5" t="s">
        <v>163</v>
      </c>
    </row>
    <row r="95" spans="1:14" x14ac:dyDescent="0.3">
      <c r="A95" s="1"/>
      <c r="B95" s="5" t="s">
        <v>134</v>
      </c>
      <c r="C95" s="5" t="s">
        <v>420</v>
      </c>
      <c r="D95" s="5" t="s">
        <v>423</v>
      </c>
      <c r="E95" s="4" t="s">
        <v>424</v>
      </c>
      <c r="F95" s="4" t="s">
        <v>425</v>
      </c>
      <c r="G95" s="6" t="s">
        <v>426</v>
      </c>
      <c r="H95" s="8">
        <v>11</v>
      </c>
      <c r="I95" s="5" t="s">
        <v>159</v>
      </c>
      <c r="J95" s="5" t="s">
        <v>174</v>
      </c>
      <c r="K95" s="5" t="s">
        <v>427</v>
      </c>
      <c r="L95" s="5" t="s">
        <v>190</v>
      </c>
      <c r="M95" s="8">
        <v>12755</v>
      </c>
      <c r="N95" s="5" t="s">
        <v>163</v>
      </c>
    </row>
    <row r="96" spans="1:14" x14ac:dyDescent="0.3">
      <c r="A96" s="1"/>
      <c r="B96" s="5" t="s">
        <v>134</v>
      </c>
      <c r="C96" s="5" t="s">
        <v>420</v>
      </c>
      <c r="D96" s="5" t="s">
        <v>423</v>
      </c>
      <c r="E96" s="4" t="s">
        <v>424</v>
      </c>
      <c r="F96" s="4" t="s">
        <v>425</v>
      </c>
      <c r="G96" s="6" t="s">
        <v>428</v>
      </c>
      <c r="H96" s="8">
        <v>11</v>
      </c>
      <c r="I96" s="5" t="s">
        <v>159</v>
      </c>
      <c r="J96" s="5" t="s">
        <v>174</v>
      </c>
      <c r="K96" s="5" t="s">
        <v>427</v>
      </c>
      <c r="L96" s="5" t="s">
        <v>162</v>
      </c>
      <c r="M96" s="8">
        <v>12755</v>
      </c>
      <c r="N96" s="5" t="s">
        <v>163</v>
      </c>
    </row>
    <row r="97" spans="1:14" ht="26.4" x14ac:dyDescent="0.3">
      <c r="A97" s="1"/>
      <c r="B97" s="5" t="s">
        <v>134</v>
      </c>
      <c r="C97" s="5" t="s">
        <v>420</v>
      </c>
      <c r="D97" s="5" t="s">
        <v>429</v>
      </c>
      <c r="E97" s="4" t="s">
        <v>424</v>
      </c>
      <c r="F97" s="4" t="s">
        <v>425</v>
      </c>
      <c r="G97" s="6" t="s">
        <v>430</v>
      </c>
      <c r="H97" s="8">
        <v>0</v>
      </c>
      <c r="I97" s="5" t="s">
        <v>159</v>
      </c>
      <c r="J97" s="5" t="s">
        <v>174</v>
      </c>
      <c r="K97" s="5" t="s">
        <v>161</v>
      </c>
      <c r="L97" s="5" t="s">
        <v>190</v>
      </c>
      <c r="M97" s="8">
        <v>12750</v>
      </c>
      <c r="N97" s="5" t="s">
        <v>163</v>
      </c>
    </row>
    <row r="98" spans="1:14" x14ac:dyDescent="0.3">
      <c r="A98" s="1"/>
      <c r="B98" s="5" t="s">
        <v>134</v>
      </c>
      <c r="C98" s="5" t="s">
        <v>420</v>
      </c>
      <c r="D98" s="5" t="s">
        <v>429</v>
      </c>
      <c r="E98" s="4" t="s">
        <v>424</v>
      </c>
      <c r="F98" s="4" t="s">
        <v>425</v>
      </c>
      <c r="G98" s="6" t="s">
        <v>431</v>
      </c>
      <c r="H98" s="8">
        <v>0</v>
      </c>
      <c r="I98" s="5" t="s">
        <v>159</v>
      </c>
      <c r="J98" s="5" t="s">
        <v>174</v>
      </c>
      <c r="K98" s="5" t="s">
        <v>161</v>
      </c>
      <c r="L98" s="5" t="s">
        <v>179</v>
      </c>
      <c r="M98" s="8">
        <v>12750</v>
      </c>
      <c r="N98" s="5" t="s">
        <v>163</v>
      </c>
    </row>
    <row r="99" spans="1:14" x14ac:dyDescent="0.3">
      <c r="A99" s="1"/>
      <c r="B99" s="5" t="s">
        <v>134</v>
      </c>
      <c r="C99" s="5" t="s">
        <v>420</v>
      </c>
      <c r="D99" s="5" t="s">
        <v>429</v>
      </c>
      <c r="E99" s="4" t="s">
        <v>424</v>
      </c>
      <c r="F99" s="4" t="s">
        <v>425</v>
      </c>
      <c r="G99" s="6" t="s">
        <v>432</v>
      </c>
      <c r="H99" s="8">
        <v>0</v>
      </c>
      <c r="I99" s="5" t="s">
        <v>159</v>
      </c>
      <c r="J99" s="5" t="s">
        <v>174</v>
      </c>
      <c r="K99" s="5" t="s">
        <v>161</v>
      </c>
      <c r="L99" s="5" t="s">
        <v>179</v>
      </c>
      <c r="M99" s="8">
        <v>12750</v>
      </c>
      <c r="N99" s="5" t="s">
        <v>163</v>
      </c>
    </row>
    <row r="100" spans="1:14" ht="26.4" x14ac:dyDescent="0.3">
      <c r="A100" s="1"/>
      <c r="B100" s="5" t="s">
        <v>134</v>
      </c>
      <c r="C100" s="5" t="s">
        <v>420</v>
      </c>
      <c r="D100" s="5" t="s">
        <v>429</v>
      </c>
      <c r="E100" s="4" t="s">
        <v>424</v>
      </c>
      <c r="F100" s="4" t="s">
        <v>425</v>
      </c>
      <c r="G100" s="6" t="s">
        <v>433</v>
      </c>
      <c r="H100" s="8">
        <v>0</v>
      </c>
      <c r="I100" s="5" t="s">
        <v>159</v>
      </c>
      <c r="J100" s="5" t="s">
        <v>174</v>
      </c>
      <c r="K100" s="5" t="s">
        <v>161</v>
      </c>
      <c r="L100" s="5" t="s">
        <v>179</v>
      </c>
      <c r="M100" s="8">
        <v>12750</v>
      </c>
      <c r="N100" s="5" t="s">
        <v>163</v>
      </c>
    </row>
    <row r="101" spans="1:14" ht="26.4" x14ac:dyDescent="0.3">
      <c r="A101" s="1"/>
      <c r="B101" s="5" t="s">
        <v>134</v>
      </c>
      <c r="C101" s="5" t="s">
        <v>434</v>
      </c>
      <c r="D101" s="5" t="s">
        <v>435</v>
      </c>
      <c r="E101" s="4" t="s">
        <v>254</v>
      </c>
      <c r="F101" s="4" t="s">
        <v>436</v>
      </c>
      <c r="G101" s="6" t="s">
        <v>437</v>
      </c>
      <c r="H101" s="8">
        <v>11</v>
      </c>
      <c r="I101" s="5" t="s">
        <v>159</v>
      </c>
      <c r="J101" s="5" t="s">
        <v>174</v>
      </c>
      <c r="K101" s="5" t="s">
        <v>427</v>
      </c>
      <c r="L101" s="5" t="s">
        <v>162</v>
      </c>
      <c r="M101" s="8">
        <v>12752</v>
      </c>
      <c r="N101" s="5" t="s">
        <v>163</v>
      </c>
    </row>
    <row r="102" spans="1:14" ht="26.4" x14ac:dyDescent="0.3">
      <c r="A102" s="1"/>
      <c r="B102" s="5" t="s">
        <v>134</v>
      </c>
      <c r="C102" s="5" t="s">
        <v>434</v>
      </c>
      <c r="D102" s="5" t="s">
        <v>435</v>
      </c>
      <c r="E102" s="4" t="s">
        <v>438</v>
      </c>
      <c r="F102" s="4" t="s">
        <v>439</v>
      </c>
      <c r="G102" s="6" t="s">
        <v>440</v>
      </c>
      <c r="H102" s="8">
        <v>11</v>
      </c>
      <c r="I102" s="5" t="s">
        <v>159</v>
      </c>
      <c r="J102" s="5" t="s">
        <v>174</v>
      </c>
      <c r="K102" s="5" t="s">
        <v>427</v>
      </c>
      <c r="L102" s="5" t="s">
        <v>190</v>
      </c>
      <c r="M102" s="8">
        <v>12752</v>
      </c>
      <c r="N102" s="5" t="s">
        <v>163</v>
      </c>
    </row>
    <row r="103" spans="1:14" ht="52.8" x14ac:dyDescent="0.3">
      <c r="A103" s="1"/>
      <c r="B103" s="5" t="s">
        <v>134</v>
      </c>
      <c r="C103" s="5" t="s">
        <v>441</v>
      </c>
      <c r="D103" s="5" t="s">
        <v>137</v>
      </c>
      <c r="E103" s="4" t="s">
        <v>156</v>
      </c>
      <c r="F103" s="4" t="s">
        <v>157</v>
      </c>
      <c r="G103" s="6" t="s">
        <v>442</v>
      </c>
      <c r="H103" s="8">
        <v>0</v>
      </c>
      <c r="I103" s="5" t="s">
        <v>159</v>
      </c>
      <c r="J103" s="5" t="s">
        <v>160</v>
      </c>
      <c r="K103" s="5" t="s">
        <v>161</v>
      </c>
      <c r="L103" s="5" t="s">
        <v>162</v>
      </c>
      <c r="M103" s="8">
        <v>10581</v>
      </c>
      <c r="N103" s="5" t="s">
        <v>163</v>
      </c>
    </row>
    <row r="104" spans="1:14" ht="39.6" x14ac:dyDescent="0.3">
      <c r="A104" s="1"/>
      <c r="B104" s="5" t="s">
        <v>134</v>
      </c>
      <c r="C104" s="5" t="s">
        <v>441</v>
      </c>
      <c r="D104" s="5" t="s">
        <v>443</v>
      </c>
      <c r="E104" s="4" t="s">
        <v>156</v>
      </c>
      <c r="F104" s="4" t="s">
        <v>157</v>
      </c>
      <c r="G104" s="6" t="s">
        <v>444</v>
      </c>
      <c r="H104" s="8">
        <v>0</v>
      </c>
      <c r="I104" s="5" t="s">
        <v>159</v>
      </c>
      <c r="J104" s="5" t="s">
        <v>160</v>
      </c>
      <c r="K104" s="5" t="s">
        <v>161</v>
      </c>
      <c r="L104" s="5" t="s">
        <v>162</v>
      </c>
      <c r="M104" s="8">
        <v>13179</v>
      </c>
      <c r="N104" s="5" t="s">
        <v>163</v>
      </c>
    </row>
    <row r="105" spans="1:14" ht="52.8" x14ac:dyDescent="0.3">
      <c r="A105" s="1"/>
      <c r="B105" s="5" t="s">
        <v>134</v>
      </c>
      <c r="C105" s="5" t="s">
        <v>445</v>
      </c>
      <c r="D105" s="5" t="s">
        <v>446</v>
      </c>
      <c r="E105" s="4" t="s">
        <v>156</v>
      </c>
      <c r="F105" s="4" t="s">
        <v>157</v>
      </c>
      <c r="G105" s="6" t="s">
        <v>447</v>
      </c>
      <c r="H105" s="8">
        <v>0</v>
      </c>
      <c r="I105" s="5" t="s">
        <v>159</v>
      </c>
      <c r="J105" s="5" t="s">
        <v>160</v>
      </c>
      <c r="K105" s="5" t="s">
        <v>161</v>
      </c>
      <c r="L105" s="5" t="s">
        <v>162</v>
      </c>
      <c r="M105" s="8">
        <v>17433</v>
      </c>
      <c r="N105" s="5" t="s">
        <v>163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workbookViewId="0">
      <pane ySplit="6" topLeftCell="A7" activePane="bottomLeft" state="frozen"/>
      <selection pane="bottomLeft" activeCell="C13" sqref="C13"/>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448</v>
      </c>
      <c r="B5" s="1"/>
      <c r="C5" s="1"/>
      <c r="D5" s="1"/>
      <c r="E5" s="1"/>
    </row>
    <row r="6" spans="1:6" ht="34.950000000000003" customHeight="1" x14ac:dyDescent="0.3">
      <c r="A6" s="3" t="s">
        <v>3</v>
      </c>
      <c r="B6" s="3" t="s">
        <v>5</v>
      </c>
      <c r="C6" s="3" t="s">
        <v>4</v>
      </c>
      <c r="D6" s="3" t="s">
        <v>6</v>
      </c>
      <c r="E6" s="3" t="s">
        <v>449</v>
      </c>
    </row>
    <row r="7" spans="1:6" x14ac:dyDescent="0.3">
      <c r="A7" s="6" t="s">
        <v>215</v>
      </c>
      <c r="B7" s="6" t="s">
        <v>450</v>
      </c>
      <c r="C7" s="6" t="s">
        <v>216</v>
      </c>
      <c r="D7" s="6" t="s">
        <v>451</v>
      </c>
      <c r="E7" s="9" t="s">
        <v>19</v>
      </c>
    </row>
    <row r="8" spans="1:6" x14ac:dyDescent="0.3">
      <c r="A8" s="6" t="s">
        <v>215</v>
      </c>
      <c r="B8" s="6" t="s">
        <v>452</v>
      </c>
      <c r="C8" s="6" t="s">
        <v>216</v>
      </c>
      <c r="D8" s="6" t="s">
        <v>453</v>
      </c>
      <c r="E8" s="9" t="s">
        <v>19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activeCell="G21" sqref="G21"/>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1" t="s">
        <v>454</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197" t="s">
        <v>455</v>
      </c>
      <c r="FI5" s="196"/>
      <c r="FJ5" s="196"/>
      <c r="FK5" s="196"/>
      <c r="FL5" s="196"/>
      <c r="FM5" s="196"/>
      <c r="FN5" s="196"/>
      <c r="FO5" s="196"/>
      <c r="FP5" s="196"/>
      <c r="FQ5" s="196"/>
    </row>
    <row r="6" spans="1:173" ht="22.05" hidden="1" customHeight="1" x14ac:dyDescent="0.3">
      <c r="A6" s="200" t="s">
        <v>48</v>
      </c>
      <c r="B6" s="200" t="s">
        <v>456</v>
      </c>
      <c r="C6" s="10">
        <v>337</v>
      </c>
      <c r="D6" s="10">
        <v>338</v>
      </c>
      <c r="E6" s="10">
        <v>121</v>
      </c>
      <c r="F6" s="10">
        <v>101</v>
      </c>
      <c r="G6" s="10">
        <v>102</v>
      </c>
      <c r="H6" s="10">
        <v>42667</v>
      </c>
      <c r="I6" s="10">
        <v>42668</v>
      </c>
      <c r="J6" s="10">
        <v>126</v>
      </c>
      <c r="K6" s="10">
        <v>127</v>
      </c>
      <c r="L6" s="10">
        <v>138</v>
      </c>
      <c r="M6" s="10">
        <v>139</v>
      </c>
      <c r="N6" s="10">
        <v>197</v>
      </c>
      <c r="O6" s="10">
        <v>203</v>
      </c>
      <c r="P6" s="10">
        <v>204</v>
      </c>
      <c r="Q6" s="10">
        <v>230</v>
      </c>
      <c r="R6" s="10">
        <v>209</v>
      </c>
      <c r="S6" s="10">
        <v>56677</v>
      </c>
      <c r="T6" s="10">
        <v>796</v>
      </c>
      <c r="U6" s="10">
        <v>2146</v>
      </c>
      <c r="V6" s="10">
        <v>142</v>
      </c>
      <c r="W6" s="10">
        <v>143</v>
      </c>
      <c r="X6" s="10">
        <v>125</v>
      </c>
      <c r="Y6" s="10">
        <v>187</v>
      </c>
      <c r="Z6" s="10">
        <v>163</v>
      </c>
      <c r="AA6" s="10">
        <v>298</v>
      </c>
      <c r="AB6" s="10">
        <v>219</v>
      </c>
      <c r="AC6" s="10">
        <v>151</v>
      </c>
      <c r="AD6" s="10">
        <v>152</v>
      </c>
      <c r="AE6" s="10">
        <v>153</v>
      </c>
      <c r="AF6" s="10">
        <v>154</v>
      </c>
      <c r="AG6" s="10">
        <v>756</v>
      </c>
      <c r="AH6" s="10">
        <v>156</v>
      </c>
      <c r="AI6" s="10">
        <v>155</v>
      </c>
      <c r="AJ6" s="10">
        <v>182</v>
      </c>
      <c r="AK6" s="10">
        <v>212</v>
      </c>
      <c r="AL6" s="10">
        <v>758</v>
      </c>
      <c r="AM6" s="10">
        <v>263</v>
      </c>
      <c r="AN6" s="10">
        <v>265</v>
      </c>
      <c r="AO6" s="10">
        <v>775</v>
      </c>
      <c r="AP6" s="10">
        <v>777</v>
      </c>
      <c r="AQ6" s="10">
        <v>2154</v>
      </c>
      <c r="AR6" s="10">
        <v>150</v>
      </c>
      <c r="AS6" s="10">
        <v>149</v>
      </c>
      <c r="AT6" s="10">
        <v>188</v>
      </c>
      <c r="AU6" s="10">
        <v>2131</v>
      </c>
      <c r="AV6" s="10">
        <v>755</v>
      </c>
      <c r="AW6" s="10">
        <v>252</v>
      </c>
      <c r="AX6" s="10">
        <v>249</v>
      </c>
      <c r="AY6" s="10">
        <v>250</v>
      </c>
      <c r="AZ6" s="10">
        <v>117</v>
      </c>
      <c r="BA6" s="10">
        <v>267</v>
      </c>
      <c r="BB6" s="10">
        <v>268</v>
      </c>
      <c r="BC6" s="10">
        <v>119</v>
      </c>
      <c r="BD6" s="10">
        <v>120</v>
      </c>
      <c r="BE6" s="10">
        <v>189</v>
      </c>
      <c r="BF6" s="10">
        <v>122</v>
      </c>
      <c r="BG6" s="10">
        <v>266</v>
      </c>
      <c r="BH6" s="10">
        <v>251</v>
      </c>
      <c r="BI6" s="10">
        <v>115</v>
      </c>
      <c r="BJ6" s="10">
        <v>239</v>
      </c>
      <c r="BK6" s="10">
        <v>288</v>
      </c>
      <c r="BL6" s="10">
        <v>240</v>
      </c>
      <c r="BM6" s="10">
        <v>241</v>
      </c>
      <c r="BN6" s="10">
        <v>242</v>
      </c>
      <c r="BO6" s="10">
        <v>191</v>
      </c>
      <c r="BP6" s="10">
        <v>194</v>
      </c>
      <c r="BQ6" s="10">
        <v>196</v>
      </c>
      <c r="BR6" s="10">
        <v>207</v>
      </c>
      <c r="BS6" s="10">
        <v>236</v>
      </c>
      <c r="BT6" s="10">
        <v>795</v>
      </c>
      <c r="BU6" s="10">
        <v>285</v>
      </c>
      <c r="BV6" s="10">
        <v>995</v>
      </c>
      <c r="BW6" s="10">
        <v>996</v>
      </c>
      <c r="BX6" s="10">
        <v>997</v>
      </c>
      <c r="BY6" s="10">
        <v>766</v>
      </c>
      <c r="BZ6" s="10">
        <v>926</v>
      </c>
      <c r="CA6" s="10">
        <v>924</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303</v>
      </c>
      <c r="CU6" s="10">
        <v>59715</v>
      </c>
      <c r="CV6" s="10">
        <v>62255</v>
      </c>
      <c r="CW6" s="10">
        <v>1263</v>
      </c>
      <c r="CX6" s="10">
        <v>61800</v>
      </c>
      <c r="CY6" s="10">
        <v>2194</v>
      </c>
      <c r="CZ6" s="10">
        <v>216</v>
      </c>
      <c r="DA6" s="10">
        <v>198</v>
      </c>
      <c r="DB6" s="10">
        <v>214</v>
      </c>
      <c r="DC6" s="10">
        <v>260</v>
      </c>
      <c r="DD6" s="10">
        <v>2152</v>
      </c>
      <c r="DE6" s="10">
        <v>2128</v>
      </c>
      <c r="DF6" s="10">
        <v>247</v>
      </c>
      <c r="DG6" s="10">
        <v>228</v>
      </c>
      <c r="DH6" s="10">
        <v>2135</v>
      </c>
      <c r="DI6" s="10">
        <v>261</v>
      </c>
      <c r="DJ6" s="10">
        <v>237</v>
      </c>
      <c r="DK6" s="10">
        <v>253</v>
      </c>
      <c r="DL6" s="10">
        <v>770</v>
      </c>
      <c r="DM6" s="10">
        <v>225</v>
      </c>
      <c r="DN6" s="10">
        <v>2201</v>
      </c>
      <c r="DO6" s="10">
        <v>2171</v>
      </c>
      <c r="DP6" s="10">
        <v>760</v>
      </c>
      <c r="DQ6" s="10">
        <v>235</v>
      </c>
      <c r="DR6" s="10">
        <v>238</v>
      </c>
      <c r="DS6" s="10">
        <v>2184</v>
      </c>
      <c r="DT6" s="10">
        <v>61855</v>
      </c>
      <c r="DU6" s="10">
        <v>223</v>
      </c>
      <c r="DV6" s="10">
        <v>226</v>
      </c>
      <c r="DW6" s="10">
        <v>201</v>
      </c>
      <c r="DX6" s="10">
        <v>258</v>
      </c>
      <c r="DY6" s="10">
        <v>259</v>
      </c>
      <c r="DZ6" s="10">
        <v>920</v>
      </c>
      <c r="EA6" s="10">
        <v>257</v>
      </c>
      <c r="EB6" s="10">
        <v>256</v>
      </c>
      <c r="EC6" s="10">
        <v>2148</v>
      </c>
      <c r="ED6" s="10">
        <v>58288</v>
      </c>
      <c r="EE6" s="10">
        <v>58289</v>
      </c>
      <c r="EF6" s="10">
        <v>58839</v>
      </c>
      <c r="EG6" s="10">
        <v>58840</v>
      </c>
      <c r="EH6" s="10">
        <v>296</v>
      </c>
      <c r="EI6" s="10">
        <v>297</v>
      </c>
      <c r="EJ6" s="10">
        <v>211</v>
      </c>
      <c r="EK6" s="10">
        <v>2175</v>
      </c>
      <c r="EL6" s="10">
        <v>2178</v>
      </c>
      <c r="EM6" s="10">
        <v>2181</v>
      </c>
      <c r="EN6" s="10">
        <v>1262</v>
      </c>
      <c r="EO6" s="10">
        <v>233</v>
      </c>
      <c r="EP6" s="10">
        <v>2150</v>
      </c>
      <c r="EQ6" s="10">
        <v>2165</v>
      </c>
      <c r="ER6" s="10">
        <v>2161</v>
      </c>
      <c r="ES6" s="10">
        <v>61197</v>
      </c>
      <c r="ET6" s="10">
        <v>58851</v>
      </c>
      <c r="EU6" s="10">
        <v>234</v>
      </c>
      <c r="EV6" s="10">
        <v>215</v>
      </c>
      <c r="EW6" s="10">
        <v>917</v>
      </c>
      <c r="EX6" s="10">
        <v>289</v>
      </c>
      <c r="EY6" s="10">
        <v>58333</v>
      </c>
      <c r="EZ6" s="10">
        <v>58336</v>
      </c>
      <c r="FA6" s="10">
        <v>202</v>
      </c>
      <c r="FB6" s="10">
        <v>58487</v>
      </c>
      <c r="FC6" s="10">
        <v>213</v>
      </c>
      <c r="FD6" s="10">
        <v>232</v>
      </c>
      <c r="FE6" s="10">
        <v>2190</v>
      </c>
      <c r="FF6" s="200" t="s">
        <v>457</v>
      </c>
      <c r="FG6" s="1"/>
      <c r="FH6" s="11">
        <v>221</v>
      </c>
      <c r="FI6" s="11">
        <v>49607</v>
      </c>
      <c r="FJ6" s="11">
        <v>222</v>
      </c>
      <c r="FK6" s="11">
        <v>224</v>
      </c>
      <c r="FL6" s="11">
        <v>2187</v>
      </c>
      <c r="FM6" s="11">
        <v>227</v>
      </c>
      <c r="FN6" s="11">
        <v>49400</v>
      </c>
      <c r="FO6" s="11">
        <v>199</v>
      </c>
      <c r="FP6" s="11">
        <v>200</v>
      </c>
      <c r="FQ6" s="196" t="s">
        <v>458</v>
      </c>
    </row>
    <row r="7" spans="1:173" ht="15" hidden="1" customHeight="1" x14ac:dyDescent="0.3">
      <c r="A7" s="200"/>
      <c r="B7" s="200"/>
      <c r="C7" s="10" t="s">
        <v>459</v>
      </c>
      <c r="D7" s="10" t="s">
        <v>459</v>
      </c>
      <c r="E7" s="10" t="s">
        <v>460</v>
      </c>
      <c r="F7" s="10" t="s">
        <v>459</v>
      </c>
      <c r="G7" s="10" t="s">
        <v>459</v>
      </c>
      <c r="H7" s="10" t="s">
        <v>460</v>
      </c>
      <c r="I7" s="10" t="s">
        <v>460</v>
      </c>
      <c r="J7" s="10" t="s">
        <v>460</v>
      </c>
      <c r="K7" s="10" t="s">
        <v>460</v>
      </c>
      <c r="L7" s="10" t="s">
        <v>459</v>
      </c>
      <c r="M7" s="10" t="s">
        <v>459</v>
      </c>
      <c r="N7" s="10" t="s">
        <v>459</v>
      </c>
      <c r="O7" s="10" t="s">
        <v>459</v>
      </c>
      <c r="P7" s="10" t="s">
        <v>459</v>
      </c>
      <c r="Q7" s="10" t="s">
        <v>459</v>
      </c>
      <c r="R7" s="10" t="s">
        <v>459</v>
      </c>
      <c r="S7" s="10" t="s">
        <v>459</v>
      </c>
      <c r="T7" s="10" t="s">
        <v>459</v>
      </c>
      <c r="U7" s="10" t="s">
        <v>459</v>
      </c>
      <c r="V7" s="10" t="s">
        <v>459</v>
      </c>
      <c r="W7" s="10" t="s">
        <v>459</v>
      </c>
      <c r="X7" s="10" t="s">
        <v>459</v>
      </c>
      <c r="Y7" s="10" t="s">
        <v>459</v>
      </c>
      <c r="Z7" s="10" t="s">
        <v>461</v>
      </c>
      <c r="AA7" s="10" t="s">
        <v>461</v>
      </c>
      <c r="AB7" s="10" t="s">
        <v>459</v>
      </c>
      <c r="AC7" s="10" t="s">
        <v>461</v>
      </c>
      <c r="AD7" s="10" t="s">
        <v>461</v>
      </c>
      <c r="AE7" s="10" t="s">
        <v>461</v>
      </c>
      <c r="AF7" s="10" t="s">
        <v>461</v>
      </c>
      <c r="AG7" s="10" t="s">
        <v>461</v>
      </c>
      <c r="AH7" s="10" t="s">
        <v>461</v>
      </c>
      <c r="AI7" s="10" t="s">
        <v>461</v>
      </c>
      <c r="AJ7" s="10" t="s">
        <v>461</v>
      </c>
      <c r="AK7" s="10" t="s">
        <v>459</v>
      </c>
      <c r="AL7" s="10" t="s">
        <v>460</v>
      </c>
      <c r="AM7" s="10" t="s">
        <v>460</v>
      </c>
      <c r="AN7" s="10" t="s">
        <v>460</v>
      </c>
      <c r="AO7" s="10" t="s">
        <v>459</v>
      </c>
      <c r="AP7" s="10" t="s">
        <v>459</v>
      </c>
      <c r="AQ7" s="10" t="s">
        <v>459</v>
      </c>
      <c r="AR7" s="10" t="s">
        <v>459</v>
      </c>
      <c r="AS7" s="10" t="s">
        <v>459</v>
      </c>
      <c r="AT7" s="10" t="s">
        <v>459</v>
      </c>
      <c r="AU7" s="10" t="s">
        <v>459</v>
      </c>
      <c r="AV7" s="10" t="s">
        <v>461</v>
      </c>
      <c r="AW7" s="10" t="s">
        <v>459</v>
      </c>
      <c r="AX7" s="10" t="s">
        <v>459</v>
      </c>
      <c r="AY7" s="10" t="s">
        <v>459</v>
      </c>
      <c r="AZ7" s="10" t="s">
        <v>459</v>
      </c>
      <c r="BA7" s="10" t="s">
        <v>459</v>
      </c>
      <c r="BB7" s="10" t="s">
        <v>459</v>
      </c>
      <c r="BC7" s="10" t="s">
        <v>459</v>
      </c>
      <c r="BD7" s="10" t="s">
        <v>459</v>
      </c>
      <c r="BE7" s="10" t="s">
        <v>461</v>
      </c>
      <c r="BF7" s="10" t="s">
        <v>460</v>
      </c>
      <c r="BG7" s="10" t="s">
        <v>459</v>
      </c>
      <c r="BH7" s="10" t="s">
        <v>459</v>
      </c>
      <c r="BI7" s="10" t="s">
        <v>460</v>
      </c>
      <c r="BJ7" s="10" t="s">
        <v>460</v>
      </c>
      <c r="BK7" s="10" t="s">
        <v>460</v>
      </c>
      <c r="BL7" s="10" t="s">
        <v>461</v>
      </c>
      <c r="BM7" s="10" t="s">
        <v>461</v>
      </c>
      <c r="BN7" s="10" t="s">
        <v>461</v>
      </c>
      <c r="BO7" s="10" t="s">
        <v>459</v>
      </c>
      <c r="BP7" s="10" t="s">
        <v>459</v>
      </c>
      <c r="BQ7" s="10" t="s">
        <v>459</v>
      </c>
      <c r="BR7" s="10" t="s">
        <v>459</v>
      </c>
      <c r="BS7" s="10" t="s">
        <v>459</v>
      </c>
      <c r="BT7" s="10" t="s">
        <v>459</v>
      </c>
      <c r="BU7" s="10" t="s">
        <v>459</v>
      </c>
      <c r="BV7" s="10" t="s">
        <v>461</v>
      </c>
      <c r="BW7" s="10" t="s">
        <v>461</v>
      </c>
      <c r="BX7" s="10" t="s">
        <v>461</v>
      </c>
      <c r="BY7" s="10" t="s">
        <v>460</v>
      </c>
      <c r="BZ7" s="10" t="s">
        <v>461</v>
      </c>
      <c r="CA7" s="10" t="s">
        <v>459</v>
      </c>
      <c r="CB7" s="10" t="s">
        <v>459</v>
      </c>
      <c r="CC7" s="10" t="s">
        <v>459</v>
      </c>
      <c r="CD7" s="10" t="s">
        <v>459</v>
      </c>
      <c r="CE7" s="10" t="s">
        <v>459</v>
      </c>
      <c r="CF7" s="10" t="s">
        <v>459</v>
      </c>
      <c r="CG7" s="10" t="s">
        <v>459</v>
      </c>
      <c r="CH7" s="10" t="s">
        <v>459</v>
      </c>
      <c r="CI7" s="10" t="s">
        <v>459</v>
      </c>
      <c r="CJ7" s="10" t="s">
        <v>459</v>
      </c>
      <c r="CK7" s="10" t="s">
        <v>459</v>
      </c>
      <c r="CL7" s="10" t="s">
        <v>459</v>
      </c>
      <c r="CM7" s="10" t="s">
        <v>459</v>
      </c>
      <c r="CN7" s="10" t="s">
        <v>461</v>
      </c>
      <c r="CO7" s="10" t="s">
        <v>461</v>
      </c>
      <c r="CP7" s="10" t="s">
        <v>461</v>
      </c>
      <c r="CQ7" s="10" t="s">
        <v>461</v>
      </c>
      <c r="CR7" s="10" t="s">
        <v>459</v>
      </c>
      <c r="CS7" s="10" t="s">
        <v>459</v>
      </c>
      <c r="CT7" s="10" t="s">
        <v>459</v>
      </c>
      <c r="CU7" s="10" t="s">
        <v>459</v>
      </c>
      <c r="CV7" s="10" t="s">
        <v>461</v>
      </c>
      <c r="CW7" s="10" t="s">
        <v>460</v>
      </c>
      <c r="CX7" s="10" t="s">
        <v>460</v>
      </c>
      <c r="CY7" s="10" t="s">
        <v>460</v>
      </c>
      <c r="CZ7" s="10" t="s">
        <v>460</v>
      </c>
      <c r="DA7" s="10" t="s">
        <v>460</v>
      </c>
      <c r="DB7" s="10" t="s">
        <v>459</v>
      </c>
      <c r="DC7" s="10" t="s">
        <v>459</v>
      </c>
      <c r="DD7" s="10" t="s">
        <v>459</v>
      </c>
      <c r="DE7" s="10" t="s">
        <v>460</v>
      </c>
      <c r="DF7" s="10" t="s">
        <v>460</v>
      </c>
      <c r="DG7" s="10" t="s">
        <v>459</v>
      </c>
      <c r="DH7" s="10" t="s">
        <v>459</v>
      </c>
      <c r="DI7" s="10" t="s">
        <v>461</v>
      </c>
      <c r="DJ7" s="10" t="s">
        <v>461</v>
      </c>
      <c r="DK7" s="10" t="s">
        <v>459</v>
      </c>
      <c r="DL7" s="10" t="s">
        <v>459</v>
      </c>
      <c r="DM7" s="10" t="s">
        <v>459</v>
      </c>
      <c r="DN7" s="10" t="s">
        <v>459</v>
      </c>
      <c r="DO7" s="10" t="s">
        <v>459</v>
      </c>
      <c r="DP7" s="10" t="s">
        <v>459</v>
      </c>
      <c r="DQ7" s="10" t="s">
        <v>461</v>
      </c>
      <c r="DR7" s="10" t="s">
        <v>459</v>
      </c>
      <c r="DS7" s="10" t="s">
        <v>459</v>
      </c>
      <c r="DT7" s="10" t="s">
        <v>460</v>
      </c>
      <c r="DU7" s="10" t="s">
        <v>459</v>
      </c>
      <c r="DV7" s="10" t="s">
        <v>459</v>
      </c>
      <c r="DW7" s="10" t="s">
        <v>460</v>
      </c>
      <c r="DX7" s="10" t="s">
        <v>459</v>
      </c>
      <c r="DY7" s="10" t="s">
        <v>459</v>
      </c>
      <c r="DZ7" s="10" t="s">
        <v>459</v>
      </c>
      <c r="EA7" s="10" t="s">
        <v>460</v>
      </c>
      <c r="EB7" s="10" t="s">
        <v>460</v>
      </c>
      <c r="EC7" s="10" t="s">
        <v>461</v>
      </c>
      <c r="ED7" s="10" t="s">
        <v>459</v>
      </c>
      <c r="EE7" s="10" t="s">
        <v>459</v>
      </c>
      <c r="EF7" s="10" t="s">
        <v>459</v>
      </c>
      <c r="EG7" s="10" t="s">
        <v>459</v>
      </c>
      <c r="EH7" s="10" t="s">
        <v>459</v>
      </c>
      <c r="EI7" s="10" t="s">
        <v>459</v>
      </c>
      <c r="EJ7" s="10" t="s">
        <v>461</v>
      </c>
      <c r="EK7" s="10" t="s">
        <v>461</v>
      </c>
      <c r="EL7" s="10" t="s">
        <v>461</v>
      </c>
      <c r="EM7" s="10" t="s">
        <v>461</v>
      </c>
      <c r="EN7" s="10" t="s">
        <v>460</v>
      </c>
      <c r="EO7" s="10" t="s">
        <v>461</v>
      </c>
      <c r="EP7" s="10" t="s">
        <v>461</v>
      </c>
      <c r="EQ7" s="10" t="s">
        <v>459</v>
      </c>
      <c r="ER7" s="10" t="s">
        <v>459</v>
      </c>
      <c r="ES7" s="10" t="s">
        <v>459</v>
      </c>
      <c r="ET7" s="10" t="s">
        <v>461</v>
      </c>
      <c r="EU7" s="10" t="s">
        <v>461</v>
      </c>
      <c r="EV7" s="10" t="s">
        <v>460</v>
      </c>
      <c r="EW7" s="10" t="s">
        <v>459</v>
      </c>
      <c r="EX7" s="10" t="s">
        <v>460</v>
      </c>
      <c r="EY7" s="10" t="s">
        <v>460</v>
      </c>
      <c r="EZ7" s="10" t="s">
        <v>460</v>
      </c>
      <c r="FA7" s="10" t="s">
        <v>459</v>
      </c>
      <c r="FB7" s="10" t="s">
        <v>459</v>
      </c>
      <c r="FC7" s="10" t="s">
        <v>459</v>
      </c>
      <c r="FD7" s="10" t="s">
        <v>460</v>
      </c>
      <c r="FE7" s="10" t="s">
        <v>460</v>
      </c>
      <c r="FF7" s="200"/>
      <c r="FG7" s="1"/>
      <c r="FH7" s="11" t="s">
        <v>460</v>
      </c>
      <c r="FI7" s="11" t="s">
        <v>461</v>
      </c>
      <c r="FJ7" s="11" t="s">
        <v>459</v>
      </c>
      <c r="FK7" s="11" t="s">
        <v>460</v>
      </c>
      <c r="FL7" s="11" t="s">
        <v>460</v>
      </c>
      <c r="FM7" s="11" t="s">
        <v>460</v>
      </c>
      <c r="FN7" s="11" t="s">
        <v>460</v>
      </c>
      <c r="FO7" s="11" t="s">
        <v>460</v>
      </c>
      <c r="FP7" s="11" t="s">
        <v>460</v>
      </c>
      <c r="FQ7" s="196"/>
    </row>
    <row r="8" spans="1:173" ht="15" hidden="1" customHeight="1" x14ac:dyDescent="0.3">
      <c r="A8" s="200"/>
      <c r="B8" s="200"/>
      <c r="C8" s="10" t="s">
        <v>462</v>
      </c>
      <c r="D8" s="10" t="s">
        <v>462</v>
      </c>
      <c r="E8" s="10" t="s">
        <v>462</v>
      </c>
      <c r="F8" s="10" t="s">
        <v>462</v>
      </c>
      <c r="G8" s="10" t="s">
        <v>462</v>
      </c>
      <c r="H8" s="10" t="s">
        <v>463</v>
      </c>
      <c r="I8" s="10" t="s">
        <v>463</v>
      </c>
      <c r="J8" s="10" t="s">
        <v>462</v>
      </c>
      <c r="K8" s="10" t="s">
        <v>462</v>
      </c>
      <c r="L8" s="10" t="s">
        <v>463</v>
      </c>
      <c r="M8" s="10" t="s">
        <v>463</v>
      </c>
      <c r="N8" s="10" t="s">
        <v>463</v>
      </c>
      <c r="O8" s="10" t="s">
        <v>463</v>
      </c>
      <c r="P8" s="10" t="s">
        <v>463</v>
      </c>
      <c r="Q8" s="10" t="s">
        <v>463</v>
      </c>
      <c r="R8" s="10" t="s">
        <v>463</v>
      </c>
      <c r="S8" s="10" t="s">
        <v>463</v>
      </c>
      <c r="T8" s="10" t="s">
        <v>462</v>
      </c>
      <c r="U8" s="10" t="s">
        <v>462</v>
      </c>
      <c r="V8" s="10" t="s">
        <v>463</v>
      </c>
      <c r="W8" s="10" t="s">
        <v>463</v>
      </c>
      <c r="X8" s="10" t="s">
        <v>463</v>
      </c>
      <c r="Y8" s="10" t="s">
        <v>463</v>
      </c>
      <c r="Z8" s="10" t="s">
        <v>462</v>
      </c>
      <c r="AA8" s="10" t="s">
        <v>462</v>
      </c>
      <c r="AB8" s="10" t="s">
        <v>463</v>
      </c>
      <c r="AC8" s="10" t="s">
        <v>462</v>
      </c>
      <c r="AD8" s="10" t="s">
        <v>462</v>
      </c>
      <c r="AE8" s="10" t="s">
        <v>462</v>
      </c>
      <c r="AF8" s="10" t="s">
        <v>462</v>
      </c>
      <c r="AG8" s="10" t="s">
        <v>463</v>
      </c>
      <c r="AH8" s="10" t="s">
        <v>463</v>
      </c>
      <c r="AI8" s="10" t="s">
        <v>463</v>
      </c>
      <c r="AJ8" s="10" t="s">
        <v>462</v>
      </c>
      <c r="AK8" s="10" t="s">
        <v>462</v>
      </c>
      <c r="AL8" s="10" t="s">
        <v>463</v>
      </c>
      <c r="AM8" s="10" t="s">
        <v>463</v>
      </c>
      <c r="AN8" s="10" t="s">
        <v>463</v>
      </c>
      <c r="AO8" s="10" t="s">
        <v>462</v>
      </c>
      <c r="AP8" s="10" t="s">
        <v>462</v>
      </c>
      <c r="AQ8" s="10" t="s">
        <v>462</v>
      </c>
      <c r="AR8" s="10" t="s">
        <v>462</v>
      </c>
      <c r="AS8" s="10" t="s">
        <v>462</v>
      </c>
      <c r="AT8" s="10" t="s">
        <v>462</v>
      </c>
      <c r="AU8" s="10" t="s">
        <v>462</v>
      </c>
      <c r="AV8" s="10" t="s">
        <v>462</v>
      </c>
      <c r="AW8" s="10" t="s">
        <v>463</v>
      </c>
      <c r="AX8" s="10" t="s">
        <v>463</v>
      </c>
      <c r="AY8" s="10" t="s">
        <v>463</v>
      </c>
      <c r="AZ8" s="10" t="s">
        <v>462</v>
      </c>
      <c r="BA8" s="10" t="s">
        <v>462</v>
      </c>
      <c r="BB8" s="10" t="s">
        <v>462</v>
      </c>
      <c r="BC8" s="10" t="s">
        <v>462</v>
      </c>
      <c r="BD8" s="10" t="s">
        <v>462</v>
      </c>
      <c r="BE8" s="10" t="s">
        <v>462</v>
      </c>
      <c r="BF8" s="10" t="s">
        <v>462</v>
      </c>
      <c r="BG8" s="10" t="s">
        <v>462</v>
      </c>
      <c r="BH8" s="10" t="s">
        <v>462</v>
      </c>
      <c r="BI8" s="10" t="s">
        <v>463</v>
      </c>
      <c r="BJ8" s="10" t="s">
        <v>463</v>
      </c>
      <c r="BK8" s="10" t="s">
        <v>463</v>
      </c>
      <c r="BL8" s="10" t="s">
        <v>463</v>
      </c>
      <c r="BM8" s="10" t="s">
        <v>463</v>
      </c>
      <c r="BN8" s="10" t="s">
        <v>463</v>
      </c>
      <c r="BO8" s="10" t="s">
        <v>462</v>
      </c>
      <c r="BP8" s="10" t="s">
        <v>463</v>
      </c>
      <c r="BQ8" s="10" t="s">
        <v>463</v>
      </c>
      <c r="BR8" s="10" t="s">
        <v>463</v>
      </c>
      <c r="BS8" s="10" t="s">
        <v>463</v>
      </c>
      <c r="BT8" s="10" t="s">
        <v>463</v>
      </c>
      <c r="BU8" s="10" t="s">
        <v>463</v>
      </c>
      <c r="BV8" s="10" t="s">
        <v>463</v>
      </c>
      <c r="BW8" s="10" t="s">
        <v>463</v>
      </c>
      <c r="BX8" s="10" t="s">
        <v>463</v>
      </c>
      <c r="BY8" s="10" t="s">
        <v>462</v>
      </c>
      <c r="BZ8" s="10" t="s">
        <v>463</v>
      </c>
      <c r="CA8" s="10" t="s">
        <v>463</v>
      </c>
      <c r="CB8" s="10" t="s">
        <v>462</v>
      </c>
      <c r="CC8" s="10" t="s">
        <v>462</v>
      </c>
      <c r="CD8" s="10" t="s">
        <v>462</v>
      </c>
      <c r="CE8" s="10" t="s">
        <v>462</v>
      </c>
      <c r="CF8" s="10" t="s">
        <v>462</v>
      </c>
      <c r="CG8" s="10" t="s">
        <v>463</v>
      </c>
      <c r="CH8" s="10" t="s">
        <v>463</v>
      </c>
      <c r="CI8" s="10" t="s">
        <v>463</v>
      </c>
      <c r="CJ8" s="10" t="s">
        <v>463</v>
      </c>
      <c r="CK8" s="10" t="s">
        <v>463</v>
      </c>
      <c r="CL8" s="10" t="s">
        <v>463</v>
      </c>
      <c r="CM8" s="10" t="s">
        <v>463</v>
      </c>
      <c r="CN8" s="10" t="s">
        <v>463</v>
      </c>
      <c r="CO8" s="10" t="s">
        <v>463</v>
      </c>
      <c r="CP8" s="10" t="s">
        <v>463</v>
      </c>
      <c r="CQ8" s="10" t="s">
        <v>463</v>
      </c>
      <c r="CR8" s="10" t="s">
        <v>463</v>
      </c>
      <c r="CS8" s="10" t="s">
        <v>463</v>
      </c>
      <c r="CT8" s="10" t="s">
        <v>464</v>
      </c>
      <c r="CU8" s="10" t="s">
        <v>465</v>
      </c>
      <c r="CV8" s="10" t="s">
        <v>464</v>
      </c>
      <c r="CW8" s="10" t="s">
        <v>465</v>
      </c>
      <c r="CX8" s="10" t="s">
        <v>464</v>
      </c>
      <c r="CY8" s="10" t="s">
        <v>462</v>
      </c>
      <c r="CZ8" s="10" t="s">
        <v>462</v>
      </c>
      <c r="DA8" s="10" t="s">
        <v>462</v>
      </c>
      <c r="DB8" s="10" t="s">
        <v>462</v>
      </c>
      <c r="DC8" s="10" t="s">
        <v>462</v>
      </c>
      <c r="DD8" s="10" t="s">
        <v>462</v>
      </c>
      <c r="DE8" s="10" t="s">
        <v>462</v>
      </c>
      <c r="DF8" s="10" t="s">
        <v>462</v>
      </c>
      <c r="DG8" s="10" t="s">
        <v>462</v>
      </c>
      <c r="DH8" s="10" t="s">
        <v>462</v>
      </c>
      <c r="DI8" s="10" t="s">
        <v>464</v>
      </c>
      <c r="DJ8" s="10" t="s">
        <v>464</v>
      </c>
      <c r="DK8" s="10" t="s">
        <v>465</v>
      </c>
      <c r="DL8" s="10" t="s">
        <v>465</v>
      </c>
      <c r="DM8" s="10" t="s">
        <v>463</v>
      </c>
      <c r="DN8" s="10" t="s">
        <v>463</v>
      </c>
      <c r="DO8" s="10" t="s">
        <v>463</v>
      </c>
      <c r="DP8" s="10" t="s">
        <v>463</v>
      </c>
      <c r="DQ8" s="10" t="s">
        <v>464</v>
      </c>
      <c r="DR8" s="10" t="s">
        <v>462</v>
      </c>
      <c r="DS8" s="10" t="s">
        <v>462</v>
      </c>
      <c r="DT8" s="10" t="s">
        <v>462</v>
      </c>
      <c r="DU8" s="10" t="s">
        <v>462</v>
      </c>
      <c r="DV8" s="10" t="s">
        <v>462</v>
      </c>
      <c r="DW8" s="10" t="s">
        <v>462</v>
      </c>
      <c r="DX8" s="10" t="s">
        <v>462</v>
      </c>
      <c r="DY8" s="10" t="s">
        <v>462</v>
      </c>
      <c r="DZ8" s="10" t="s">
        <v>462</v>
      </c>
      <c r="EA8" s="10" t="s">
        <v>465</v>
      </c>
      <c r="EB8" s="10" t="s">
        <v>465</v>
      </c>
      <c r="EC8" s="10" t="s">
        <v>464</v>
      </c>
      <c r="ED8" s="10" t="s">
        <v>465</v>
      </c>
      <c r="EE8" s="10" t="s">
        <v>465</v>
      </c>
      <c r="EF8" s="10" t="s">
        <v>465</v>
      </c>
      <c r="EG8" s="10" t="s">
        <v>465</v>
      </c>
      <c r="EH8" s="10" t="s">
        <v>462</v>
      </c>
      <c r="EI8" s="10" t="s">
        <v>462</v>
      </c>
      <c r="EJ8" s="10" t="s">
        <v>462</v>
      </c>
      <c r="EK8" s="10" t="s">
        <v>462</v>
      </c>
      <c r="EL8" s="10" t="s">
        <v>462</v>
      </c>
      <c r="EM8" s="10" t="s">
        <v>462</v>
      </c>
      <c r="EN8" s="10" t="s">
        <v>465</v>
      </c>
      <c r="EO8" s="10" t="s">
        <v>464</v>
      </c>
      <c r="EP8" s="10" t="s">
        <v>464</v>
      </c>
      <c r="EQ8" s="10" t="s">
        <v>462</v>
      </c>
      <c r="ER8" s="10" t="s">
        <v>465</v>
      </c>
      <c r="ES8" s="10" t="s">
        <v>465</v>
      </c>
      <c r="ET8" s="10" t="s">
        <v>464</v>
      </c>
      <c r="EU8" s="10" t="s">
        <v>464</v>
      </c>
      <c r="EV8" s="10" t="s">
        <v>462</v>
      </c>
      <c r="EW8" s="10" t="s">
        <v>462</v>
      </c>
      <c r="EX8" s="10" t="s">
        <v>463</v>
      </c>
      <c r="EY8" s="10" t="s">
        <v>463</v>
      </c>
      <c r="EZ8" s="10" t="s">
        <v>463</v>
      </c>
      <c r="FA8" s="10" t="s">
        <v>463</v>
      </c>
      <c r="FB8" s="10" t="s">
        <v>463</v>
      </c>
      <c r="FC8" s="10" t="s">
        <v>463</v>
      </c>
      <c r="FD8" s="10" t="s">
        <v>463</v>
      </c>
      <c r="FE8" s="10" t="s">
        <v>463</v>
      </c>
      <c r="FF8" s="200"/>
      <c r="FG8" s="1"/>
      <c r="FH8" s="11" t="s">
        <v>462</v>
      </c>
      <c r="FI8" s="11" t="s">
        <v>462</v>
      </c>
      <c r="FJ8" s="11" t="s">
        <v>462</v>
      </c>
      <c r="FK8" s="11" t="s">
        <v>462</v>
      </c>
      <c r="FL8" s="11" t="s">
        <v>462</v>
      </c>
      <c r="FM8" s="11" t="s">
        <v>463</v>
      </c>
      <c r="FN8" s="11" t="s">
        <v>463</v>
      </c>
      <c r="FO8" s="11" t="s">
        <v>462</v>
      </c>
      <c r="FP8" s="11" t="s">
        <v>462</v>
      </c>
      <c r="FQ8" s="196"/>
    </row>
    <row r="9" spans="1:173" ht="40.049999999999997" customHeight="1" x14ac:dyDescent="0.3">
      <c r="A9" s="200"/>
      <c r="B9" s="200"/>
      <c r="C9" s="12" t="s">
        <v>466</v>
      </c>
      <c r="D9" s="12" t="s">
        <v>466</v>
      </c>
      <c r="E9" s="12" t="s">
        <v>467</v>
      </c>
      <c r="F9" s="12" t="s">
        <v>468</v>
      </c>
      <c r="G9" s="12" t="s">
        <v>468</v>
      </c>
      <c r="H9" s="12" t="s">
        <v>468</v>
      </c>
      <c r="I9" s="12" t="s">
        <v>468</v>
      </c>
      <c r="J9" s="12" t="s">
        <v>102</v>
      </c>
      <c r="K9" s="12" t="s">
        <v>102</v>
      </c>
      <c r="L9" s="12" t="s">
        <v>131</v>
      </c>
      <c r="M9" s="12" t="s">
        <v>131</v>
      </c>
      <c r="N9" s="12" t="s">
        <v>91</v>
      </c>
      <c r="O9" s="12" t="s">
        <v>91</v>
      </c>
      <c r="P9" s="12" t="s">
        <v>91</v>
      </c>
      <c r="Q9" s="12" t="s">
        <v>91</v>
      </c>
      <c r="R9" s="12" t="s">
        <v>91</v>
      </c>
      <c r="S9" s="12" t="s">
        <v>91</v>
      </c>
      <c r="T9" s="12" t="s">
        <v>91</v>
      </c>
      <c r="U9" s="12" t="s">
        <v>91</v>
      </c>
      <c r="V9" s="12" t="s">
        <v>469</v>
      </c>
      <c r="W9" s="12" t="s">
        <v>469</v>
      </c>
      <c r="X9" s="12" t="s">
        <v>469</v>
      </c>
      <c r="Y9" s="12" t="s">
        <v>469</v>
      </c>
      <c r="Z9" s="12" t="s">
        <v>470</v>
      </c>
      <c r="AA9" s="12" t="s">
        <v>215</v>
      </c>
      <c r="AB9" s="12" t="s">
        <v>215</v>
      </c>
      <c r="AC9" s="12" t="s">
        <v>59</v>
      </c>
      <c r="AD9" s="12" t="s">
        <v>59</v>
      </c>
      <c r="AE9" s="12" t="s">
        <v>59</v>
      </c>
      <c r="AF9" s="12" t="s">
        <v>59</v>
      </c>
      <c r="AG9" s="12" t="s">
        <v>59</v>
      </c>
      <c r="AH9" s="12" t="s">
        <v>59</v>
      </c>
      <c r="AI9" s="12" t="s">
        <v>59</v>
      </c>
      <c r="AJ9" s="12" t="s">
        <v>361</v>
      </c>
      <c r="AK9" s="12" t="s">
        <v>55</v>
      </c>
      <c r="AL9" s="12" t="s">
        <v>276</v>
      </c>
      <c r="AM9" s="12" t="s">
        <v>471</v>
      </c>
      <c r="AN9" s="12" t="s">
        <v>471</v>
      </c>
      <c r="AO9" s="12" t="s">
        <v>472</v>
      </c>
      <c r="AP9" s="12" t="s">
        <v>472</v>
      </c>
      <c r="AQ9" s="12" t="s">
        <v>473</v>
      </c>
      <c r="AR9" s="12" t="s">
        <v>186</v>
      </c>
      <c r="AS9" s="12" t="s">
        <v>186</v>
      </c>
      <c r="AT9" s="12" t="s">
        <v>474</v>
      </c>
      <c r="AU9" s="12" t="s">
        <v>475</v>
      </c>
      <c r="AV9" s="12" t="s">
        <v>476</v>
      </c>
      <c r="AW9" s="12" t="s">
        <v>83</v>
      </c>
      <c r="AX9" s="12" t="s">
        <v>83</v>
      </c>
      <c r="AY9" s="12" t="s">
        <v>83</v>
      </c>
      <c r="AZ9" s="12" t="s">
        <v>124</v>
      </c>
      <c r="BA9" s="12" t="s">
        <v>124</v>
      </c>
      <c r="BB9" s="12" t="s">
        <v>124</v>
      </c>
      <c r="BC9" s="12" t="s">
        <v>124</v>
      </c>
      <c r="BD9" s="12" t="s">
        <v>124</v>
      </c>
      <c r="BE9" s="12" t="s">
        <v>124</v>
      </c>
      <c r="BF9" s="12" t="s">
        <v>124</v>
      </c>
      <c r="BG9" s="12" t="s">
        <v>124</v>
      </c>
      <c r="BH9" s="12" t="s">
        <v>477</v>
      </c>
      <c r="BI9" s="12" t="s">
        <v>64</v>
      </c>
      <c r="BJ9" s="12" t="s">
        <v>64</v>
      </c>
      <c r="BK9" s="12" t="s">
        <v>64</v>
      </c>
      <c r="BL9" s="12" t="s">
        <v>68</v>
      </c>
      <c r="BM9" s="12" t="s">
        <v>68</v>
      </c>
      <c r="BN9" s="12" t="s">
        <v>68</v>
      </c>
      <c r="BO9" s="12" t="s">
        <v>68</v>
      </c>
      <c r="BP9" s="12" t="s">
        <v>68</v>
      </c>
      <c r="BQ9" s="12" t="s">
        <v>68</v>
      </c>
      <c r="BR9" s="12" t="s">
        <v>68</v>
      </c>
      <c r="BS9" s="12" t="s">
        <v>68</v>
      </c>
      <c r="BT9" s="12" t="s">
        <v>68</v>
      </c>
      <c r="BU9" s="12" t="s">
        <v>68</v>
      </c>
      <c r="BV9" s="12" t="s">
        <v>68</v>
      </c>
      <c r="BW9" s="12" t="s">
        <v>68</v>
      </c>
      <c r="BX9" s="12" t="s">
        <v>68</v>
      </c>
      <c r="BY9" s="12" t="s">
        <v>68</v>
      </c>
      <c r="BZ9" s="12" t="s">
        <v>478</v>
      </c>
      <c r="CA9" s="12" t="s">
        <v>478</v>
      </c>
      <c r="CB9" s="12" t="s">
        <v>107</v>
      </c>
      <c r="CC9" s="12" t="s">
        <v>107</v>
      </c>
      <c r="CD9" s="12" t="s">
        <v>107</v>
      </c>
      <c r="CE9" s="12" t="s">
        <v>107</v>
      </c>
      <c r="CF9" s="12" t="s">
        <v>107</v>
      </c>
      <c r="CG9" s="12" t="s">
        <v>107</v>
      </c>
      <c r="CH9" s="12" t="s">
        <v>107</v>
      </c>
      <c r="CI9" s="12" t="s">
        <v>107</v>
      </c>
      <c r="CJ9" s="12" t="s">
        <v>107</v>
      </c>
      <c r="CK9" s="12" t="s">
        <v>107</v>
      </c>
      <c r="CL9" s="12" t="s">
        <v>107</v>
      </c>
      <c r="CM9" s="12" t="s">
        <v>107</v>
      </c>
      <c r="CN9" s="12" t="s">
        <v>121</v>
      </c>
      <c r="CO9" s="12" t="s">
        <v>121</v>
      </c>
      <c r="CP9" s="12" t="s">
        <v>121</v>
      </c>
      <c r="CQ9" s="12" t="s">
        <v>121</v>
      </c>
      <c r="CR9" s="12" t="s">
        <v>128</v>
      </c>
      <c r="CS9" s="12" t="s">
        <v>128</v>
      </c>
      <c r="CT9" s="12" t="s">
        <v>479</v>
      </c>
      <c r="CU9" s="12" t="s">
        <v>480</v>
      </c>
      <c r="CV9" s="12" t="s">
        <v>481</v>
      </c>
      <c r="CW9" s="12" t="s">
        <v>482</v>
      </c>
      <c r="CX9" s="12" t="s">
        <v>483</v>
      </c>
      <c r="CY9" s="12" t="s">
        <v>484</v>
      </c>
      <c r="CZ9" s="12" t="s">
        <v>102</v>
      </c>
      <c r="DA9" s="12" t="s">
        <v>102</v>
      </c>
      <c r="DB9" s="12" t="s">
        <v>485</v>
      </c>
      <c r="DC9" s="12" t="s">
        <v>486</v>
      </c>
      <c r="DD9" s="12" t="s">
        <v>487</v>
      </c>
      <c r="DE9" s="12" t="s">
        <v>488</v>
      </c>
      <c r="DF9" s="12" t="s">
        <v>489</v>
      </c>
      <c r="DG9" s="12" t="s">
        <v>490</v>
      </c>
      <c r="DH9" s="12" t="s">
        <v>491</v>
      </c>
      <c r="DI9" s="12" t="s">
        <v>492</v>
      </c>
      <c r="DJ9" s="12" t="s">
        <v>493</v>
      </c>
      <c r="DK9" s="12" t="s">
        <v>494</v>
      </c>
      <c r="DL9" s="12" t="s">
        <v>495</v>
      </c>
      <c r="DM9" s="12" t="s">
        <v>496</v>
      </c>
      <c r="DN9" s="12" t="s">
        <v>496</v>
      </c>
      <c r="DO9" s="12" t="s">
        <v>496</v>
      </c>
      <c r="DP9" s="12" t="s">
        <v>496</v>
      </c>
      <c r="DQ9" s="12" t="s">
        <v>497</v>
      </c>
      <c r="DR9" s="12" t="s">
        <v>498</v>
      </c>
      <c r="DS9" s="12" t="s">
        <v>499</v>
      </c>
      <c r="DT9" s="12" t="s">
        <v>500</v>
      </c>
      <c r="DU9" s="12" t="s">
        <v>175</v>
      </c>
      <c r="DV9" s="12" t="s">
        <v>212</v>
      </c>
      <c r="DW9" s="12" t="s">
        <v>212</v>
      </c>
      <c r="DX9" s="12" t="s">
        <v>212</v>
      </c>
      <c r="DY9" s="12" t="s">
        <v>212</v>
      </c>
      <c r="DZ9" s="12" t="s">
        <v>501</v>
      </c>
      <c r="EA9" s="12" t="s">
        <v>502</v>
      </c>
      <c r="EB9" s="12" t="s">
        <v>502</v>
      </c>
      <c r="EC9" s="12" t="s">
        <v>68</v>
      </c>
      <c r="ED9" s="12" t="s">
        <v>68</v>
      </c>
      <c r="EE9" s="12" t="s">
        <v>68</v>
      </c>
      <c r="EF9" s="12" t="s">
        <v>68</v>
      </c>
      <c r="EG9" s="12" t="s">
        <v>68</v>
      </c>
      <c r="EH9" s="12" t="s">
        <v>503</v>
      </c>
      <c r="EI9" s="12" t="s">
        <v>503</v>
      </c>
      <c r="EJ9" s="12" t="s">
        <v>504</v>
      </c>
      <c r="EK9" s="12" t="s">
        <v>504</v>
      </c>
      <c r="EL9" s="12" t="s">
        <v>504</v>
      </c>
      <c r="EM9" s="12" t="s">
        <v>504</v>
      </c>
      <c r="EN9" s="12" t="s">
        <v>505</v>
      </c>
      <c r="EO9" s="12" t="s">
        <v>506</v>
      </c>
      <c r="EP9" s="12" t="s">
        <v>107</v>
      </c>
      <c r="EQ9" s="12" t="s">
        <v>107</v>
      </c>
      <c r="ER9" s="12" t="s">
        <v>107</v>
      </c>
      <c r="ES9" s="12" t="s">
        <v>107</v>
      </c>
      <c r="ET9" s="12" t="s">
        <v>107</v>
      </c>
      <c r="EU9" s="12" t="s">
        <v>507</v>
      </c>
      <c r="EV9" s="12" t="s">
        <v>508</v>
      </c>
      <c r="EW9" s="12" t="s">
        <v>508</v>
      </c>
      <c r="EX9" s="12" t="s">
        <v>509</v>
      </c>
      <c r="EY9" s="12" t="s">
        <v>510</v>
      </c>
      <c r="EZ9" s="12" t="s">
        <v>510</v>
      </c>
      <c r="FA9" s="12" t="s">
        <v>511</v>
      </c>
      <c r="FB9" s="12" t="s">
        <v>511</v>
      </c>
      <c r="FC9" s="12" t="s">
        <v>512</v>
      </c>
      <c r="FD9" s="12" t="s">
        <v>513</v>
      </c>
      <c r="FE9" s="12" t="s">
        <v>514</v>
      </c>
      <c r="FF9" s="200"/>
      <c r="FG9" s="1"/>
      <c r="FH9" s="13" t="s">
        <v>515</v>
      </c>
      <c r="FI9" s="13" t="s">
        <v>361</v>
      </c>
      <c r="FJ9" s="13" t="s">
        <v>516</v>
      </c>
      <c r="FK9" s="13" t="s">
        <v>517</v>
      </c>
      <c r="FL9" s="13" t="s">
        <v>518</v>
      </c>
      <c r="FM9" s="13" t="s">
        <v>519</v>
      </c>
      <c r="FN9" s="13" t="s">
        <v>520</v>
      </c>
      <c r="FO9" s="13" t="s">
        <v>508</v>
      </c>
      <c r="FP9" s="13" t="s">
        <v>508</v>
      </c>
      <c r="FQ9" s="196"/>
    </row>
    <row r="10" spans="1:173" ht="40.049999999999997" customHeight="1" x14ac:dyDescent="0.3">
      <c r="A10" s="200"/>
      <c r="B10" s="200"/>
      <c r="C10" s="10" t="s">
        <v>521</v>
      </c>
      <c r="D10" s="10" t="s">
        <v>522</v>
      </c>
      <c r="E10" s="10" t="s">
        <v>523</v>
      </c>
      <c r="F10" s="10" t="s">
        <v>524</v>
      </c>
      <c r="G10" s="10" t="s">
        <v>525</v>
      </c>
      <c r="H10" s="10" t="s">
        <v>526</v>
      </c>
      <c r="I10" s="10" t="s">
        <v>527</v>
      </c>
      <c r="J10" s="10" t="s">
        <v>528</v>
      </c>
      <c r="K10" s="10" t="s">
        <v>529</v>
      </c>
      <c r="L10" s="10" t="s">
        <v>530</v>
      </c>
      <c r="M10" s="10" t="s">
        <v>531</v>
      </c>
      <c r="N10" s="10" t="s">
        <v>532</v>
      </c>
      <c r="O10" s="10" t="s">
        <v>533</v>
      </c>
      <c r="P10" s="10" t="s">
        <v>534</v>
      </c>
      <c r="Q10" s="10" t="s">
        <v>535</v>
      </c>
      <c r="R10" s="10" t="s">
        <v>536</v>
      </c>
      <c r="S10" s="10" t="s">
        <v>537</v>
      </c>
      <c r="T10" s="10" t="s">
        <v>538</v>
      </c>
      <c r="U10" s="10" t="s">
        <v>539</v>
      </c>
      <c r="V10" s="10" t="s">
        <v>540</v>
      </c>
      <c r="W10" s="10" t="s">
        <v>541</v>
      </c>
      <c r="X10" s="10" t="s">
        <v>542</v>
      </c>
      <c r="Y10" s="10" t="s">
        <v>543</v>
      </c>
      <c r="Z10" s="10" t="s">
        <v>544</v>
      </c>
      <c r="AA10" s="10" t="s">
        <v>545</v>
      </c>
      <c r="AB10" s="10" t="s">
        <v>218</v>
      </c>
      <c r="AC10" s="10" t="s">
        <v>546</v>
      </c>
      <c r="AD10" s="10" t="s">
        <v>199</v>
      </c>
      <c r="AE10" s="10" t="s">
        <v>547</v>
      </c>
      <c r="AF10" s="10" t="s">
        <v>548</v>
      </c>
      <c r="AG10" s="10" t="s">
        <v>549</v>
      </c>
      <c r="AH10" s="10" t="s">
        <v>550</v>
      </c>
      <c r="AI10" s="10" t="s">
        <v>551</v>
      </c>
      <c r="AJ10" s="10" t="s">
        <v>552</v>
      </c>
      <c r="AK10" s="10" t="s">
        <v>553</v>
      </c>
      <c r="AL10" s="10" t="s">
        <v>277</v>
      </c>
      <c r="AM10" s="10" t="s">
        <v>554</v>
      </c>
      <c r="AN10" s="10" t="s">
        <v>555</v>
      </c>
      <c r="AO10" s="10" t="s">
        <v>556</v>
      </c>
      <c r="AP10" s="10" t="s">
        <v>557</v>
      </c>
      <c r="AQ10" s="10" t="s">
        <v>473</v>
      </c>
      <c r="AR10" s="10" t="s">
        <v>187</v>
      </c>
      <c r="AS10" s="10" t="s">
        <v>558</v>
      </c>
      <c r="AT10" s="10" t="s">
        <v>559</v>
      </c>
      <c r="AU10" s="10" t="s">
        <v>560</v>
      </c>
      <c r="AV10" s="10" t="s">
        <v>561</v>
      </c>
      <c r="AW10" s="10" t="s">
        <v>562</v>
      </c>
      <c r="AX10" s="10" t="s">
        <v>563</v>
      </c>
      <c r="AY10" s="10" t="s">
        <v>564</v>
      </c>
      <c r="AZ10" s="10" t="s">
        <v>565</v>
      </c>
      <c r="BA10" s="10" t="s">
        <v>566</v>
      </c>
      <c r="BB10" s="10" t="s">
        <v>196</v>
      </c>
      <c r="BC10" s="10" t="s">
        <v>567</v>
      </c>
      <c r="BD10" s="10" t="s">
        <v>568</v>
      </c>
      <c r="BE10" s="10" t="s">
        <v>569</v>
      </c>
      <c r="BF10" s="10" t="s">
        <v>570</v>
      </c>
      <c r="BG10" s="10" t="s">
        <v>571</v>
      </c>
      <c r="BH10" s="10" t="s">
        <v>572</v>
      </c>
      <c r="BI10" s="10" t="s">
        <v>573</v>
      </c>
      <c r="BJ10" s="10" t="s">
        <v>574</v>
      </c>
      <c r="BK10" s="10" t="s">
        <v>575</v>
      </c>
      <c r="BL10" s="10" t="s">
        <v>576</v>
      </c>
      <c r="BM10" s="10" t="s">
        <v>577</v>
      </c>
      <c r="BN10" s="10" t="s">
        <v>578</v>
      </c>
      <c r="BO10" s="10" t="s">
        <v>579</v>
      </c>
      <c r="BP10" s="10" t="s">
        <v>580</v>
      </c>
      <c r="BQ10" s="10" t="s">
        <v>581</v>
      </c>
      <c r="BR10" s="10" t="s">
        <v>582</v>
      </c>
      <c r="BS10" s="10" t="s">
        <v>583</v>
      </c>
      <c r="BT10" s="10" t="s">
        <v>584</v>
      </c>
      <c r="BU10" s="10" t="s">
        <v>585</v>
      </c>
      <c r="BV10" s="10" t="s">
        <v>586</v>
      </c>
      <c r="BW10" s="10" t="s">
        <v>587</v>
      </c>
      <c r="BX10" s="10" t="s">
        <v>588</v>
      </c>
      <c r="BY10" s="10" t="s">
        <v>589</v>
      </c>
      <c r="BZ10" s="10" t="s">
        <v>590</v>
      </c>
      <c r="CA10" s="10" t="s">
        <v>591</v>
      </c>
      <c r="CB10" s="10" t="s">
        <v>592</v>
      </c>
      <c r="CC10" s="10" t="s">
        <v>593</v>
      </c>
      <c r="CD10" s="10" t="s">
        <v>594</v>
      </c>
      <c r="CE10" s="10" t="s">
        <v>595</v>
      </c>
      <c r="CF10" s="10" t="s">
        <v>596</v>
      </c>
      <c r="CG10" s="10" t="s">
        <v>597</v>
      </c>
      <c r="CH10" s="10" t="s">
        <v>598</v>
      </c>
      <c r="CI10" s="10" t="s">
        <v>599</v>
      </c>
      <c r="CJ10" s="10" t="s">
        <v>600</v>
      </c>
      <c r="CK10" s="10" t="s">
        <v>601</v>
      </c>
      <c r="CL10" s="10" t="s">
        <v>602</v>
      </c>
      <c r="CM10" s="10" t="s">
        <v>603</v>
      </c>
      <c r="CN10" s="10" t="s">
        <v>604</v>
      </c>
      <c r="CO10" s="10" t="s">
        <v>605</v>
      </c>
      <c r="CP10" s="10" t="s">
        <v>606</v>
      </c>
      <c r="CQ10" s="10" t="s">
        <v>607</v>
      </c>
      <c r="CR10" s="10" t="s">
        <v>608</v>
      </c>
      <c r="CS10" s="10" t="s">
        <v>609</v>
      </c>
      <c r="CT10" s="10" t="s">
        <v>610</v>
      </c>
      <c r="CU10" s="10" t="s">
        <v>343</v>
      </c>
      <c r="CV10" s="10" t="s">
        <v>611</v>
      </c>
      <c r="CW10" s="10" t="s">
        <v>612</v>
      </c>
      <c r="CX10" s="10" t="s">
        <v>613</v>
      </c>
      <c r="CY10" s="10" t="s">
        <v>614</v>
      </c>
      <c r="CZ10" s="10" t="s">
        <v>615</v>
      </c>
      <c r="DA10" s="10" t="s">
        <v>616</v>
      </c>
      <c r="DB10" s="10" t="s">
        <v>617</v>
      </c>
      <c r="DC10" s="10" t="s">
        <v>618</v>
      </c>
      <c r="DD10" s="10" t="s">
        <v>619</v>
      </c>
      <c r="DE10" s="10" t="s">
        <v>620</v>
      </c>
      <c r="DF10" s="10" t="s">
        <v>621</v>
      </c>
      <c r="DG10" s="10" t="s">
        <v>622</v>
      </c>
      <c r="DH10" s="10" t="s">
        <v>623</v>
      </c>
      <c r="DI10" s="10" t="s">
        <v>624</v>
      </c>
      <c r="DJ10" s="10" t="s">
        <v>625</v>
      </c>
      <c r="DK10" s="10" t="s">
        <v>626</v>
      </c>
      <c r="DL10" s="10" t="s">
        <v>627</v>
      </c>
      <c r="DM10" s="10" t="s">
        <v>628</v>
      </c>
      <c r="DN10" s="10" t="s">
        <v>629</v>
      </c>
      <c r="DO10" s="10" t="s">
        <v>630</v>
      </c>
      <c r="DP10" s="10" t="s">
        <v>631</v>
      </c>
      <c r="DQ10" s="10" t="s">
        <v>632</v>
      </c>
      <c r="DR10" s="10" t="s">
        <v>633</v>
      </c>
      <c r="DS10" s="10" t="s">
        <v>634</v>
      </c>
      <c r="DT10" s="10" t="s">
        <v>635</v>
      </c>
      <c r="DU10" s="10" t="s">
        <v>176</v>
      </c>
      <c r="DV10" s="10" t="s">
        <v>636</v>
      </c>
      <c r="DW10" s="10" t="s">
        <v>637</v>
      </c>
      <c r="DX10" s="10" t="s">
        <v>638</v>
      </c>
      <c r="DY10" s="10" t="s">
        <v>639</v>
      </c>
      <c r="DZ10" s="10" t="s">
        <v>640</v>
      </c>
      <c r="EA10" s="10" t="s">
        <v>641</v>
      </c>
      <c r="EB10" s="10" t="s">
        <v>642</v>
      </c>
      <c r="EC10" s="10" t="s">
        <v>643</v>
      </c>
      <c r="ED10" s="10" t="s">
        <v>644</v>
      </c>
      <c r="EE10" s="10" t="s">
        <v>645</v>
      </c>
      <c r="EF10" s="10" t="s">
        <v>646</v>
      </c>
      <c r="EG10" s="10" t="s">
        <v>647</v>
      </c>
      <c r="EH10" s="10" t="s">
        <v>648</v>
      </c>
      <c r="EI10" s="10" t="s">
        <v>649</v>
      </c>
      <c r="EJ10" s="10" t="s">
        <v>650</v>
      </c>
      <c r="EK10" s="10" t="s">
        <v>651</v>
      </c>
      <c r="EL10" s="10" t="s">
        <v>652</v>
      </c>
      <c r="EM10" s="10" t="s">
        <v>653</v>
      </c>
      <c r="EN10" s="10" t="s">
        <v>654</v>
      </c>
      <c r="EO10" s="10" t="s">
        <v>655</v>
      </c>
      <c r="EP10" s="10" t="s">
        <v>656</v>
      </c>
      <c r="EQ10" s="10" t="s">
        <v>657</v>
      </c>
      <c r="ER10" s="10" t="s">
        <v>658</v>
      </c>
      <c r="ES10" s="10" t="s">
        <v>290</v>
      </c>
      <c r="ET10" s="10" t="s">
        <v>659</v>
      </c>
      <c r="EU10" s="10" t="s">
        <v>340</v>
      </c>
      <c r="EV10" s="10" t="s">
        <v>660</v>
      </c>
      <c r="EW10" s="10" t="s">
        <v>661</v>
      </c>
      <c r="EX10" s="10" t="s">
        <v>662</v>
      </c>
      <c r="EY10" s="10" t="s">
        <v>663</v>
      </c>
      <c r="EZ10" s="10" t="s">
        <v>664</v>
      </c>
      <c r="FA10" s="10" t="s">
        <v>665</v>
      </c>
      <c r="FB10" s="10" t="s">
        <v>666</v>
      </c>
      <c r="FC10" s="10" t="s">
        <v>667</v>
      </c>
      <c r="FD10" s="10" t="s">
        <v>668</v>
      </c>
      <c r="FE10" s="10" t="s">
        <v>669</v>
      </c>
      <c r="FF10" s="200" t="s">
        <v>670</v>
      </c>
      <c r="FG10" s="1"/>
      <c r="FH10" s="11" t="s">
        <v>671</v>
      </c>
      <c r="FI10" s="11" t="s">
        <v>672</v>
      </c>
      <c r="FJ10" s="11" t="s">
        <v>673</v>
      </c>
      <c r="FK10" s="11" t="s">
        <v>674</v>
      </c>
      <c r="FL10" s="11" t="s">
        <v>675</v>
      </c>
      <c r="FM10" s="11" t="s">
        <v>676</v>
      </c>
      <c r="FN10" s="11" t="s">
        <v>677</v>
      </c>
      <c r="FO10" s="11" t="s">
        <v>678</v>
      </c>
      <c r="FP10" s="11" t="s">
        <v>679</v>
      </c>
      <c r="FQ10" s="196" t="s">
        <v>670</v>
      </c>
    </row>
    <row r="11" spans="1:173" ht="24" customHeight="1" x14ac:dyDescent="0.3">
      <c r="A11" s="14" t="s">
        <v>52</v>
      </c>
      <c r="B11" s="14" t="s">
        <v>680</v>
      </c>
      <c r="C11" s="15">
        <v>1.1000000000000001</v>
      </c>
      <c r="D11" s="15">
        <v>1.7</v>
      </c>
      <c r="E11" s="15">
        <v>4.3</v>
      </c>
      <c r="F11" s="15">
        <v>649.20000000000005</v>
      </c>
      <c r="G11" s="15">
        <v>220</v>
      </c>
      <c r="H11" s="15"/>
      <c r="I11" s="15"/>
      <c r="J11" s="15">
        <v>90.3</v>
      </c>
      <c r="K11" s="15">
        <v>239.7</v>
      </c>
      <c r="L11" s="15"/>
      <c r="M11" s="15"/>
      <c r="N11" s="15">
        <v>137.9</v>
      </c>
      <c r="O11" s="15">
        <v>138.19999999999999</v>
      </c>
      <c r="P11" s="15">
        <v>138.9</v>
      </c>
      <c r="Q11" s="15">
        <v>221.6</v>
      </c>
      <c r="R11" s="15">
        <v>204.1</v>
      </c>
      <c r="S11" s="15">
        <v>107.7</v>
      </c>
      <c r="T11" s="15">
        <v>562.9</v>
      </c>
      <c r="U11" s="15">
        <v>10.5</v>
      </c>
      <c r="V11" s="15"/>
      <c r="W11" s="15"/>
      <c r="X11" s="15"/>
      <c r="Y11" s="15"/>
      <c r="Z11" s="15">
        <v>166.9</v>
      </c>
      <c r="AA11" s="15">
        <v>8.1</v>
      </c>
      <c r="AB11" s="15">
        <v>0</v>
      </c>
      <c r="AC11" s="15">
        <v>6.3</v>
      </c>
      <c r="AD11" s="15"/>
      <c r="AE11" s="15">
        <v>50.6</v>
      </c>
      <c r="AF11" s="15">
        <v>5</v>
      </c>
      <c r="AG11" s="15"/>
      <c r="AH11" s="15"/>
      <c r="AI11" s="15"/>
      <c r="AJ11" s="15">
        <v>111.2</v>
      </c>
      <c r="AK11" s="15">
        <v>224.2</v>
      </c>
      <c r="AL11" s="15"/>
      <c r="AM11" s="15"/>
      <c r="AN11" s="15"/>
      <c r="AO11" s="15">
        <v>6.5</v>
      </c>
      <c r="AP11" s="15">
        <v>457.5</v>
      </c>
      <c r="AQ11" s="15">
        <v>67.2</v>
      </c>
      <c r="AR11" s="15">
        <v>72.599999999999994</v>
      </c>
      <c r="AS11" s="15">
        <v>42</v>
      </c>
      <c r="AT11" s="15">
        <v>18.399999999999999</v>
      </c>
      <c r="AU11" s="15">
        <v>19.7</v>
      </c>
      <c r="AV11" s="15">
        <v>86.3</v>
      </c>
      <c r="AW11" s="15">
        <v>154</v>
      </c>
      <c r="AX11" s="15">
        <v>153.9</v>
      </c>
      <c r="AY11" s="15">
        <v>168.7</v>
      </c>
      <c r="AZ11" s="15">
        <v>108.9</v>
      </c>
      <c r="BA11" s="15">
        <v>7.4</v>
      </c>
      <c r="BB11" s="15">
        <v>2.7</v>
      </c>
      <c r="BC11" s="15">
        <v>44.3</v>
      </c>
      <c r="BD11" s="15">
        <v>47.1</v>
      </c>
      <c r="BE11" s="15">
        <v>3.8</v>
      </c>
      <c r="BF11" s="15">
        <v>31.4</v>
      </c>
      <c r="BG11" s="15">
        <v>171.1</v>
      </c>
      <c r="BH11" s="15">
        <v>0</v>
      </c>
      <c r="BI11" s="15"/>
      <c r="BJ11" s="15"/>
      <c r="BK11" s="15">
        <v>47.5</v>
      </c>
      <c r="BL11" s="15"/>
      <c r="BM11" s="15"/>
      <c r="BN11" s="15"/>
      <c r="BO11" s="15">
        <v>130.4</v>
      </c>
      <c r="BP11" s="15"/>
      <c r="BQ11" s="15"/>
      <c r="BR11" s="15"/>
      <c r="BS11" s="15"/>
      <c r="BT11" s="15">
        <v>0</v>
      </c>
      <c r="BU11" s="15"/>
      <c r="BV11" s="15"/>
      <c r="BW11" s="15"/>
      <c r="BX11" s="15"/>
      <c r="BY11" s="15">
        <v>16.2</v>
      </c>
      <c r="BZ11" s="15"/>
      <c r="CA11" s="15"/>
      <c r="CB11" s="15">
        <v>211</v>
      </c>
      <c r="CC11" s="15">
        <v>132.30000000000001</v>
      </c>
      <c r="CD11" s="15">
        <v>62.3</v>
      </c>
      <c r="CE11" s="15">
        <v>80.099999999999994</v>
      </c>
      <c r="CF11" s="15">
        <v>30.3</v>
      </c>
      <c r="CG11" s="15"/>
      <c r="CH11" s="15"/>
      <c r="CI11" s="15"/>
      <c r="CJ11" s="15">
        <v>102.5</v>
      </c>
      <c r="CK11" s="15">
        <v>103.1</v>
      </c>
      <c r="CL11" s="15">
        <v>120.1</v>
      </c>
      <c r="CM11" s="15"/>
      <c r="CN11" s="15"/>
      <c r="CO11" s="15"/>
      <c r="CP11" s="15"/>
      <c r="CQ11" s="15"/>
      <c r="CR11" s="15"/>
      <c r="CS11" s="15"/>
      <c r="CT11" s="15">
        <v>0</v>
      </c>
      <c r="CU11" s="15">
        <v>100.1</v>
      </c>
      <c r="CV11" s="15">
        <v>0</v>
      </c>
      <c r="CW11" s="15">
        <v>12.5</v>
      </c>
      <c r="CX11" s="15">
        <v>0</v>
      </c>
      <c r="CY11" s="15">
        <v>19.816839999999999</v>
      </c>
      <c r="CZ11" s="15">
        <v>10</v>
      </c>
      <c r="DA11" s="15">
        <v>5.3</v>
      </c>
      <c r="DB11" s="15">
        <v>3.6</v>
      </c>
      <c r="DC11" s="15">
        <v>5.0999999999999996</v>
      </c>
      <c r="DD11" s="15">
        <v>20.399999999999999</v>
      </c>
      <c r="DE11" s="15">
        <v>20</v>
      </c>
      <c r="DF11" s="15">
        <v>19.100000000000001</v>
      </c>
      <c r="DG11" s="15">
        <v>3.5</v>
      </c>
      <c r="DH11" s="15">
        <v>18.8</v>
      </c>
      <c r="DI11" s="15">
        <v>0</v>
      </c>
      <c r="DJ11" s="15">
        <v>0</v>
      </c>
      <c r="DK11" s="15">
        <v>10.8</v>
      </c>
      <c r="DL11" s="15">
        <v>27.6</v>
      </c>
      <c r="DM11" s="15">
        <v>4.7</v>
      </c>
      <c r="DN11" s="15">
        <v>2.2999999999999998</v>
      </c>
      <c r="DO11" s="15">
        <v>2.4</v>
      </c>
      <c r="DP11" s="15">
        <v>2.9</v>
      </c>
      <c r="DQ11" s="15">
        <v>0</v>
      </c>
      <c r="DR11" s="15">
        <v>3.5</v>
      </c>
      <c r="DS11" s="15">
        <v>10.199999999999999</v>
      </c>
      <c r="DT11" s="15">
        <v>2</v>
      </c>
      <c r="DU11" s="15"/>
      <c r="DV11" s="15">
        <v>19.2</v>
      </c>
      <c r="DW11" s="15">
        <v>7.9</v>
      </c>
      <c r="DX11" s="15">
        <v>19.600000000000001</v>
      </c>
      <c r="DY11" s="15">
        <v>20.3</v>
      </c>
      <c r="DZ11" s="15">
        <v>20</v>
      </c>
      <c r="EA11" s="15">
        <v>18.5</v>
      </c>
      <c r="EB11" s="15">
        <v>53.7</v>
      </c>
      <c r="EC11" s="15">
        <v>0</v>
      </c>
      <c r="ED11" s="15">
        <v>37.6</v>
      </c>
      <c r="EE11" s="15">
        <v>78.8</v>
      </c>
      <c r="EF11" s="15">
        <v>2.6</v>
      </c>
      <c r="EG11" s="15">
        <v>1.8</v>
      </c>
      <c r="EH11" s="15">
        <v>21</v>
      </c>
      <c r="EI11" s="15">
        <v>5.2</v>
      </c>
      <c r="EJ11" s="15">
        <v>5.6</v>
      </c>
      <c r="EK11" s="15">
        <v>20</v>
      </c>
      <c r="EL11" s="15">
        <v>20</v>
      </c>
      <c r="EM11" s="15">
        <v>9</v>
      </c>
      <c r="EN11" s="15">
        <v>8.1999999999999993</v>
      </c>
      <c r="EO11" s="15">
        <v>0</v>
      </c>
      <c r="EP11" s="15">
        <v>0</v>
      </c>
      <c r="EQ11" s="15">
        <v>0.6</v>
      </c>
      <c r="ER11" s="15">
        <v>11.1</v>
      </c>
      <c r="ES11" s="15">
        <v>19.100000000000001</v>
      </c>
      <c r="ET11" s="15">
        <v>0</v>
      </c>
      <c r="EU11" s="15">
        <v>0</v>
      </c>
      <c r="EV11" s="15">
        <v>6</v>
      </c>
      <c r="EW11" s="15">
        <v>20</v>
      </c>
      <c r="EX11" s="15">
        <v>10.1</v>
      </c>
      <c r="EY11" s="15">
        <v>15</v>
      </c>
      <c r="EZ11" s="15">
        <v>37.4</v>
      </c>
      <c r="FA11" s="15">
        <v>29</v>
      </c>
      <c r="FB11" s="15">
        <v>3.5</v>
      </c>
      <c r="FC11" s="15">
        <v>12</v>
      </c>
      <c r="FD11" s="15">
        <v>16.3</v>
      </c>
      <c r="FE11" s="15">
        <v>8.25</v>
      </c>
      <c r="FF11" s="15">
        <v>6861.6668399999999</v>
      </c>
      <c r="FG11" s="16"/>
      <c r="FH11" s="15">
        <v>24.170750000000002</v>
      </c>
      <c r="FI11" s="15">
        <v>1.3</v>
      </c>
      <c r="FJ11" s="15">
        <v>0</v>
      </c>
      <c r="FK11" s="15">
        <v>6.0389999999999997</v>
      </c>
      <c r="FL11" s="15">
        <v>7.2</v>
      </c>
      <c r="FM11" s="15"/>
      <c r="FN11" s="15">
        <v>18.912600000000001</v>
      </c>
      <c r="FO11" s="15">
        <v>5.3</v>
      </c>
      <c r="FP11" s="15">
        <v>15.9</v>
      </c>
      <c r="FQ11" s="15">
        <v>78.82235</v>
      </c>
    </row>
    <row r="12" spans="1:173" ht="24" customHeight="1" x14ac:dyDescent="0.3">
      <c r="A12" s="17" t="s">
        <v>52</v>
      </c>
      <c r="B12" s="17" t="s">
        <v>681</v>
      </c>
      <c r="C12" s="18">
        <v>1.1000000000000001</v>
      </c>
      <c r="D12" s="18">
        <v>1.7</v>
      </c>
      <c r="E12" s="18">
        <v>4.3</v>
      </c>
      <c r="F12" s="18">
        <v>646</v>
      </c>
      <c r="G12" s="18">
        <v>219</v>
      </c>
      <c r="H12" s="18"/>
      <c r="I12" s="18"/>
      <c r="J12" s="18">
        <v>91.3</v>
      </c>
      <c r="K12" s="18">
        <v>239.9</v>
      </c>
      <c r="L12" s="18"/>
      <c r="M12" s="18"/>
      <c r="N12" s="18">
        <v>116</v>
      </c>
      <c r="O12" s="18">
        <v>114.6</v>
      </c>
      <c r="P12" s="18">
        <v>115.5</v>
      </c>
      <c r="Q12" s="18">
        <v>227</v>
      </c>
      <c r="R12" s="18">
        <v>205.3</v>
      </c>
      <c r="S12" s="18">
        <v>108.5</v>
      </c>
      <c r="T12" s="18">
        <v>552.6</v>
      </c>
      <c r="U12" s="18">
        <v>10.6</v>
      </c>
      <c r="V12" s="18"/>
      <c r="W12" s="18"/>
      <c r="X12" s="18"/>
      <c r="Y12" s="18"/>
      <c r="Z12" s="18">
        <v>167.9</v>
      </c>
      <c r="AA12" s="18">
        <v>7.8</v>
      </c>
      <c r="AB12" s="18">
        <v>0</v>
      </c>
      <c r="AC12" s="18">
        <v>6.3</v>
      </c>
      <c r="AD12" s="18"/>
      <c r="AE12" s="18">
        <v>50.6</v>
      </c>
      <c r="AF12" s="18">
        <v>4.9000000000000004</v>
      </c>
      <c r="AG12" s="18"/>
      <c r="AH12" s="18"/>
      <c r="AI12" s="18"/>
      <c r="AJ12" s="18">
        <v>111.1</v>
      </c>
      <c r="AK12" s="18">
        <v>223.5</v>
      </c>
      <c r="AL12" s="18"/>
      <c r="AM12" s="18"/>
      <c r="AN12" s="18"/>
      <c r="AO12" s="18">
        <v>6.5</v>
      </c>
      <c r="AP12" s="18">
        <v>459.9</v>
      </c>
      <c r="AQ12" s="18">
        <v>18.399999999999999</v>
      </c>
      <c r="AR12" s="18">
        <v>74.3</v>
      </c>
      <c r="AS12" s="18">
        <v>41.9</v>
      </c>
      <c r="AT12" s="18">
        <v>18.399999999999999</v>
      </c>
      <c r="AU12" s="18">
        <v>19.5</v>
      </c>
      <c r="AV12" s="18">
        <v>85.2</v>
      </c>
      <c r="AW12" s="18">
        <v>157.80000000000001</v>
      </c>
      <c r="AX12" s="18">
        <v>157.9</v>
      </c>
      <c r="AY12" s="18">
        <v>168.3</v>
      </c>
      <c r="AZ12" s="18">
        <v>109.1</v>
      </c>
      <c r="BA12" s="18">
        <v>7.4</v>
      </c>
      <c r="BB12" s="18">
        <v>2.7</v>
      </c>
      <c r="BC12" s="18">
        <v>44.7</v>
      </c>
      <c r="BD12" s="18">
        <v>47.1</v>
      </c>
      <c r="BE12" s="18">
        <v>3.8</v>
      </c>
      <c r="BF12" s="18">
        <v>31.6</v>
      </c>
      <c r="BG12" s="18">
        <v>169.1</v>
      </c>
      <c r="BH12" s="18">
        <v>0</v>
      </c>
      <c r="BI12" s="18"/>
      <c r="BJ12" s="18"/>
      <c r="BK12" s="18">
        <v>47.6</v>
      </c>
      <c r="BL12" s="18"/>
      <c r="BM12" s="18"/>
      <c r="BN12" s="18"/>
      <c r="BO12" s="18">
        <v>131.1</v>
      </c>
      <c r="BP12" s="18"/>
      <c r="BQ12" s="18"/>
      <c r="BR12" s="18"/>
      <c r="BS12" s="18"/>
      <c r="BT12" s="18">
        <v>0</v>
      </c>
      <c r="BU12" s="18"/>
      <c r="BV12" s="18"/>
      <c r="BW12" s="18"/>
      <c r="BX12" s="18"/>
      <c r="BY12" s="18">
        <v>16.5</v>
      </c>
      <c r="BZ12" s="18"/>
      <c r="CA12" s="18"/>
      <c r="CB12" s="18">
        <v>157.80000000000001</v>
      </c>
      <c r="CC12" s="18">
        <v>133</v>
      </c>
      <c r="CD12" s="18">
        <v>62.6</v>
      </c>
      <c r="CE12" s="18">
        <v>80.2</v>
      </c>
      <c r="CF12" s="18">
        <v>30.3</v>
      </c>
      <c r="CG12" s="18"/>
      <c r="CH12" s="18"/>
      <c r="CI12" s="18"/>
      <c r="CJ12" s="18">
        <v>102.4</v>
      </c>
      <c r="CK12" s="18">
        <v>102.5</v>
      </c>
      <c r="CL12" s="18">
        <v>119.7</v>
      </c>
      <c r="CM12" s="18"/>
      <c r="CN12" s="18"/>
      <c r="CO12" s="18"/>
      <c r="CP12" s="18"/>
      <c r="CQ12" s="18"/>
      <c r="CR12" s="18"/>
      <c r="CS12" s="18"/>
      <c r="CT12" s="18">
        <v>0</v>
      </c>
      <c r="CU12" s="18">
        <v>73.3</v>
      </c>
      <c r="CV12" s="18">
        <v>0</v>
      </c>
      <c r="CW12" s="18">
        <v>11.4</v>
      </c>
      <c r="CX12" s="18">
        <v>0</v>
      </c>
      <c r="CY12" s="18">
        <v>19.80744</v>
      </c>
      <c r="CZ12" s="18">
        <v>9.9</v>
      </c>
      <c r="DA12" s="18">
        <v>5.4</v>
      </c>
      <c r="DB12" s="18">
        <v>3.6</v>
      </c>
      <c r="DC12" s="18">
        <v>5.0999999999999996</v>
      </c>
      <c r="DD12" s="18">
        <v>20.2</v>
      </c>
      <c r="DE12" s="18">
        <v>20</v>
      </c>
      <c r="DF12" s="18">
        <v>19.100000000000001</v>
      </c>
      <c r="DG12" s="18">
        <v>3.5</v>
      </c>
      <c r="DH12" s="18">
        <v>18.8</v>
      </c>
      <c r="DI12" s="18">
        <v>0</v>
      </c>
      <c r="DJ12" s="18">
        <v>0</v>
      </c>
      <c r="DK12" s="18">
        <v>11.9</v>
      </c>
      <c r="DL12" s="18">
        <v>24.4</v>
      </c>
      <c r="DM12" s="18">
        <v>4.7</v>
      </c>
      <c r="DN12" s="18">
        <v>1.2</v>
      </c>
      <c r="DO12" s="18">
        <v>2.4</v>
      </c>
      <c r="DP12" s="18">
        <v>2.9</v>
      </c>
      <c r="DQ12" s="18">
        <v>0</v>
      </c>
      <c r="DR12" s="18">
        <v>3.5</v>
      </c>
      <c r="DS12" s="18">
        <v>3.3</v>
      </c>
      <c r="DT12" s="18">
        <v>2</v>
      </c>
      <c r="DU12" s="18"/>
      <c r="DV12" s="18">
        <v>19.3</v>
      </c>
      <c r="DW12" s="18">
        <v>7.9</v>
      </c>
      <c r="DX12" s="18">
        <v>19.3</v>
      </c>
      <c r="DY12" s="18">
        <v>20.3</v>
      </c>
      <c r="DZ12" s="18">
        <v>20</v>
      </c>
      <c r="EA12" s="18">
        <v>18.7</v>
      </c>
      <c r="EB12" s="18">
        <v>52.5</v>
      </c>
      <c r="EC12" s="18">
        <v>0</v>
      </c>
      <c r="ED12" s="18">
        <v>32.9</v>
      </c>
      <c r="EE12" s="18">
        <v>72.599999999999994</v>
      </c>
      <c r="EF12" s="18">
        <v>2.1</v>
      </c>
      <c r="EG12" s="18">
        <v>1.1000000000000001</v>
      </c>
      <c r="EH12" s="18">
        <v>21</v>
      </c>
      <c r="EI12" s="18">
        <v>5.2</v>
      </c>
      <c r="EJ12" s="18">
        <v>5.6</v>
      </c>
      <c r="EK12" s="18">
        <v>20</v>
      </c>
      <c r="EL12" s="18">
        <v>20</v>
      </c>
      <c r="EM12" s="18">
        <v>9.8000000000000007</v>
      </c>
      <c r="EN12" s="18">
        <v>6.9</v>
      </c>
      <c r="EO12" s="18">
        <v>0</v>
      </c>
      <c r="EP12" s="18">
        <v>0</v>
      </c>
      <c r="EQ12" s="18">
        <v>0.6</v>
      </c>
      <c r="ER12" s="18">
        <v>3.3</v>
      </c>
      <c r="ES12" s="18">
        <v>15.1</v>
      </c>
      <c r="ET12" s="18">
        <v>0</v>
      </c>
      <c r="EU12" s="18">
        <v>0</v>
      </c>
      <c r="EV12" s="18">
        <v>6</v>
      </c>
      <c r="EW12" s="18">
        <v>20</v>
      </c>
      <c r="EX12" s="18">
        <v>10.6</v>
      </c>
      <c r="EY12" s="18">
        <v>15.1</v>
      </c>
      <c r="EZ12" s="18">
        <v>37.1</v>
      </c>
      <c r="FA12" s="18">
        <v>29</v>
      </c>
      <c r="FB12" s="18">
        <v>3.4</v>
      </c>
      <c r="FC12" s="18">
        <v>12</v>
      </c>
      <c r="FD12" s="18">
        <v>16.3</v>
      </c>
      <c r="FE12" s="18">
        <v>8.14</v>
      </c>
      <c r="FF12" s="18">
        <v>6631.0474400000003</v>
      </c>
      <c r="FG12" s="16"/>
      <c r="FH12" s="18">
        <v>24.16385</v>
      </c>
      <c r="FI12" s="18">
        <v>1.3</v>
      </c>
      <c r="FJ12" s="18">
        <v>0</v>
      </c>
      <c r="FK12" s="18">
        <v>6.0389999999999997</v>
      </c>
      <c r="FL12" s="18">
        <v>7.2</v>
      </c>
      <c r="FM12" s="18"/>
      <c r="FN12" s="18">
        <v>18.91206</v>
      </c>
      <c r="FO12" s="18">
        <v>5.0999999999999996</v>
      </c>
      <c r="FP12" s="18">
        <v>15.9</v>
      </c>
      <c r="FQ12" s="18">
        <v>78.614909999999995</v>
      </c>
    </row>
    <row r="13" spans="1:173" ht="24" customHeight="1" x14ac:dyDescent="0.3">
      <c r="A13" s="17" t="s">
        <v>52</v>
      </c>
      <c r="B13" s="17" t="s">
        <v>682</v>
      </c>
      <c r="C13" s="18">
        <v>1.1000000000000001</v>
      </c>
      <c r="D13" s="18">
        <v>1.7</v>
      </c>
      <c r="E13" s="18">
        <v>4.3</v>
      </c>
      <c r="F13" s="18">
        <v>644.29999999999995</v>
      </c>
      <c r="G13" s="18">
        <v>219</v>
      </c>
      <c r="H13" s="18"/>
      <c r="I13" s="18"/>
      <c r="J13" s="18">
        <v>88.1</v>
      </c>
      <c r="K13" s="18">
        <v>237.8</v>
      </c>
      <c r="L13" s="18"/>
      <c r="M13" s="18"/>
      <c r="N13" s="18">
        <v>126.4</v>
      </c>
      <c r="O13" s="18">
        <v>124.7</v>
      </c>
      <c r="P13" s="18">
        <v>124.9</v>
      </c>
      <c r="Q13" s="18">
        <v>226.9</v>
      </c>
      <c r="R13" s="18">
        <v>205.6</v>
      </c>
      <c r="S13" s="18">
        <v>109.4</v>
      </c>
      <c r="T13" s="18">
        <v>557.70000000000005</v>
      </c>
      <c r="U13" s="18">
        <v>10.3</v>
      </c>
      <c r="V13" s="18"/>
      <c r="W13" s="18"/>
      <c r="X13" s="18"/>
      <c r="Y13" s="18"/>
      <c r="Z13" s="18">
        <v>162.69999999999999</v>
      </c>
      <c r="AA13" s="18">
        <v>7.3</v>
      </c>
      <c r="AB13" s="18">
        <v>0</v>
      </c>
      <c r="AC13" s="18">
        <v>6.3</v>
      </c>
      <c r="AD13" s="18"/>
      <c r="AE13" s="18">
        <v>50.3</v>
      </c>
      <c r="AF13" s="18">
        <v>4.9000000000000004</v>
      </c>
      <c r="AG13" s="18"/>
      <c r="AH13" s="18"/>
      <c r="AI13" s="18"/>
      <c r="AJ13" s="18">
        <v>109.8</v>
      </c>
      <c r="AK13" s="18">
        <v>222.6</v>
      </c>
      <c r="AL13" s="18"/>
      <c r="AM13" s="18"/>
      <c r="AN13" s="18"/>
      <c r="AO13" s="18">
        <v>6.5</v>
      </c>
      <c r="AP13" s="18">
        <v>461.1</v>
      </c>
      <c r="AQ13" s="18">
        <v>72.599999999999994</v>
      </c>
      <c r="AR13" s="18">
        <v>71.2</v>
      </c>
      <c r="AS13" s="18">
        <v>41.2</v>
      </c>
      <c r="AT13" s="18">
        <v>18.399999999999999</v>
      </c>
      <c r="AU13" s="18">
        <v>15.5</v>
      </c>
      <c r="AV13" s="18">
        <v>90.6</v>
      </c>
      <c r="AW13" s="18">
        <v>121.4</v>
      </c>
      <c r="AX13" s="18">
        <v>121.8</v>
      </c>
      <c r="AY13" s="18">
        <v>153</v>
      </c>
      <c r="AZ13" s="18">
        <v>109.2</v>
      </c>
      <c r="BA13" s="18">
        <v>7.6</v>
      </c>
      <c r="BB13" s="18">
        <v>2.5</v>
      </c>
      <c r="BC13" s="18">
        <v>41.8</v>
      </c>
      <c r="BD13" s="18">
        <v>46.4</v>
      </c>
      <c r="BE13" s="18">
        <v>3.8</v>
      </c>
      <c r="BF13" s="18">
        <v>30.6</v>
      </c>
      <c r="BG13" s="18">
        <v>168.1</v>
      </c>
      <c r="BH13" s="18">
        <v>0</v>
      </c>
      <c r="BI13" s="18"/>
      <c r="BJ13" s="18"/>
      <c r="BK13" s="18">
        <v>47.9</v>
      </c>
      <c r="BL13" s="18"/>
      <c r="BM13" s="18"/>
      <c r="BN13" s="18"/>
      <c r="BO13" s="18">
        <v>129.4</v>
      </c>
      <c r="BP13" s="18"/>
      <c r="BQ13" s="18"/>
      <c r="BR13" s="18"/>
      <c r="BS13" s="18"/>
      <c r="BT13" s="18">
        <v>0</v>
      </c>
      <c r="BU13" s="18"/>
      <c r="BV13" s="18"/>
      <c r="BW13" s="18"/>
      <c r="BX13" s="18"/>
      <c r="BY13" s="18">
        <v>15.5</v>
      </c>
      <c r="BZ13" s="18"/>
      <c r="CA13" s="18"/>
      <c r="CB13" s="18">
        <v>135</v>
      </c>
      <c r="CC13" s="18">
        <v>129.6</v>
      </c>
      <c r="CD13" s="18">
        <v>61.4</v>
      </c>
      <c r="CE13" s="18">
        <v>79.7</v>
      </c>
      <c r="CF13" s="18">
        <v>29.6</v>
      </c>
      <c r="CG13" s="18"/>
      <c r="CH13" s="18"/>
      <c r="CI13" s="18"/>
      <c r="CJ13" s="18">
        <v>104.1</v>
      </c>
      <c r="CK13" s="18">
        <v>102.9</v>
      </c>
      <c r="CL13" s="18">
        <v>120.7</v>
      </c>
      <c r="CM13" s="18"/>
      <c r="CN13" s="18"/>
      <c r="CO13" s="18"/>
      <c r="CP13" s="18"/>
      <c r="CQ13" s="18"/>
      <c r="CR13" s="18"/>
      <c r="CS13" s="18"/>
      <c r="CT13" s="18">
        <v>0</v>
      </c>
      <c r="CU13" s="18">
        <v>91.7</v>
      </c>
      <c r="CV13" s="18">
        <v>0</v>
      </c>
      <c r="CW13" s="18">
        <v>9.8000000000000007</v>
      </c>
      <c r="CX13" s="18">
        <v>0</v>
      </c>
      <c r="CY13" s="18">
        <v>19.806460000000001</v>
      </c>
      <c r="CZ13" s="18">
        <v>9.9</v>
      </c>
      <c r="DA13" s="18">
        <v>5.3</v>
      </c>
      <c r="DB13" s="18">
        <v>3.6</v>
      </c>
      <c r="DC13" s="18">
        <v>5.0999999999999996</v>
      </c>
      <c r="DD13" s="18">
        <v>19.899999999999999</v>
      </c>
      <c r="DE13" s="18">
        <v>20</v>
      </c>
      <c r="DF13" s="18">
        <v>19.100000000000001</v>
      </c>
      <c r="DG13" s="18">
        <v>3.5</v>
      </c>
      <c r="DH13" s="18">
        <v>18.8</v>
      </c>
      <c r="DI13" s="18">
        <v>0</v>
      </c>
      <c r="DJ13" s="18">
        <v>0</v>
      </c>
      <c r="DK13" s="18">
        <v>10.8</v>
      </c>
      <c r="DL13" s="18">
        <v>18</v>
      </c>
      <c r="DM13" s="18">
        <v>4.7</v>
      </c>
      <c r="DN13" s="18">
        <v>0</v>
      </c>
      <c r="DO13" s="18">
        <v>2.4</v>
      </c>
      <c r="DP13" s="18">
        <v>2.9</v>
      </c>
      <c r="DQ13" s="18">
        <v>0</v>
      </c>
      <c r="DR13" s="18">
        <v>3.5</v>
      </c>
      <c r="DS13" s="18">
        <v>3.1</v>
      </c>
      <c r="DT13" s="18">
        <v>2</v>
      </c>
      <c r="DU13" s="18"/>
      <c r="DV13" s="18">
        <v>19.3</v>
      </c>
      <c r="DW13" s="18">
        <v>7.9</v>
      </c>
      <c r="DX13" s="18">
        <v>19.100000000000001</v>
      </c>
      <c r="DY13" s="18">
        <v>20.2</v>
      </c>
      <c r="DZ13" s="18">
        <v>19.899999999999999</v>
      </c>
      <c r="EA13" s="18">
        <v>15.1</v>
      </c>
      <c r="EB13" s="18">
        <v>41.7</v>
      </c>
      <c r="EC13" s="18">
        <v>0</v>
      </c>
      <c r="ED13" s="18">
        <v>57.2</v>
      </c>
      <c r="EE13" s="18">
        <v>84.3</v>
      </c>
      <c r="EF13" s="18">
        <v>1.8</v>
      </c>
      <c r="EG13" s="18">
        <v>1.3</v>
      </c>
      <c r="EH13" s="18">
        <v>21</v>
      </c>
      <c r="EI13" s="18">
        <v>5.2</v>
      </c>
      <c r="EJ13" s="18">
        <v>5.6</v>
      </c>
      <c r="EK13" s="18">
        <v>20</v>
      </c>
      <c r="EL13" s="18">
        <v>20</v>
      </c>
      <c r="EM13" s="18">
        <v>10</v>
      </c>
      <c r="EN13" s="18">
        <v>8.3000000000000007</v>
      </c>
      <c r="EO13" s="18">
        <v>0</v>
      </c>
      <c r="EP13" s="18">
        <v>0</v>
      </c>
      <c r="EQ13" s="18">
        <v>0.6</v>
      </c>
      <c r="ER13" s="18">
        <v>2.2000000000000002</v>
      </c>
      <c r="ES13" s="18">
        <v>10.4</v>
      </c>
      <c r="ET13" s="18">
        <v>0</v>
      </c>
      <c r="EU13" s="18">
        <v>0</v>
      </c>
      <c r="EV13" s="18">
        <v>6.1</v>
      </c>
      <c r="EW13" s="18">
        <v>20</v>
      </c>
      <c r="EX13" s="18">
        <v>10.6</v>
      </c>
      <c r="EY13" s="18">
        <v>14.8</v>
      </c>
      <c r="EZ13" s="18">
        <v>36.700000000000003</v>
      </c>
      <c r="FA13" s="18">
        <v>29.1</v>
      </c>
      <c r="FB13" s="18">
        <v>3.4</v>
      </c>
      <c r="FC13" s="18">
        <v>13.3</v>
      </c>
      <c r="FD13" s="18">
        <v>16.3</v>
      </c>
      <c r="FE13" s="18">
        <v>7.3</v>
      </c>
      <c r="FF13" s="18">
        <v>6607.8064599999998</v>
      </c>
      <c r="FG13" s="16"/>
      <c r="FH13" s="18">
        <v>24.199929999999998</v>
      </c>
      <c r="FI13" s="18">
        <v>1.3</v>
      </c>
      <c r="FJ13" s="18">
        <v>0</v>
      </c>
      <c r="FK13" s="18">
        <v>6.0385</v>
      </c>
      <c r="FL13" s="18">
        <v>7.2</v>
      </c>
      <c r="FM13" s="18"/>
      <c r="FN13" s="18">
        <v>18.91039</v>
      </c>
      <c r="FO13" s="18">
        <v>5.0999999999999996</v>
      </c>
      <c r="FP13" s="18">
        <v>16</v>
      </c>
      <c r="FQ13" s="18">
        <v>78.748819999999995</v>
      </c>
    </row>
    <row r="14" spans="1:173" ht="24" customHeight="1" x14ac:dyDescent="0.3">
      <c r="A14" s="17" t="s">
        <v>52</v>
      </c>
      <c r="B14" s="17" t="s">
        <v>683</v>
      </c>
      <c r="C14" s="18">
        <v>1.1000000000000001</v>
      </c>
      <c r="D14" s="18">
        <v>1.7</v>
      </c>
      <c r="E14" s="18">
        <v>4.3</v>
      </c>
      <c r="F14" s="18">
        <v>642</v>
      </c>
      <c r="G14" s="18">
        <v>218.5</v>
      </c>
      <c r="H14" s="18"/>
      <c r="I14" s="18"/>
      <c r="J14" s="18">
        <v>89.5</v>
      </c>
      <c r="K14" s="18">
        <v>236.3</v>
      </c>
      <c r="L14" s="18"/>
      <c r="M14" s="18"/>
      <c r="N14" s="18">
        <v>107.3</v>
      </c>
      <c r="O14" s="18">
        <v>107.7</v>
      </c>
      <c r="P14" s="18">
        <v>107.3</v>
      </c>
      <c r="Q14" s="18">
        <v>209.3</v>
      </c>
      <c r="R14" s="18">
        <v>204.7</v>
      </c>
      <c r="S14" s="18">
        <v>107.9</v>
      </c>
      <c r="T14" s="18">
        <v>549.20000000000005</v>
      </c>
      <c r="U14" s="18">
        <v>10.5</v>
      </c>
      <c r="V14" s="18"/>
      <c r="W14" s="18"/>
      <c r="X14" s="18"/>
      <c r="Y14" s="18"/>
      <c r="Z14" s="18">
        <v>162.80000000000001</v>
      </c>
      <c r="AA14" s="18">
        <v>7.6</v>
      </c>
      <c r="AB14" s="18">
        <v>0</v>
      </c>
      <c r="AC14" s="18">
        <v>6.3</v>
      </c>
      <c r="AD14" s="18"/>
      <c r="AE14" s="18">
        <v>49.3</v>
      </c>
      <c r="AF14" s="18">
        <v>5.3</v>
      </c>
      <c r="AG14" s="18"/>
      <c r="AH14" s="18"/>
      <c r="AI14" s="18"/>
      <c r="AJ14" s="18">
        <v>110.4</v>
      </c>
      <c r="AK14" s="18">
        <v>223.2</v>
      </c>
      <c r="AL14" s="18"/>
      <c r="AM14" s="18"/>
      <c r="AN14" s="18"/>
      <c r="AO14" s="18">
        <v>6.5</v>
      </c>
      <c r="AP14" s="18">
        <v>432.8</v>
      </c>
      <c r="AQ14" s="18">
        <v>81.599999999999994</v>
      </c>
      <c r="AR14" s="18">
        <v>68.400000000000006</v>
      </c>
      <c r="AS14" s="18">
        <v>41.4</v>
      </c>
      <c r="AT14" s="18">
        <v>18.399999999999999</v>
      </c>
      <c r="AU14" s="18">
        <v>13.5</v>
      </c>
      <c r="AV14" s="18">
        <v>84.4</v>
      </c>
      <c r="AW14" s="18">
        <v>121</v>
      </c>
      <c r="AX14" s="18">
        <v>121</v>
      </c>
      <c r="AY14" s="18">
        <v>152.1</v>
      </c>
      <c r="AZ14" s="18">
        <v>108.6</v>
      </c>
      <c r="BA14" s="18">
        <v>7.5</v>
      </c>
      <c r="BB14" s="18">
        <v>2.5</v>
      </c>
      <c r="BC14" s="18">
        <v>43.2</v>
      </c>
      <c r="BD14" s="18">
        <v>46.8</v>
      </c>
      <c r="BE14" s="18">
        <v>3.8</v>
      </c>
      <c r="BF14" s="18">
        <v>31</v>
      </c>
      <c r="BG14" s="18">
        <v>168.7</v>
      </c>
      <c r="BH14" s="18">
        <v>0</v>
      </c>
      <c r="BI14" s="18"/>
      <c r="BJ14" s="18"/>
      <c r="BK14" s="18">
        <v>47.5</v>
      </c>
      <c r="BL14" s="18"/>
      <c r="BM14" s="18"/>
      <c r="BN14" s="18"/>
      <c r="BO14" s="18">
        <v>129.69999999999999</v>
      </c>
      <c r="BP14" s="18"/>
      <c r="BQ14" s="18"/>
      <c r="BR14" s="18"/>
      <c r="BS14" s="18"/>
      <c r="BT14" s="18">
        <v>0</v>
      </c>
      <c r="BU14" s="18"/>
      <c r="BV14" s="18"/>
      <c r="BW14" s="18"/>
      <c r="BX14" s="18"/>
      <c r="BY14" s="18">
        <v>15.6</v>
      </c>
      <c r="BZ14" s="18"/>
      <c r="CA14" s="18"/>
      <c r="CB14" s="18">
        <v>56.7</v>
      </c>
      <c r="CC14" s="18">
        <v>131.30000000000001</v>
      </c>
      <c r="CD14" s="18">
        <v>62.1</v>
      </c>
      <c r="CE14" s="18">
        <v>80</v>
      </c>
      <c r="CF14" s="18">
        <v>30</v>
      </c>
      <c r="CG14" s="18"/>
      <c r="CH14" s="18"/>
      <c r="CI14" s="18"/>
      <c r="CJ14" s="18">
        <v>103</v>
      </c>
      <c r="CK14" s="18">
        <v>103.2</v>
      </c>
      <c r="CL14" s="18">
        <v>119.4</v>
      </c>
      <c r="CM14" s="18"/>
      <c r="CN14" s="18"/>
      <c r="CO14" s="18"/>
      <c r="CP14" s="18"/>
      <c r="CQ14" s="18"/>
      <c r="CR14" s="18"/>
      <c r="CS14" s="18"/>
      <c r="CT14" s="18">
        <v>0</v>
      </c>
      <c r="CU14" s="18">
        <v>111.5</v>
      </c>
      <c r="CV14" s="18">
        <v>0</v>
      </c>
      <c r="CW14" s="18">
        <v>8.6999999999999993</v>
      </c>
      <c r="CX14" s="18">
        <v>0</v>
      </c>
      <c r="CY14" s="18">
        <v>19.719239999999999</v>
      </c>
      <c r="CZ14" s="18">
        <v>9.9</v>
      </c>
      <c r="DA14" s="18">
        <v>5.3</v>
      </c>
      <c r="DB14" s="18">
        <v>3.6</v>
      </c>
      <c r="DC14" s="18">
        <v>5.0999999999999996</v>
      </c>
      <c r="DD14" s="18">
        <v>20</v>
      </c>
      <c r="DE14" s="18">
        <v>20</v>
      </c>
      <c r="DF14" s="18">
        <v>19.100000000000001</v>
      </c>
      <c r="DG14" s="18">
        <v>3.5</v>
      </c>
      <c r="DH14" s="18">
        <v>18.8</v>
      </c>
      <c r="DI14" s="18">
        <v>0</v>
      </c>
      <c r="DJ14" s="18">
        <v>0</v>
      </c>
      <c r="DK14" s="18">
        <v>17.3</v>
      </c>
      <c r="DL14" s="18">
        <v>31.4</v>
      </c>
      <c r="DM14" s="18">
        <v>4.7</v>
      </c>
      <c r="DN14" s="18">
        <v>0</v>
      </c>
      <c r="DO14" s="18">
        <v>2.4</v>
      </c>
      <c r="DP14" s="18">
        <v>2.9</v>
      </c>
      <c r="DQ14" s="18">
        <v>0</v>
      </c>
      <c r="DR14" s="18">
        <v>3.5</v>
      </c>
      <c r="DS14" s="18">
        <v>3.1</v>
      </c>
      <c r="DT14" s="18">
        <v>2</v>
      </c>
      <c r="DU14" s="18"/>
      <c r="DV14" s="18">
        <v>19.3</v>
      </c>
      <c r="DW14" s="18">
        <v>7.9</v>
      </c>
      <c r="DX14" s="18">
        <v>19</v>
      </c>
      <c r="DY14" s="18">
        <v>20.2</v>
      </c>
      <c r="DZ14" s="18">
        <v>19.8</v>
      </c>
      <c r="EA14" s="18">
        <v>11.8</v>
      </c>
      <c r="EB14" s="18">
        <v>48.1</v>
      </c>
      <c r="EC14" s="18">
        <v>0</v>
      </c>
      <c r="ED14" s="18">
        <v>50.6</v>
      </c>
      <c r="EE14" s="18">
        <v>68.900000000000006</v>
      </c>
      <c r="EF14" s="18">
        <v>3.3</v>
      </c>
      <c r="EG14" s="18">
        <v>4.9000000000000004</v>
      </c>
      <c r="EH14" s="18">
        <v>21</v>
      </c>
      <c r="EI14" s="18">
        <v>5.2</v>
      </c>
      <c r="EJ14" s="18">
        <v>5.6</v>
      </c>
      <c r="EK14" s="18">
        <v>20</v>
      </c>
      <c r="EL14" s="18">
        <v>20</v>
      </c>
      <c r="EM14" s="18">
        <v>10</v>
      </c>
      <c r="EN14" s="18">
        <v>7</v>
      </c>
      <c r="EO14" s="18">
        <v>0</v>
      </c>
      <c r="EP14" s="18">
        <v>0</v>
      </c>
      <c r="EQ14" s="18">
        <v>0.6</v>
      </c>
      <c r="ER14" s="18">
        <v>5.4</v>
      </c>
      <c r="ES14" s="18">
        <v>10.3</v>
      </c>
      <c r="ET14" s="18">
        <v>0</v>
      </c>
      <c r="EU14" s="18">
        <v>0</v>
      </c>
      <c r="EV14" s="18">
        <v>6.1</v>
      </c>
      <c r="EW14" s="18">
        <v>19.899999999999999</v>
      </c>
      <c r="EX14" s="18">
        <v>10.7</v>
      </c>
      <c r="EY14" s="18">
        <v>14.7</v>
      </c>
      <c r="EZ14" s="18">
        <v>36.6</v>
      </c>
      <c r="FA14" s="18">
        <v>29.2</v>
      </c>
      <c r="FB14" s="18">
        <v>3</v>
      </c>
      <c r="FC14" s="18">
        <v>13.4</v>
      </c>
      <c r="FD14" s="18">
        <v>16.3</v>
      </c>
      <c r="FE14" s="18">
        <v>7.21</v>
      </c>
      <c r="FF14" s="18">
        <v>6442.4292400000004</v>
      </c>
      <c r="FG14" s="16"/>
      <c r="FH14" s="18">
        <v>24.219750000000001</v>
      </c>
      <c r="FI14" s="18">
        <v>1.3</v>
      </c>
      <c r="FJ14" s="18">
        <v>0</v>
      </c>
      <c r="FK14" s="18">
        <v>6.0374999999999996</v>
      </c>
      <c r="FL14" s="18">
        <v>7.2</v>
      </c>
      <c r="FM14" s="18"/>
      <c r="FN14" s="18">
        <v>18.90934</v>
      </c>
      <c r="FO14" s="18">
        <v>5</v>
      </c>
      <c r="FP14" s="18">
        <v>15.9</v>
      </c>
      <c r="FQ14" s="18">
        <v>78.566590000000005</v>
      </c>
    </row>
    <row r="15" spans="1:173" ht="24" customHeight="1" x14ac:dyDescent="0.3">
      <c r="A15" s="17" t="s">
        <v>52</v>
      </c>
      <c r="B15" s="17" t="s">
        <v>684</v>
      </c>
      <c r="C15" s="18">
        <v>1.1000000000000001</v>
      </c>
      <c r="D15" s="18">
        <v>1.7</v>
      </c>
      <c r="E15" s="18">
        <v>4.3</v>
      </c>
      <c r="F15" s="18">
        <v>644.5</v>
      </c>
      <c r="G15" s="18">
        <v>219</v>
      </c>
      <c r="H15" s="18"/>
      <c r="I15" s="18"/>
      <c r="J15" s="18">
        <v>90.8</v>
      </c>
      <c r="K15" s="18">
        <v>239</v>
      </c>
      <c r="L15" s="18"/>
      <c r="M15" s="18"/>
      <c r="N15" s="18">
        <v>109</v>
      </c>
      <c r="O15" s="18">
        <v>108.4</v>
      </c>
      <c r="P15" s="18">
        <v>107.8</v>
      </c>
      <c r="Q15" s="18">
        <v>207.6</v>
      </c>
      <c r="R15" s="18">
        <v>185.7</v>
      </c>
      <c r="S15" s="18">
        <v>106.3</v>
      </c>
      <c r="T15" s="18">
        <v>554</v>
      </c>
      <c r="U15" s="18">
        <v>10.5</v>
      </c>
      <c r="V15" s="18"/>
      <c r="W15" s="18"/>
      <c r="X15" s="18"/>
      <c r="Y15" s="18"/>
      <c r="Z15" s="18">
        <v>167.5</v>
      </c>
      <c r="AA15" s="18">
        <v>8</v>
      </c>
      <c r="AB15" s="18">
        <v>0</v>
      </c>
      <c r="AC15" s="18">
        <v>6.3</v>
      </c>
      <c r="AD15" s="18"/>
      <c r="AE15" s="18">
        <v>50.2</v>
      </c>
      <c r="AF15" s="18">
        <v>5.8</v>
      </c>
      <c r="AG15" s="18"/>
      <c r="AH15" s="18"/>
      <c r="AI15" s="18"/>
      <c r="AJ15" s="18">
        <v>111.1</v>
      </c>
      <c r="AK15" s="18">
        <v>220.4</v>
      </c>
      <c r="AL15" s="18"/>
      <c r="AM15" s="18"/>
      <c r="AN15" s="18"/>
      <c r="AO15" s="18">
        <v>6.5</v>
      </c>
      <c r="AP15" s="18">
        <v>465.1</v>
      </c>
      <c r="AQ15" s="18">
        <v>81.599999999999994</v>
      </c>
      <c r="AR15" s="18">
        <v>72.900000000000006</v>
      </c>
      <c r="AS15" s="18">
        <v>41.8</v>
      </c>
      <c r="AT15" s="18">
        <v>18.3</v>
      </c>
      <c r="AU15" s="18">
        <v>18.100000000000001</v>
      </c>
      <c r="AV15" s="18">
        <v>91.7</v>
      </c>
      <c r="AW15" s="18">
        <v>133.6</v>
      </c>
      <c r="AX15" s="18">
        <v>134.19999999999999</v>
      </c>
      <c r="AY15" s="18">
        <v>156.30000000000001</v>
      </c>
      <c r="AZ15" s="18">
        <v>108.8</v>
      </c>
      <c r="BA15" s="18">
        <v>7.6</v>
      </c>
      <c r="BB15" s="18">
        <v>2.5</v>
      </c>
      <c r="BC15" s="18">
        <v>44</v>
      </c>
      <c r="BD15" s="18">
        <v>46.9</v>
      </c>
      <c r="BE15" s="18">
        <v>3.8</v>
      </c>
      <c r="BF15" s="18">
        <v>31.9</v>
      </c>
      <c r="BG15" s="18">
        <v>129.9</v>
      </c>
      <c r="BH15" s="18">
        <v>0</v>
      </c>
      <c r="BI15" s="18"/>
      <c r="BJ15" s="18"/>
      <c r="BK15" s="18">
        <v>47.7</v>
      </c>
      <c r="BL15" s="18"/>
      <c r="BM15" s="18"/>
      <c r="BN15" s="18"/>
      <c r="BO15" s="18">
        <v>130.5</v>
      </c>
      <c r="BP15" s="18"/>
      <c r="BQ15" s="18"/>
      <c r="BR15" s="18"/>
      <c r="BS15" s="18"/>
      <c r="BT15" s="18">
        <v>0</v>
      </c>
      <c r="BU15" s="18"/>
      <c r="BV15" s="18"/>
      <c r="BW15" s="18"/>
      <c r="BX15" s="18"/>
      <c r="BY15" s="18">
        <v>16.3</v>
      </c>
      <c r="BZ15" s="18"/>
      <c r="CA15" s="18"/>
      <c r="CB15" s="18">
        <v>35.200000000000003</v>
      </c>
      <c r="CC15" s="18">
        <v>132.6</v>
      </c>
      <c r="CD15" s="18">
        <v>62.3</v>
      </c>
      <c r="CE15" s="18">
        <v>80</v>
      </c>
      <c r="CF15" s="18">
        <v>30.3</v>
      </c>
      <c r="CG15" s="18"/>
      <c r="CH15" s="18"/>
      <c r="CI15" s="18"/>
      <c r="CJ15" s="18">
        <v>103.2</v>
      </c>
      <c r="CK15" s="18">
        <v>103.2</v>
      </c>
      <c r="CL15" s="18">
        <v>120.4</v>
      </c>
      <c r="CM15" s="18"/>
      <c r="CN15" s="18"/>
      <c r="CO15" s="18"/>
      <c r="CP15" s="18"/>
      <c r="CQ15" s="18"/>
      <c r="CR15" s="18"/>
      <c r="CS15" s="18"/>
      <c r="CT15" s="18">
        <v>0</v>
      </c>
      <c r="CU15" s="18">
        <v>111.3</v>
      </c>
      <c r="CV15" s="18">
        <v>0</v>
      </c>
      <c r="CW15" s="18">
        <v>9.6999999999999993</v>
      </c>
      <c r="CX15" s="18">
        <v>0</v>
      </c>
      <c r="CY15" s="18">
        <v>19.711310000000001</v>
      </c>
      <c r="CZ15" s="18">
        <v>9.9</v>
      </c>
      <c r="DA15" s="18">
        <v>5.3</v>
      </c>
      <c r="DB15" s="18">
        <v>3.6</v>
      </c>
      <c r="DC15" s="18">
        <v>5.0999999999999996</v>
      </c>
      <c r="DD15" s="18">
        <v>20.399999999999999</v>
      </c>
      <c r="DE15" s="18">
        <v>20</v>
      </c>
      <c r="DF15" s="18">
        <v>19.100000000000001</v>
      </c>
      <c r="DG15" s="18">
        <v>3.4</v>
      </c>
      <c r="DH15" s="18">
        <v>18.8</v>
      </c>
      <c r="DI15" s="18">
        <v>0</v>
      </c>
      <c r="DJ15" s="18">
        <v>0</v>
      </c>
      <c r="DK15" s="18">
        <v>25.4</v>
      </c>
      <c r="DL15" s="18">
        <v>53</v>
      </c>
      <c r="DM15" s="18">
        <v>4.8</v>
      </c>
      <c r="DN15" s="18">
        <v>0.5</v>
      </c>
      <c r="DO15" s="18">
        <v>2.4</v>
      </c>
      <c r="DP15" s="18">
        <v>2.9</v>
      </c>
      <c r="DQ15" s="18">
        <v>0</v>
      </c>
      <c r="DR15" s="18">
        <v>3.6</v>
      </c>
      <c r="DS15" s="18">
        <v>3.2</v>
      </c>
      <c r="DT15" s="18">
        <v>2</v>
      </c>
      <c r="DU15" s="18"/>
      <c r="DV15" s="18">
        <v>19.3</v>
      </c>
      <c r="DW15" s="18">
        <v>8</v>
      </c>
      <c r="DX15" s="18">
        <v>19</v>
      </c>
      <c r="DY15" s="18">
        <v>20.2</v>
      </c>
      <c r="DZ15" s="18">
        <v>19.8</v>
      </c>
      <c r="EA15" s="18">
        <v>13.9</v>
      </c>
      <c r="EB15" s="18">
        <v>48.4</v>
      </c>
      <c r="EC15" s="18">
        <v>0</v>
      </c>
      <c r="ED15" s="18">
        <v>37</v>
      </c>
      <c r="EE15" s="18">
        <v>62.3</v>
      </c>
      <c r="EF15" s="18">
        <v>1.2</v>
      </c>
      <c r="EG15" s="18">
        <v>1.2</v>
      </c>
      <c r="EH15" s="18">
        <v>21</v>
      </c>
      <c r="EI15" s="18">
        <v>5.3</v>
      </c>
      <c r="EJ15" s="18">
        <v>5.6</v>
      </c>
      <c r="EK15" s="18">
        <v>20</v>
      </c>
      <c r="EL15" s="18">
        <v>20</v>
      </c>
      <c r="EM15" s="18">
        <v>10</v>
      </c>
      <c r="EN15" s="18">
        <v>7</v>
      </c>
      <c r="EO15" s="18">
        <v>0</v>
      </c>
      <c r="EP15" s="18">
        <v>0</v>
      </c>
      <c r="EQ15" s="18">
        <v>0.6</v>
      </c>
      <c r="ER15" s="18">
        <v>6.6</v>
      </c>
      <c r="ES15" s="18">
        <v>18.3</v>
      </c>
      <c r="ET15" s="18">
        <v>0</v>
      </c>
      <c r="EU15" s="18">
        <v>0</v>
      </c>
      <c r="EV15" s="18">
        <v>6</v>
      </c>
      <c r="EW15" s="18">
        <v>19.8</v>
      </c>
      <c r="EX15" s="18">
        <v>10.6</v>
      </c>
      <c r="EY15" s="18">
        <v>15.3</v>
      </c>
      <c r="EZ15" s="18">
        <v>36.799999999999997</v>
      </c>
      <c r="FA15" s="18">
        <v>29.2</v>
      </c>
      <c r="FB15" s="18">
        <v>3.5</v>
      </c>
      <c r="FC15" s="18">
        <v>12</v>
      </c>
      <c r="FD15" s="18">
        <v>16.3</v>
      </c>
      <c r="FE15" s="18">
        <v>7.31</v>
      </c>
      <c r="FF15" s="18">
        <v>6481.8213100000003</v>
      </c>
      <c r="FG15" s="16"/>
      <c r="FH15" s="18">
        <v>24.216570000000001</v>
      </c>
      <c r="FI15" s="18">
        <v>1.3</v>
      </c>
      <c r="FJ15" s="18">
        <v>0</v>
      </c>
      <c r="FK15" s="18">
        <v>6.0419999999999998</v>
      </c>
      <c r="FL15" s="18">
        <v>7.2</v>
      </c>
      <c r="FM15" s="18"/>
      <c r="FN15" s="18">
        <v>18.908570000000001</v>
      </c>
      <c r="FO15" s="18">
        <v>5</v>
      </c>
      <c r="FP15" s="18">
        <v>15.8</v>
      </c>
      <c r="FQ15" s="18">
        <v>78.467140000000001</v>
      </c>
    </row>
    <row r="16" spans="1:173" ht="24" customHeight="1" x14ac:dyDescent="0.3">
      <c r="A16" s="17" t="s">
        <v>52</v>
      </c>
      <c r="B16" s="17" t="s">
        <v>685</v>
      </c>
      <c r="C16" s="18">
        <v>1.1000000000000001</v>
      </c>
      <c r="D16" s="18">
        <v>1.7</v>
      </c>
      <c r="E16" s="18">
        <v>4.3</v>
      </c>
      <c r="F16" s="18">
        <v>635.9</v>
      </c>
      <c r="G16" s="18">
        <v>215.9</v>
      </c>
      <c r="H16" s="18"/>
      <c r="I16" s="18"/>
      <c r="J16" s="18">
        <v>88.7</v>
      </c>
      <c r="K16" s="18">
        <v>236.7</v>
      </c>
      <c r="L16" s="18"/>
      <c r="M16" s="18"/>
      <c r="N16" s="18">
        <v>108.3</v>
      </c>
      <c r="O16" s="18">
        <v>108.4</v>
      </c>
      <c r="P16" s="18">
        <v>107.8</v>
      </c>
      <c r="Q16" s="18">
        <v>215.1</v>
      </c>
      <c r="R16" s="18">
        <v>124</v>
      </c>
      <c r="S16" s="18">
        <v>76.3</v>
      </c>
      <c r="T16" s="18">
        <v>542.9</v>
      </c>
      <c r="U16" s="18">
        <v>10.3</v>
      </c>
      <c r="V16" s="18"/>
      <c r="W16" s="18"/>
      <c r="X16" s="18"/>
      <c r="Y16" s="18"/>
      <c r="Z16" s="18">
        <v>161.4</v>
      </c>
      <c r="AA16" s="18">
        <v>7.1</v>
      </c>
      <c r="AB16" s="18">
        <v>0</v>
      </c>
      <c r="AC16" s="18">
        <v>6.3</v>
      </c>
      <c r="AD16" s="18"/>
      <c r="AE16" s="18">
        <v>48.5</v>
      </c>
      <c r="AF16" s="18">
        <v>5.5</v>
      </c>
      <c r="AG16" s="18"/>
      <c r="AH16" s="18"/>
      <c r="AI16" s="18"/>
      <c r="AJ16" s="18">
        <v>109.2</v>
      </c>
      <c r="AK16" s="18">
        <v>222.4</v>
      </c>
      <c r="AL16" s="18"/>
      <c r="AM16" s="18"/>
      <c r="AN16" s="18"/>
      <c r="AO16" s="18">
        <v>6.5</v>
      </c>
      <c r="AP16" s="18">
        <v>458</v>
      </c>
      <c r="AQ16" s="18">
        <v>81.8</v>
      </c>
      <c r="AR16" s="18">
        <v>71.400000000000006</v>
      </c>
      <c r="AS16" s="18">
        <v>40.700000000000003</v>
      </c>
      <c r="AT16" s="18">
        <v>18.399999999999999</v>
      </c>
      <c r="AU16" s="18">
        <v>17.7</v>
      </c>
      <c r="AV16" s="18">
        <v>88.7</v>
      </c>
      <c r="AW16" s="18">
        <v>134</v>
      </c>
      <c r="AX16" s="18">
        <v>134.19999999999999</v>
      </c>
      <c r="AY16" s="18">
        <v>166.5</v>
      </c>
      <c r="AZ16" s="18">
        <v>106.6</v>
      </c>
      <c r="BA16" s="18">
        <v>7.6</v>
      </c>
      <c r="BB16" s="18">
        <v>2.5</v>
      </c>
      <c r="BC16" s="18">
        <v>42.4</v>
      </c>
      <c r="BD16" s="18">
        <v>46.2</v>
      </c>
      <c r="BE16" s="18">
        <v>3.8</v>
      </c>
      <c r="BF16" s="18">
        <v>30.7</v>
      </c>
      <c r="BG16" s="18">
        <v>126.8</v>
      </c>
      <c r="BH16" s="18">
        <v>0</v>
      </c>
      <c r="BI16" s="18"/>
      <c r="BJ16" s="18"/>
      <c r="BK16" s="18">
        <v>47.5</v>
      </c>
      <c r="BL16" s="18"/>
      <c r="BM16" s="18"/>
      <c r="BN16" s="18"/>
      <c r="BO16" s="18">
        <v>128.80000000000001</v>
      </c>
      <c r="BP16" s="18"/>
      <c r="BQ16" s="18"/>
      <c r="BR16" s="18"/>
      <c r="BS16" s="18"/>
      <c r="BT16" s="18">
        <v>0</v>
      </c>
      <c r="BU16" s="18"/>
      <c r="BV16" s="18"/>
      <c r="BW16" s="18"/>
      <c r="BX16" s="18"/>
      <c r="BY16" s="18">
        <v>15</v>
      </c>
      <c r="BZ16" s="18"/>
      <c r="CA16" s="18"/>
      <c r="CB16" s="18">
        <v>17.399999999999999</v>
      </c>
      <c r="CC16" s="18">
        <v>128.5</v>
      </c>
      <c r="CD16" s="18">
        <v>60.6</v>
      </c>
      <c r="CE16" s="18">
        <v>79.3</v>
      </c>
      <c r="CF16" s="18">
        <v>29.5</v>
      </c>
      <c r="CG16" s="18"/>
      <c r="CH16" s="18"/>
      <c r="CI16" s="18"/>
      <c r="CJ16" s="18">
        <v>103.3</v>
      </c>
      <c r="CK16" s="18">
        <v>103.6</v>
      </c>
      <c r="CL16" s="18">
        <v>120.3</v>
      </c>
      <c r="CM16" s="18"/>
      <c r="CN16" s="18"/>
      <c r="CO16" s="18"/>
      <c r="CP16" s="18"/>
      <c r="CQ16" s="18"/>
      <c r="CR16" s="18"/>
      <c r="CS16" s="18"/>
      <c r="CT16" s="18">
        <v>0</v>
      </c>
      <c r="CU16" s="18">
        <v>112.3</v>
      </c>
      <c r="CV16" s="18">
        <v>0</v>
      </c>
      <c r="CW16" s="18">
        <v>13.8</v>
      </c>
      <c r="CX16" s="18">
        <v>0</v>
      </c>
      <c r="CY16" s="18">
        <v>19.718990000000002</v>
      </c>
      <c r="CZ16" s="18">
        <v>9.9</v>
      </c>
      <c r="DA16" s="18">
        <v>5.4</v>
      </c>
      <c r="DB16" s="18">
        <v>3.6</v>
      </c>
      <c r="DC16" s="18">
        <v>5.0999999999999996</v>
      </c>
      <c r="DD16" s="18">
        <v>19.8</v>
      </c>
      <c r="DE16" s="18">
        <v>20</v>
      </c>
      <c r="DF16" s="18">
        <v>19.100000000000001</v>
      </c>
      <c r="DG16" s="18">
        <v>3.5</v>
      </c>
      <c r="DH16" s="18">
        <v>18.8</v>
      </c>
      <c r="DI16" s="18">
        <v>0</v>
      </c>
      <c r="DJ16" s="18">
        <v>0</v>
      </c>
      <c r="DK16" s="18">
        <v>22.8</v>
      </c>
      <c r="DL16" s="18">
        <v>63.6</v>
      </c>
      <c r="DM16" s="18">
        <v>4.8</v>
      </c>
      <c r="DN16" s="18">
        <v>2.2999999999999998</v>
      </c>
      <c r="DO16" s="18">
        <v>2.4</v>
      </c>
      <c r="DP16" s="18">
        <v>2.9</v>
      </c>
      <c r="DQ16" s="18">
        <v>0</v>
      </c>
      <c r="DR16" s="18">
        <v>3.6</v>
      </c>
      <c r="DS16" s="18">
        <v>3.1</v>
      </c>
      <c r="DT16" s="18">
        <v>2</v>
      </c>
      <c r="DU16" s="18"/>
      <c r="DV16" s="18">
        <v>18.2</v>
      </c>
      <c r="DW16" s="18">
        <v>8.1</v>
      </c>
      <c r="DX16" s="18">
        <v>18.7</v>
      </c>
      <c r="DY16" s="18">
        <v>20.100000000000001</v>
      </c>
      <c r="DZ16" s="18">
        <v>20</v>
      </c>
      <c r="EA16" s="18">
        <v>15.3</v>
      </c>
      <c r="EB16" s="18">
        <v>40.1</v>
      </c>
      <c r="EC16" s="18">
        <v>0</v>
      </c>
      <c r="ED16" s="18">
        <v>32.4</v>
      </c>
      <c r="EE16" s="18">
        <v>68.5</v>
      </c>
      <c r="EF16" s="18">
        <v>1.5</v>
      </c>
      <c r="EG16" s="18">
        <v>0.8</v>
      </c>
      <c r="EH16" s="18">
        <v>21</v>
      </c>
      <c r="EI16" s="18">
        <v>5.4</v>
      </c>
      <c r="EJ16" s="18">
        <v>5.6</v>
      </c>
      <c r="EK16" s="18">
        <v>20</v>
      </c>
      <c r="EL16" s="18">
        <v>20</v>
      </c>
      <c r="EM16" s="18">
        <v>10</v>
      </c>
      <c r="EN16" s="18">
        <v>10.9</v>
      </c>
      <c r="EO16" s="18">
        <v>0</v>
      </c>
      <c r="EP16" s="18">
        <v>0</v>
      </c>
      <c r="EQ16" s="18">
        <v>0.6</v>
      </c>
      <c r="ER16" s="18">
        <v>8.5</v>
      </c>
      <c r="ES16" s="18">
        <v>18</v>
      </c>
      <c r="ET16" s="18">
        <v>0</v>
      </c>
      <c r="EU16" s="18">
        <v>0</v>
      </c>
      <c r="EV16" s="18">
        <v>6</v>
      </c>
      <c r="EW16" s="18">
        <v>20</v>
      </c>
      <c r="EX16" s="18">
        <v>10.6</v>
      </c>
      <c r="EY16" s="18">
        <v>15.2</v>
      </c>
      <c r="EZ16" s="18">
        <v>36.6</v>
      </c>
      <c r="FA16" s="18">
        <v>29.3</v>
      </c>
      <c r="FB16" s="18">
        <v>3.4</v>
      </c>
      <c r="FC16" s="18">
        <v>13.5</v>
      </c>
      <c r="FD16" s="18">
        <v>16.3</v>
      </c>
      <c r="FE16" s="18">
        <v>7.25</v>
      </c>
      <c r="FF16" s="18">
        <v>6336.4689900000003</v>
      </c>
      <c r="FG16" s="16"/>
      <c r="FH16" s="18">
        <v>24.212</v>
      </c>
      <c r="FI16" s="18">
        <v>1.3</v>
      </c>
      <c r="FJ16" s="18">
        <v>0</v>
      </c>
      <c r="FK16" s="18">
        <v>6.0434999999999999</v>
      </c>
      <c r="FL16" s="18">
        <v>7.2</v>
      </c>
      <c r="FM16" s="18"/>
      <c r="FN16" s="18">
        <v>18.907820000000001</v>
      </c>
      <c r="FO16" s="18">
        <v>4.9000000000000004</v>
      </c>
      <c r="FP16" s="18">
        <v>15.8</v>
      </c>
      <c r="FQ16" s="18">
        <v>78.363320000000002</v>
      </c>
    </row>
    <row r="17" spans="1:173" ht="24" customHeight="1" x14ac:dyDescent="0.3">
      <c r="A17" s="17" t="s">
        <v>52</v>
      </c>
      <c r="B17" s="17" t="s">
        <v>686</v>
      </c>
      <c r="C17" s="18">
        <v>1.1000000000000001</v>
      </c>
      <c r="D17" s="18">
        <v>1.7</v>
      </c>
      <c r="E17" s="18">
        <v>4.3</v>
      </c>
      <c r="F17" s="18">
        <v>651.6</v>
      </c>
      <c r="G17" s="18">
        <v>220.4</v>
      </c>
      <c r="H17" s="18"/>
      <c r="I17" s="18"/>
      <c r="J17" s="18">
        <v>92</v>
      </c>
      <c r="K17" s="18">
        <v>240.7</v>
      </c>
      <c r="L17" s="18"/>
      <c r="M17" s="18"/>
      <c r="N17" s="18">
        <v>107.2</v>
      </c>
      <c r="O17" s="18">
        <v>107.7</v>
      </c>
      <c r="P17" s="18">
        <v>107.1</v>
      </c>
      <c r="Q17" s="18">
        <v>206.4</v>
      </c>
      <c r="R17" s="18">
        <v>123.8</v>
      </c>
      <c r="S17" s="18">
        <v>75.900000000000006</v>
      </c>
      <c r="T17" s="18">
        <v>561.70000000000005</v>
      </c>
      <c r="U17" s="18">
        <v>10.6</v>
      </c>
      <c r="V17" s="18"/>
      <c r="W17" s="18"/>
      <c r="X17" s="18"/>
      <c r="Y17" s="18"/>
      <c r="Z17" s="18">
        <v>165.8</v>
      </c>
      <c r="AA17" s="18">
        <v>8.3000000000000007</v>
      </c>
      <c r="AB17" s="18">
        <v>0</v>
      </c>
      <c r="AC17" s="18">
        <v>6.3</v>
      </c>
      <c r="AD17" s="18"/>
      <c r="AE17" s="18">
        <v>51.2</v>
      </c>
      <c r="AF17" s="18">
        <v>5.3</v>
      </c>
      <c r="AG17" s="18"/>
      <c r="AH17" s="18"/>
      <c r="AI17" s="18"/>
      <c r="AJ17" s="18">
        <v>111.2</v>
      </c>
      <c r="AK17" s="18">
        <v>222.9</v>
      </c>
      <c r="AL17" s="18"/>
      <c r="AM17" s="18"/>
      <c r="AN17" s="18"/>
      <c r="AO17" s="18">
        <v>6.5</v>
      </c>
      <c r="AP17" s="18">
        <v>467.5</v>
      </c>
      <c r="AQ17" s="18">
        <v>81.8</v>
      </c>
      <c r="AR17" s="18">
        <v>73.3</v>
      </c>
      <c r="AS17" s="18">
        <v>42.1</v>
      </c>
      <c r="AT17" s="18">
        <v>18.399999999999999</v>
      </c>
      <c r="AU17" s="18">
        <v>18.7</v>
      </c>
      <c r="AV17" s="18">
        <v>92.2</v>
      </c>
      <c r="AW17" s="18">
        <v>138.69999999999999</v>
      </c>
      <c r="AX17" s="18">
        <v>138.80000000000001</v>
      </c>
      <c r="AY17" s="18">
        <v>160.4</v>
      </c>
      <c r="AZ17" s="18">
        <v>108.9</v>
      </c>
      <c r="BA17" s="18">
        <v>7.6</v>
      </c>
      <c r="BB17" s="18">
        <v>2.5</v>
      </c>
      <c r="BC17" s="18">
        <v>44.6</v>
      </c>
      <c r="BD17" s="18">
        <v>47.7</v>
      </c>
      <c r="BE17" s="18">
        <v>3.8</v>
      </c>
      <c r="BF17" s="18">
        <v>31.6</v>
      </c>
      <c r="BG17" s="18">
        <v>130.9</v>
      </c>
      <c r="BH17" s="18">
        <v>0</v>
      </c>
      <c r="BI17" s="18"/>
      <c r="BJ17" s="18"/>
      <c r="BK17" s="18">
        <v>47.2</v>
      </c>
      <c r="BL17" s="18"/>
      <c r="BM17" s="18"/>
      <c r="BN17" s="18"/>
      <c r="BO17" s="18">
        <v>131.4</v>
      </c>
      <c r="BP17" s="18"/>
      <c r="BQ17" s="18"/>
      <c r="BR17" s="18"/>
      <c r="BS17" s="18"/>
      <c r="BT17" s="18">
        <v>0</v>
      </c>
      <c r="BU17" s="18"/>
      <c r="BV17" s="18"/>
      <c r="BW17" s="18"/>
      <c r="BX17" s="18"/>
      <c r="BY17" s="18">
        <v>16.7</v>
      </c>
      <c r="BZ17" s="18"/>
      <c r="CA17" s="18"/>
      <c r="CB17" s="18">
        <v>45.5</v>
      </c>
      <c r="CC17" s="18">
        <v>134.30000000000001</v>
      </c>
      <c r="CD17" s="18">
        <v>63.1</v>
      </c>
      <c r="CE17" s="18">
        <v>80.2</v>
      </c>
      <c r="CF17" s="18">
        <v>30.5</v>
      </c>
      <c r="CG17" s="18"/>
      <c r="CH17" s="18"/>
      <c r="CI17" s="18"/>
      <c r="CJ17" s="18">
        <v>103.1</v>
      </c>
      <c r="CK17" s="18">
        <v>102.8</v>
      </c>
      <c r="CL17" s="18">
        <v>119.6</v>
      </c>
      <c r="CM17" s="18"/>
      <c r="CN17" s="18"/>
      <c r="CO17" s="18"/>
      <c r="CP17" s="18"/>
      <c r="CQ17" s="18"/>
      <c r="CR17" s="18"/>
      <c r="CS17" s="18"/>
      <c r="CT17" s="18">
        <v>0</v>
      </c>
      <c r="CU17" s="18">
        <v>114.9</v>
      </c>
      <c r="CV17" s="18">
        <v>0</v>
      </c>
      <c r="CW17" s="18">
        <v>14.8</v>
      </c>
      <c r="CX17" s="18">
        <v>0</v>
      </c>
      <c r="CY17" s="18">
        <v>19.759070000000001</v>
      </c>
      <c r="CZ17" s="18">
        <v>9.9</v>
      </c>
      <c r="DA17" s="18">
        <v>5.3</v>
      </c>
      <c r="DB17" s="18">
        <v>3.6</v>
      </c>
      <c r="DC17" s="18">
        <v>5.0999999999999996</v>
      </c>
      <c r="DD17" s="18">
        <v>20.5</v>
      </c>
      <c r="DE17" s="18">
        <v>20</v>
      </c>
      <c r="DF17" s="18">
        <v>19</v>
      </c>
      <c r="DG17" s="18">
        <v>3.5</v>
      </c>
      <c r="DH17" s="18">
        <v>18.8</v>
      </c>
      <c r="DI17" s="18">
        <v>0</v>
      </c>
      <c r="DJ17" s="18">
        <v>0</v>
      </c>
      <c r="DK17" s="18">
        <v>23.2</v>
      </c>
      <c r="DL17" s="18">
        <v>60.9</v>
      </c>
      <c r="DM17" s="18">
        <v>4.8</v>
      </c>
      <c r="DN17" s="18">
        <v>2.2999999999999998</v>
      </c>
      <c r="DO17" s="18">
        <v>2.4</v>
      </c>
      <c r="DP17" s="18">
        <v>2.9</v>
      </c>
      <c r="DQ17" s="18">
        <v>0</v>
      </c>
      <c r="DR17" s="18">
        <v>3.5</v>
      </c>
      <c r="DS17" s="18">
        <v>3.1</v>
      </c>
      <c r="DT17" s="18">
        <v>2</v>
      </c>
      <c r="DU17" s="18"/>
      <c r="DV17" s="18">
        <v>18.3</v>
      </c>
      <c r="DW17" s="18">
        <v>8.1</v>
      </c>
      <c r="DX17" s="18">
        <v>19.100000000000001</v>
      </c>
      <c r="DY17" s="18">
        <v>20.3</v>
      </c>
      <c r="DZ17" s="18">
        <v>19.899999999999999</v>
      </c>
      <c r="EA17" s="18">
        <v>19.7</v>
      </c>
      <c r="EB17" s="18">
        <v>41.7</v>
      </c>
      <c r="EC17" s="18">
        <v>0</v>
      </c>
      <c r="ED17" s="18">
        <v>22.5</v>
      </c>
      <c r="EE17" s="18">
        <v>63.8</v>
      </c>
      <c r="EF17" s="18">
        <v>0.6</v>
      </c>
      <c r="EG17" s="18">
        <v>0.1</v>
      </c>
      <c r="EH17" s="18">
        <v>21</v>
      </c>
      <c r="EI17" s="18">
        <v>5.4</v>
      </c>
      <c r="EJ17" s="18">
        <v>5.7</v>
      </c>
      <c r="EK17" s="18">
        <v>20</v>
      </c>
      <c r="EL17" s="18">
        <v>20</v>
      </c>
      <c r="EM17" s="18">
        <v>10</v>
      </c>
      <c r="EN17" s="18">
        <v>10</v>
      </c>
      <c r="EO17" s="18">
        <v>0</v>
      </c>
      <c r="EP17" s="18">
        <v>0</v>
      </c>
      <c r="EQ17" s="18">
        <v>0.6</v>
      </c>
      <c r="ER17" s="18">
        <v>11.3</v>
      </c>
      <c r="ES17" s="18">
        <v>17.399999999999999</v>
      </c>
      <c r="ET17" s="18">
        <v>0</v>
      </c>
      <c r="EU17" s="18">
        <v>0</v>
      </c>
      <c r="EV17" s="18">
        <v>6</v>
      </c>
      <c r="EW17" s="18">
        <v>19.899999999999999</v>
      </c>
      <c r="EX17" s="18">
        <v>10.6</v>
      </c>
      <c r="EY17" s="18">
        <v>15</v>
      </c>
      <c r="EZ17" s="18">
        <v>35.700000000000003</v>
      </c>
      <c r="FA17" s="18">
        <v>29.2</v>
      </c>
      <c r="FB17" s="18">
        <v>3.4</v>
      </c>
      <c r="FC17" s="18">
        <v>13.5</v>
      </c>
      <c r="FD17" s="18">
        <v>16.3</v>
      </c>
      <c r="FE17" s="18">
        <v>7.22</v>
      </c>
      <c r="FF17" s="18">
        <v>6446.1790700000001</v>
      </c>
      <c r="FG17" s="16"/>
      <c r="FH17" s="18">
        <v>24.208649999999999</v>
      </c>
      <c r="FI17" s="18">
        <v>1.3</v>
      </c>
      <c r="FJ17" s="18">
        <v>0</v>
      </c>
      <c r="FK17" s="18">
        <v>6.048</v>
      </c>
      <c r="FL17" s="18">
        <v>7.2</v>
      </c>
      <c r="FM17" s="18"/>
      <c r="FN17" s="18">
        <v>18.90785</v>
      </c>
      <c r="FO17" s="18">
        <v>4.8</v>
      </c>
      <c r="FP17" s="18">
        <v>15.9</v>
      </c>
      <c r="FQ17" s="18">
        <v>78.364500000000007</v>
      </c>
    </row>
    <row r="18" spans="1:173" ht="24" customHeight="1" x14ac:dyDescent="0.3">
      <c r="A18" s="19" t="s">
        <v>52</v>
      </c>
      <c r="B18" s="19" t="s">
        <v>687</v>
      </c>
      <c r="C18" s="20">
        <v>1.1000000000000001</v>
      </c>
      <c r="D18" s="20">
        <v>1.7</v>
      </c>
      <c r="E18" s="20">
        <v>4.3</v>
      </c>
      <c r="F18" s="20">
        <v>645.20000000000005</v>
      </c>
      <c r="G18" s="20">
        <v>218.7</v>
      </c>
      <c r="H18" s="20"/>
      <c r="I18" s="20"/>
      <c r="J18" s="20">
        <v>90.2</v>
      </c>
      <c r="K18" s="20">
        <v>239.9</v>
      </c>
      <c r="L18" s="20"/>
      <c r="M18" s="20"/>
      <c r="N18" s="20">
        <v>108.3</v>
      </c>
      <c r="O18" s="20">
        <v>106.4</v>
      </c>
      <c r="P18" s="20">
        <v>108.6</v>
      </c>
      <c r="Q18" s="20">
        <v>208.3</v>
      </c>
      <c r="R18" s="20">
        <v>127</v>
      </c>
      <c r="S18" s="20">
        <v>76.400000000000006</v>
      </c>
      <c r="T18" s="20">
        <v>552.5</v>
      </c>
      <c r="U18" s="20">
        <v>10.6</v>
      </c>
      <c r="V18" s="20"/>
      <c r="W18" s="20"/>
      <c r="X18" s="20"/>
      <c r="Y18" s="20"/>
      <c r="Z18" s="20">
        <v>161.9</v>
      </c>
      <c r="AA18" s="20">
        <v>7.5</v>
      </c>
      <c r="AB18" s="20">
        <v>0</v>
      </c>
      <c r="AC18" s="20">
        <v>6.3</v>
      </c>
      <c r="AD18" s="20"/>
      <c r="AE18" s="20">
        <v>50</v>
      </c>
      <c r="AF18" s="20">
        <v>5.8</v>
      </c>
      <c r="AG18" s="20"/>
      <c r="AH18" s="20"/>
      <c r="AI18" s="20"/>
      <c r="AJ18" s="20">
        <v>110.5</v>
      </c>
      <c r="AK18" s="20">
        <v>223</v>
      </c>
      <c r="AL18" s="20"/>
      <c r="AM18" s="20"/>
      <c r="AN18" s="20"/>
      <c r="AO18" s="20">
        <v>6.5</v>
      </c>
      <c r="AP18" s="20">
        <v>465.6</v>
      </c>
      <c r="AQ18" s="20">
        <v>81.8</v>
      </c>
      <c r="AR18" s="20">
        <v>72.400000000000006</v>
      </c>
      <c r="AS18" s="20">
        <v>41.5</v>
      </c>
      <c r="AT18" s="20">
        <v>18.399999999999999</v>
      </c>
      <c r="AU18" s="20">
        <v>18.899999999999999</v>
      </c>
      <c r="AV18" s="20">
        <v>90.6</v>
      </c>
      <c r="AW18" s="20">
        <v>135.5</v>
      </c>
      <c r="AX18" s="20">
        <v>135.4</v>
      </c>
      <c r="AY18" s="20">
        <v>161.6</v>
      </c>
      <c r="AZ18" s="20">
        <v>108</v>
      </c>
      <c r="BA18" s="20">
        <v>7.6</v>
      </c>
      <c r="BB18" s="20">
        <v>2.5</v>
      </c>
      <c r="BC18" s="20">
        <v>43.8</v>
      </c>
      <c r="BD18" s="20">
        <v>46.9</v>
      </c>
      <c r="BE18" s="20">
        <v>3.8</v>
      </c>
      <c r="BF18" s="20">
        <v>31</v>
      </c>
      <c r="BG18" s="20">
        <v>129.4</v>
      </c>
      <c r="BH18" s="20">
        <v>0</v>
      </c>
      <c r="BI18" s="20"/>
      <c r="BJ18" s="20"/>
      <c r="BK18" s="20">
        <v>47.5</v>
      </c>
      <c r="BL18" s="20"/>
      <c r="BM18" s="20"/>
      <c r="BN18" s="20"/>
      <c r="BO18" s="20">
        <v>130.30000000000001</v>
      </c>
      <c r="BP18" s="20"/>
      <c r="BQ18" s="20"/>
      <c r="BR18" s="20"/>
      <c r="BS18" s="20"/>
      <c r="BT18" s="20">
        <v>0</v>
      </c>
      <c r="BU18" s="20"/>
      <c r="BV18" s="20"/>
      <c r="BW18" s="20"/>
      <c r="BX18" s="20"/>
      <c r="BY18" s="20">
        <v>15.8</v>
      </c>
      <c r="BZ18" s="20"/>
      <c r="CA18" s="20"/>
      <c r="CB18" s="20">
        <v>31.1</v>
      </c>
      <c r="CC18" s="20">
        <v>131.30000000000001</v>
      </c>
      <c r="CD18" s="20">
        <v>62.1</v>
      </c>
      <c r="CE18" s="20">
        <v>80.2</v>
      </c>
      <c r="CF18" s="20">
        <v>29.9</v>
      </c>
      <c r="CG18" s="20"/>
      <c r="CH18" s="20"/>
      <c r="CI18" s="20"/>
      <c r="CJ18" s="20">
        <v>103.3</v>
      </c>
      <c r="CK18" s="20">
        <v>103.5</v>
      </c>
      <c r="CL18" s="20">
        <v>120.8</v>
      </c>
      <c r="CM18" s="20"/>
      <c r="CN18" s="20"/>
      <c r="CO18" s="20"/>
      <c r="CP18" s="20"/>
      <c r="CQ18" s="20"/>
      <c r="CR18" s="20"/>
      <c r="CS18" s="20"/>
      <c r="CT18" s="20">
        <v>0</v>
      </c>
      <c r="CU18" s="20">
        <v>116</v>
      </c>
      <c r="CV18" s="20">
        <v>0</v>
      </c>
      <c r="CW18" s="20">
        <v>15.2</v>
      </c>
      <c r="CX18" s="20">
        <v>0</v>
      </c>
      <c r="CY18" s="20">
        <v>19.736429999999999</v>
      </c>
      <c r="CZ18" s="20">
        <v>9.9</v>
      </c>
      <c r="DA18" s="20">
        <v>5.3</v>
      </c>
      <c r="DB18" s="20">
        <v>3.6</v>
      </c>
      <c r="DC18" s="20">
        <v>5.0999999999999996</v>
      </c>
      <c r="DD18" s="20">
        <v>20</v>
      </c>
      <c r="DE18" s="20">
        <v>20</v>
      </c>
      <c r="DF18" s="20">
        <v>19</v>
      </c>
      <c r="DG18" s="20">
        <v>3.5</v>
      </c>
      <c r="DH18" s="20">
        <v>18.8</v>
      </c>
      <c r="DI18" s="20">
        <v>0</v>
      </c>
      <c r="DJ18" s="20">
        <v>0</v>
      </c>
      <c r="DK18" s="20">
        <v>22.7</v>
      </c>
      <c r="DL18" s="20">
        <v>68.2</v>
      </c>
      <c r="DM18" s="20">
        <v>4.8</v>
      </c>
      <c r="DN18" s="20">
        <v>2.2999999999999998</v>
      </c>
      <c r="DO18" s="20">
        <v>2.4</v>
      </c>
      <c r="DP18" s="20">
        <v>2.9</v>
      </c>
      <c r="DQ18" s="20">
        <v>0</v>
      </c>
      <c r="DR18" s="20">
        <v>3.5</v>
      </c>
      <c r="DS18" s="20">
        <v>3</v>
      </c>
      <c r="DT18" s="20">
        <v>2</v>
      </c>
      <c r="DU18" s="20"/>
      <c r="DV18" s="20">
        <v>18.3</v>
      </c>
      <c r="DW18" s="20">
        <v>8.1</v>
      </c>
      <c r="DX18" s="20">
        <v>18.899999999999999</v>
      </c>
      <c r="DY18" s="20">
        <v>20.3</v>
      </c>
      <c r="DZ18" s="20">
        <v>19.899999999999999</v>
      </c>
      <c r="EA18" s="20">
        <v>19.3</v>
      </c>
      <c r="EB18" s="20">
        <v>41.7</v>
      </c>
      <c r="EC18" s="20">
        <v>0</v>
      </c>
      <c r="ED18" s="20">
        <v>31.7</v>
      </c>
      <c r="EE18" s="20">
        <v>84.9</v>
      </c>
      <c r="EF18" s="20">
        <v>0.4</v>
      </c>
      <c r="EG18" s="20">
        <v>0.2</v>
      </c>
      <c r="EH18" s="20">
        <v>21</v>
      </c>
      <c r="EI18" s="20">
        <v>5.5</v>
      </c>
      <c r="EJ18" s="20">
        <v>5.7</v>
      </c>
      <c r="EK18" s="20">
        <v>20</v>
      </c>
      <c r="EL18" s="20">
        <v>20</v>
      </c>
      <c r="EM18" s="20">
        <v>10</v>
      </c>
      <c r="EN18" s="20">
        <v>9.6</v>
      </c>
      <c r="EO18" s="20">
        <v>0</v>
      </c>
      <c r="EP18" s="20">
        <v>0</v>
      </c>
      <c r="EQ18" s="20">
        <v>0.6</v>
      </c>
      <c r="ER18" s="20">
        <v>17.3</v>
      </c>
      <c r="ES18" s="20">
        <v>20.5</v>
      </c>
      <c r="ET18" s="20">
        <v>0</v>
      </c>
      <c r="EU18" s="20">
        <v>0</v>
      </c>
      <c r="EV18" s="20">
        <v>6.1</v>
      </c>
      <c r="EW18" s="20">
        <v>19.899999999999999</v>
      </c>
      <c r="EX18" s="20">
        <v>10.8</v>
      </c>
      <c r="EY18" s="20">
        <v>15</v>
      </c>
      <c r="EZ18" s="20">
        <v>36.200000000000003</v>
      </c>
      <c r="FA18" s="20">
        <v>29.3</v>
      </c>
      <c r="FB18" s="20">
        <v>3.4</v>
      </c>
      <c r="FC18" s="20">
        <v>13</v>
      </c>
      <c r="FD18" s="20">
        <v>16.3</v>
      </c>
      <c r="FE18" s="20">
        <v>6.95</v>
      </c>
      <c r="FF18" s="20">
        <v>6439.9864299999999</v>
      </c>
      <c r="FG18" s="16"/>
      <c r="FH18" s="20">
        <v>24.203220000000002</v>
      </c>
      <c r="FI18" s="20">
        <v>1.3</v>
      </c>
      <c r="FJ18" s="20">
        <v>0</v>
      </c>
      <c r="FK18" s="20">
        <v>6.0475000000000003</v>
      </c>
      <c r="FL18" s="20">
        <v>7.2</v>
      </c>
      <c r="FM18" s="20"/>
      <c r="FN18" s="20">
        <v>18.907679999999999</v>
      </c>
      <c r="FO18" s="20">
        <v>4.5999999999999996</v>
      </c>
      <c r="FP18" s="20">
        <v>15.9</v>
      </c>
      <c r="FQ18" s="20">
        <v>78.1584</v>
      </c>
    </row>
    <row r="19" spans="1:173" ht="24" customHeight="1" x14ac:dyDescent="0.3">
      <c r="A19" s="14" t="s">
        <v>52</v>
      </c>
      <c r="B19" s="14" t="s">
        <v>688</v>
      </c>
      <c r="C19" s="15">
        <v>1.1000000000000001</v>
      </c>
      <c r="D19" s="15">
        <v>1.7</v>
      </c>
      <c r="E19" s="15">
        <v>4.3</v>
      </c>
      <c r="F19" s="15">
        <v>646.6</v>
      </c>
      <c r="G19" s="15">
        <v>219</v>
      </c>
      <c r="H19" s="15"/>
      <c r="I19" s="15"/>
      <c r="J19" s="15">
        <v>90.1</v>
      </c>
      <c r="K19" s="15">
        <v>238.9</v>
      </c>
      <c r="L19" s="15"/>
      <c r="M19" s="15"/>
      <c r="N19" s="15">
        <v>107.9</v>
      </c>
      <c r="O19" s="15">
        <v>108</v>
      </c>
      <c r="P19" s="15">
        <v>107.8</v>
      </c>
      <c r="Q19" s="15">
        <v>207.3</v>
      </c>
      <c r="R19" s="15">
        <v>124.7</v>
      </c>
      <c r="S19" s="15">
        <v>75.8</v>
      </c>
      <c r="T19" s="15">
        <v>559.4</v>
      </c>
      <c r="U19" s="15">
        <v>10.5</v>
      </c>
      <c r="V19" s="15"/>
      <c r="W19" s="15"/>
      <c r="X19" s="15"/>
      <c r="Y19" s="15"/>
      <c r="Z19" s="15">
        <v>169.2</v>
      </c>
      <c r="AA19" s="15">
        <v>7.6</v>
      </c>
      <c r="AB19" s="15">
        <v>0</v>
      </c>
      <c r="AC19" s="15">
        <v>6.3</v>
      </c>
      <c r="AD19" s="15"/>
      <c r="AE19" s="15">
        <v>50.2</v>
      </c>
      <c r="AF19" s="15">
        <v>5.8</v>
      </c>
      <c r="AG19" s="15"/>
      <c r="AH19" s="15"/>
      <c r="AI19" s="15"/>
      <c r="AJ19" s="15">
        <v>110.9</v>
      </c>
      <c r="AK19" s="15">
        <v>220.9</v>
      </c>
      <c r="AL19" s="15"/>
      <c r="AM19" s="15"/>
      <c r="AN19" s="15"/>
      <c r="AO19" s="15">
        <v>6.5</v>
      </c>
      <c r="AP19" s="15">
        <v>463.9</v>
      </c>
      <c r="AQ19" s="15">
        <v>81.7</v>
      </c>
      <c r="AR19" s="15">
        <v>51.3</v>
      </c>
      <c r="AS19" s="15">
        <v>41.8</v>
      </c>
      <c r="AT19" s="15">
        <v>18.3</v>
      </c>
      <c r="AU19" s="15">
        <v>18.899999999999999</v>
      </c>
      <c r="AV19" s="15">
        <v>95.1</v>
      </c>
      <c r="AW19" s="15">
        <v>137.6</v>
      </c>
      <c r="AX19" s="15">
        <v>137.80000000000001</v>
      </c>
      <c r="AY19" s="15">
        <v>157.19999999999999</v>
      </c>
      <c r="AZ19" s="15">
        <v>108.8</v>
      </c>
      <c r="BA19" s="15">
        <v>7.6</v>
      </c>
      <c r="BB19" s="15">
        <v>2.5</v>
      </c>
      <c r="BC19" s="15">
        <v>44</v>
      </c>
      <c r="BD19" s="15">
        <v>47</v>
      </c>
      <c r="BE19" s="15">
        <v>3.8</v>
      </c>
      <c r="BF19" s="15">
        <v>31.2</v>
      </c>
      <c r="BG19" s="15">
        <v>130.1</v>
      </c>
      <c r="BH19" s="15">
        <v>0</v>
      </c>
      <c r="BI19" s="15"/>
      <c r="BJ19" s="15"/>
      <c r="BK19" s="15">
        <v>47.2</v>
      </c>
      <c r="BL19" s="15"/>
      <c r="BM19" s="15"/>
      <c r="BN19" s="15"/>
      <c r="BO19" s="15">
        <v>130.30000000000001</v>
      </c>
      <c r="BP19" s="15"/>
      <c r="BQ19" s="15"/>
      <c r="BR19" s="15"/>
      <c r="BS19" s="15"/>
      <c r="BT19" s="15">
        <v>0</v>
      </c>
      <c r="BU19" s="15"/>
      <c r="BV19" s="15"/>
      <c r="BW19" s="15"/>
      <c r="BX19" s="15"/>
      <c r="BY19" s="15">
        <v>16.100000000000001</v>
      </c>
      <c r="BZ19" s="15"/>
      <c r="CA19" s="15"/>
      <c r="CB19" s="15">
        <v>29.8</v>
      </c>
      <c r="CC19" s="15">
        <v>116</v>
      </c>
      <c r="CD19" s="15">
        <v>62.2</v>
      </c>
      <c r="CE19" s="15">
        <v>80.099999999999994</v>
      </c>
      <c r="CF19" s="15">
        <v>30.1</v>
      </c>
      <c r="CG19" s="15"/>
      <c r="CH19" s="15"/>
      <c r="CI19" s="15"/>
      <c r="CJ19" s="15">
        <v>103</v>
      </c>
      <c r="CK19" s="15">
        <v>103.8</v>
      </c>
      <c r="CL19" s="15">
        <v>120</v>
      </c>
      <c r="CM19" s="15"/>
      <c r="CN19" s="15"/>
      <c r="CO19" s="15"/>
      <c r="CP19" s="15"/>
      <c r="CQ19" s="15"/>
      <c r="CR19" s="15"/>
      <c r="CS19" s="15"/>
      <c r="CT19" s="15">
        <v>0</v>
      </c>
      <c r="CU19" s="15">
        <v>115.8</v>
      </c>
      <c r="CV19" s="15">
        <v>0</v>
      </c>
      <c r="CW19" s="15">
        <v>13.6</v>
      </c>
      <c r="CX19" s="15">
        <v>0</v>
      </c>
      <c r="CY19" s="15">
        <v>19.70919</v>
      </c>
      <c r="CZ19" s="15">
        <v>10</v>
      </c>
      <c r="DA19" s="15">
        <v>5.3</v>
      </c>
      <c r="DB19" s="15">
        <v>3.6</v>
      </c>
      <c r="DC19" s="15">
        <v>5.0999999999999996</v>
      </c>
      <c r="DD19" s="15">
        <v>20.3</v>
      </c>
      <c r="DE19" s="15">
        <v>20</v>
      </c>
      <c r="DF19" s="15">
        <v>18.899999999999999</v>
      </c>
      <c r="DG19" s="15">
        <v>3.5</v>
      </c>
      <c r="DH19" s="15">
        <v>18.8</v>
      </c>
      <c r="DI19" s="15">
        <v>0</v>
      </c>
      <c r="DJ19" s="15">
        <v>0</v>
      </c>
      <c r="DK19" s="15">
        <v>27.5</v>
      </c>
      <c r="DL19" s="15">
        <v>69.900000000000006</v>
      </c>
      <c r="DM19" s="15">
        <v>4.8</v>
      </c>
      <c r="DN19" s="15">
        <v>2.2999999999999998</v>
      </c>
      <c r="DO19" s="15">
        <v>2.4</v>
      </c>
      <c r="DP19" s="15">
        <v>2.9</v>
      </c>
      <c r="DQ19" s="15">
        <v>0</v>
      </c>
      <c r="DR19" s="15">
        <v>3.5</v>
      </c>
      <c r="DS19" s="15">
        <v>3</v>
      </c>
      <c r="DT19" s="15">
        <v>2</v>
      </c>
      <c r="DU19" s="15"/>
      <c r="DV19" s="15">
        <v>18.100000000000001</v>
      </c>
      <c r="DW19" s="15">
        <v>8.1</v>
      </c>
      <c r="DX19" s="15">
        <v>19</v>
      </c>
      <c r="DY19" s="15">
        <v>20.3</v>
      </c>
      <c r="DZ19" s="15">
        <v>19.8</v>
      </c>
      <c r="EA19" s="15">
        <v>20.5</v>
      </c>
      <c r="EB19" s="15">
        <v>44.6</v>
      </c>
      <c r="EC19" s="15">
        <v>0</v>
      </c>
      <c r="ED19" s="15">
        <v>47.3</v>
      </c>
      <c r="EE19" s="15">
        <v>89.8</v>
      </c>
      <c r="EF19" s="15">
        <v>2.6</v>
      </c>
      <c r="EG19" s="15">
        <v>1</v>
      </c>
      <c r="EH19" s="15">
        <v>21</v>
      </c>
      <c r="EI19" s="15">
        <v>5.5</v>
      </c>
      <c r="EJ19" s="15">
        <v>5.7</v>
      </c>
      <c r="EK19" s="15">
        <v>20</v>
      </c>
      <c r="EL19" s="15">
        <v>20</v>
      </c>
      <c r="EM19" s="15">
        <v>10</v>
      </c>
      <c r="EN19" s="15">
        <v>9</v>
      </c>
      <c r="EO19" s="15">
        <v>0</v>
      </c>
      <c r="EP19" s="15">
        <v>0</v>
      </c>
      <c r="EQ19" s="15">
        <v>0.6</v>
      </c>
      <c r="ER19" s="15">
        <v>35.700000000000003</v>
      </c>
      <c r="ES19" s="15">
        <v>54.5</v>
      </c>
      <c r="ET19" s="15">
        <v>0</v>
      </c>
      <c r="EU19" s="15">
        <v>0</v>
      </c>
      <c r="EV19" s="15">
        <v>6.1</v>
      </c>
      <c r="EW19" s="15">
        <v>19.8</v>
      </c>
      <c r="EX19" s="15">
        <v>10.4</v>
      </c>
      <c r="EY19" s="15">
        <v>14.9</v>
      </c>
      <c r="EZ19" s="15">
        <v>36.1</v>
      </c>
      <c r="FA19" s="15">
        <v>29.3</v>
      </c>
      <c r="FB19" s="15">
        <v>3.4</v>
      </c>
      <c r="FC19" s="15">
        <v>12.4</v>
      </c>
      <c r="FD19" s="15">
        <v>16.3</v>
      </c>
      <c r="FE19" s="15">
        <v>6.66</v>
      </c>
      <c r="FF19" s="15">
        <v>6499.0691900000002</v>
      </c>
      <c r="FG19" s="16"/>
      <c r="FH19" s="15">
        <v>24.19924</v>
      </c>
      <c r="FI19" s="15">
        <v>1.3</v>
      </c>
      <c r="FJ19" s="15">
        <v>0</v>
      </c>
      <c r="FK19" s="15">
        <v>6.0454999999999997</v>
      </c>
      <c r="FL19" s="15">
        <v>7.2</v>
      </c>
      <c r="FM19" s="15"/>
      <c r="FN19" s="15">
        <v>18.907710000000002</v>
      </c>
      <c r="FO19" s="15">
        <v>4.4000000000000004</v>
      </c>
      <c r="FP19" s="15">
        <v>15.9</v>
      </c>
      <c r="FQ19" s="15">
        <v>77.952449999999999</v>
      </c>
    </row>
    <row r="20" spans="1:173" ht="24" customHeight="1" x14ac:dyDescent="0.3">
      <c r="A20" s="17" t="s">
        <v>52</v>
      </c>
      <c r="B20" s="17" t="s">
        <v>689</v>
      </c>
      <c r="C20" s="18">
        <v>1.1000000000000001</v>
      </c>
      <c r="D20" s="18">
        <v>1.7</v>
      </c>
      <c r="E20" s="18">
        <v>4.3</v>
      </c>
      <c r="F20" s="18">
        <v>639.70000000000005</v>
      </c>
      <c r="G20" s="18">
        <v>217.7</v>
      </c>
      <c r="H20" s="18"/>
      <c r="I20" s="18"/>
      <c r="J20" s="18">
        <v>88.2</v>
      </c>
      <c r="K20" s="18">
        <v>237.9</v>
      </c>
      <c r="L20" s="18"/>
      <c r="M20" s="18"/>
      <c r="N20" s="18">
        <v>108.7</v>
      </c>
      <c r="O20" s="18">
        <v>108.2</v>
      </c>
      <c r="P20" s="18">
        <v>107.9</v>
      </c>
      <c r="Q20" s="18">
        <v>208</v>
      </c>
      <c r="R20" s="18">
        <v>125.6</v>
      </c>
      <c r="S20" s="18">
        <v>76.599999999999994</v>
      </c>
      <c r="T20" s="18">
        <v>541</v>
      </c>
      <c r="U20" s="18">
        <v>10.4</v>
      </c>
      <c r="V20" s="18"/>
      <c r="W20" s="18"/>
      <c r="X20" s="18"/>
      <c r="Y20" s="18"/>
      <c r="Z20" s="18">
        <v>166.2</v>
      </c>
      <c r="AA20" s="18">
        <v>7.2</v>
      </c>
      <c r="AB20" s="18">
        <v>0</v>
      </c>
      <c r="AC20" s="18">
        <v>6.3</v>
      </c>
      <c r="AD20" s="18"/>
      <c r="AE20" s="18">
        <v>49.4</v>
      </c>
      <c r="AF20" s="18">
        <v>5.8</v>
      </c>
      <c r="AG20" s="18"/>
      <c r="AH20" s="18"/>
      <c r="AI20" s="18"/>
      <c r="AJ20" s="18">
        <v>109.7</v>
      </c>
      <c r="AK20" s="18">
        <v>221.2</v>
      </c>
      <c r="AL20" s="18"/>
      <c r="AM20" s="18"/>
      <c r="AN20" s="18"/>
      <c r="AO20" s="18">
        <v>6.5</v>
      </c>
      <c r="AP20" s="18">
        <v>462.1</v>
      </c>
      <c r="AQ20" s="18">
        <v>81.599999999999994</v>
      </c>
      <c r="AR20" s="18">
        <v>45.1</v>
      </c>
      <c r="AS20" s="18">
        <v>41.1</v>
      </c>
      <c r="AT20" s="18">
        <v>18.3</v>
      </c>
      <c r="AU20" s="18">
        <v>18.899999999999999</v>
      </c>
      <c r="AV20" s="18">
        <v>90.4</v>
      </c>
      <c r="AW20" s="18">
        <v>126.3</v>
      </c>
      <c r="AX20" s="18">
        <v>126.8</v>
      </c>
      <c r="AY20" s="18">
        <v>156.80000000000001</v>
      </c>
      <c r="AZ20" s="18">
        <v>106.5</v>
      </c>
      <c r="BA20" s="18">
        <v>7.6</v>
      </c>
      <c r="BB20" s="18">
        <v>2.5</v>
      </c>
      <c r="BC20" s="18">
        <v>41.7</v>
      </c>
      <c r="BD20" s="18">
        <v>46.4</v>
      </c>
      <c r="BE20" s="18">
        <v>3.8</v>
      </c>
      <c r="BF20" s="18">
        <v>30.6</v>
      </c>
      <c r="BG20" s="18">
        <v>128.30000000000001</v>
      </c>
      <c r="BH20" s="18">
        <v>0</v>
      </c>
      <c r="BI20" s="18"/>
      <c r="BJ20" s="18"/>
      <c r="BK20" s="18">
        <v>47.1</v>
      </c>
      <c r="BL20" s="18"/>
      <c r="BM20" s="18"/>
      <c r="BN20" s="18"/>
      <c r="BO20" s="18">
        <v>129</v>
      </c>
      <c r="BP20" s="18"/>
      <c r="BQ20" s="18"/>
      <c r="BR20" s="18"/>
      <c r="BS20" s="18"/>
      <c r="BT20" s="18">
        <v>0</v>
      </c>
      <c r="BU20" s="18"/>
      <c r="BV20" s="18"/>
      <c r="BW20" s="18"/>
      <c r="BX20" s="18"/>
      <c r="BY20" s="18">
        <v>15.3</v>
      </c>
      <c r="BZ20" s="18"/>
      <c r="CA20" s="18"/>
      <c r="CB20" s="18">
        <v>20</v>
      </c>
      <c r="CC20" s="18">
        <v>109.5</v>
      </c>
      <c r="CD20" s="18">
        <v>61.2</v>
      </c>
      <c r="CE20" s="18">
        <v>79.5</v>
      </c>
      <c r="CF20" s="18">
        <v>29.6</v>
      </c>
      <c r="CG20" s="18"/>
      <c r="CH20" s="18"/>
      <c r="CI20" s="18"/>
      <c r="CJ20" s="18">
        <v>103.8</v>
      </c>
      <c r="CK20" s="18">
        <v>103.5</v>
      </c>
      <c r="CL20" s="18">
        <v>120.4</v>
      </c>
      <c r="CM20" s="18"/>
      <c r="CN20" s="18"/>
      <c r="CO20" s="18"/>
      <c r="CP20" s="18"/>
      <c r="CQ20" s="18"/>
      <c r="CR20" s="18"/>
      <c r="CS20" s="18"/>
      <c r="CT20" s="18">
        <v>0</v>
      </c>
      <c r="CU20" s="18">
        <v>117.4</v>
      </c>
      <c r="CV20" s="18">
        <v>0</v>
      </c>
      <c r="CW20" s="18">
        <v>13.2</v>
      </c>
      <c r="CX20" s="18">
        <v>0</v>
      </c>
      <c r="CY20" s="18">
        <v>19.779920000000001</v>
      </c>
      <c r="CZ20" s="18">
        <v>9.8000000000000007</v>
      </c>
      <c r="DA20" s="18">
        <v>5.3</v>
      </c>
      <c r="DB20" s="18">
        <v>3.6</v>
      </c>
      <c r="DC20" s="18">
        <v>5.0999999999999996</v>
      </c>
      <c r="DD20" s="18">
        <v>20</v>
      </c>
      <c r="DE20" s="18">
        <v>20</v>
      </c>
      <c r="DF20" s="18">
        <v>18.899999999999999</v>
      </c>
      <c r="DG20" s="18">
        <v>3.5</v>
      </c>
      <c r="DH20" s="18">
        <v>18.8</v>
      </c>
      <c r="DI20" s="18">
        <v>0</v>
      </c>
      <c r="DJ20" s="18">
        <v>0</v>
      </c>
      <c r="DK20" s="18">
        <v>28.2</v>
      </c>
      <c r="DL20" s="18">
        <v>73.5</v>
      </c>
      <c r="DM20" s="18">
        <v>4.8</v>
      </c>
      <c r="DN20" s="18">
        <v>2.2999999999999998</v>
      </c>
      <c r="DO20" s="18">
        <v>2.4</v>
      </c>
      <c r="DP20" s="18">
        <v>2.9</v>
      </c>
      <c r="DQ20" s="18">
        <v>0</v>
      </c>
      <c r="DR20" s="18">
        <v>3.5</v>
      </c>
      <c r="DS20" s="18">
        <v>3</v>
      </c>
      <c r="DT20" s="18">
        <v>2</v>
      </c>
      <c r="DU20" s="18"/>
      <c r="DV20" s="18">
        <v>18.100000000000001</v>
      </c>
      <c r="DW20" s="18">
        <v>8.1</v>
      </c>
      <c r="DX20" s="18">
        <v>18.7</v>
      </c>
      <c r="DY20" s="18">
        <v>20.3</v>
      </c>
      <c r="DZ20" s="18">
        <v>19.8</v>
      </c>
      <c r="EA20" s="18">
        <v>20.6</v>
      </c>
      <c r="EB20" s="18">
        <v>36.6</v>
      </c>
      <c r="EC20" s="18">
        <v>0</v>
      </c>
      <c r="ED20" s="18">
        <v>56.8</v>
      </c>
      <c r="EE20" s="18">
        <v>78.099999999999994</v>
      </c>
      <c r="EF20" s="18">
        <v>6.5</v>
      </c>
      <c r="EG20" s="18">
        <v>3.5</v>
      </c>
      <c r="EH20" s="18">
        <v>21</v>
      </c>
      <c r="EI20" s="18">
        <v>5.5</v>
      </c>
      <c r="EJ20" s="18">
        <v>5.8</v>
      </c>
      <c r="EK20" s="18">
        <v>20</v>
      </c>
      <c r="EL20" s="18">
        <v>20</v>
      </c>
      <c r="EM20" s="18">
        <v>10</v>
      </c>
      <c r="EN20" s="18">
        <v>7.9</v>
      </c>
      <c r="EO20" s="18">
        <v>0</v>
      </c>
      <c r="EP20" s="18">
        <v>0</v>
      </c>
      <c r="EQ20" s="18">
        <v>0.6</v>
      </c>
      <c r="ER20" s="18">
        <v>60.7</v>
      </c>
      <c r="ES20" s="18">
        <v>62.5</v>
      </c>
      <c r="ET20" s="18">
        <v>0</v>
      </c>
      <c r="EU20" s="18">
        <v>0</v>
      </c>
      <c r="EV20" s="18">
        <v>6.2</v>
      </c>
      <c r="EW20" s="18">
        <v>19.8</v>
      </c>
      <c r="EX20" s="18">
        <v>10.3</v>
      </c>
      <c r="EY20" s="18">
        <v>15</v>
      </c>
      <c r="EZ20" s="18">
        <v>36.200000000000003</v>
      </c>
      <c r="FA20" s="18">
        <v>29.3</v>
      </c>
      <c r="FB20" s="18">
        <v>3.4</v>
      </c>
      <c r="FC20" s="18">
        <v>14.3</v>
      </c>
      <c r="FD20" s="18">
        <v>16.3</v>
      </c>
      <c r="FE20" s="18">
        <v>7.82</v>
      </c>
      <c r="FF20" s="18">
        <v>6440.69992</v>
      </c>
      <c r="FG20" s="16"/>
      <c r="FH20" s="18">
        <v>24.201979999999999</v>
      </c>
      <c r="FI20" s="18">
        <v>1.3</v>
      </c>
      <c r="FJ20" s="18">
        <v>0</v>
      </c>
      <c r="FK20" s="18">
        <v>6.0469999999999997</v>
      </c>
      <c r="FL20" s="18">
        <v>7.2</v>
      </c>
      <c r="FM20" s="18"/>
      <c r="FN20" s="18">
        <v>18.907540000000001</v>
      </c>
      <c r="FO20" s="18">
        <v>4.3</v>
      </c>
      <c r="FP20" s="18">
        <v>15.9</v>
      </c>
      <c r="FQ20" s="18">
        <v>77.856520000000003</v>
      </c>
    </row>
    <row r="21" spans="1:173" ht="24" customHeight="1" x14ac:dyDescent="0.3">
      <c r="A21" s="17" t="s">
        <v>52</v>
      </c>
      <c r="B21" s="17" t="s">
        <v>690</v>
      </c>
      <c r="C21" s="18">
        <v>1.1000000000000001</v>
      </c>
      <c r="D21" s="18">
        <v>1.7</v>
      </c>
      <c r="E21" s="18">
        <v>4.2</v>
      </c>
      <c r="F21" s="18">
        <v>648.20000000000005</v>
      </c>
      <c r="G21" s="18">
        <v>219.2</v>
      </c>
      <c r="H21" s="18"/>
      <c r="I21" s="18"/>
      <c r="J21" s="18">
        <v>90.3</v>
      </c>
      <c r="K21" s="18">
        <v>238.6</v>
      </c>
      <c r="L21" s="18"/>
      <c r="M21" s="18"/>
      <c r="N21" s="18">
        <v>108.1</v>
      </c>
      <c r="O21" s="18">
        <v>108.2</v>
      </c>
      <c r="P21" s="18">
        <v>108.5</v>
      </c>
      <c r="Q21" s="18">
        <v>208.4</v>
      </c>
      <c r="R21" s="18">
        <v>125.8</v>
      </c>
      <c r="S21" s="18">
        <v>76</v>
      </c>
      <c r="T21" s="18">
        <v>560.1</v>
      </c>
      <c r="U21" s="18">
        <v>10.6</v>
      </c>
      <c r="V21" s="18"/>
      <c r="W21" s="18"/>
      <c r="X21" s="18"/>
      <c r="Y21" s="18"/>
      <c r="Z21" s="18">
        <v>167.7</v>
      </c>
      <c r="AA21" s="18">
        <v>8</v>
      </c>
      <c r="AB21" s="18">
        <v>0</v>
      </c>
      <c r="AC21" s="18">
        <v>6.4</v>
      </c>
      <c r="AD21" s="18"/>
      <c r="AE21" s="18">
        <v>30.4</v>
      </c>
      <c r="AF21" s="18">
        <v>5.8</v>
      </c>
      <c r="AG21" s="18"/>
      <c r="AH21" s="18"/>
      <c r="AI21" s="18"/>
      <c r="AJ21" s="18">
        <v>110.7</v>
      </c>
      <c r="AK21" s="18">
        <v>222.6</v>
      </c>
      <c r="AL21" s="18"/>
      <c r="AM21" s="18"/>
      <c r="AN21" s="18"/>
      <c r="AO21" s="18">
        <v>6.5</v>
      </c>
      <c r="AP21" s="18">
        <v>463</v>
      </c>
      <c r="AQ21" s="18">
        <v>81.599999999999994</v>
      </c>
      <c r="AR21" s="18">
        <v>55.9</v>
      </c>
      <c r="AS21" s="18">
        <v>41.8</v>
      </c>
      <c r="AT21" s="18">
        <v>18.3</v>
      </c>
      <c r="AU21" s="18">
        <v>18.899999999999999</v>
      </c>
      <c r="AV21" s="18">
        <v>91</v>
      </c>
      <c r="AW21" s="18">
        <v>142.30000000000001</v>
      </c>
      <c r="AX21" s="18">
        <v>142.80000000000001</v>
      </c>
      <c r="AY21" s="18">
        <v>161</v>
      </c>
      <c r="AZ21" s="18">
        <v>109</v>
      </c>
      <c r="BA21" s="18">
        <v>7.6</v>
      </c>
      <c r="BB21" s="18">
        <v>2.5</v>
      </c>
      <c r="BC21" s="18">
        <v>44.1</v>
      </c>
      <c r="BD21" s="18">
        <v>46.7</v>
      </c>
      <c r="BE21" s="18">
        <v>3.8</v>
      </c>
      <c r="BF21" s="18">
        <v>31.3</v>
      </c>
      <c r="BG21" s="18">
        <v>129.5</v>
      </c>
      <c r="BH21" s="18">
        <v>0</v>
      </c>
      <c r="BI21" s="18"/>
      <c r="BJ21" s="18"/>
      <c r="BK21" s="18">
        <v>47.5</v>
      </c>
      <c r="BL21" s="18"/>
      <c r="BM21" s="18"/>
      <c r="BN21" s="18"/>
      <c r="BO21" s="18">
        <v>130.30000000000001</v>
      </c>
      <c r="BP21" s="18"/>
      <c r="BQ21" s="18"/>
      <c r="BR21" s="18"/>
      <c r="BS21" s="18"/>
      <c r="BT21" s="18">
        <v>0</v>
      </c>
      <c r="BU21" s="18"/>
      <c r="BV21" s="18"/>
      <c r="BW21" s="18"/>
      <c r="BX21" s="18"/>
      <c r="BY21" s="18">
        <v>16</v>
      </c>
      <c r="BZ21" s="18"/>
      <c r="CA21" s="18"/>
      <c r="CB21" s="18">
        <v>38.200000000000003</v>
      </c>
      <c r="CC21" s="18">
        <v>124.8</v>
      </c>
      <c r="CD21" s="18">
        <v>62.1</v>
      </c>
      <c r="CE21" s="18">
        <v>80.099999999999994</v>
      </c>
      <c r="CF21" s="18">
        <v>30</v>
      </c>
      <c r="CG21" s="18"/>
      <c r="CH21" s="18"/>
      <c r="CI21" s="18"/>
      <c r="CJ21" s="18">
        <v>104</v>
      </c>
      <c r="CK21" s="18">
        <v>103.2</v>
      </c>
      <c r="CL21" s="18">
        <v>120.7</v>
      </c>
      <c r="CM21" s="18"/>
      <c r="CN21" s="18"/>
      <c r="CO21" s="18"/>
      <c r="CP21" s="18"/>
      <c r="CQ21" s="18"/>
      <c r="CR21" s="18"/>
      <c r="CS21" s="18"/>
      <c r="CT21" s="18">
        <v>0</v>
      </c>
      <c r="CU21" s="18">
        <v>115.3</v>
      </c>
      <c r="CV21" s="18">
        <v>0</v>
      </c>
      <c r="CW21" s="18">
        <v>10.6</v>
      </c>
      <c r="CX21" s="18">
        <v>0</v>
      </c>
      <c r="CY21" s="18">
        <v>19.76145</v>
      </c>
      <c r="CZ21" s="18">
        <v>10</v>
      </c>
      <c r="DA21" s="18">
        <v>5.3</v>
      </c>
      <c r="DB21" s="18">
        <v>3.6</v>
      </c>
      <c r="DC21" s="18">
        <v>5.0999999999999996</v>
      </c>
      <c r="DD21" s="18">
        <v>20.100000000000001</v>
      </c>
      <c r="DE21" s="18">
        <v>20</v>
      </c>
      <c r="DF21" s="18">
        <v>18.3</v>
      </c>
      <c r="DG21" s="18">
        <v>3.4</v>
      </c>
      <c r="DH21" s="18">
        <v>18.8</v>
      </c>
      <c r="DI21" s="18">
        <v>0.1</v>
      </c>
      <c r="DJ21" s="18">
        <v>0</v>
      </c>
      <c r="DK21" s="18">
        <v>27.7</v>
      </c>
      <c r="DL21" s="18">
        <v>76.400000000000006</v>
      </c>
      <c r="DM21" s="18">
        <v>4.8</v>
      </c>
      <c r="DN21" s="18">
        <v>2.2999999999999998</v>
      </c>
      <c r="DO21" s="18">
        <v>2.4</v>
      </c>
      <c r="DP21" s="18">
        <v>2.9</v>
      </c>
      <c r="DQ21" s="18">
        <v>0</v>
      </c>
      <c r="DR21" s="18">
        <v>3.5</v>
      </c>
      <c r="DS21" s="18">
        <v>2.9</v>
      </c>
      <c r="DT21" s="18">
        <v>2</v>
      </c>
      <c r="DU21" s="18"/>
      <c r="DV21" s="18">
        <v>18.100000000000001</v>
      </c>
      <c r="DW21" s="18">
        <v>8.1</v>
      </c>
      <c r="DX21" s="18">
        <v>18.899999999999999</v>
      </c>
      <c r="DY21" s="18">
        <v>20.3</v>
      </c>
      <c r="DZ21" s="18">
        <v>19.8</v>
      </c>
      <c r="EA21" s="18">
        <v>22</v>
      </c>
      <c r="EB21" s="18">
        <v>29.5</v>
      </c>
      <c r="EC21" s="18">
        <v>0</v>
      </c>
      <c r="ED21" s="18">
        <v>84.6</v>
      </c>
      <c r="EE21" s="18">
        <v>70.099999999999994</v>
      </c>
      <c r="EF21" s="18">
        <v>4.4000000000000004</v>
      </c>
      <c r="EG21" s="18">
        <v>3.9</v>
      </c>
      <c r="EH21" s="18">
        <v>21</v>
      </c>
      <c r="EI21" s="18">
        <v>5.5</v>
      </c>
      <c r="EJ21" s="18">
        <v>5.8</v>
      </c>
      <c r="EK21" s="18">
        <v>20</v>
      </c>
      <c r="EL21" s="18">
        <v>20</v>
      </c>
      <c r="EM21" s="18">
        <v>10</v>
      </c>
      <c r="EN21" s="18">
        <v>5.7</v>
      </c>
      <c r="EO21" s="18">
        <v>0</v>
      </c>
      <c r="EP21" s="18">
        <v>0</v>
      </c>
      <c r="EQ21" s="18">
        <v>0.6</v>
      </c>
      <c r="ER21" s="18">
        <v>96.8</v>
      </c>
      <c r="ES21" s="18">
        <v>82.1</v>
      </c>
      <c r="ET21" s="18">
        <v>0</v>
      </c>
      <c r="EU21" s="18">
        <v>0</v>
      </c>
      <c r="EV21" s="18">
        <v>6</v>
      </c>
      <c r="EW21" s="18">
        <v>19.8</v>
      </c>
      <c r="EX21" s="18">
        <v>10.199999999999999</v>
      </c>
      <c r="EY21" s="18">
        <v>14</v>
      </c>
      <c r="EZ21" s="18">
        <v>33.5</v>
      </c>
      <c r="FA21" s="18">
        <v>29.3</v>
      </c>
      <c r="FB21" s="18">
        <v>3.5</v>
      </c>
      <c r="FC21" s="18">
        <v>13.1</v>
      </c>
      <c r="FD21" s="18">
        <v>15.8</v>
      </c>
      <c r="FE21" s="18">
        <v>7.74</v>
      </c>
      <c r="FF21" s="18">
        <v>6610.5014499999997</v>
      </c>
      <c r="FG21" s="16"/>
      <c r="FH21" s="18">
        <v>24.161639999999998</v>
      </c>
      <c r="FI21" s="18">
        <v>1.3</v>
      </c>
      <c r="FJ21" s="18">
        <v>0</v>
      </c>
      <c r="FK21" s="18">
        <v>6.0490000000000004</v>
      </c>
      <c r="FL21" s="18">
        <v>7.2</v>
      </c>
      <c r="FM21" s="18"/>
      <c r="FN21" s="18">
        <v>18.906829999999999</v>
      </c>
      <c r="FO21" s="18">
        <v>4.3</v>
      </c>
      <c r="FP21" s="18">
        <v>15.9</v>
      </c>
      <c r="FQ21" s="18">
        <v>77.81747</v>
      </c>
    </row>
    <row r="22" spans="1:173" ht="24" customHeight="1" x14ac:dyDescent="0.3">
      <c r="A22" s="17" t="s">
        <v>52</v>
      </c>
      <c r="B22" s="17" t="s">
        <v>691</v>
      </c>
      <c r="C22" s="18">
        <v>1.1000000000000001</v>
      </c>
      <c r="D22" s="18">
        <v>1.7</v>
      </c>
      <c r="E22" s="18">
        <v>4.3</v>
      </c>
      <c r="F22" s="18">
        <v>644.5</v>
      </c>
      <c r="G22" s="18">
        <v>218.5</v>
      </c>
      <c r="H22" s="18"/>
      <c r="I22" s="18"/>
      <c r="J22" s="18">
        <v>88.4</v>
      </c>
      <c r="K22" s="18">
        <v>239.6</v>
      </c>
      <c r="L22" s="18"/>
      <c r="M22" s="18"/>
      <c r="N22" s="18">
        <v>109.3</v>
      </c>
      <c r="O22" s="18">
        <v>109.2</v>
      </c>
      <c r="P22" s="18">
        <v>107.6</v>
      </c>
      <c r="Q22" s="18">
        <v>207.7</v>
      </c>
      <c r="R22" s="18">
        <v>126.2</v>
      </c>
      <c r="S22" s="18">
        <v>76</v>
      </c>
      <c r="T22" s="18">
        <v>554.29999999999995</v>
      </c>
      <c r="U22" s="18">
        <v>10.4</v>
      </c>
      <c r="V22" s="18"/>
      <c r="W22" s="18"/>
      <c r="X22" s="18"/>
      <c r="Y22" s="18"/>
      <c r="Z22" s="18">
        <v>164.7</v>
      </c>
      <c r="AA22" s="18">
        <v>7.7</v>
      </c>
      <c r="AB22" s="18">
        <v>0</v>
      </c>
      <c r="AC22" s="18">
        <v>6.3</v>
      </c>
      <c r="AD22" s="18"/>
      <c r="AE22" s="18">
        <v>29.1</v>
      </c>
      <c r="AF22" s="18">
        <v>5.5</v>
      </c>
      <c r="AG22" s="18"/>
      <c r="AH22" s="18"/>
      <c r="AI22" s="18"/>
      <c r="AJ22" s="18">
        <v>109.9</v>
      </c>
      <c r="AK22" s="18">
        <v>222.5</v>
      </c>
      <c r="AL22" s="18"/>
      <c r="AM22" s="18"/>
      <c r="AN22" s="18"/>
      <c r="AO22" s="18">
        <v>6.5</v>
      </c>
      <c r="AP22" s="18">
        <v>463.5</v>
      </c>
      <c r="AQ22" s="18">
        <v>81.599999999999994</v>
      </c>
      <c r="AR22" s="18">
        <v>47.6</v>
      </c>
      <c r="AS22" s="18">
        <v>41.4</v>
      </c>
      <c r="AT22" s="18">
        <v>16.8</v>
      </c>
      <c r="AU22" s="18">
        <v>18.899999999999999</v>
      </c>
      <c r="AV22" s="18">
        <v>81.3</v>
      </c>
      <c r="AW22" s="18">
        <v>130</v>
      </c>
      <c r="AX22" s="18">
        <v>129.9</v>
      </c>
      <c r="AY22" s="18">
        <v>159.19999999999999</v>
      </c>
      <c r="AZ22" s="18">
        <v>108.8</v>
      </c>
      <c r="BA22" s="18">
        <v>7.5</v>
      </c>
      <c r="BB22" s="18">
        <v>2.4</v>
      </c>
      <c r="BC22" s="18">
        <v>43.2</v>
      </c>
      <c r="BD22" s="18">
        <v>46.4</v>
      </c>
      <c r="BE22" s="18">
        <v>3.8</v>
      </c>
      <c r="BF22" s="18">
        <v>30.7</v>
      </c>
      <c r="BG22" s="18">
        <v>128.30000000000001</v>
      </c>
      <c r="BH22" s="18">
        <v>0</v>
      </c>
      <c r="BI22" s="18"/>
      <c r="BJ22" s="18"/>
      <c r="BK22" s="18">
        <v>47.1</v>
      </c>
      <c r="BL22" s="18"/>
      <c r="BM22" s="18"/>
      <c r="BN22" s="18"/>
      <c r="BO22" s="18">
        <v>129.30000000000001</v>
      </c>
      <c r="BP22" s="18"/>
      <c r="BQ22" s="18"/>
      <c r="BR22" s="18"/>
      <c r="BS22" s="18"/>
      <c r="BT22" s="18">
        <v>0</v>
      </c>
      <c r="BU22" s="18"/>
      <c r="BV22" s="18"/>
      <c r="BW22" s="18"/>
      <c r="BX22" s="18"/>
      <c r="BY22" s="18">
        <v>15.2</v>
      </c>
      <c r="BZ22" s="18"/>
      <c r="CA22" s="18"/>
      <c r="CB22" s="18">
        <v>26.4</v>
      </c>
      <c r="CC22" s="18">
        <v>134.30000000000001</v>
      </c>
      <c r="CD22" s="18">
        <v>62.3</v>
      </c>
      <c r="CE22" s="18">
        <v>79.8</v>
      </c>
      <c r="CF22" s="18">
        <v>29.7</v>
      </c>
      <c r="CG22" s="18"/>
      <c r="CH22" s="18"/>
      <c r="CI22" s="18"/>
      <c r="CJ22" s="18">
        <v>103.8</v>
      </c>
      <c r="CK22" s="18">
        <v>104</v>
      </c>
      <c r="CL22" s="18">
        <v>121.2</v>
      </c>
      <c r="CM22" s="18"/>
      <c r="CN22" s="18"/>
      <c r="CO22" s="18"/>
      <c r="CP22" s="18"/>
      <c r="CQ22" s="18"/>
      <c r="CR22" s="18"/>
      <c r="CS22" s="18"/>
      <c r="CT22" s="18">
        <v>0</v>
      </c>
      <c r="CU22" s="18">
        <v>114</v>
      </c>
      <c r="CV22" s="18">
        <v>1</v>
      </c>
      <c r="CW22" s="18">
        <v>10.1</v>
      </c>
      <c r="CX22" s="18">
        <v>0</v>
      </c>
      <c r="CY22" s="18">
        <v>19.810210000000001</v>
      </c>
      <c r="CZ22" s="18">
        <v>9.9</v>
      </c>
      <c r="DA22" s="18">
        <v>5.5</v>
      </c>
      <c r="DB22" s="18">
        <v>3.6</v>
      </c>
      <c r="DC22" s="18">
        <v>5.0999999999999996</v>
      </c>
      <c r="DD22" s="18">
        <v>19.899999999999999</v>
      </c>
      <c r="DE22" s="18">
        <v>20</v>
      </c>
      <c r="DF22" s="18">
        <v>18.3</v>
      </c>
      <c r="DG22" s="18">
        <v>3.4</v>
      </c>
      <c r="DH22" s="18">
        <v>18.8</v>
      </c>
      <c r="DI22" s="18">
        <v>0.7</v>
      </c>
      <c r="DJ22" s="18">
        <v>0.9</v>
      </c>
      <c r="DK22" s="18">
        <v>30.1</v>
      </c>
      <c r="DL22" s="18">
        <v>79.8</v>
      </c>
      <c r="DM22" s="18">
        <v>4.8</v>
      </c>
      <c r="DN22" s="18">
        <v>2.2999999999999998</v>
      </c>
      <c r="DO22" s="18">
        <v>2.4</v>
      </c>
      <c r="DP22" s="18">
        <v>2.9</v>
      </c>
      <c r="DQ22" s="18">
        <v>0.7</v>
      </c>
      <c r="DR22" s="18">
        <v>3.5</v>
      </c>
      <c r="DS22" s="18">
        <v>3</v>
      </c>
      <c r="DT22" s="18">
        <v>2</v>
      </c>
      <c r="DU22" s="18"/>
      <c r="DV22" s="18">
        <v>18.100000000000001</v>
      </c>
      <c r="DW22" s="18">
        <v>8.1</v>
      </c>
      <c r="DX22" s="18">
        <v>19.100000000000001</v>
      </c>
      <c r="DY22" s="18">
        <v>20.3</v>
      </c>
      <c r="DZ22" s="18">
        <v>19.8</v>
      </c>
      <c r="EA22" s="18">
        <v>17.5</v>
      </c>
      <c r="EB22" s="18">
        <v>24.1</v>
      </c>
      <c r="EC22" s="18">
        <v>1.6</v>
      </c>
      <c r="ED22" s="18">
        <v>73.2</v>
      </c>
      <c r="EE22" s="18">
        <v>40</v>
      </c>
      <c r="EF22" s="18">
        <v>6.4</v>
      </c>
      <c r="EG22" s="18">
        <v>7.5</v>
      </c>
      <c r="EH22" s="18">
        <v>21</v>
      </c>
      <c r="EI22" s="18">
        <v>6.1</v>
      </c>
      <c r="EJ22" s="18">
        <v>5.8</v>
      </c>
      <c r="EK22" s="18">
        <v>20</v>
      </c>
      <c r="EL22" s="18">
        <v>20</v>
      </c>
      <c r="EM22" s="18">
        <v>10</v>
      </c>
      <c r="EN22" s="18">
        <v>6.8</v>
      </c>
      <c r="EO22" s="18">
        <v>0</v>
      </c>
      <c r="EP22" s="18">
        <v>13.1</v>
      </c>
      <c r="EQ22" s="18">
        <v>0.6</v>
      </c>
      <c r="ER22" s="18">
        <v>105.7</v>
      </c>
      <c r="ES22" s="18">
        <v>91.7</v>
      </c>
      <c r="ET22" s="18">
        <v>11.3</v>
      </c>
      <c r="EU22" s="18">
        <v>0</v>
      </c>
      <c r="EV22" s="18">
        <v>6.1</v>
      </c>
      <c r="EW22" s="18">
        <v>19.8</v>
      </c>
      <c r="EX22" s="18">
        <v>10.4</v>
      </c>
      <c r="EY22" s="18">
        <v>14</v>
      </c>
      <c r="EZ22" s="18">
        <v>35.299999999999997</v>
      </c>
      <c r="FA22" s="18">
        <v>29.3</v>
      </c>
      <c r="FB22" s="18">
        <v>2.9</v>
      </c>
      <c r="FC22" s="18">
        <v>14</v>
      </c>
      <c r="FD22" s="18">
        <v>16.7</v>
      </c>
      <c r="FE22" s="18">
        <v>6.96</v>
      </c>
      <c r="FF22" s="18">
        <v>6551.1702100000002</v>
      </c>
      <c r="FG22" s="16"/>
      <c r="FH22" s="18">
        <v>24.148679999999999</v>
      </c>
      <c r="FI22" s="18">
        <v>1.3</v>
      </c>
      <c r="FJ22" s="18">
        <v>0</v>
      </c>
      <c r="FK22" s="18">
        <v>6.0484999999999998</v>
      </c>
      <c r="FL22" s="18">
        <v>7.2</v>
      </c>
      <c r="FM22" s="18"/>
      <c r="FN22" s="18">
        <v>18.906610000000001</v>
      </c>
      <c r="FO22" s="18">
        <v>4.3</v>
      </c>
      <c r="FP22" s="18">
        <v>15.9</v>
      </c>
      <c r="FQ22" s="18">
        <v>77.803790000000006</v>
      </c>
    </row>
    <row r="23" spans="1:173" ht="24" customHeight="1" x14ac:dyDescent="0.3">
      <c r="A23" s="17" t="s">
        <v>52</v>
      </c>
      <c r="B23" s="17" t="s">
        <v>692</v>
      </c>
      <c r="C23" s="18">
        <v>0.9</v>
      </c>
      <c r="D23" s="18">
        <v>1.7</v>
      </c>
      <c r="E23" s="18">
        <v>4.3</v>
      </c>
      <c r="F23" s="18">
        <v>647.6</v>
      </c>
      <c r="G23" s="18">
        <v>219.2</v>
      </c>
      <c r="H23" s="18"/>
      <c r="I23" s="18"/>
      <c r="J23" s="18">
        <v>89.7</v>
      </c>
      <c r="K23" s="18">
        <v>238.7</v>
      </c>
      <c r="L23" s="18"/>
      <c r="M23" s="18"/>
      <c r="N23" s="18">
        <v>108.5</v>
      </c>
      <c r="O23" s="18">
        <v>108.7</v>
      </c>
      <c r="P23" s="18">
        <v>108.7</v>
      </c>
      <c r="Q23" s="18">
        <v>208.6</v>
      </c>
      <c r="R23" s="18">
        <v>125.2</v>
      </c>
      <c r="S23" s="18">
        <v>75.900000000000006</v>
      </c>
      <c r="T23" s="18">
        <v>567.1</v>
      </c>
      <c r="U23" s="18">
        <v>10.5</v>
      </c>
      <c r="V23" s="18"/>
      <c r="W23" s="18"/>
      <c r="X23" s="18"/>
      <c r="Y23" s="18"/>
      <c r="Z23" s="18">
        <v>166.2</v>
      </c>
      <c r="AA23" s="18">
        <v>7.7</v>
      </c>
      <c r="AB23" s="18">
        <v>0</v>
      </c>
      <c r="AC23" s="18">
        <v>6.4</v>
      </c>
      <c r="AD23" s="18"/>
      <c r="AE23" s="18">
        <v>30.4</v>
      </c>
      <c r="AF23" s="18">
        <v>3.6</v>
      </c>
      <c r="AG23" s="18"/>
      <c r="AH23" s="18"/>
      <c r="AI23" s="18"/>
      <c r="AJ23" s="18">
        <v>110.4</v>
      </c>
      <c r="AK23" s="18">
        <v>221.8</v>
      </c>
      <c r="AL23" s="18"/>
      <c r="AM23" s="18"/>
      <c r="AN23" s="18"/>
      <c r="AO23" s="18">
        <v>6.5</v>
      </c>
      <c r="AP23" s="18">
        <v>373</v>
      </c>
      <c r="AQ23" s="18">
        <v>81.8</v>
      </c>
      <c r="AR23" s="18">
        <v>57</v>
      </c>
      <c r="AS23" s="18">
        <v>41.7</v>
      </c>
      <c r="AT23" s="18">
        <v>18.3</v>
      </c>
      <c r="AU23" s="18">
        <v>18.5</v>
      </c>
      <c r="AV23" s="18">
        <v>88.38</v>
      </c>
      <c r="AW23" s="18">
        <v>121.8</v>
      </c>
      <c r="AX23" s="18">
        <v>122.2</v>
      </c>
      <c r="AY23" s="18">
        <v>152.6</v>
      </c>
      <c r="AZ23" s="18">
        <v>108.9</v>
      </c>
      <c r="BA23" s="18">
        <v>7.6</v>
      </c>
      <c r="BB23" s="18">
        <v>2.5</v>
      </c>
      <c r="BC23" s="18">
        <v>43.1</v>
      </c>
      <c r="BD23" s="18">
        <v>46.8</v>
      </c>
      <c r="BE23" s="18">
        <v>3.8</v>
      </c>
      <c r="BF23" s="18">
        <v>31</v>
      </c>
      <c r="BG23" s="18">
        <v>129.69999999999999</v>
      </c>
      <c r="BH23" s="18">
        <v>0</v>
      </c>
      <c r="BI23" s="18"/>
      <c r="BJ23" s="18"/>
      <c r="BK23" s="18">
        <v>47.5</v>
      </c>
      <c r="BL23" s="18"/>
      <c r="BM23" s="18"/>
      <c r="BN23" s="18"/>
      <c r="BO23" s="18">
        <v>130.1</v>
      </c>
      <c r="BP23" s="18"/>
      <c r="BQ23" s="18"/>
      <c r="BR23" s="18"/>
      <c r="BS23" s="18"/>
      <c r="BT23" s="18">
        <v>0</v>
      </c>
      <c r="BU23" s="18"/>
      <c r="BV23" s="18"/>
      <c r="BW23" s="18"/>
      <c r="BX23" s="18"/>
      <c r="BY23" s="18">
        <v>15.7</v>
      </c>
      <c r="BZ23" s="18"/>
      <c r="CA23" s="18"/>
      <c r="CB23" s="18">
        <v>32.4</v>
      </c>
      <c r="CC23" s="18">
        <v>135.5</v>
      </c>
      <c r="CD23" s="18">
        <v>63.1</v>
      </c>
      <c r="CE23" s="18">
        <v>80.2</v>
      </c>
      <c r="CF23" s="18">
        <v>29.9</v>
      </c>
      <c r="CG23" s="18"/>
      <c r="CH23" s="18"/>
      <c r="CI23" s="18"/>
      <c r="CJ23" s="18">
        <v>105.7</v>
      </c>
      <c r="CK23" s="18">
        <v>105.1</v>
      </c>
      <c r="CL23" s="18">
        <v>122.1</v>
      </c>
      <c r="CM23" s="18"/>
      <c r="CN23" s="18"/>
      <c r="CO23" s="18"/>
      <c r="CP23" s="18"/>
      <c r="CQ23" s="18"/>
      <c r="CR23" s="18"/>
      <c r="CS23" s="18"/>
      <c r="CT23" s="18">
        <v>0</v>
      </c>
      <c r="CU23" s="18">
        <v>109.2</v>
      </c>
      <c r="CV23" s="18">
        <v>6.8</v>
      </c>
      <c r="CW23" s="18">
        <v>12.5</v>
      </c>
      <c r="CX23" s="18">
        <v>0</v>
      </c>
      <c r="CY23" s="18">
        <v>19.777850000000001</v>
      </c>
      <c r="CZ23" s="18">
        <v>9.9</v>
      </c>
      <c r="DA23" s="18">
        <v>5.3</v>
      </c>
      <c r="DB23" s="18">
        <v>3.6</v>
      </c>
      <c r="DC23" s="18">
        <v>5.2</v>
      </c>
      <c r="DD23" s="18">
        <v>20</v>
      </c>
      <c r="DE23" s="18">
        <v>20</v>
      </c>
      <c r="DF23" s="18">
        <v>17.8</v>
      </c>
      <c r="DG23" s="18">
        <v>3.4</v>
      </c>
      <c r="DH23" s="18">
        <v>18.7</v>
      </c>
      <c r="DI23" s="18">
        <v>7.8</v>
      </c>
      <c r="DJ23" s="18">
        <v>9.4</v>
      </c>
      <c r="DK23" s="18">
        <v>27.4</v>
      </c>
      <c r="DL23" s="18">
        <v>76.2</v>
      </c>
      <c r="DM23" s="18">
        <v>4.7</v>
      </c>
      <c r="DN23" s="18">
        <v>2.2999999999999998</v>
      </c>
      <c r="DO23" s="18">
        <v>2.4</v>
      </c>
      <c r="DP23" s="18">
        <v>1.4</v>
      </c>
      <c r="DQ23" s="18">
        <v>2.6</v>
      </c>
      <c r="DR23" s="18">
        <v>3.6</v>
      </c>
      <c r="DS23" s="18">
        <v>2.8</v>
      </c>
      <c r="DT23" s="18">
        <v>2</v>
      </c>
      <c r="DU23" s="18"/>
      <c r="DV23" s="18">
        <v>18.100000000000001</v>
      </c>
      <c r="DW23" s="18">
        <v>8.1999999999999993</v>
      </c>
      <c r="DX23" s="18">
        <v>18.8</v>
      </c>
      <c r="DY23" s="18">
        <v>20.3</v>
      </c>
      <c r="DZ23" s="18">
        <v>19.8</v>
      </c>
      <c r="EA23" s="18">
        <v>17.2</v>
      </c>
      <c r="EB23" s="18">
        <v>19.5</v>
      </c>
      <c r="EC23" s="18">
        <v>6.4</v>
      </c>
      <c r="ED23" s="18">
        <v>82.3</v>
      </c>
      <c r="EE23" s="18">
        <v>57.2</v>
      </c>
      <c r="EF23" s="18">
        <v>9.4</v>
      </c>
      <c r="EG23" s="18">
        <v>8.4</v>
      </c>
      <c r="EH23" s="18">
        <v>21</v>
      </c>
      <c r="EI23" s="18">
        <v>6.4</v>
      </c>
      <c r="EJ23" s="18">
        <v>6.2</v>
      </c>
      <c r="EK23" s="18">
        <v>20</v>
      </c>
      <c r="EL23" s="18">
        <v>20</v>
      </c>
      <c r="EM23" s="18">
        <v>10</v>
      </c>
      <c r="EN23" s="18">
        <v>8</v>
      </c>
      <c r="EO23" s="18">
        <v>1.3</v>
      </c>
      <c r="EP23" s="18">
        <v>36.5</v>
      </c>
      <c r="EQ23" s="18">
        <v>0.6</v>
      </c>
      <c r="ER23" s="18">
        <v>111.5</v>
      </c>
      <c r="ES23" s="18">
        <v>107.9</v>
      </c>
      <c r="ET23" s="18">
        <v>37.5</v>
      </c>
      <c r="EU23" s="18">
        <v>0.8</v>
      </c>
      <c r="EV23" s="18">
        <v>6.1</v>
      </c>
      <c r="EW23" s="18">
        <v>19.8</v>
      </c>
      <c r="EX23" s="18">
        <v>11</v>
      </c>
      <c r="EY23" s="18">
        <v>15</v>
      </c>
      <c r="EZ23" s="18">
        <v>35.5</v>
      </c>
      <c r="FA23" s="18">
        <v>29.1</v>
      </c>
      <c r="FB23" s="18">
        <v>2.7</v>
      </c>
      <c r="FC23" s="18">
        <v>14</v>
      </c>
      <c r="FD23" s="18">
        <v>16.3</v>
      </c>
      <c r="FE23" s="18">
        <v>7.35</v>
      </c>
      <c r="FF23" s="18">
        <v>6609.2078499999998</v>
      </c>
      <c r="FG23" s="16"/>
      <c r="FH23" s="18">
        <v>24.12219</v>
      </c>
      <c r="FI23" s="18">
        <v>1.3</v>
      </c>
      <c r="FJ23" s="18">
        <v>0</v>
      </c>
      <c r="FK23" s="18">
        <v>6.05</v>
      </c>
      <c r="FL23" s="18">
        <v>7.2</v>
      </c>
      <c r="FM23" s="18"/>
      <c r="FN23" s="18">
        <v>18.906829999999999</v>
      </c>
      <c r="FO23" s="18">
        <v>4.5999999999999996</v>
      </c>
      <c r="FP23" s="18">
        <v>15.8</v>
      </c>
      <c r="FQ23" s="18">
        <v>77.979020000000006</v>
      </c>
    </row>
    <row r="24" spans="1:173" ht="24" customHeight="1" x14ac:dyDescent="0.3">
      <c r="A24" s="17" t="s">
        <v>52</v>
      </c>
      <c r="B24" s="17" t="s">
        <v>693</v>
      </c>
      <c r="C24" s="18">
        <v>1.1000000000000001</v>
      </c>
      <c r="D24" s="18">
        <v>1.6</v>
      </c>
      <c r="E24" s="18">
        <v>4.3</v>
      </c>
      <c r="F24" s="18">
        <v>638.9</v>
      </c>
      <c r="G24" s="18">
        <v>216.9</v>
      </c>
      <c r="H24" s="18"/>
      <c r="I24" s="18"/>
      <c r="J24" s="18">
        <v>89</v>
      </c>
      <c r="K24" s="18">
        <v>237.6</v>
      </c>
      <c r="L24" s="18"/>
      <c r="M24" s="18"/>
      <c r="N24" s="18">
        <v>108</v>
      </c>
      <c r="O24" s="18">
        <v>107.9</v>
      </c>
      <c r="P24" s="18">
        <v>107.6</v>
      </c>
      <c r="Q24" s="18">
        <v>209</v>
      </c>
      <c r="R24" s="18">
        <v>124.4</v>
      </c>
      <c r="S24" s="18">
        <v>76.099999999999994</v>
      </c>
      <c r="T24" s="18">
        <v>538.5</v>
      </c>
      <c r="U24" s="18">
        <v>10.3</v>
      </c>
      <c r="V24" s="18"/>
      <c r="W24" s="18"/>
      <c r="X24" s="18"/>
      <c r="Y24" s="18"/>
      <c r="Z24" s="18">
        <v>161.69999999999999</v>
      </c>
      <c r="AA24" s="18">
        <v>6.9</v>
      </c>
      <c r="AB24" s="18">
        <v>0</v>
      </c>
      <c r="AC24" s="18">
        <v>6.4</v>
      </c>
      <c r="AD24" s="18"/>
      <c r="AE24" s="18">
        <v>28.7</v>
      </c>
      <c r="AF24" s="18">
        <v>5</v>
      </c>
      <c r="AG24" s="18"/>
      <c r="AH24" s="18"/>
      <c r="AI24" s="18"/>
      <c r="AJ24" s="18">
        <v>109.2</v>
      </c>
      <c r="AK24" s="18">
        <v>220.4</v>
      </c>
      <c r="AL24" s="18"/>
      <c r="AM24" s="18"/>
      <c r="AN24" s="18"/>
      <c r="AO24" s="18">
        <v>6.5</v>
      </c>
      <c r="AP24" s="18">
        <v>294.5</v>
      </c>
      <c r="AQ24" s="18">
        <v>81.7</v>
      </c>
      <c r="AR24" s="18">
        <v>45.8</v>
      </c>
      <c r="AS24" s="18">
        <v>40.9</v>
      </c>
      <c r="AT24" s="18">
        <v>18.2</v>
      </c>
      <c r="AU24" s="18">
        <v>18.600000000000001</v>
      </c>
      <c r="AV24" s="18">
        <v>86.9</v>
      </c>
      <c r="AW24" s="18">
        <v>119.5</v>
      </c>
      <c r="AX24" s="18">
        <v>119.9</v>
      </c>
      <c r="AY24" s="18">
        <v>151.6</v>
      </c>
      <c r="AZ24" s="18">
        <v>106</v>
      </c>
      <c r="BA24" s="18">
        <v>7.6</v>
      </c>
      <c r="BB24" s="18">
        <v>2.5</v>
      </c>
      <c r="BC24" s="18">
        <v>41.7</v>
      </c>
      <c r="BD24" s="18">
        <v>46.3</v>
      </c>
      <c r="BE24" s="18">
        <v>3.8</v>
      </c>
      <c r="BF24" s="18">
        <v>30.6</v>
      </c>
      <c r="BG24" s="18">
        <v>127.3</v>
      </c>
      <c r="BH24" s="18">
        <v>0</v>
      </c>
      <c r="BI24" s="18"/>
      <c r="BJ24" s="18"/>
      <c r="BK24" s="18">
        <v>47.4</v>
      </c>
      <c r="BL24" s="18"/>
      <c r="BM24" s="18"/>
      <c r="BN24" s="18"/>
      <c r="BO24" s="18">
        <v>129</v>
      </c>
      <c r="BP24" s="18"/>
      <c r="BQ24" s="18"/>
      <c r="BR24" s="18"/>
      <c r="BS24" s="18"/>
      <c r="BT24" s="18">
        <v>0</v>
      </c>
      <c r="BU24" s="18"/>
      <c r="BV24" s="18"/>
      <c r="BW24" s="18"/>
      <c r="BX24" s="18"/>
      <c r="BY24" s="18">
        <v>15.1</v>
      </c>
      <c r="BZ24" s="18"/>
      <c r="CA24" s="18"/>
      <c r="CB24" s="18">
        <v>19.100000000000001</v>
      </c>
      <c r="CC24" s="18">
        <v>132.9</v>
      </c>
      <c r="CD24" s="18">
        <v>62</v>
      </c>
      <c r="CE24" s="18">
        <v>79.5</v>
      </c>
      <c r="CF24" s="18">
        <v>29.4</v>
      </c>
      <c r="CG24" s="18"/>
      <c r="CH24" s="18"/>
      <c r="CI24" s="18"/>
      <c r="CJ24" s="18">
        <v>105.4</v>
      </c>
      <c r="CK24" s="18">
        <v>104.3</v>
      </c>
      <c r="CL24" s="18">
        <v>121.4</v>
      </c>
      <c r="CM24" s="18"/>
      <c r="CN24" s="18"/>
      <c r="CO24" s="18"/>
      <c r="CP24" s="18"/>
      <c r="CQ24" s="18"/>
      <c r="CR24" s="18"/>
      <c r="CS24" s="18"/>
      <c r="CT24" s="18">
        <v>0.2</v>
      </c>
      <c r="CU24" s="18">
        <v>103.2</v>
      </c>
      <c r="CV24" s="18">
        <v>12.4</v>
      </c>
      <c r="CW24" s="18">
        <v>11.8</v>
      </c>
      <c r="CX24" s="18">
        <v>0</v>
      </c>
      <c r="CY24" s="18">
        <v>19.79935</v>
      </c>
      <c r="CZ24" s="18">
        <v>9.9</v>
      </c>
      <c r="DA24" s="18">
        <v>5.4</v>
      </c>
      <c r="DB24" s="18">
        <v>3.6</v>
      </c>
      <c r="DC24" s="18">
        <v>5.0999999999999996</v>
      </c>
      <c r="DD24" s="18">
        <v>19.8</v>
      </c>
      <c r="DE24" s="18">
        <v>20</v>
      </c>
      <c r="DF24" s="18">
        <v>17.899999999999999</v>
      </c>
      <c r="DG24" s="18">
        <v>3.4</v>
      </c>
      <c r="DH24" s="18">
        <v>18.7</v>
      </c>
      <c r="DI24" s="18">
        <v>3.1</v>
      </c>
      <c r="DJ24" s="18">
        <v>7.1</v>
      </c>
      <c r="DK24" s="18">
        <v>28.8</v>
      </c>
      <c r="DL24" s="18">
        <v>74</v>
      </c>
      <c r="DM24" s="18">
        <v>4.7</v>
      </c>
      <c r="DN24" s="18">
        <v>2.2999999999999998</v>
      </c>
      <c r="DO24" s="18">
        <v>2.4</v>
      </c>
      <c r="DP24" s="18">
        <v>1.4</v>
      </c>
      <c r="DQ24" s="18">
        <v>3.5</v>
      </c>
      <c r="DR24" s="18">
        <v>3.6</v>
      </c>
      <c r="DS24" s="18">
        <v>3</v>
      </c>
      <c r="DT24" s="18">
        <v>2</v>
      </c>
      <c r="DU24" s="18"/>
      <c r="DV24" s="18">
        <v>17.8</v>
      </c>
      <c r="DW24" s="18">
        <v>8.1999999999999993</v>
      </c>
      <c r="DX24" s="18">
        <v>19.399999999999999</v>
      </c>
      <c r="DY24" s="18">
        <v>20.2</v>
      </c>
      <c r="DZ24" s="18">
        <v>19.8</v>
      </c>
      <c r="EA24" s="18">
        <v>18.5</v>
      </c>
      <c r="EB24" s="18">
        <v>18.399999999999999</v>
      </c>
      <c r="EC24" s="18">
        <v>8.8000000000000007</v>
      </c>
      <c r="ED24" s="18">
        <v>89</v>
      </c>
      <c r="EE24" s="18">
        <v>68.5</v>
      </c>
      <c r="EF24" s="18">
        <v>11.4</v>
      </c>
      <c r="EG24" s="18">
        <v>10.7</v>
      </c>
      <c r="EH24" s="18">
        <v>21</v>
      </c>
      <c r="EI24" s="18">
        <v>6.8</v>
      </c>
      <c r="EJ24" s="18">
        <v>6.8</v>
      </c>
      <c r="EK24" s="18">
        <v>20</v>
      </c>
      <c r="EL24" s="18">
        <v>20</v>
      </c>
      <c r="EM24" s="18">
        <v>10</v>
      </c>
      <c r="EN24" s="18">
        <v>7.6</v>
      </c>
      <c r="EO24" s="18">
        <v>3.8</v>
      </c>
      <c r="EP24" s="18">
        <v>72</v>
      </c>
      <c r="EQ24" s="18">
        <v>0.6</v>
      </c>
      <c r="ER24" s="18">
        <v>123</v>
      </c>
      <c r="ES24" s="18">
        <v>122.3</v>
      </c>
      <c r="ET24" s="18">
        <v>53.7</v>
      </c>
      <c r="EU24" s="18">
        <v>2.7</v>
      </c>
      <c r="EV24" s="18">
        <v>6</v>
      </c>
      <c r="EW24" s="18">
        <v>19.8</v>
      </c>
      <c r="EX24" s="18">
        <v>10.6</v>
      </c>
      <c r="EY24" s="18">
        <v>15</v>
      </c>
      <c r="EZ24" s="18">
        <v>35.4</v>
      </c>
      <c r="FA24" s="18">
        <v>29.1</v>
      </c>
      <c r="FB24" s="18">
        <v>3.4</v>
      </c>
      <c r="FC24" s="18">
        <v>14</v>
      </c>
      <c r="FD24" s="18">
        <v>16.3</v>
      </c>
      <c r="FE24" s="18">
        <v>7.14</v>
      </c>
      <c r="FF24" s="18">
        <v>6529.7393499999998</v>
      </c>
      <c r="FG24" s="16"/>
      <c r="FH24" s="18">
        <v>24.27383</v>
      </c>
      <c r="FI24" s="18">
        <v>1.3</v>
      </c>
      <c r="FJ24" s="18">
        <v>0</v>
      </c>
      <c r="FK24" s="18">
        <v>6.0465</v>
      </c>
      <c r="FL24" s="18">
        <v>7.2</v>
      </c>
      <c r="FM24" s="18"/>
      <c r="FN24" s="18">
        <v>18.908069999999999</v>
      </c>
      <c r="FO24" s="18">
        <v>4.5999999999999996</v>
      </c>
      <c r="FP24" s="18">
        <v>15.9</v>
      </c>
      <c r="FQ24" s="18">
        <v>78.228399999999993</v>
      </c>
    </row>
    <row r="25" spans="1:173" ht="24" customHeight="1" x14ac:dyDescent="0.3">
      <c r="A25" s="17" t="s">
        <v>52</v>
      </c>
      <c r="B25" s="17" t="s">
        <v>694</v>
      </c>
      <c r="C25" s="18">
        <v>1.1000000000000001</v>
      </c>
      <c r="D25" s="18">
        <v>1.6</v>
      </c>
      <c r="E25" s="18">
        <v>4.3</v>
      </c>
      <c r="F25" s="18">
        <v>646.5</v>
      </c>
      <c r="G25" s="18">
        <v>218.7</v>
      </c>
      <c r="H25" s="18"/>
      <c r="I25" s="18"/>
      <c r="J25" s="18">
        <v>89.8</v>
      </c>
      <c r="K25" s="18">
        <v>239.4</v>
      </c>
      <c r="L25" s="18"/>
      <c r="M25" s="18"/>
      <c r="N25" s="18">
        <v>111.5</v>
      </c>
      <c r="O25" s="18">
        <v>111.7</v>
      </c>
      <c r="P25" s="18">
        <v>111.9</v>
      </c>
      <c r="Q25" s="18">
        <v>211.1</v>
      </c>
      <c r="R25" s="18">
        <v>125.1</v>
      </c>
      <c r="S25" s="18">
        <v>75.8</v>
      </c>
      <c r="T25" s="18">
        <v>559</v>
      </c>
      <c r="U25" s="18">
        <v>10.5</v>
      </c>
      <c r="V25" s="18"/>
      <c r="W25" s="18"/>
      <c r="X25" s="18"/>
      <c r="Y25" s="18"/>
      <c r="Z25" s="18">
        <v>163.80000000000001</v>
      </c>
      <c r="AA25" s="18">
        <v>7.5</v>
      </c>
      <c r="AB25" s="18">
        <v>0</v>
      </c>
      <c r="AC25" s="18">
        <v>6.4</v>
      </c>
      <c r="AD25" s="18"/>
      <c r="AE25" s="18">
        <v>30.3</v>
      </c>
      <c r="AF25" s="18">
        <v>5</v>
      </c>
      <c r="AG25" s="18"/>
      <c r="AH25" s="18"/>
      <c r="AI25" s="18"/>
      <c r="AJ25" s="18">
        <v>110.6</v>
      </c>
      <c r="AK25" s="18">
        <v>223.5</v>
      </c>
      <c r="AL25" s="18"/>
      <c r="AM25" s="18"/>
      <c r="AN25" s="18"/>
      <c r="AO25" s="18">
        <v>6.5</v>
      </c>
      <c r="AP25" s="18">
        <v>457</v>
      </c>
      <c r="AQ25" s="18">
        <v>81.599999999999994</v>
      </c>
      <c r="AR25" s="18">
        <v>57.3</v>
      </c>
      <c r="AS25" s="18">
        <v>41.8</v>
      </c>
      <c r="AT25" s="18">
        <v>18.399999999999999</v>
      </c>
      <c r="AU25" s="18">
        <v>18.5</v>
      </c>
      <c r="AV25" s="18">
        <v>88.02</v>
      </c>
      <c r="AW25" s="18">
        <v>145.4</v>
      </c>
      <c r="AX25" s="18">
        <v>145.1</v>
      </c>
      <c r="AY25" s="18">
        <v>163</v>
      </c>
      <c r="AZ25" s="18">
        <v>109</v>
      </c>
      <c r="BA25" s="18">
        <v>7.5</v>
      </c>
      <c r="BB25" s="18">
        <v>2.5</v>
      </c>
      <c r="BC25" s="18">
        <v>44.1</v>
      </c>
      <c r="BD25" s="18">
        <v>46.6</v>
      </c>
      <c r="BE25" s="18">
        <v>3.8</v>
      </c>
      <c r="BF25" s="18">
        <v>31.1</v>
      </c>
      <c r="BG25" s="18">
        <v>102.8</v>
      </c>
      <c r="BH25" s="18">
        <v>15.5</v>
      </c>
      <c r="BI25" s="18"/>
      <c r="BJ25" s="18"/>
      <c r="BK25" s="18">
        <v>24.8</v>
      </c>
      <c r="BL25" s="18"/>
      <c r="BM25" s="18"/>
      <c r="BN25" s="18"/>
      <c r="BO25" s="18">
        <v>130.19999999999999</v>
      </c>
      <c r="BP25" s="18"/>
      <c r="BQ25" s="18"/>
      <c r="BR25" s="18"/>
      <c r="BS25" s="18"/>
      <c r="BT25" s="18">
        <v>0</v>
      </c>
      <c r="BU25" s="18"/>
      <c r="BV25" s="18"/>
      <c r="BW25" s="18"/>
      <c r="BX25" s="18"/>
      <c r="BY25" s="18">
        <v>15.8</v>
      </c>
      <c r="BZ25" s="18"/>
      <c r="CA25" s="18"/>
      <c r="CB25" s="18">
        <v>41.8</v>
      </c>
      <c r="CC25" s="18">
        <v>134</v>
      </c>
      <c r="CD25" s="18">
        <v>63.1</v>
      </c>
      <c r="CE25" s="18">
        <v>80</v>
      </c>
      <c r="CF25" s="18">
        <v>30</v>
      </c>
      <c r="CG25" s="18"/>
      <c r="CH25" s="18"/>
      <c r="CI25" s="18"/>
      <c r="CJ25" s="18">
        <v>104.9</v>
      </c>
      <c r="CK25" s="18">
        <v>105.4</v>
      </c>
      <c r="CL25" s="18">
        <v>121.3</v>
      </c>
      <c r="CM25" s="18"/>
      <c r="CN25" s="18"/>
      <c r="CO25" s="18"/>
      <c r="CP25" s="18"/>
      <c r="CQ25" s="18"/>
      <c r="CR25" s="18"/>
      <c r="CS25" s="18"/>
      <c r="CT25" s="18">
        <v>0.2</v>
      </c>
      <c r="CU25" s="18">
        <v>103.8</v>
      </c>
      <c r="CV25" s="18">
        <v>27.7</v>
      </c>
      <c r="CW25" s="18">
        <v>14.7</v>
      </c>
      <c r="CX25" s="18">
        <v>0</v>
      </c>
      <c r="CY25" s="18">
        <v>19.887309999999999</v>
      </c>
      <c r="CZ25" s="18">
        <v>10</v>
      </c>
      <c r="DA25" s="18">
        <v>5.3</v>
      </c>
      <c r="DB25" s="18">
        <v>3.6</v>
      </c>
      <c r="DC25" s="18">
        <v>5.0999999999999996</v>
      </c>
      <c r="DD25" s="18">
        <v>20</v>
      </c>
      <c r="DE25" s="18">
        <v>20</v>
      </c>
      <c r="DF25" s="18">
        <v>17.899999999999999</v>
      </c>
      <c r="DG25" s="18">
        <v>3.5</v>
      </c>
      <c r="DH25" s="18">
        <v>18.7</v>
      </c>
      <c r="DI25" s="18">
        <v>4.4000000000000004</v>
      </c>
      <c r="DJ25" s="18">
        <v>8.4</v>
      </c>
      <c r="DK25" s="18">
        <v>25</v>
      </c>
      <c r="DL25" s="18">
        <v>71.3</v>
      </c>
      <c r="DM25" s="18">
        <v>4.7</v>
      </c>
      <c r="DN25" s="18">
        <v>2.2999999999999998</v>
      </c>
      <c r="DO25" s="18">
        <v>2.4</v>
      </c>
      <c r="DP25" s="18">
        <v>1.4</v>
      </c>
      <c r="DQ25" s="18">
        <v>10.199999999999999</v>
      </c>
      <c r="DR25" s="18">
        <v>3.6</v>
      </c>
      <c r="DS25" s="18">
        <v>4.9000000000000004</v>
      </c>
      <c r="DT25" s="18">
        <v>2</v>
      </c>
      <c r="DU25" s="18"/>
      <c r="DV25" s="18">
        <v>17.8</v>
      </c>
      <c r="DW25" s="18">
        <v>8.1999999999999993</v>
      </c>
      <c r="DX25" s="18">
        <v>19.899999999999999</v>
      </c>
      <c r="DY25" s="18">
        <v>20.3</v>
      </c>
      <c r="DZ25" s="18">
        <v>20</v>
      </c>
      <c r="EA25" s="18">
        <v>19.3</v>
      </c>
      <c r="EB25" s="18">
        <v>18.7</v>
      </c>
      <c r="EC25" s="18">
        <v>28</v>
      </c>
      <c r="ED25" s="18">
        <v>74.099999999999994</v>
      </c>
      <c r="EE25" s="18">
        <v>73.3</v>
      </c>
      <c r="EF25" s="18">
        <v>5.3</v>
      </c>
      <c r="EG25" s="18">
        <v>8.6</v>
      </c>
      <c r="EH25" s="18">
        <v>21</v>
      </c>
      <c r="EI25" s="18">
        <v>6.9</v>
      </c>
      <c r="EJ25" s="18">
        <v>6.8</v>
      </c>
      <c r="EK25" s="18">
        <v>20</v>
      </c>
      <c r="EL25" s="18">
        <v>20</v>
      </c>
      <c r="EM25" s="18">
        <v>10</v>
      </c>
      <c r="EN25" s="18">
        <v>10.9</v>
      </c>
      <c r="EO25" s="18">
        <v>3.1</v>
      </c>
      <c r="EP25" s="18">
        <v>123.5</v>
      </c>
      <c r="EQ25" s="18">
        <v>0.6</v>
      </c>
      <c r="ER25" s="18">
        <v>117.1</v>
      </c>
      <c r="ES25" s="18">
        <v>119.4</v>
      </c>
      <c r="ET25" s="18">
        <v>99.3</v>
      </c>
      <c r="EU25" s="18">
        <v>4.0999999999999996</v>
      </c>
      <c r="EV25" s="18">
        <v>6.1</v>
      </c>
      <c r="EW25" s="18">
        <v>19.899999999999999</v>
      </c>
      <c r="EX25" s="18">
        <v>11.2</v>
      </c>
      <c r="EY25" s="18">
        <v>15.5</v>
      </c>
      <c r="EZ25" s="18">
        <v>36.6</v>
      </c>
      <c r="FA25" s="18">
        <v>29.1</v>
      </c>
      <c r="FB25" s="18">
        <v>3.4</v>
      </c>
      <c r="FC25" s="18">
        <v>14</v>
      </c>
      <c r="FD25" s="18">
        <v>16.3</v>
      </c>
      <c r="FE25" s="18">
        <v>8.89</v>
      </c>
      <c r="FF25" s="18">
        <v>6950.0973100000001</v>
      </c>
      <c r="FG25" s="16"/>
      <c r="FH25" s="18">
        <v>24.240950000000002</v>
      </c>
      <c r="FI25" s="18">
        <v>1.3</v>
      </c>
      <c r="FJ25" s="18">
        <v>0</v>
      </c>
      <c r="FK25" s="18">
        <v>6.048</v>
      </c>
      <c r="FL25" s="18">
        <v>7.2</v>
      </c>
      <c r="FM25" s="18"/>
      <c r="FN25" s="18">
        <v>18.90785</v>
      </c>
      <c r="FO25" s="18">
        <v>4.7</v>
      </c>
      <c r="FP25" s="18">
        <v>15.9</v>
      </c>
      <c r="FQ25" s="18">
        <v>78.296800000000005</v>
      </c>
    </row>
    <row r="26" spans="1:173" ht="24" customHeight="1" x14ac:dyDescent="0.3">
      <c r="A26" s="19" t="s">
        <v>52</v>
      </c>
      <c r="B26" s="19" t="s">
        <v>695</v>
      </c>
      <c r="C26" s="20">
        <v>1.1000000000000001</v>
      </c>
      <c r="D26" s="20">
        <v>1.6</v>
      </c>
      <c r="E26" s="20">
        <v>4.3</v>
      </c>
      <c r="F26" s="20">
        <v>646.5</v>
      </c>
      <c r="G26" s="20">
        <v>218.2</v>
      </c>
      <c r="H26" s="20"/>
      <c r="I26" s="20"/>
      <c r="J26" s="20">
        <v>90.1</v>
      </c>
      <c r="K26" s="20">
        <v>238.8</v>
      </c>
      <c r="L26" s="20"/>
      <c r="M26" s="20"/>
      <c r="N26" s="20">
        <v>142.5</v>
      </c>
      <c r="O26" s="20">
        <v>142.19999999999999</v>
      </c>
      <c r="P26" s="20">
        <v>142.19999999999999</v>
      </c>
      <c r="Q26" s="20">
        <v>226.1</v>
      </c>
      <c r="R26" s="20">
        <v>111.7</v>
      </c>
      <c r="S26" s="20">
        <v>67.7</v>
      </c>
      <c r="T26" s="20">
        <v>565.20000000000005</v>
      </c>
      <c r="U26" s="20">
        <v>10.5</v>
      </c>
      <c r="V26" s="20"/>
      <c r="W26" s="20"/>
      <c r="X26" s="20"/>
      <c r="Y26" s="20"/>
      <c r="Z26" s="20">
        <v>161.30000000000001</v>
      </c>
      <c r="AA26" s="20">
        <v>7.3</v>
      </c>
      <c r="AB26" s="20">
        <v>0</v>
      </c>
      <c r="AC26" s="20">
        <v>6.4</v>
      </c>
      <c r="AD26" s="20"/>
      <c r="AE26" s="20">
        <v>30.4</v>
      </c>
      <c r="AF26" s="20">
        <v>4.0999999999999996</v>
      </c>
      <c r="AG26" s="20"/>
      <c r="AH26" s="20"/>
      <c r="AI26" s="20"/>
      <c r="AJ26" s="20">
        <v>110.3</v>
      </c>
      <c r="AK26" s="20">
        <v>224.3</v>
      </c>
      <c r="AL26" s="20"/>
      <c r="AM26" s="20"/>
      <c r="AN26" s="20"/>
      <c r="AO26" s="20">
        <v>6.5</v>
      </c>
      <c r="AP26" s="20">
        <v>456.9</v>
      </c>
      <c r="AQ26" s="20">
        <v>81.900000000000006</v>
      </c>
      <c r="AR26" s="20">
        <v>72.3</v>
      </c>
      <c r="AS26" s="20">
        <v>41.7</v>
      </c>
      <c r="AT26" s="20">
        <v>18.5</v>
      </c>
      <c r="AU26" s="20">
        <v>18.600000000000001</v>
      </c>
      <c r="AV26" s="20">
        <v>89.05</v>
      </c>
      <c r="AW26" s="20">
        <v>176</v>
      </c>
      <c r="AX26" s="20">
        <v>176.1</v>
      </c>
      <c r="AY26" s="20">
        <v>182</v>
      </c>
      <c r="AZ26" s="20">
        <v>108.1</v>
      </c>
      <c r="BA26" s="20">
        <v>7.5</v>
      </c>
      <c r="BB26" s="20">
        <v>2.5</v>
      </c>
      <c r="BC26" s="20">
        <v>43.4</v>
      </c>
      <c r="BD26" s="20">
        <v>46.5</v>
      </c>
      <c r="BE26" s="20">
        <v>3.8</v>
      </c>
      <c r="BF26" s="20">
        <v>30.9</v>
      </c>
      <c r="BG26" s="20">
        <v>132.69999999999999</v>
      </c>
      <c r="BH26" s="20">
        <v>15.3</v>
      </c>
      <c r="BI26" s="20"/>
      <c r="BJ26" s="20"/>
      <c r="BK26" s="20">
        <v>31.4</v>
      </c>
      <c r="BL26" s="20"/>
      <c r="BM26" s="20"/>
      <c r="BN26" s="20"/>
      <c r="BO26" s="20">
        <v>130.1</v>
      </c>
      <c r="BP26" s="20"/>
      <c r="BQ26" s="20"/>
      <c r="BR26" s="20"/>
      <c r="BS26" s="20"/>
      <c r="BT26" s="20">
        <v>0</v>
      </c>
      <c r="BU26" s="20"/>
      <c r="BV26" s="20"/>
      <c r="BW26" s="20"/>
      <c r="BX26" s="20"/>
      <c r="BY26" s="20">
        <v>15.7</v>
      </c>
      <c r="BZ26" s="20"/>
      <c r="CA26" s="20"/>
      <c r="CB26" s="20">
        <v>67.599999999999994</v>
      </c>
      <c r="CC26" s="20">
        <v>133.4</v>
      </c>
      <c r="CD26" s="20">
        <v>63</v>
      </c>
      <c r="CE26" s="20">
        <v>80</v>
      </c>
      <c r="CF26" s="20">
        <v>29.9</v>
      </c>
      <c r="CG26" s="20"/>
      <c r="CH26" s="20"/>
      <c r="CI26" s="20"/>
      <c r="CJ26" s="20">
        <v>105.3</v>
      </c>
      <c r="CK26" s="20">
        <v>105.7</v>
      </c>
      <c r="CL26" s="20">
        <v>121.4</v>
      </c>
      <c r="CM26" s="20"/>
      <c r="CN26" s="20"/>
      <c r="CO26" s="20"/>
      <c r="CP26" s="20"/>
      <c r="CQ26" s="20"/>
      <c r="CR26" s="20"/>
      <c r="CS26" s="20"/>
      <c r="CT26" s="20">
        <v>0.1</v>
      </c>
      <c r="CU26" s="20">
        <v>97.4</v>
      </c>
      <c r="CV26" s="20">
        <v>30.2</v>
      </c>
      <c r="CW26" s="20">
        <v>15.8</v>
      </c>
      <c r="CX26" s="20">
        <v>0.1</v>
      </c>
      <c r="CY26" s="20">
        <v>19.692350000000001</v>
      </c>
      <c r="CZ26" s="20">
        <v>9.9</v>
      </c>
      <c r="DA26" s="20">
        <v>5.4</v>
      </c>
      <c r="DB26" s="20">
        <v>3.6</v>
      </c>
      <c r="DC26" s="20">
        <v>5.0999999999999996</v>
      </c>
      <c r="DD26" s="20">
        <v>20</v>
      </c>
      <c r="DE26" s="20">
        <v>20</v>
      </c>
      <c r="DF26" s="20">
        <v>17.899999999999999</v>
      </c>
      <c r="DG26" s="20">
        <v>3.4</v>
      </c>
      <c r="DH26" s="20">
        <v>18.7</v>
      </c>
      <c r="DI26" s="20">
        <v>8</v>
      </c>
      <c r="DJ26" s="20">
        <v>11.2</v>
      </c>
      <c r="DK26" s="20">
        <v>23.7</v>
      </c>
      <c r="DL26" s="20">
        <v>68.099999999999994</v>
      </c>
      <c r="DM26" s="20">
        <v>4.7</v>
      </c>
      <c r="DN26" s="20">
        <v>2.2999999999999998</v>
      </c>
      <c r="DO26" s="20">
        <v>2.4</v>
      </c>
      <c r="DP26" s="20">
        <v>1.4</v>
      </c>
      <c r="DQ26" s="20">
        <v>9.4</v>
      </c>
      <c r="DR26" s="20">
        <v>3.6</v>
      </c>
      <c r="DS26" s="20">
        <v>6.9</v>
      </c>
      <c r="DT26" s="20">
        <v>2</v>
      </c>
      <c r="DU26" s="20"/>
      <c r="DV26" s="20">
        <v>17.5</v>
      </c>
      <c r="DW26" s="20">
        <v>8.1</v>
      </c>
      <c r="DX26" s="20">
        <v>20</v>
      </c>
      <c r="DY26" s="20">
        <v>20.3</v>
      </c>
      <c r="DZ26" s="20">
        <v>20</v>
      </c>
      <c r="EA26" s="20">
        <v>22.4</v>
      </c>
      <c r="EB26" s="20">
        <v>15.7</v>
      </c>
      <c r="EC26" s="20">
        <v>15.6</v>
      </c>
      <c r="ED26" s="20">
        <v>73</v>
      </c>
      <c r="EE26" s="20">
        <v>75</v>
      </c>
      <c r="EF26" s="20">
        <v>3</v>
      </c>
      <c r="EG26" s="20">
        <v>9.8000000000000007</v>
      </c>
      <c r="EH26" s="20">
        <v>21</v>
      </c>
      <c r="EI26" s="20">
        <v>7.1</v>
      </c>
      <c r="EJ26" s="20">
        <v>6.7</v>
      </c>
      <c r="EK26" s="20">
        <v>20</v>
      </c>
      <c r="EL26" s="20">
        <v>20</v>
      </c>
      <c r="EM26" s="20">
        <v>10</v>
      </c>
      <c r="EN26" s="20">
        <v>12.7</v>
      </c>
      <c r="EO26" s="20">
        <v>7.7</v>
      </c>
      <c r="EP26" s="20">
        <v>113.4</v>
      </c>
      <c r="EQ26" s="20">
        <v>0.6</v>
      </c>
      <c r="ER26" s="20">
        <v>122</v>
      </c>
      <c r="ES26" s="20">
        <v>116.2</v>
      </c>
      <c r="ET26" s="20">
        <v>92.2</v>
      </c>
      <c r="EU26" s="20">
        <v>6.9</v>
      </c>
      <c r="EV26" s="20">
        <v>6.1</v>
      </c>
      <c r="EW26" s="20">
        <v>20</v>
      </c>
      <c r="EX26" s="20">
        <v>11.2</v>
      </c>
      <c r="EY26" s="20">
        <v>15</v>
      </c>
      <c r="EZ26" s="20">
        <v>36.299999999999997</v>
      </c>
      <c r="FA26" s="20">
        <v>29.2</v>
      </c>
      <c r="FB26" s="20">
        <v>3.3</v>
      </c>
      <c r="FC26" s="20">
        <v>12</v>
      </c>
      <c r="FD26" s="20">
        <v>16.3</v>
      </c>
      <c r="FE26" s="20">
        <v>8.06</v>
      </c>
      <c r="FF26" s="20">
        <v>7171.9023500000003</v>
      </c>
      <c r="FG26" s="16"/>
      <c r="FH26" s="20">
        <v>24.204219999999999</v>
      </c>
      <c r="FI26" s="20">
        <v>1.3</v>
      </c>
      <c r="FJ26" s="20">
        <v>0</v>
      </c>
      <c r="FK26" s="20">
        <v>6.0475000000000003</v>
      </c>
      <c r="FL26" s="20">
        <v>7</v>
      </c>
      <c r="FM26" s="20"/>
      <c r="FN26" s="20">
        <v>18.907609999999998</v>
      </c>
      <c r="FO26" s="20">
        <v>4.7</v>
      </c>
      <c r="FP26" s="20">
        <v>15.9</v>
      </c>
      <c r="FQ26" s="20">
        <v>78.059330000000003</v>
      </c>
    </row>
    <row r="27" spans="1:173" ht="24" customHeight="1" x14ac:dyDescent="0.3">
      <c r="A27" s="14" t="s">
        <v>52</v>
      </c>
      <c r="B27" s="14" t="s">
        <v>696</v>
      </c>
      <c r="C27" s="15">
        <v>1.1000000000000001</v>
      </c>
      <c r="D27" s="15">
        <v>1.6</v>
      </c>
      <c r="E27" s="15">
        <v>4.3</v>
      </c>
      <c r="F27" s="15">
        <v>645.70000000000005</v>
      </c>
      <c r="G27" s="15">
        <v>218</v>
      </c>
      <c r="H27" s="15"/>
      <c r="I27" s="15"/>
      <c r="J27" s="15">
        <v>89.8</v>
      </c>
      <c r="K27" s="15">
        <v>238.2</v>
      </c>
      <c r="L27" s="15"/>
      <c r="M27" s="15"/>
      <c r="N27" s="15">
        <v>109.9</v>
      </c>
      <c r="O27" s="15">
        <v>109.8</v>
      </c>
      <c r="P27" s="15">
        <v>109.7</v>
      </c>
      <c r="Q27" s="15">
        <v>211.2</v>
      </c>
      <c r="R27" s="15">
        <v>206.5</v>
      </c>
      <c r="S27" s="15">
        <v>106.3</v>
      </c>
      <c r="T27" s="15">
        <v>555.4</v>
      </c>
      <c r="U27" s="15">
        <v>10.6</v>
      </c>
      <c r="V27" s="15"/>
      <c r="W27" s="15"/>
      <c r="X27" s="15"/>
      <c r="Y27" s="15"/>
      <c r="Z27" s="15">
        <v>166.4</v>
      </c>
      <c r="AA27" s="15">
        <v>7.4</v>
      </c>
      <c r="AB27" s="15">
        <v>12.1</v>
      </c>
      <c r="AC27" s="15">
        <v>6.4</v>
      </c>
      <c r="AD27" s="15"/>
      <c r="AE27" s="15">
        <v>30</v>
      </c>
      <c r="AF27" s="15">
        <v>4.9000000000000004</v>
      </c>
      <c r="AG27" s="15"/>
      <c r="AH27" s="15"/>
      <c r="AI27" s="15"/>
      <c r="AJ27" s="15">
        <v>110.6</v>
      </c>
      <c r="AK27" s="15">
        <v>221.4</v>
      </c>
      <c r="AL27" s="15"/>
      <c r="AM27" s="15"/>
      <c r="AN27" s="15"/>
      <c r="AO27" s="15">
        <v>6.5</v>
      </c>
      <c r="AP27" s="15">
        <v>458.7</v>
      </c>
      <c r="AQ27" s="15">
        <v>81.7</v>
      </c>
      <c r="AR27" s="15">
        <v>62.2</v>
      </c>
      <c r="AS27" s="15">
        <v>41.6</v>
      </c>
      <c r="AT27" s="15">
        <v>18.3</v>
      </c>
      <c r="AU27" s="15">
        <v>18.600000000000001</v>
      </c>
      <c r="AV27" s="15">
        <v>89.77</v>
      </c>
      <c r="AW27" s="15">
        <v>157.6</v>
      </c>
      <c r="AX27" s="15">
        <v>157.9</v>
      </c>
      <c r="AY27" s="15">
        <v>176.5</v>
      </c>
      <c r="AZ27" s="15">
        <v>108.5</v>
      </c>
      <c r="BA27" s="15">
        <v>7.5</v>
      </c>
      <c r="BB27" s="15">
        <v>2.5</v>
      </c>
      <c r="BC27" s="15">
        <v>43.7</v>
      </c>
      <c r="BD27" s="15">
        <v>46.7</v>
      </c>
      <c r="BE27" s="15">
        <v>3.8</v>
      </c>
      <c r="BF27" s="15">
        <v>31.1</v>
      </c>
      <c r="BG27" s="15">
        <v>167.9</v>
      </c>
      <c r="BH27" s="15">
        <v>15.5</v>
      </c>
      <c r="BI27" s="15"/>
      <c r="BJ27" s="15"/>
      <c r="BK27" s="15">
        <v>47.2</v>
      </c>
      <c r="BL27" s="15"/>
      <c r="BM27" s="15"/>
      <c r="BN27" s="15"/>
      <c r="BO27" s="15">
        <v>130</v>
      </c>
      <c r="BP27" s="15"/>
      <c r="BQ27" s="15"/>
      <c r="BR27" s="15"/>
      <c r="BS27" s="15"/>
      <c r="BT27" s="15">
        <v>0</v>
      </c>
      <c r="BU27" s="15"/>
      <c r="BV27" s="15"/>
      <c r="BW27" s="15"/>
      <c r="BX27" s="15"/>
      <c r="BY27" s="15">
        <v>15.9</v>
      </c>
      <c r="BZ27" s="15"/>
      <c r="CA27" s="15"/>
      <c r="CB27" s="15">
        <v>74.3</v>
      </c>
      <c r="CC27" s="15">
        <v>126.8</v>
      </c>
      <c r="CD27" s="15">
        <v>63.2</v>
      </c>
      <c r="CE27" s="15">
        <v>66.099999999999994</v>
      </c>
      <c r="CF27" s="15">
        <v>30</v>
      </c>
      <c r="CG27" s="15"/>
      <c r="CH27" s="15"/>
      <c r="CI27" s="15"/>
      <c r="CJ27" s="15">
        <v>143.80000000000001</v>
      </c>
      <c r="CK27" s="15">
        <v>143.9</v>
      </c>
      <c r="CL27" s="15">
        <v>139.19999999999999</v>
      </c>
      <c r="CM27" s="15"/>
      <c r="CN27" s="15"/>
      <c r="CO27" s="15"/>
      <c r="CP27" s="15"/>
      <c r="CQ27" s="15"/>
      <c r="CR27" s="15"/>
      <c r="CS27" s="15"/>
      <c r="CT27" s="15">
        <v>0.6</v>
      </c>
      <c r="CU27" s="15">
        <v>98.1</v>
      </c>
      <c r="CV27" s="15">
        <v>25.3</v>
      </c>
      <c r="CW27" s="15">
        <v>15.7</v>
      </c>
      <c r="CX27" s="15">
        <v>0.2</v>
      </c>
      <c r="CY27" s="15">
        <v>19.671330000000001</v>
      </c>
      <c r="CZ27" s="15">
        <v>9.9</v>
      </c>
      <c r="DA27" s="15">
        <v>5.3</v>
      </c>
      <c r="DB27" s="15">
        <v>3.7</v>
      </c>
      <c r="DC27" s="15">
        <v>5</v>
      </c>
      <c r="DD27" s="15">
        <v>20</v>
      </c>
      <c r="DE27" s="15">
        <v>20</v>
      </c>
      <c r="DF27" s="15">
        <v>17.899999999999999</v>
      </c>
      <c r="DG27" s="15">
        <v>3.4</v>
      </c>
      <c r="DH27" s="15">
        <v>18.7</v>
      </c>
      <c r="DI27" s="15">
        <v>12.4</v>
      </c>
      <c r="DJ27" s="15">
        <v>14.4</v>
      </c>
      <c r="DK27" s="15">
        <v>21.7</v>
      </c>
      <c r="DL27" s="15">
        <v>70.400000000000006</v>
      </c>
      <c r="DM27" s="15">
        <v>4.7</v>
      </c>
      <c r="DN27" s="15">
        <v>2.2999999999999998</v>
      </c>
      <c r="DO27" s="15">
        <v>2.4</v>
      </c>
      <c r="DP27" s="15">
        <v>1.4</v>
      </c>
      <c r="DQ27" s="15">
        <v>15.8</v>
      </c>
      <c r="DR27" s="15">
        <v>3.6</v>
      </c>
      <c r="DS27" s="15">
        <v>6.9</v>
      </c>
      <c r="DT27" s="15">
        <v>2</v>
      </c>
      <c r="DU27" s="15"/>
      <c r="DV27" s="15">
        <v>17.5</v>
      </c>
      <c r="DW27" s="15">
        <v>8.1</v>
      </c>
      <c r="DX27" s="15">
        <v>20.2</v>
      </c>
      <c r="DY27" s="15">
        <v>20.3</v>
      </c>
      <c r="DZ27" s="15">
        <v>19.8</v>
      </c>
      <c r="EA27" s="15">
        <v>21.4</v>
      </c>
      <c r="EB27" s="15">
        <v>18.100000000000001</v>
      </c>
      <c r="EC27" s="15">
        <v>33</v>
      </c>
      <c r="ED27" s="15">
        <v>75.599999999999994</v>
      </c>
      <c r="EE27" s="15">
        <v>79.400000000000006</v>
      </c>
      <c r="EF27" s="15">
        <v>5.4</v>
      </c>
      <c r="EG27" s="15">
        <v>9.5</v>
      </c>
      <c r="EH27" s="15">
        <v>21</v>
      </c>
      <c r="EI27" s="15">
        <v>7.1</v>
      </c>
      <c r="EJ27" s="15">
        <v>6.6</v>
      </c>
      <c r="EK27" s="15">
        <v>20</v>
      </c>
      <c r="EL27" s="15">
        <v>20</v>
      </c>
      <c r="EM27" s="15">
        <v>10</v>
      </c>
      <c r="EN27" s="15">
        <v>14.1</v>
      </c>
      <c r="EO27" s="15">
        <v>8.8000000000000007</v>
      </c>
      <c r="EP27" s="15">
        <v>112.3</v>
      </c>
      <c r="EQ27" s="15">
        <v>0.6</v>
      </c>
      <c r="ER27" s="15">
        <v>123.8</v>
      </c>
      <c r="ES27" s="15">
        <v>110.9</v>
      </c>
      <c r="ET27" s="15">
        <v>84.7</v>
      </c>
      <c r="EU27" s="15">
        <v>10.7</v>
      </c>
      <c r="EV27" s="15">
        <v>6.1</v>
      </c>
      <c r="EW27" s="15">
        <v>19.8</v>
      </c>
      <c r="EX27" s="15">
        <v>11.1</v>
      </c>
      <c r="EY27" s="15">
        <v>15</v>
      </c>
      <c r="EZ27" s="15">
        <v>36.9</v>
      </c>
      <c r="FA27" s="15">
        <v>29.2</v>
      </c>
      <c r="FB27" s="15">
        <v>3.3</v>
      </c>
      <c r="FC27" s="15">
        <v>13.4</v>
      </c>
      <c r="FD27" s="15">
        <v>16.3</v>
      </c>
      <c r="FE27" s="15">
        <v>8.1199999999999992</v>
      </c>
      <c r="FF27" s="15">
        <v>7313.8613299999997</v>
      </c>
      <c r="FG27" s="16"/>
      <c r="FH27" s="15">
        <v>24.15916</v>
      </c>
      <c r="FI27" s="15">
        <v>1.3</v>
      </c>
      <c r="FJ27" s="15">
        <v>0</v>
      </c>
      <c r="FK27" s="15">
        <v>6.0439999999999996</v>
      </c>
      <c r="FL27" s="15">
        <v>7.2</v>
      </c>
      <c r="FM27" s="15"/>
      <c r="FN27" s="15">
        <v>18.907579999999999</v>
      </c>
      <c r="FO27" s="15">
        <v>4.7</v>
      </c>
      <c r="FP27" s="15">
        <v>15.9</v>
      </c>
      <c r="FQ27" s="15">
        <v>78.210740000000001</v>
      </c>
    </row>
    <row r="28" spans="1:173" ht="24" customHeight="1" x14ac:dyDescent="0.3">
      <c r="A28" s="17" t="s">
        <v>52</v>
      </c>
      <c r="B28" s="17" t="s">
        <v>697</v>
      </c>
      <c r="C28" s="18">
        <v>1.1000000000000001</v>
      </c>
      <c r="D28" s="18">
        <v>1.6</v>
      </c>
      <c r="E28" s="18">
        <v>4.3</v>
      </c>
      <c r="F28" s="18">
        <v>649.5</v>
      </c>
      <c r="G28" s="18">
        <v>220</v>
      </c>
      <c r="H28" s="18"/>
      <c r="I28" s="18"/>
      <c r="J28" s="18">
        <v>90.9</v>
      </c>
      <c r="K28" s="18">
        <v>238.1</v>
      </c>
      <c r="L28" s="18"/>
      <c r="M28" s="18"/>
      <c r="N28" s="18">
        <v>121.4</v>
      </c>
      <c r="O28" s="18">
        <v>121.5</v>
      </c>
      <c r="P28" s="18">
        <v>121.4</v>
      </c>
      <c r="Q28" s="18">
        <v>220.5</v>
      </c>
      <c r="R28" s="18">
        <v>200.9</v>
      </c>
      <c r="S28" s="18">
        <v>107.2</v>
      </c>
      <c r="T28" s="18">
        <v>559.9</v>
      </c>
      <c r="U28" s="18">
        <v>10.5</v>
      </c>
      <c r="V28" s="18"/>
      <c r="W28" s="18"/>
      <c r="X28" s="18"/>
      <c r="Y28" s="18"/>
      <c r="Z28" s="18">
        <v>166.9</v>
      </c>
      <c r="AA28" s="18">
        <v>7.9</v>
      </c>
      <c r="AB28" s="18">
        <v>12</v>
      </c>
      <c r="AC28" s="18">
        <v>6.4</v>
      </c>
      <c r="AD28" s="18"/>
      <c r="AE28" s="18">
        <v>30.7</v>
      </c>
      <c r="AF28" s="18">
        <v>4.0999999999999996</v>
      </c>
      <c r="AG28" s="18"/>
      <c r="AH28" s="18"/>
      <c r="AI28" s="18"/>
      <c r="AJ28" s="18">
        <v>111.2</v>
      </c>
      <c r="AK28" s="18">
        <v>223.8</v>
      </c>
      <c r="AL28" s="18"/>
      <c r="AM28" s="18"/>
      <c r="AN28" s="18"/>
      <c r="AO28" s="18">
        <v>6.5</v>
      </c>
      <c r="AP28" s="18">
        <v>458.8</v>
      </c>
      <c r="AQ28" s="18">
        <v>81.900000000000006</v>
      </c>
      <c r="AR28" s="18">
        <v>69.599999999999994</v>
      </c>
      <c r="AS28" s="18">
        <v>41.9</v>
      </c>
      <c r="AT28" s="18">
        <v>18.399999999999999</v>
      </c>
      <c r="AU28" s="18">
        <v>18.600000000000001</v>
      </c>
      <c r="AV28" s="18">
        <v>89.32</v>
      </c>
      <c r="AW28" s="18">
        <v>169.4</v>
      </c>
      <c r="AX28" s="18">
        <v>170</v>
      </c>
      <c r="AY28" s="18">
        <v>175.4</v>
      </c>
      <c r="AZ28" s="18">
        <v>108.6</v>
      </c>
      <c r="BA28" s="18">
        <v>7.6</v>
      </c>
      <c r="BB28" s="18">
        <v>2.5</v>
      </c>
      <c r="BC28" s="18">
        <v>44.6</v>
      </c>
      <c r="BD28" s="18">
        <v>47.1</v>
      </c>
      <c r="BE28" s="18">
        <v>3.8</v>
      </c>
      <c r="BF28" s="18">
        <v>31.4</v>
      </c>
      <c r="BG28" s="18">
        <v>168.4</v>
      </c>
      <c r="BH28" s="18">
        <v>16</v>
      </c>
      <c r="BI28" s="18"/>
      <c r="BJ28" s="18"/>
      <c r="BK28" s="18">
        <v>46.7</v>
      </c>
      <c r="BL28" s="18"/>
      <c r="BM28" s="18"/>
      <c r="BN28" s="18"/>
      <c r="BO28" s="18">
        <v>130.6</v>
      </c>
      <c r="BP28" s="18"/>
      <c r="BQ28" s="18"/>
      <c r="BR28" s="18"/>
      <c r="BS28" s="18"/>
      <c r="BT28" s="18">
        <v>0</v>
      </c>
      <c r="BU28" s="18"/>
      <c r="BV28" s="18"/>
      <c r="BW28" s="18"/>
      <c r="BX28" s="18"/>
      <c r="BY28" s="18">
        <v>16.399999999999999</v>
      </c>
      <c r="BZ28" s="18"/>
      <c r="CA28" s="18"/>
      <c r="CB28" s="18">
        <v>85.5</v>
      </c>
      <c r="CC28" s="18">
        <v>131.9</v>
      </c>
      <c r="CD28" s="18">
        <v>63.7</v>
      </c>
      <c r="CE28" s="18">
        <v>66.2</v>
      </c>
      <c r="CF28" s="18">
        <v>30.3</v>
      </c>
      <c r="CG28" s="18"/>
      <c r="CH28" s="18"/>
      <c r="CI28" s="18"/>
      <c r="CJ28" s="18">
        <v>143.5</v>
      </c>
      <c r="CK28" s="18">
        <v>142.6</v>
      </c>
      <c r="CL28" s="18">
        <v>146.30000000000001</v>
      </c>
      <c r="CM28" s="18"/>
      <c r="CN28" s="18"/>
      <c r="CO28" s="18"/>
      <c r="CP28" s="18"/>
      <c r="CQ28" s="18"/>
      <c r="CR28" s="18"/>
      <c r="CS28" s="18"/>
      <c r="CT28" s="18">
        <v>0.8</v>
      </c>
      <c r="CU28" s="18">
        <v>98.3</v>
      </c>
      <c r="CV28" s="18">
        <v>36.1</v>
      </c>
      <c r="CW28" s="18">
        <v>16</v>
      </c>
      <c r="CX28" s="18">
        <v>0.2</v>
      </c>
      <c r="CY28" s="18">
        <v>19.772590000000001</v>
      </c>
      <c r="CZ28" s="18">
        <v>10</v>
      </c>
      <c r="DA28" s="18">
        <v>5.4</v>
      </c>
      <c r="DB28" s="18">
        <v>3.5</v>
      </c>
      <c r="DC28" s="18">
        <v>5</v>
      </c>
      <c r="DD28" s="18">
        <v>20.399999999999999</v>
      </c>
      <c r="DE28" s="18">
        <v>20</v>
      </c>
      <c r="DF28" s="18">
        <v>17.899999999999999</v>
      </c>
      <c r="DG28" s="18">
        <v>3.4</v>
      </c>
      <c r="DH28" s="18">
        <v>18.7</v>
      </c>
      <c r="DI28" s="18">
        <v>15.2</v>
      </c>
      <c r="DJ28" s="18">
        <v>19.3</v>
      </c>
      <c r="DK28" s="18">
        <v>24.2</v>
      </c>
      <c r="DL28" s="18">
        <v>71.8</v>
      </c>
      <c r="DM28" s="18">
        <v>4.7</v>
      </c>
      <c r="DN28" s="18">
        <v>2.2999999999999998</v>
      </c>
      <c r="DO28" s="18">
        <v>2.4</v>
      </c>
      <c r="DP28" s="18">
        <v>1.4</v>
      </c>
      <c r="DQ28" s="18">
        <v>14</v>
      </c>
      <c r="DR28" s="18">
        <v>3.6</v>
      </c>
      <c r="DS28" s="18">
        <v>6.9</v>
      </c>
      <c r="DT28" s="18">
        <v>2</v>
      </c>
      <c r="DU28" s="18"/>
      <c r="DV28" s="18">
        <v>17.399999999999999</v>
      </c>
      <c r="DW28" s="18">
        <v>8.1</v>
      </c>
      <c r="DX28" s="18">
        <v>20.2</v>
      </c>
      <c r="DY28" s="18">
        <v>20.3</v>
      </c>
      <c r="DZ28" s="18">
        <v>20</v>
      </c>
      <c r="EA28" s="18">
        <v>22.9</v>
      </c>
      <c r="EB28" s="18">
        <v>30.2</v>
      </c>
      <c r="EC28" s="18">
        <v>29.5</v>
      </c>
      <c r="ED28" s="18">
        <v>82</v>
      </c>
      <c r="EE28" s="18">
        <v>91.2</v>
      </c>
      <c r="EF28" s="18">
        <v>9.9</v>
      </c>
      <c r="EG28" s="18">
        <v>9.5</v>
      </c>
      <c r="EH28" s="18">
        <v>21</v>
      </c>
      <c r="EI28" s="18">
        <v>7.1</v>
      </c>
      <c r="EJ28" s="18">
        <v>6.6</v>
      </c>
      <c r="EK28" s="18">
        <v>20</v>
      </c>
      <c r="EL28" s="18">
        <v>20</v>
      </c>
      <c r="EM28" s="18">
        <v>10</v>
      </c>
      <c r="EN28" s="18">
        <v>17.100000000000001</v>
      </c>
      <c r="EO28" s="18">
        <v>13.2</v>
      </c>
      <c r="EP28" s="18">
        <v>139.30000000000001</v>
      </c>
      <c r="EQ28" s="18">
        <v>0.6</v>
      </c>
      <c r="ER28" s="18">
        <v>117.9</v>
      </c>
      <c r="ES28" s="18">
        <v>106.1</v>
      </c>
      <c r="ET28" s="18">
        <v>107.6</v>
      </c>
      <c r="EU28" s="18">
        <v>12.7</v>
      </c>
      <c r="EV28" s="18">
        <v>6</v>
      </c>
      <c r="EW28" s="18">
        <v>20</v>
      </c>
      <c r="EX28" s="18">
        <v>11.3</v>
      </c>
      <c r="EY28" s="18">
        <v>15</v>
      </c>
      <c r="EZ28" s="18">
        <v>36.700000000000003</v>
      </c>
      <c r="FA28" s="18">
        <v>28.9</v>
      </c>
      <c r="FB28" s="18">
        <v>3.2</v>
      </c>
      <c r="FC28" s="18">
        <v>13.9</v>
      </c>
      <c r="FD28" s="18">
        <v>15.9</v>
      </c>
      <c r="FE28" s="18">
        <v>7.18</v>
      </c>
      <c r="FF28" s="18">
        <v>7527.0725899999998</v>
      </c>
      <c r="FG28" s="16"/>
      <c r="FH28" s="18">
        <v>24.131340000000002</v>
      </c>
      <c r="FI28" s="18">
        <v>1.3</v>
      </c>
      <c r="FJ28" s="18">
        <v>4.1630000000000003</v>
      </c>
      <c r="FK28" s="18">
        <v>6.0439999999999996</v>
      </c>
      <c r="FL28" s="18">
        <v>7.2</v>
      </c>
      <c r="FM28" s="18"/>
      <c r="FN28" s="18">
        <v>18.908000000000001</v>
      </c>
      <c r="FO28" s="18">
        <v>4.5999999999999996</v>
      </c>
      <c r="FP28" s="18">
        <v>15.8</v>
      </c>
      <c r="FQ28" s="18">
        <v>82.146339999999995</v>
      </c>
    </row>
    <row r="29" spans="1:173" ht="24" customHeight="1" x14ac:dyDescent="0.3">
      <c r="A29" s="17" t="s">
        <v>52</v>
      </c>
      <c r="B29" s="17" t="s">
        <v>698</v>
      </c>
      <c r="C29" s="18">
        <v>1.1000000000000001</v>
      </c>
      <c r="D29" s="18">
        <v>1.6</v>
      </c>
      <c r="E29" s="18">
        <v>4.3</v>
      </c>
      <c r="F29" s="18">
        <v>641.20000000000005</v>
      </c>
      <c r="G29" s="18">
        <v>217.2</v>
      </c>
      <c r="H29" s="18"/>
      <c r="I29" s="18"/>
      <c r="J29" s="18">
        <v>88.6</v>
      </c>
      <c r="K29" s="18">
        <v>235.6</v>
      </c>
      <c r="L29" s="18"/>
      <c r="M29" s="18"/>
      <c r="N29" s="18">
        <v>129.19999999999999</v>
      </c>
      <c r="O29" s="18">
        <v>130.19999999999999</v>
      </c>
      <c r="P29" s="18">
        <v>129.69999999999999</v>
      </c>
      <c r="Q29" s="18">
        <v>233.4</v>
      </c>
      <c r="R29" s="18">
        <v>201.8</v>
      </c>
      <c r="S29" s="18">
        <v>106.9</v>
      </c>
      <c r="T29" s="18">
        <v>549.9</v>
      </c>
      <c r="U29" s="18">
        <v>10.4</v>
      </c>
      <c r="V29" s="18"/>
      <c r="W29" s="18"/>
      <c r="X29" s="18"/>
      <c r="Y29" s="18"/>
      <c r="Z29" s="18">
        <v>164.7</v>
      </c>
      <c r="AA29" s="18">
        <v>7.3</v>
      </c>
      <c r="AB29" s="18">
        <v>12</v>
      </c>
      <c r="AC29" s="18">
        <v>6.4</v>
      </c>
      <c r="AD29" s="18"/>
      <c r="AE29" s="18">
        <v>28.7</v>
      </c>
      <c r="AF29" s="18">
        <v>4.7</v>
      </c>
      <c r="AG29" s="18"/>
      <c r="AH29" s="18"/>
      <c r="AI29" s="18"/>
      <c r="AJ29" s="18">
        <v>109.9</v>
      </c>
      <c r="AK29" s="18">
        <v>223.2</v>
      </c>
      <c r="AL29" s="18"/>
      <c r="AM29" s="18"/>
      <c r="AN29" s="18"/>
      <c r="AO29" s="18">
        <v>6.5</v>
      </c>
      <c r="AP29" s="18">
        <v>452.6</v>
      </c>
      <c r="AQ29" s="18">
        <v>81.900000000000006</v>
      </c>
      <c r="AR29" s="18">
        <v>68.8</v>
      </c>
      <c r="AS29" s="18">
        <v>41.3</v>
      </c>
      <c r="AT29" s="18">
        <v>18.399999999999999</v>
      </c>
      <c r="AU29" s="18">
        <v>18.600000000000001</v>
      </c>
      <c r="AV29" s="18">
        <v>86.79</v>
      </c>
      <c r="AW29" s="18">
        <v>178</v>
      </c>
      <c r="AX29" s="18">
        <v>178.4</v>
      </c>
      <c r="AY29" s="18">
        <v>184.3</v>
      </c>
      <c r="AZ29" s="18">
        <v>108.9</v>
      </c>
      <c r="BA29" s="18">
        <v>7.5</v>
      </c>
      <c r="BB29" s="18">
        <v>2.5</v>
      </c>
      <c r="BC29" s="18">
        <v>43.2</v>
      </c>
      <c r="BD29" s="18">
        <v>46.4</v>
      </c>
      <c r="BE29" s="18">
        <v>3.8</v>
      </c>
      <c r="BF29" s="18">
        <v>30.8</v>
      </c>
      <c r="BG29" s="18">
        <v>165.6</v>
      </c>
      <c r="BH29" s="18">
        <v>23.4</v>
      </c>
      <c r="BI29" s="18"/>
      <c r="BJ29" s="18"/>
      <c r="BK29" s="18">
        <v>46.5</v>
      </c>
      <c r="BL29" s="18"/>
      <c r="BM29" s="18"/>
      <c r="BN29" s="18"/>
      <c r="BO29" s="18">
        <v>129.19999999999999</v>
      </c>
      <c r="BP29" s="18"/>
      <c r="BQ29" s="18"/>
      <c r="BR29" s="18"/>
      <c r="BS29" s="18"/>
      <c r="BT29" s="18">
        <v>0</v>
      </c>
      <c r="BU29" s="18"/>
      <c r="BV29" s="18"/>
      <c r="BW29" s="18"/>
      <c r="BX29" s="18"/>
      <c r="BY29" s="18">
        <v>15.3</v>
      </c>
      <c r="BZ29" s="18"/>
      <c r="CA29" s="18"/>
      <c r="CB29" s="18">
        <v>163.80000000000001</v>
      </c>
      <c r="CC29" s="18">
        <v>130</v>
      </c>
      <c r="CD29" s="18">
        <v>62.6</v>
      </c>
      <c r="CE29" s="18">
        <v>65.8</v>
      </c>
      <c r="CF29" s="18">
        <v>29.9</v>
      </c>
      <c r="CG29" s="18"/>
      <c r="CH29" s="18"/>
      <c r="CI29" s="18"/>
      <c r="CJ29" s="18">
        <v>143.5</v>
      </c>
      <c r="CK29" s="18">
        <v>142.80000000000001</v>
      </c>
      <c r="CL29" s="18">
        <v>146.4</v>
      </c>
      <c r="CM29" s="18"/>
      <c r="CN29" s="18"/>
      <c r="CO29" s="18"/>
      <c r="CP29" s="18"/>
      <c r="CQ29" s="18"/>
      <c r="CR29" s="18"/>
      <c r="CS29" s="18"/>
      <c r="CT29" s="18">
        <v>0.9</v>
      </c>
      <c r="CU29" s="18">
        <v>98.3</v>
      </c>
      <c r="CV29" s="18">
        <v>64.8</v>
      </c>
      <c r="CW29" s="18">
        <v>16.8</v>
      </c>
      <c r="CX29" s="18">
        <v>0.3</v>
      </c>
      <c r="CY29" s="18">
        <v>19.74672</v>
      </c>
      <c r="CZ29" s="18">
        <v>9.9</v>
      </c>
      <c r="DA29" s="18">
        <v>5.4</v>
      </c>
      <c r="DB29" s="18">
        <v>3.5</v>
      </c>
      <c r="DC29" s="18">
        <v>5</v>
      </c>
      <c r="DD29" s="18">
        <v>19.8</v>
      </c>
      <c r="DE29" s="18">
        <v>20</v>
      </c>
      <c r="DF29" s="18">
        <v>17.899999999999999</v>
      </c>
      <c r="DG29" s="18">
        <v>3.4</v>
      </c>
      <c r="DH29" s="18">
        <v>18.7</v>
      </c>
      <c r="DI29" s="18">
        <v>14</v>
      </c>
      <c r="DJ29" s="18">
        <v>17.8</v>
      </c>
      <c r="DK29" s="18">
        <v>22.3</v>
      </c>
      <c r="DL29" s="18">
        <v>70.3</v>
      </c>
      <c r="DM29" s="18">
        <v>4.7</v>
      </c>
      <c r="DN29" s="18">
        <v>2.2999999999999998</v>
      </c>
      <c r="DO29" s="18">
        <v>2.4</v>
      </c>
      <c r="DP29" s="18">
        <v>1.4</v>
      </c>
      <c r="DQ29" s="18">
        <v>11.2</v>
      </c>
      <c r="DR29" s="18">
        <v>3.5</v>
      </c>
      <c r="DS29" s="18">
        <v>7</v>
      </c>
      <c r="DT29" s="18">
        <v>2</v>
      </c>
      <c r="DU29" s="18"/>
      <c r="DV29" s="18">
        <v>17.3</v>
      </c>
      <c r="DW29" s="18">
        <v>8.1</v>
      </c>
      <c r="DX29" s="18">
        <v>20.100000000000001</v>
      </c>
      <c r="DY29" s="18">
        <v>20.3</v>
      </c>
      <c r="DZ29" s="18">
        <v>20</v>
      </c>
      <c r="EA29" s="18">
        <v>25.3</v>
      </c>
      <c r="EB29" s="18">
        <v>34.4</v>
      </c>
      <c r="EC29" s="18">
        <v>38.1</v>
      </c>
      <c r="ED29" s="18">
        <v>88.5</v>
      </c>
      <c r="EE29" s="18">
        <v>90.2</v>
      </c>
      <c r="EF29" s="18">
        <v>10.6</v>
      </c>
      <c r="EG29" s="18">
        <v>10.199999999999999</v>
      </c>
      <c r="EH29" s="18">
        <v>21</v>
      </c>
      <c r="EI29" s="18">
        <v>7.2</v>
      </c>
      <c r="EJ29" s="18">
        <v>6.6</v>
      </c>
      <c r="EK29" s="18">
        <v>20</v>
      </c>
      <c r="EL29" s="18">
        <v>20</v>
      </c>
      <c r="EM29" s="18">
        <v>10</v>
      </c>
      <c r="EN29" s="18">
        <v>17.8</v>
      </c>
      <c r="EO29" s="18">
        <v>15.4</v>
      </c>
      <c r="EP29" s="18">
        <v>123.7</v>
      </c>
      <c r="EQ29" s="18">
        <v>0.6</v>
      </c>
      <c r="ER29" s="18">
        <v>121.3</v>
      </c>
      <c r="ES29" s="18">
        <v>118.5</v>
      </c>
      <c r="ET29" s="18">
        <v>87.3</v>
      </c>
      <c r="EU29" s="18">
        <v>11.5</v>
      </c>
      <c r="EV29" s="18">
        <v>6</v>
      </c>
      <c r="EW29" s="18">
        <v>20</v>
      </c>
      <c r="EX29" s="18">
        <v>10.3</v>
      </c>
      <c r="EY29" s="18">
        <v>15</v>
      </c>
      <c r="EZ29" s="18">
        <v>36.700000000000003</v>
      </c>
      <c r="FA29" s="18">
        <v>28.7</v>
      </c>
      <c r="FB29" s="18">
        <v>3.3</v>
      </c>
      <c r="FC29" s="18">
        <v>14</v>
      </c>
      <c r="FD29" s="18">
        <v>16.3</v>
      </c>
      <c r="FE29" s="18">
        <v>7.79</v>
      </c>
      <c r="FF29" s="18">
        <v>7646.9267200000004</v>
      </c>
      <c r="FG29" s="16"/>
      <c r="FH29" s="18">
        <v>24.117080000000001</v>
      </c>
      <c r="FI29" s="18">
        <v>1.3</v>
      </c>
      <c r="FJ29" s="18">
        <v>5.1459999999999999</v>
      </c>
      <c r="FK29" s="18">
        <v>6.0439999999999996</v>
      </c>
      <c r="FL29" s="18">
        <v>7.2</v>
      </c>
      <c r="FM29" s="18"/>
      <c r="FN29" s="18">
        <v>18.90889</v>
      </c>
      <c r="FO29" s="18">
        <v>4.5999999999999996</v>
      </c>
      <c r="FP29" s="18">
        <v>15.9</v>
      </c>
      <c r="FQ29" s="18">
        <v>83.215969999999999</v>
      </c>
    </row>
    <row r="30" spans="1:173" ht="24" customHeight="1" x14ac:dyDescent="0.3">
      <c r="A30" s="17" t="s">
        <v>52</v>
      </c>
      <c r="B30" s="17" t="s">
        <v>699</v>
      </c>
      <c r="C30" s="18">
        <v>1.1000000000000001</v>
      </c>
      <c r="D30" s="18">
        <v>1.7</v>
      </c>
      <c r="E30" s="18">
        <v>4.3</v>
      </c>
      <c r="F30" s="18">
        <v>650.29999999999995</v>
      </c>
      <c r="G30" s="18">
        <v>220.3</v>
      </c>
      <c r="H30" s="18"/>
      <c r="I30" s="18"/>
      <c r="J30" s="18">
        <v>90.1</v>
      </c>
      <c r="K30" s="18">
        <v>239</v>
      </c>
      <c r="L30" s="18"/>
      <c r="M30" s="18"/>
      <c r="N30" s="18">
        <v>130.6</v>
      </c>
      <c r="O30" s="18">
        <v>130.4</v>
      </c>
      <c r="P30" s="18">
        <v>130.5</v>
      </c>
      <c r="Q30" s="18">
        <v>230.9</v>
      </c>
      <c r="R30" s="18">
        <v>201.9</v>
      </c>
      <c r="S30" s="18">
        <v>107.1</v>
      </c>
      <c r="T30" s="18">
        <v>559.6</v>
      </c>
      <c r="U30" s="18">
        <v>10.6</v>
      </c>
      <c r="V30" s="18"/>
      <c r="W30" s="18"/>
      <c r="X30" s="18"/>
      <c r="Y30" s="18"/>
      <c r="Z30" s="18">
        <v>167.7</v>
      </c>
      <c r="AA30" s="18">
        <v>7.9</v>
      </c>
      <c r="AB30" s="18">
        <v>12.1</v>
      </c>
      <c r="AC30" s="18">
        <v>6.4</v>
      </c>
      <c r="AD30" s="18"/>
      <c r="AE30" s="18">
        <v>31</v>
      </c>
      <c r="AF30" s="18">
        <v>4.8</v>
      </c>
      <c r="AG30" s="18"/>
      <c r="AH30" s="18"/>
      <c r="AI30" s="18"/>
      <c r="AJ30" s="18">
        <v>111.3</v>
      </c>
      <c r="AK30" s="18">
        <v>223.6</v>
      </c>
      <c r="AL30" s="18"/>
      <c r="AM30" s="18"/>
      <c r="AN30" s="18"/>
      <c r="AO30" s="18">
        <v>6.5</v>
      </c>
      <c r="AP30" s="18">
        <v>461.1</v>
      </c>
      <c r="AQ30" s="18">
        <v>81.599999999999994</v>
      </c>
      <c r="AR30" s="18">
        <v>67.099999999999994</v>
      </c>
      <c r="AS30" s="18">
        <v>41.8</v>
      </c>
      <c r="AT30" s="18">
        <v>18.399999999999999</v>
      </c>
      <c r="AU30" s="18">
        <v>18.600000000000001</v>
      </c>
      <c r="AV30" s="18">
        <v>88.02</v>
      </c>
      <c r="AW30" s="18">
        <v>181.1</v>
      </c>
      <c r="AX30" s="18">
        <v>181.4</v>
      </c>
      <c r="AY30" s="18">
        <v>184.2</v>
      </c>
      <c r="AZ30" s="18">
        <v>108.9</v>
      </c>
      <c r="BA30" s="18">
        <v>7.6</v>
      </c>
      <c r="BB30" s="18">
        <v>2.5</v>
      </c>
      <c r="BC30" s="18">
        <v>44</v>
      </c>
      <c r="BD30" s="18">
        <v>47.4</v>
      </c>
      <c r="BE30" s="18">
        <v>3.8</v>
      </c>
      <c r="BF30" s="18">
        <v>31.4</v>
      </c>
      <c r="BG30" s="18">
        <v>169.3</v>
      </c>
      <c r="BH30" s="18">
        <v>61.5</v>
      </c>
      <c r="BI30" s="18"/>
      <c r="BJ30" s="18"/>
      <c r="BK30" s="18">
        <v>46.9</v>
      </c>
      <c r="BL30" s="18"/>
      <c r="BM30" s="18"/>
      <c r="BN30" s="18"/>
      <c r="BO30" s="18">
        <v>130.6</v>
      </c>
      <c r="BP30" s="18"/>
      <c r="BQ30" s="18"/>
      <c r="BR30" s="18"/>
      <c r="BS30" s="18"/>
      <c r="BT30" s="18">
        <v>0</v>
      </c>
      <c r="BU30" s="18"/>
      <c r="BV30" s="18"/>
      <c r="BW30" s="18"/>
      <c r="BX30" s="18"/>
      <c r="BY30" s="18">
        <v>16.5</v>
      </c>
      <c r="BZ30" s="18"/>
      <c r="CA30" s="18"/>
      <c r="CB30" s="18">
        <v>134.1</v>
      </c>
      <c r="CC30" s="18">
        <v>130.5</v>
      </c>
      <c r="CD30" s="18">
        <v>63.7</v>
      </c>
      <c r="CE30" s="18">
        <v>66.2</v>
      </c>
      <c r="CF30" s="18">
        <v>30.5</v>
      </c>
      <c r="CG30" s="18"/>
      <c r="CH30" s="18"/>
      <c r="CI30" s="18"/>
      <c r="CJ30" s="18">
        <v>144.69999999999999</v>
      </c>
      <c r="CK30" s="18">
        <v>143.19999999999999</v>
      </c>
      <c r="CL30" s="18">
        <v>147.19999999999999</v>
      </c>
      <c r="CM30" s="18"/>
      <c r="CN30" s="18"/>
      <c r="CO30" s="18"/>
      <c r="CP30" s="18"/>
      <c r="CQ30" s="18"/>
      <c r="CR30" s="18"/>
      <c r="CS30" s="18"/>
      <c r="CT30" s="18">
        <v>0.8</v>
      </c>
      <c r="CU30" s="18">
        <v>103.6</v>
      </c>
      <c r="CV30" s="18">
        <v>80.400000000000006</v>
      </c>
      <c r="CW30" s="18">
        <v>16.5</v>
      </c>
      <c r="CX30" s="18">
        <v>0.3</v>
      </c>
      <c r="CY30" s="18">
        <v>19.602620000000002</v>
      </c>
      <c r="CZ30" s="18">
        <v>9.9</v>
      </c>
      <c r="DA30" s="18">
        <v>5.3</v>
      </c>
      <c r="DB30" s="18">
        <v>3.6</v>
      </c>
      <c r="DC30" s="18">
        <v>5</v>
      </c>
      <c r="DD30" s="18">
        <v>20.5</v>
      </c>
      <c r="DE30" s="18">
        <v>20</v>
      </c>
      <c r="DF30" s="18">
        <v>17.899999999999999</v>
      </c>
      <c r="DG30" s="18">
        <v>3.4</v>
      </c>
      <c r="DH30" s="18">
        <v>18.7</v>
      </c>
      <c r="DI30" s="18">
        <v>12.2</v>
      </c>
      <c r="DJ30" s="18">
        <v>14.1</v>
      </c>
      <c r="DK30" s="18">
        <v>24.7</v>
      </c>
      <c r="DL30" s="18">
        <v>67.900000000000006</v>
      </c>
      <c r="DM30" s="18">
        <v>4.7</v>
      </c>
      <c r="DN30" s="18">
        <v>2</v>
      </c>
      <c r="DO30" s="18">
        <v>2.4</v>
      </c>
      <c r="DP30" s="18">
        <v>1.4</v>
      </c>
      <c r="DQ30" s="18">
        <v>15.7</v>
      </c>
      <c r="DR30" s="18">
        <v>3.6</v>
      </c>
      <c r="DS30" s="18">
        <v>13.1</v>
      </c>
      <c r="DT30" s="18">
        <v>2</v>
      </c>
      <c r="DU30" s="18"/>
      <c r="DV30" s="18">
        <v>17.3</v>
      </c>
      <c r="DW30" s="18">
        <v>8.1</v>
      </c>
      <c r="DX30" s="18">
        <v>20.100000000000001</v>
      </c>
      <c r="DY30" s="18">
        <v>20.399999999999999</v>
      </c>
      <c r="DZ30" s="18">
        <v>20</v>
      </c>
      <c r="EA30" s="18">
        <v>26.1</v>
      </c>
      <c r="EB30" s="18">
        <v>37.4</v>
      </c>
      <c r="EC30" s="18">
        <v>40.1</v>
      </c>
      <c r="ED30" s="18">
        <v>87.9</v>
      </c>
      <c r="EE30" s="18">
        <v>88.1</v>
      </c>
      <c r="EF30" s="18">
        <v>12.3</v>
      </c>
      <c r="EG30" s="18">
        <v>12.3</v>
      </c>
      <c r="EH30" s="18">
        <v>21</v>
      </c>
      <c r="EI30" s="18">
        <v>7.2</v>
      </c>
      <c r="EJ30" s="18">
        <v>6.7</v>
      </c>
      <c r="EK30" s="18">
        <v>20</v>
      </c>
      <c r="EL30" s="18">
        <v>20</v>
      </c>
      <c r="EM30" s="18">
        <v>10</v>
      </c>
      <c r="EN30" s="18">
        <v>17.399999999999999</v>
      </c>
      <c r="EO30" s="18">
        <v>15.9</v>
      </c>
      <c r="EP30" s="18">
        <v>134.30000000000001</v>
      </c>
      <c r="EQ30" s="18">
        <v>0.6</v>
      </c>
      <c r="ER30" s="18">
        <v>120.9</v>
      </c>
      <c r="ES30" s="18">
        <v>123.5</v>
      </c>
      <c r="ET30" s="18">
        <v>108.7</v>
      </c>
      <c r="EU30" s="18">
        <v>13.2</v>
      </c>
      <c r="EV30" s="18">
        <v>6</v>
      </c>
      <c r="EW30" s="18">
        <v>20</v>
      </c>
      <c r="EX30" s="18">
        <v>9.9</v>
      </c>
      <c r="EY30" s="18">
        <v>15</v>
      </c>
      <c r="EZ30" s="18">
        <v>36.4</v>
      </c>
      <c r="FA30" s="18">
        <v>28.6</v>
      </c>
      <c r="FB30" s="18">
        <v>3.2</v>
      </c>
      <c r="FC30" s="18">
        <v>14</v>
      </c>
      <c r="FD30" s="18">
        <v>16.3</v>
      </c>
      <c r="FE30" s="18">
        <v>7.16</v>
      </c>
      <c r="FF30" s="18">
        <v>7788.8826200000003</v>
      </c>
      <c r="FG30" s="16"/>
      <c r="FH30" s="18">
        <v>24.290659999999999</v>
      </c>
      <c r="FI30" s="18">
        <v>1.3</v>
      </c>
      <c r="FJ30" s="18">
        <v>5.1509999999999998</v>
      </c>
      <c r="FK30" s="18">
        <v>6.0484999999999998</v>
      </c>
      <c r="FL30" s="18">
        <v>7.3</v>
      </c>
      <c r="FM30" s="18"/>
      <c r="FN30" s="18">
        <v>18.909120000000001</v>
      </c>
      <c r="FO30" s="18">
        <v>4.5</v>
      </c>
      <c r="FP30" s="18">
        <v>16</v>
      </c>
      <c r="FQ30" s="18">
        <v>83.499279999999999</v>
      </c>
    </row>
    <row r="31" spans="1:173" ht="24" customHeight="1" x14ac:dyDescent="0.3">
      <c r="A31" s="17" t="s">
        <v>52</v>
      </c>
      <c r="B31" s="17" t="s">
        <v>700</v>
      </c>
      <c r="C31" s="18">
        <v>1.1000000000000001</v>
      </c>
      <c r="D31" s="18">
        <v>1.7</v>
      </c>
      <c r="E31" s="18">
        <v>4.3</v>
      </c>
      <c r="F31" s="18">
        <v>643.9</v>
      </c>
      <c r="G31" s="18">
        <v>218</v>
      </c>
      <c r="H31" s="18"/>
      <c r="I31" s="18"/>
      <c r="J31" s="18">
        <v>90</v>
      </c>
      <c r="K31" s="18">
        <v>237.1</v>
      </c>
      <c r="L31" s="18"/>
      <c r="M31" s="18"/>
      <c r="N31" s="18">
        <v>162.4</v>
      </c>
      <c r="O31" s="18">
        <v>161</v>
      </c>
      <c r="P31" s="18">
        <v>161.30000000000001</v>
      </c>
      <c r="Q31" s="18">
        <v>254.8</v>
      </c>
      <c r="R31" s="18">
        <v>204.1</v>
      </c>
      <c r="S31" s="18">
        <v>108.5</v>
      </c>
      <c r="T31" s="18">
        <v>555.79999999999995</v>
      </c>
      <c r="U31" s="18">
        <v>10.4</v>
      </c>
      <c r="V31" s="18"/>
      <c r="W31" s="18"/>
      <c r="X31" s="18"/>
      <c r="Y31" s="18"/>
      <c r="Z31" s="18">
        <v>161.9</v>
      </c>
      <c r="AA31" s="18">
        <v>7.4</v>
      </c>
      <c r="AB31" s="18">
        <v>12.1</v>
      </c>
      <c r="AC31" s="18">
        <v>6.4</v>
      </c>
      <c r="AD31" s="18"/>
      <c r="AE31" s="18">
        <v>30.3</v>
      </c>
      <c r="AF31" s="18">
        <v>4.8</v>
      </c>
      <c r="AG31" s="18"/>
      <c r="AH31" s="18"/>
      <c r="AI31" s="18"/>
      <c r="AJ31" s="18">
        <v>110.1</v>
      </c>
      <c r="AK31" s="18">
        <v>223</v>
      </c>
      <c r="AL31" s="18"/>
      <c r="AM31" s="18"/>
      <c r="AN31" s="18"/>
      <c r="AO31" s="18">
        <v>6.5</v>
      </c>
      <c r="AP31" s="18">
        <v>450.6</v>
      </c>
      <c r="AQ31" s="18">
        <v>81.900000000000006</v>
      </c>
      <c r="AR31" s="18">
        <v>71.400000000000006</v>
      </c>
      <c r="AS31" s="18">
        <v>41.5</v>
      </c>
      <c r="AT31" s="18">
        <v>18.399999999999999</v>
      </c>
      <c r="AU31" s="18">
        <v>18.600000000000001</v>
      </c>
      <c r="AV31" s="18">
        <v>87.99</v>
      </c>
      <c r="AW31" s="18">
        <v>176.7</v>
      </c>
      <c r="AX31" s="18">
        <v>177.8</v>
      </c>
      <c r="AY31" s="18">
        <v>183.6</v>
      </c>
      <c r="AZ31" s="18">
        <v>105.4</v>
      </c>
      <c r="BA31" s="18">
        <v>7.6</v>
      </c>
      <c r="BB31" s="18">
        <v>2.5</v>
      </c>
      <c r="BC31" s="18">
        <v>41.8</v>
      </c>
      <c r="BD31" s="18">
        <v>46.5</v>
      </c>
      <c r="BE31" s="18">
        <v>3.8</v>
      </c>
      <c r="BF31" s="18">
        <v>30.3</v>
      </c>
      <c r="BG31" s="18">
        <v>166.3</v>
      </c>
      <c r="BH31" s="18">
        <v>59.4</v>
      </c>
      <c r="BI31" s="18"/>
      <c r="BJ31" s="18"/>
      <c r="BK31" s="18">
        <v>45.8</v>
      </c>
      <c r="BL31" s="18"/>
      <c r="BM31" s="18"/>
      <c r="BN31" s="18"/>
      <c r="BO31" s="18">
        <v>129.80000000000001</v>
      </c>
      <c r="BP31" s="18"/>
      <c r="BQ31" s="18"/>
      <c r="BR31" s="18"/>
      <c r="BS31" s="18"/>
      <c r="BT31" s="18">
        <v>0</v>
      </c>
      <c r="BU31" s="18"/>
      <c r="BV31" s="18"/>
      <c r="BW31" s="18"/>
      <c r="BX31" s="18"/>
      <c r="BY31" s="18">
        <v>15.3</v>
      </c>
      <c r="BZ31" s="18"/>
      <c r="CA31" s="18"/>
      <c r="CB31" s="18">
        <v>151.1</v>
      </c>
      <c r="CC31" s="18">
        <v>132.6</v>
      </c>
      <c r="CD31" s="18">
        <v>62.7</v>
      </c>
      <c r="CE31" s="18">
        <v>65.7</v>
      </c>
      <c r="CF31" s="18">
        <v>29.8</v>
      </c>
      <c r="CG31" s="18"/>
      <c r="CH31" s="18"/>
      <c r="CI31" s="18"/>
      <c r="CJ31" s="18">
        <v>143.80000000000001</v>
      </c>
      <c r="CK31" s="18">
        <v>143</v>
      </c>
      <c r="CL31" s="18">
        <v>146.19999999999999</v>
      </c>
      <c r="CM31" s="18"/>
      <c r="CN31" s="18"/>
      <c r="CO31" s="18"/>
      <c r="CP31" s="18"/>
      <c r="CQ31" s="18"/>
      <c r="CR31" s="18"/>
      <c r="CS31" s="18"/>
      <c r="CT31" s="18">
        <v>1.2</v>
      </c>
      <c r="CU31" s="18">
        <v>102.1</v>
      </c>
      <c r="CV31" s="18">
        <v>80.400000000000006</v>
      </c>
      <c r="CW31" s="18">
        <v>17.8</v>
      </c>
      <c r="CX31" s="18">
        <v>0.4</v>
      </c>
      <c r="CY31" s="18">
        <v>19.52553</v>
      </c>
      <c r="CZ31" s="18">
        <v>10</v>
      </c>
      <c r="DA31" s="18">
        <v>5.5</v>
      </c>
      <c r="DB31" s="18">
        <v>3.6</v>
      </c>
      <c r="DC31" s="18">
        <v>5</v>
      </c>
      <c r="DD31" s="18">
        <v>19.899999999999999</v>
      </c>
      <c r="DE31" s="18">
        <v>20</v>
      </c>
      <c r="DF31" s="18">
        <v>18.100000000000001</v>
      </c>
      <c r="DG31" s="18">
        <v>3.2</v>
      </c>
      <c r="DH31" s="18">
        <v>18.8</v>
      </c>
      <c r="DI31" s="18">
        <v>13.6</v>
      </c>
      <c r="DJ31" s="18">
        <v>16.2</v>
      </c>
      <c r="DK31" s="18">
        <v>28.7</v>
      </c>
      <c r="DL31" s="18">
        <v>73.599999999999994</v>
      </c>
      <c r="DM31" s="18">
        <v>4.7</v>
      </c>
      <c r="DN31" s="18">
        <v>2</v>
      </c>
      <c r="DO31" s="18">
        <v>2.4</v>
      </c>
      <c r="DP31" s="18">
        <v>1.2</v>
      </c>
      <c r="DQ31" s="18">
        <v>19.2</v>
      </c>
      <c r="DR31" s="18">
        <v>3.5</v>
      </c>
      <c r="DS31" s="18">
        <v>16.600000000000001</v>
      </c>
      <c r="DT31" s="18">
        <v>2</v>
      </c>
      <c r="DU31" s="18"/>
      <c r="DV31" s="18">
        <v>17.2</v>
      </c>
      <c r="DW31" s="18">
        <v>8.1999999999999993</v>
      </c>
      <c r="DX31" s="18">
        <v>20.100000000000001</v>
      </c>
      <c r="DY31" s="18">
        <v>20.3</v>
      </c>
      <c r="DZ31" s="18">
        <v>20</v>
      </c>
      <c r="EA31" s="18">
        <v>26</v>
      </c>
      <c r="EB31" s="18">
        <v>45.3</v>
      </c>
      <c r="EC31" s="18">
        <v>40.799999999999997</v>
      </c>
      <c r="ED31" s="18">
        <v>89.6</v>
      </c>
      <c r="EE31" s="18">
        <v>88.8</v>
      </c>
      <c r="EF31" s="18">
        <v>11.1</v>
      </c>
      <c r="EG31" s="18">
        <v>11.9</v>
      </c>
      <c r="EH31" s="18">
        <v>21</v>
      </c>
      <c r="EI31" s="18">
        <v>7.1</v>
      </c>
      <c r="EJ31" s="18">
        <v>6.2</v>
      </c>
      <c r="EK31" s="18">
        <v>20</v>
      </c>
      <c r="EL31" s="18">
        <v>20</v>
      </c>
      <c r="EM31" s="18">
        <v>10</v>
      </c>
      <c r="EN31" s="18">
        <v>17.5</v>
      </c>
      <c r="EO31" s="18">
        <v>11</v>
      </c>
      <c r="EP31" s="18">
        <v>121.6</v>
      </c>
      <c r="EQ31" s="18">
        <v>0.6</v>
      </c>
      <c r="ER31" s="18">
        <v>119.8</v>
      </c>
      <c r="ES31" s="18">
        <v>118.9</v>
      </c>
      <c r="ET31" s="18">
        <v>86.6</v>
      </c>
      <c r="EU31" s="18">
        <v>14.5</v>
      </c>
      <c r="EV31" s="18">
        <v>6</v>
      </c>
      <c r="EW31" s="18">
        <v>20</v>
      </c>
      <c r="EX31" s="18">
        <v>10.9</v>
      </c>
      <c r="EY31" s="18">
        <v>15</v>
      </c>
      <c r="EZ31" s="18">
        <v>36.4</v>
      </c>
      <c r="FA31" s="18">
        <v>28.8</v>
      </c>
      <c r="FB31" s="18">
        <v>3.3</v>
      </c>
      <c r="FC31" s="18">
        <v>13.9</v>
      </c>
      <c r="FD31" s="18">
        <v>16.3</v>
      </c>
      <c r="FE31" s="18">
        <v>7.87</v>
      </c>
      <c r="FF31" s="18">
        <v>7856.5855300000003</v>
      </c>
      <c r="FG31" s="16"/>
      <c r="FH31" s="18">
        <v>24.331669999999999</v>
      </c>
      <c r="FI31" s="18">
        <v>1.3</v>
      </c>
      <c r="FJ31" s="18">
        <v>5.2160000000000002</v>
      </c>
      <c r="FK31" s="18">
        <v>6.0484999999999998</v>
      </c>
      <c r="FL31" s="18">
        <v>7.2</v>
      </c>
      <c r="FM31" s="18"/>
      <c r="FN31" s="18">
        <v>18.910440000000001</v>
      </c>
      <c r="FO31" s="18">
        <v>4.4000000000000004</v>
      </c>
      <c r="FP31" s="18">
        <v>15.8</v>
      </c>
      <c r="FQ31" s="18">
        <v>83.206609999999998</v>
      </c>
    </row>
    <row r="32" spans="1:173" ht="24" customHeight="1" x14ac:dyDescent="0.3">
      <c r="A32" s="17" t="s">
        <v>52</v>
      </c>
      <c r="B32" s="17" t="s">
        <v>701</v>
      </c>
      <c r="C32" s="18">
        <v>1.1000000000000001</v>
      </c>
      <c r="D32" s="18">
        <v>1.7</v>
      </c>
      <c r="E32" s="18">
        <v>4.3</v>
      </c>
      <c r="F32" s="18">
        <v>645.6</v>
      </c>
      <c r="G32" s="18">
        <v>218.5</v>
      </c>
      <c r="H32" s="18"/>
      <c r="I32" s="18"/>
      <c r="J32" s="18">
        <v>90.3</v>
      </c>
      <c r="K32" s="18">
        <v>237.3</v>
      </c>
      <c r="L32" s="18"/>
      <c r="M32" s="18"/>
      <c r="N32" s="18">
        <v>155.4</v>
      </c>
      <c r="O32" s="18">
        <v>156</v>
      </c>
      <c r="P32" s="18">
        <v>155</v>
      </c>
      <c r="Q32" s="18">
        <v>247.6</v>
      </c>
      <c r="R32" s="18">
        <v>202.7</v>
      </c>
      <c r="S32" s="18">
        <v>107.6</v>
      </c>
      <c r="T32" s="18">
        <v>559.79999999999995</v>
      </c>
      <c r="U32" s="18">
        <v>10.6</v>
      </c>
      <c r="V32" s="18"/>
      <c r="W32" s="18"/>
      <c r="X32" s="18"/>
      <c r="Y32" s="18"/>
      <c r="Z32" s="18">
        <v>165.2</v>
      </c>
      <c r="AA32" s="18">
        <v>7.5</v>
      </c>
      <c r="AB32" s="18">
        <v>12.1</v>
      </c>
      <c r="AC32" s="18">
        <v>6.4</v>
      </c>
      <c r="AD32" s="18"/>
      <c r="AE32" s="18">
        <v>30.2</v>
      </c>
      <c r="AF32" s="18">
        <v>4.7</v>
      </c>
      <c r="AG32" s="18"/>
      <c r="AH32" s="18"/>
      <c r="AI32" s="18"/>
      <c r="AJ32" s="18">
        <v>110.3</v>
      </c>
      <c r="AK32" s="18">
        <v>223.6</v>
      </c>
      <c r="AL32" s="18"/>
      <c r="AM32" s="18"/>
      <c r="AN32" s="18"/>
      <c r="AO32" s="18">
        <v>6.5</v>
      </c>
      <c r="AP32" s="18">
        <v>457.4</v>
      </c>
      <c r="AQ32" s="18">
        <v>81.900000000000006</v>
      </c>
      <c r="AR32" s="18">
        <v>72.7</v>
      </c>
      <c r="AS32" s="18">
        <v>41.7</v>
      </c>
      <c r="AT32" s="18">
        <v>18.399999999999999</v>
      </c>
      <c r="AU32" s="18">
        <v>18.600000000000001</v>
      </c>
      <c r="AV32" s="18">
        <v>86.48</v>
      </c>
      <c r="AW32" s="18">
        <v>178.1</v>
      </c>
      <c r="AX32" s="18">
        <v>178.9</v>
      </c>
      <c r="AY32" s="18">
        <v>184.7</v>
      </c>
      <c r="AZ32" s="18">
        <v>108.7</v>
      </c>
      <c r="BA32" s="18">
        <v>7.6</v>
      </c>
      <c r="BB32" s="18">
        <v>2.5</v>
      </c>
      <c r="BC32" s="18">
        <v>43.9</v>
      </c>
      <c r="BD32" s="18">
        <v>46.8</v>
      </c>
      <c r="BE32" s="18">
        <v>3.8</v>
      </c>
      <c r="BF32" s="18">
        <v>31.2</v>
      </c>
      <c r="BG32" s="18">
        <v>167.2</v>
      </c>
      <c r="BH32" s="18">
        <v>60.4</v>
      </c>
      <c r="BI32" s="18"/>
      <c r="BJ32" s="18"/>
      <c r="BK32" s="18">
        <v>45.6</v>
      </c>
      <c r="BL32" s="18"/>
      <c r="BM32" s="18"/>
      <c r="BN32" s="18"/>
      <c r="BO32" s="18">
        <v>130</v>
      </c>
      <c r="BP32" s="18"/>
      <c r="BQ32" s="18"/>
      <c r="BR32" s="18"/>
      <c r="BS32" s="18"/>
      <c r="BT32" s="18">
        <v>0</v>
      </c>
      <c r="BU32" s="18"/>
      <c r="BV32" s="18"/>
      <c r="BW32" s="18"/>
      <c r="BX32" s="18"/>
      <c r="BY32" s="18">
        <v>69.7</v>
      </c>
      <c r="BZ32" s="18"/>
      <c r="CA32" s="18"/>
      <c r="CB32" s="18">
        <v>164.2</v>
      </c>
      <c r="CC32" s="18">
        <v>134.6</v>
      </c>
      <c r="CD32" s="18">
        <v>64.2</v>
      </c>
      <c r="CE32" s="18">
        <v>65.900000000000006</v>
      </c>
      <c r="CF32" s="18">
        <v>30.1</v>
      </c>
      <c r="CG32" s="18"/>
      <c r="CH32" s="18"/>
      <c r="CI32" s="18"/>
      <c r="CJ32" s="18">
        <v>144.19999999999999</v>
      </c>
      <c r="CK32" s="18">
        <v>143.19999999999999</v>
      </c>
      <c r="CL32" s="18">
        <v>146.9</v>
      </c>
      <c r="CM32" s="18"/>
      <c r="CN32" s="18"/>
      <c r="CO32" s="18"/>
      <c r="CP32" s="18"/>
      <c r="CQ32" s="18"/>
      <c r="CR32" s="18"/>
      <c r="CS32" s="18"/>
      <c r="CT32" s="18">
        <v>1.2</v>
      </c>
      <c r="CU32" s="18">
        <v>103</v>
      </c>
      <c r="CV32" s="18">
        <v>68.5</v>
      </c>
      <c r="CW32" s="18">
        <v>18</v>
      </c>
      <c r="CX32" s="18">
        <v>0.4</v>
      </c>
      <c r="CY32" s="18">
        <v>19.569610000000001</v>
      </c>
      <c r="CZ32" s="18">
        <v>9.9</v>
      </c>
      <c r="DA32" s="18">
        <v>5.3</v>
      </c>
      <c r="DB32" s="18">
        <v>3.5</v>
      </c>
      <c r="DC32" s="18">
        <v>5.0999999999999996</v>
      </c>
      <c r="DD32" s="18">
        <v>20</v>
      </c>
      <c r="DE32" s="18">
        <v>20</v>
      </c>
      <c r="DF32" s="18">
        <v>18.2</v>
      </c>
      <c r="DG32" s="18">
        <v>3</v>
      </c>
      <c r="DH32" s="18">
        <v>18.8</v>
      </c>
      <c r="DI32" s="18">
        <v>15.3</v>
      </c>
      <c r="DJ32" s="18">
        <v>19.7</v>
      </c>
      <c r="DK32" s="18">
        <v>28.4</v>
      </c>
      <c r="DL32" s="18">
        <v>77.3</v>
      </c>
      <c r="DM32" s="18">
        <v>4.7</v>
      </c>
      <c r="DN32" s="18">
        <v>2</v>
      </c>
      <c r="DO32" s="18">
        <v>2.4</v>
      </c>
      <c r="DP32" s="18">
        <v>1.2</v>
      </c>
      <c r="DQ32" s="18">
        <v>8.6</v>
      </c>
      <c r="DR32" s="18">
        <v>3.5</v>
      </c>
      <c r="DS32" s="18">
        <v>16.8</v>
      </c>
      <c r="DT32" s="18">
        <v>2</v>
      </c>
      <c r="DU32" s="18"/>
      <c r="DV32" s="18">
        <v>17</v>
      </c>
      <c r="DW32" s="18">
        <v>8.1999999999999993</v>
      </c>
      <c r="DX32" s="18">
        <v>20.100000000000001</v>
      </c>
      <c r="DY32" s="18">
        <v>20.399999999999999</v>
      </c>
      <c r="DZ32" s="18">
        <v>20</v>
      </c>
      <c r="EA32" s="18">
        <v>25.6</v>
      </c>
      <c r="EB32" s="18">
        <v>60.8</v>
      </c>
      <c r="EC32" s="18">
        <v>40.6</v>
      </c>
      <c r="ED32" s="18">
        <v>91.4</v>
      </c>
      <c r="EE32" s="18">
        <v>89.5</v>
      </c>
      <c r="EF32" s="18">
        <v>8.5</v>
      </c>
      <c r="EG32" s="18">
        <v>10.8</v>
      </c>
      <c r="EH32" s="18">
        <v>21</v>
      </c>
      <c r="EI32" s="18">
        <v>7.1</v>
      </c>
      <c r="EJ32" s="18">
        <v>6.4</v>
      </c>
      <c r="EK32" s="18">
        <v>20</v>
      </c>
      <c r="EL32" s="18">
        <v>20</v>
      </c>
      <c r="EM32" s="18">
        <v>10</v>
      </c>
      <c r="EN32" s="18">
        <v>17.600000000000001</v>
      </c>
      <c r="EO32" s="18">
        <v>11.4</v>
      </c>
      <c r="EP32" s="18">
        <v>145</v>
      </c>
      <c r="EQ32" s="18">
        <v>0.6</v>
      </c>
      <c r="ER32" s="18">
        <v>120.7</v>
      </c>
      <c r="ES32" s="18">
        <v>113</v>
      </c>
      <c r="ET32" s="18">
        <v>102.9</v>
      </c>
      <c r="EU32" s="18">
        <v>14.7</v>
      </c>
      <c r="EV32" s="18">
        <v>6</v>
      </c>
      <c r="EW32" s="18">
        <v>20</v>
      </c>
      <c r="EX32" s="18">
        <v>11.1</v>
      </c>
      <c r="EY32" s="18">
        <v>15</v>
      </c>
      <c r="EZ32" s="18">
        <v>36</v>
      </c>
      <c r="FA32" s="18">
        <v>28.9</v>
      </c>
      <c r="FB32" s="18">
        <v>3.3</v>
      </c>
      <c r="FC32" s="18">
        <v>14</v>
      </c>
      <c r="FD32" s="18">
        <v>15.2</v>
      </c>
      <c r="FE32" s="18">
        <v>7.37</v>
      </c>
      <c r="FF32" s="18">
        <v>7966.1196099999997</v>
      </c>
      <c r="FG32" s="16"/>
      <c r="FH32" s="18">
        <v>24.338049999999999</v>
      </c>
      <c r="FI32" s="18">
        <v>1.3</v>
      </c>
      <c r="FJ32" s="18">
        <v>5.2190000000000003</v>
      </c>
      <c r="FK32" s="18">
        <v>6.0490000000000004</v>
      </c>
      <c r="FL32" s="18">
        <v>7.2</v>
      </c>
      <c r="FM32" s="18"/>
      <c r="FN32" s="18">
        <v>18.911829999999998</v>
      </c>
      <c r="FO32" s="18">
        <v>4.4000000000000004</v>
      </c>
      <c r="FP32" s="18">
        <v>16</v>
      </c>
      <c r="FQ32" s="18">
        <v>83.417879999999997</v>
      </c>
    </row>
    <row r="33" spans="1:173" ht="24" customHeight="1" x14ac:dyDescent="0.3">
      <c r="A33" s="17" t="s">
        <v>52</v>
      </c>
      <c r="B33" s="17" t="s">
        <v>702</v>
      </c>
      <c r="C33" s="18">
        <v>1.1000000000000001</v>
      </c>
      <c r="D33" s="18">
        <v>1.7</v>
      </c>
      <c r="E33" s="18">
        <v>4.3</v>
      </c>
      <c r="F33" s="18">
        <v>646.6</v>
      </c>
      <c r="G33" s="18">
        <v>218.8</v>
      </c>
      <c r="H33" s="18"/>
      <c r="I33" s="18"/>
      <c r="J33" s="18">
        <v>90.7</v>
      </c>
      <c r="K33" s="18">
        <v>237.2</v>
      </c>
      <c r="L33" s="18"/>
      <c r="M33" s="18"/>
      <c r="N33" s="18">
        <v>138.19999999999999</v>
      </c>
      <c r="O33" s="18">
        <v>138.1</v>
      </c>
      <c r="P33" s="18">
        <v>138.1</v>
      </c>
      <c r="Q33" s="18">
        <v>235.7</v>
      </c>
      <c r="R33" s="18">
        <v>200.6</v>
      </c>
      <c r="S33" s="18">
        <v>107</v>
      </c>
      <c r="T33" s="18">
        <v>557.70000000000005</v>
      </c>
      <c r="U33" s="18">
        <v>10.4</v>
      </c>
      <c r="V33" s="18"/>
      <c r="W33" s="18"/>
      <c r="X33" s="18"/>
      <c r="Y33" s="18"/>
      <c r="Z33" s="18">
        <v>163.1</v>
      </c>
      <c r="AA33" s="18">
        <v>7.7</v>
      </c>
      <c r="AB33" s="18">
        <v>16.2</v>
      </c>
      <c r="AC33" s="18">
        <v>6.4</v>
      </c>
      <c r="AD33" s="18"/>
      <c r="AE33" s="18">
        <v>30.6</v>
      </c>
      <c r="AF33" s="18">
        <v>4.7</v>
      </c>
      <c r="AG33" s="18"/>
      <c r="AH33" s="18"/>
      <c r="AI33" s="18"/>
      <c r="AJ33" s="18">
        <v>110.4</v>
      </c>
      <c r="AK33" s="18">
        <v>222.5</v>
      </c>
      <c r="AL33" s="18"/>
      <c r="AM33" s="18"/>
      <c r="AN33" s="18"/>
      <c r="AO33" s="18">
        <v>6.5</v>
      </c>
      <c r="AP33" s="18">
        <v>454.7</v>
      </c>
      <c r="AQ33" s="18">
        <v>81.900000000000006</v>
      </c>
      <c r="AR33" s="18">
        <v>63.9</v>
      </c>
      <c r="AS33" s="18">
        <v>41.8</v>
      </c>
      <c r="AT33" s="18">
        <v>18.3</v>
      </c>
      <c r="AU33" s="18">
        <v>18.600000000000001</v>
      </c>
      <c r="AV33" s="18">
        <v>88</v>
      </c>
      <c r="AW33" s="18">
        <v>177.9</v>
      </c>
      <c r="AX33" s="18">
        <v>178.5</v>
      </c>
      <c r="AY33" s="18">
        <v>183.3</v>
      </c>
      <c r="AZ33" s="18">
        <v>107.6</v>
      </c>
      <c r="BA33" s="18">
        <v>7.5</v>
      </c>
      <c r="BB33" s="18">
        <v>2.5</v>
      </c>
      <c r="BC33" s="18">
        <v>42.6</v>
      </c>
      <c r="BD33" s="18">
        <v>46.8</v>
      </c>
      <c r="BE33" s="18">
        <v>3.8</v>
      </c>
      <c r="BF33" s="18">
        <v>31</v>
      </c>
      <c r="BG33" s="18">
        <v>165.9</v>
      </c>
      <c r="BH33" s="18">
        <v>60.8</v>
      </c>
      <c r="BI33" s="18"/>
      <c r="BJ33" s="18"/>
      <c r="BK33" s="18">
        <v>45.3</v>
      </c>
      <c r="BL33" s="18"/>
      <c r="BM33" s="18"/>
      <c r="BN33" s="18"/>
      <c r="BO33" s="18">
        <v>129.80000000000001</v>
      </c>
      <c r="BP33" s="18"/>
      <c r="BQ33" s="18"/>
      <c r="BR33" s="18"/>
      <c r="BS33" s="18"/>
      <c r="BT33" s="18">
        <v>0</v>
      </c>
      <c r="BU33" s="18"/>
      <c r="BV33" s="18"/>
      <c r="BW33" s="18"/>
      <c r="BX33" s="18"/>
      <c r="BY33" s="18">
        <v>69.2</v>
      </c>
      <c r="BZ33" s="18"/>
      <c r="CA33" s="18"/>
      <c r="CB33" s="18">
        <v>166</v>
      </c>
      <c r="CC33" s="18">
        <v>134.6</v>
      </c>
      <c r="CD33" s="18">
        <v>64</v>
      </c>
      <c r="CE33" s="18">
        <v>65.7</v>
      </c>
      <c r="CF33" s="18">
        <v>30.1</v>
      </c>
      <c r="CG33" s="18"/>
      <c r="CH33" s="18"/>
      <c r="CI33" s="18"/>
      <c r="CJ33" s="18">
        <v>143.5</v>
      </c>
      <c r="CK33" s="18">
        <v>142.69999999999999</v>
      </c>
      <c r="CL33" s="18">
        <v>146.30000000000001</v>
      </c>
      <c r="CM33" s="18"/>
      <c r="CN33" s="18"/>
      <c r="CO33" s="18"/>
      <c r="CP33" s="18"/>
      <c r="CQ33" s="18"/>
      <c r="CR33" s="18"/>
      <c r="CS33" s="18"/>
      <c r="CT33" s="18">
        <v>1.3</v>
      </c>
      <c r="CU33" s="18">
        <v>99.3</v>
      </c>
      <c r="CV33" s="18">
        <v>62</v>
      </c>
      <c r="CW33" s="18">
        <v>17.7</v>
      </c>
      <c r="CX33" s="18">
        <v>0.4</v>
      </c>
      <c r="CY33" s="18">
        <v>19.66037</v>
      </c>
      <c r="CZ33" s="18">
        <v>10</v>
      </c>
      <c r="DA33" s="18">
        <v>5.4</v>
      </c>
      <c r="DB33" s="18">
        <v>3.6</v>
      </c>
      <c r="DC33" s="18">
        <v>5.0999999999999996</v>
      </c>
      <c r="DD33" s="18">
        <v>19.899999999999999</v>
      </c>
      <c r="DE33" s="18">
        <v>20</v>
      </c>
      <c r="DF33" s="18">
        <v>18.2</v>
      </c>
      <c r="DG33" s="18">
        <v>3</v>
      </c>
      <c r="DH33" s="18">
        <v>18.8</v>
      </c>
      <c r="DI33" s="18">
        <v>15.6</v>
      </c>
      <c r="DJ33" s="18">
        <v>19.7</v>
      </c>
      <c r="DK33" s="18">
        <v>28.6</v>
      </c>
      <c r="DL33" s="18">
        <v>74.5</v>
      </c>
      <c r="DM33" s="18">
        <v>4.5999999999999996</v>
      </c>
      <c r="DN33" s="18">
        <v>2</v>
      </c>
      <c r="DO33" s="18">
        <v>2.4</v>
      </c>
      <c r="DP33" s="18">
        <v>1.2</v>
      </c>
      <c r="DQ33" s="18">
        <v>15.9</v>
      </c>
      <c r="DR33" s="18">
        <v>3.5</v>
      </c>
      <c r="DS33" s="18">
        <v>16.899999999999999</v>
      </c>
      <c r="DT33" s="18">
        <v>2</v>
      </c>
      <c r="DU33" s="18"/>
      <c r="DV33" s="18">
        <v>16.5</v>
      </c>
      <c r="DW33" s="18">
        <v>8.1999999999999993</v>
      </c>
      <c r="DX33" s="18">
        <v>20.100000000000001</v>
      </c>
      <c r="DY33" s="18">
        <v>20.3</v>
      </c>
      <c r="DZ33" s="18">
        <v>19.899999999999999</v>
      </c>
      <c r="EA33" s="18">
        <v>26.8</v>
      </c>
      <c r="EB33" s="18">
        <v>72.599999999999994</v>
      </c>
      <c r="EC33" s="18">
        <v>40.5</v>
      </c>
      <c r="ED33" s="18">
        <v>91.1</v>
      </c>
      <c r="EE33" s="18">
        <v>91</v>
      </c>
      <c r="EF33" s="18">
        <v>9.6999999999999993</v>
      </c>
      <c r="EG33" s="18">
        <v>9.3000000000000007</v>
      </c>
      <c r="EH33" s="18">
        <v>21</v>
      </c>
      <c r="EI33" s="18">
        <v>7.1</v>
      </c>
      <c r="EJ33" s="18">
        <v>6.5</v>
      </c>
      <c r="EK33" s="18">
        <v>20</v>
      </c>
      <c r="EL33" s="18">
        <v>20</v>
      </c>
      <c r="EM33" s="18">
        <v>10</v>
      </c>
      <c r="EN33" s="18">
        <v>16.8</v>
      </c>
      <c r="EO33" s="18">
        <v>18.7</v>
      </c>
      <c r="EP33" s="18">
        <v>138</v>
      </c>
      <c r="EQ33" s="18">
        <v>0.6</v>
      </c>
      <c r="ER33" s="18">
        <v>122.5</v>
      </c>
      <c r="ES33" s="18">
        <v>118</v>
      </c>
      <c r="ET33" s="18">
        <v>113.4</v>
      </c>
      <c r="EU33" s="18">
        <v>15.5</v>
      </c>
      <c r="EV33" s="18">
        <v>6</v>
      </c>
      <c r="EW33" s="18">
        <v>20</v>
      </c>
      <c r="EX33" s="18">
        <v>10.8</v>
      </c>
      <c r="EY33" s="18">
        <v>14.9</v>
      </c>
      <c r="EZ33" s="18">
        <v>36</v>
      </c>
      <c r="FA33" s="18">
        <v>28.6</v>
      </c>
      <c r="FB33" s="18">
        <v>3.3</v>
      </c>
      <c r="FC33" s="18">
        <v>13.5</v>
      </c>
      <c r="FD33" s="18">
        <v>16.3</v>
      </c>
      <c r="FE33" s="18">
        <v>6.85</v>
      </c>
      <c r="FF33" s="18">
        <v>7908.51037</v>
      </c>
      <c r="FG33" s="16"/>
      <c r="FH33" s="18">
        <v>24.330269999999999</v>
      </c>
      <c r="FI33" s="18">
        <v>1.3</v>
      </c>
      <c r="FJ33" s="18">
        <v>5.2050000000000001</v>
      </c>
      <c r="FK33" s="18">
        <v>6.048</v>
      </c>
      <c r="FL33" s="18">
        <v>7.2</v>
      </c>
      <c r="FM33" s="18"/>
      <c r="FN33" s="18">
        <v>18.912859999999998</v>
      </c>
      <c r="FO33" s="18">
        <v>4.4000000000000004</v>
      </c>
      <c r="FP33" s="18">
        <v>15.8</v>
      </c>
      <c r="FQ33" s="18">
        <v>83.196129999999997</v>
      </c>
    </row>
    <row r="34" spans="1:173" ht="24" customHeight="1" x14ac:dyDescent="0.3">
      <c r="A34" s="19" t="s">
        <v>52</v>
      </c>
      <c r="B34" s="19" t="s">
        <v>703</v>
      </c>
      <c r="C34" s="20">
        <v>1.1000000000000001</v>
      </c>
      <c r="D34" s="20">
        <v>1.7</v>
      </c>
      <c r="E34" s="20">
        <v>4.3</v>
      </c>
      <c r="F34" s="20">
        <v>641.29999999999995</v>
      </c>
      <c r="G34" s="20">
        <v>217.1</v>
      </c>
      <c r="H34" s="20"/>
      <c r="I34" s="20"/>
      <c r="J34" s="20">
        <v>88.7</v>
      </c>
      <c r="K34" s="20">
        <v>236.4</v>
      </c>
      <c r="L34" s="20"/>
      <c r="M34" s="20"/>
      <c r="N34" s="20">
        <v>144.80000000000001</v>
      </c>
      <c r="O34" s="20">
        <v>145</v>
      </c>
      <c r="P34" s="20">
        <v>144.9</v>
      </c>
      <c r="Q34" s="20">
        <v>251.3</v>
      </c>
      <c r="R34" s="20">
        <v>202.2</v>
      </c>
      <c r="S34" s="20">
        <v>107.2</v>
      </c>
      <c r="T34" s="20">
        <v>554.1</v>
      </c>
      <c r="U34" s="20">
        <v>10.3</v>
      </c>
      <c r="V34" s="20"/>
      <c r="W34" s="20"/>
      <c r="X34" s="20"/>
      <c r="Y34" s="20"/>
      <c r="Z34" s="20">
        <v>163</v>
      </c>
      <c r="AA34" s="20">
        <v>7</v>
      </c>
      <c r="AB34" s="20">
        <v>16.3</v>
      </c>
      <c r="AC34" s="20">
        <v>6.4</v>
      </c>
      <c r="AD34" s="20"/>
      <c r="AE34" s="20">
        <v>29.7</v>
      </c>
      <c r="AF34" s="20">
        <v>4.7</v>
      </c>
      <c r="AG34" s="20"/>
      <c r="AH34" s="20"/>
      <c r="AI34" s="20"/>
      <c r="AJ34" s="20">
        <v>109.5</v>
      </c>
      <c r="AK34" s="20">
        <v>223</v>
      </c>
      <c r="AL34" s="20"/>
      <c r="AM34" s="20"/>
      <c r="AN34" s="20"/>
      <c r="AO34" s="20">
        <v>6.5</v>
      </c>
      <c r="AP34" s="20">
        <v>452.4</v>
      </c>
      <c r="AQ34" s="20">
        <v>81.900000000000006</v>
      </c>
      <c r="AR34" s="20">
        <v>71.599999999999994</v>
      </c>
      <c r="AS34" s="20">
        <v>41</v>
      </c>
      <c r="AT34" s="20">
        <v>18.399999999999999</v>
      </c>
      <c r="AU34" s="20">
        <v>18.600000000000001</v>
      </c>
      <c r="AV34" s="20">
        <v>90.99</v>
      </c>
      <c r="AW34" s="20">
        <v>176.3</v>
      </c>
      <c r="AX34" s="20">
        <v>176.7</v>
      </c>
      <c r="AY34" s="20">
        <v>183.6</v>
      </c>
      <c r="AZ34" s="20">
        <v>106.9</v>
      </c>
      <c r="BA34" s="20">
        <v>7.6</v>
      </c>
      <c r="BB34" s="20">
        <v>2.5</v>
      </c>
      <c r="BC34" s="20">
        <v>42.1</v>
      </c>
      <c r="BD34" s="20">
        <v>46.3</v>
      </c>
      <c r="BE34" s="20">
        <v>3.8</v>
      </c>
      <c r="BF34" s="20">
        <v>30.5</v>
      </c>
      <c r="BG34" s="20">
        <v>166.1</v>
      </c>
      <c r="BH34" s="20">
        <v>58.9</v>
      </c>
      <c r="BI34" s="20"/>
      <c r="BJ34" s="20"/>
      <c r="BK34" s="20">
        <v>45.4</v>
      </c>
      <c r="BL34" s="20"/>
      <c r="BM34" s="20"/>
      <c r="BN34" s="20"/>
      <c r="BO34" s="20">
        <v>129.19999999999999</v>
      </c>
      <c r="BP34" s="20"/>
      <c r="BQ34" s="20"/>
      <c r="BR34" s="20"/>
      <c r="BS34" s="20"/>
      <c r="BT34" s="20">
        <v>0</v>
      </c>
      <c r="BU34" s="20"/>
      <c r="BV34" s="20"/>
      <c r="BW34" s="20"/>
      <c r="BX34" s="20"/>
      <c r="BY34" s="20">
        <v>68.400000000000006</v>
      </c>
      <c r="BZ34" s="20"/>
      <c r="CA34" s="20"/>
      <c r="CB34" s="20">
        <v>155.80000000000001</v>
      </c>
      <c r="CC34" s="20">
        <v>132.4</v>
      </c>
      <c r="CD34" s="20">
        <v>63.4</v>
      </c>
      <c r="CE34" s="20">
        <v>65.599999999999994</v>
      </c>
      <c r="CF34" s="20">
        <v>29.6</v>
      </c>
      <c r="CG34" s="20"/>
      <c r="CH34" s="20"/>
      <c r="CI34" s="20"/>
      <c r="CJ34" s="20">
        <v>144</v>
      </c>
      <c r="CK34" s="20">
        <v>142.5</v>
      </c>
      <c r="CL34" s="20">
        <v>146.69999999999999</v>
      </c>
      <c r="CM34" s="20"/>
      <c r="CN34" s="20"/>
      <c r="CO34" s="20"/>
      <c r="CP34" s="20"/>
      <c r="CQ34" s="20"/>
      <c r="CR34" s="20"/>
      <c r="CS34" s="20"/>
      <c r="CT34" s="20">
        <v>0.8</v>
      </c>
      <c r="CU34" s="20">
        <v>104.5</v>
      </c>
      <c r="CV34" s="20">
        <v>80.400000000000006</v>
      </c>
      <c r="CW34" s="20">
        <v>14.6</v>
      </c>
      <c r="CX34" s="20">
        <v>0.4</v>
      </c>
      <c r="CY34" s="20">
        <v>19.56766</v>
      </c>
      <c r="CZ34" s="20">
        <v>9.9</v>
      </c>
      <c r="DA34" s="20">
        <v>5.4</v>
      </c>
      <c r="DB34" s="20">
        <v>3.6</v>
      </c>
      <c r="DC34" s="20">
        <v>5</v>
      </c>
      <c r="DD34" s="20">
        <v>19.8</v>
      </c>
      <c r="DE34" s="20">
        <v>20</v>
      </c>
      <c r="DF34" s="20">
        <v>18.2</v>
      </c>
      <c r="DG34" s="20">
        <v>3</v>
      </c>
      <c r="DH34" s="20">
        <v>18.8</v>
      </c>
      <c r="DI34" s="20">
        <v>15.5</v>
      </c>
      <c r="DJ34" s="20">
        <v>19</v>
      </c>
      <c r="DK34" s="20">
        <v>27</v>
      </c>
      <c r="DL34" s="20">
        <v>78.2</v>
      </c>
      <c r="DM34" s="20">
        <v>4.5999999999999996</v>
      </c>
      <c r="DN34" s="20">
        <v>2</v>
      </c>
      <c r="DO34" s="20">
        <v>2.4</v>
      </c>
      <c r="DP34" s="20">
        <v>1.2</v>
      </c>
      <c r="DQ34" s="20">
        <v>19.899999999999999</v>
      </c>
      <c r="DR34" s="20">
        <v>3.5</v>
      </c>
      <c r="DS34" s="20">
        <v>16.899999999999999</v>
      </c>
      <c r="DT34" s="20">
        <v>2</v>
      </c>
      <c r="DU34" s="20"/>
      <c r="DV34" s="20">
        <v>16.600000000000001</v>
      </c>
      <c r="DW34" s="20">
        <v>7.9</v>
      </c>
      <c r="DX34" s="20">
        <v>20.100000000000001</v>
      </c>
      <c r="DY34" s="20">
        <v>20.3</v>
      </c>
      <c r="DZ34" s="20">
        <v>20</v>
      </c>
      <c r="EA34" s="20">
        <v>24.9</v>
      </c>
      <c r="EB34" s="20">
        <v>71.5</v>
      </c>
      <c r="EC34" s="20">
        <v>40.799999999999997</v>
      </c>
      <c r="ED34" s="20">
        <v>93.4</v>
      </c>
      <c r="EE34" s="20">
        <v>91.4</v>
      </c>
      <c r="EF34" s="20">
        <v>7.1</v>
      </c>
      <c r="EG34" s="20">
        <v>9.1999999999999993</v>
      </c>
      <c r="EH34" s="20">
        <v>21</v>
      </c>
      <c r="EI34" s="20">
        <v>7.1</v>
      </c>
      <c r="EJ34" s="20">
        <v>6.7</v>
      </c>
      <c r="EK34" s="20">
        <v>20</v>
      </c>
      <c r="EL34" s="20">
        <v>20</v>
      </c>
      <c r="EM34" s="20">
        <v>10</v>
      </c>
      <c r="EN34" s="20">
        <v>16.399999999999999</v>
      </c>
      <c r="EO34" s="20">
        <v>14.5</v>
      </c>
      <c r="EP34" s="20">
        <v>137.19999999999999</v>
      </c>
      <c r="EQ34" s="20">
        <v>0.6</v>
      </c>
      <c r="ER34" s="20">
        <v>121.9</v>
      </c>
      <c r="ES34" s="20">
        <v>110.5</v>
      </c>
      <c r="ET34" s="20">
        <v>113.6</v>
      </c>
      <c r="EU34" s="20">
        <v>14</v>
      </c>
      <c r="EV34" s="20">
        <v>6</v>
      </c>
      <c r="EW34" s="20">
        <v>20</v>
      </c>
      <c r="EX34" s="20">
        <v>11.5</v>
      </c>
      <c r="EY34" s="20">
        <v>15</v>
      </c>
      <c r="EZ34" s="20">
        <v>35.700000000000003</v>
      </c>
      <c r="FA34" s="20">
        <v>28.2</v>
      </c>
      <c r="FB34" s="20">
        <v>3.3</v>
      </c>
      <c r="FC34" s="20">
        <v>12.5</v>
      </c>
      <c r="FD34" s="20">
        <v>15.9</v>
      </c>
      <c r="FE34" s="20">
        <v>8.0500000000000007</v>
      </c>
      <c r="FF34" s="20">
        <v>7924.70766</v>
      </c>
      <c r="FG34" s="16"/>
      <c r="FH34" s="20">
        <v>24.319690000000001</v>
      </c>
      <c r="FI34" s="20">
        <v>1.3</v>
      </c>
      <c r="FJ34" s="20">
        <v>5.1909999999999998</v>
      </c>
      <c r="FK34" s="20">
        <v>6.0460000000000003</v>
      </c>
      <c r="FL34" s="20">
        <v>7.2</v>
      </c>
      <c r="FM34" s="20"/>
      <c r="FN34" s="20">
        <v>18.914090000000002</v>
      </c>
      <c r="FO34" s="20">
        <v>4.3</v>
      </c>
      <c r="FP34" s="20">
        <v>15.9</v>
      </c>
      <c r="FQ34" s="20">
        <v>83.170779999999993</v>
      </c>
    </row>
    <row r="35" spans="1:173" ht="24" customHeight="1" x14ac:dyDescent="0.3">
      <c r="A35" s="14" t="s">
        <v>52</v>
      </c>
      <c r="B35" s="14" t="s">
        <v>704</v>
      </c>
      <c r="C35" s="15">
        <v>1.1000000000000001</v>
      </c>
      <c r="D35" s="15">
        <v>1.6</v>
      </c>
      <c r="E35" s="15">
        <v>4.3</v>
      </c>
      <c r="F35" s="15">
        <v>648.6</v>
      </c>
      <c r="G35" s="15">
        <v>219.2</v>
      </c>
      <c r="H35" s="15"/>
      <c r="I35" s="15"/>
      <c r="J35" s="15">
        <v>89.8</v>
      </c>
      <c r="K35" s="15">
        <v>238.1</v>
      </c>
      <c r="L35" s="15"/>
      <c r="M35" s="15"/>
      <c r="N35" s="15">
        <v>142.1</v>
      </c>
      <c r="O35" s="15">
        <v>140.9</v>
      </c>
      <c r="P35" s="15">
        <v>141.19999999999999</v>
      </c>
      <c r="Q35" s="15">
        <v>236.9</v>
      </c>
      <c r="R35" s="15">
        <v>201.1</v>
      </c>
      <c r="S35" s="15">
        <v>107</v>
      </c>
      <c r="T35" s="15">
        <v>559.29999999999995</v>
      </c>
      <c r="U35" s="15">
        <v>10.6</v>
      </c>
      <c r="V35" s="15"/>
      <c r="W35" s="15"/>
      <c r="X35" s="15"/>
      <c r="Y35" s="15"/>
      <c r="Z35" s="15">
        <v>166.3</v>
      </c>
      <c r="AA35" s="15">
        <v>7.5</v>
      </c>
      <c r="AB35" s="15">
        <v>16.2</v>
      </c>
      <c r="AC35" s="15">
        <v>6.4</v>
      </c>
      <c r="AD35" s="15"/>
      <c r="AE35" s="15">
        <v>30.9</v>
      </c>
      <c r="AF35" s="15">
        <v>4.0999999999999996</v>
      </c>
      <c r="AG35" s="15"/>
      <c r="AH35" s="15"/>
      <c r="AI35" s="15"/>
      <c r="AJ35" s="15">
        <v>110.9</v>
      </c>
      <c r="AK35" s="15">
        <v>223.2</v>
      </c>
      <c r="AL35" s="15"/>
      <c r="AM35" s="15"/>
      <c r="AN35" s="15"/>
      <c r="AO35" s="15">
        <v>6.5</v>
      </c>
      <c r="AP35" s="15">
        <v>457.6</v>
      </c>
      <c r="AQ35" s="15">
        <v>81.3</v>
      </c>
      <c r="AR35" s="15">
        <v>69.400000000000006</v>
      </c>
      <c r="AS35" s="15">
        <v>41.9</v>
      </c>
      <c r="AT35" s="15">
        <v>18.399999999999999</v>
      </c>
      <c r="AU35" s="15">
        <v>18.600000000000001</v>
      </c>
      <c r="AV35" s="15">
        <v>86.77</v>
      </c>
      <c r="AW35" s="15">
        <v>179.5</v>
      </c>
      <c r="AX35" s="15">
        <v>179.6</v>
      </c>
      <c r="AY35" s="15">
        <v>183.8</v>
      </c>
      <c r="AZ35" s="15">
        <v>108.9</v>
      </c>
      <c r="BA35" s="15">
        <v>7.6</v>
      </c>
      <c r="BB35" s="15">
        <v>2.5</v>
      </c>
      <c r="BC35" s="15">
        <v>43.6</v>
      </c>
      <c r="BD35" s="15">
        <v>47</v>
      </c>
      <c r="BE35" s="15">
        <v>3.8</v>
      </c>
      <c r="BF35" s="15">
        <v>31</v>
      </c>
      <c r="BG35" s="15">
        <v>168.3</v>
      </c>
      <c r="BH35" s="15">
        <v>61</v>
      </c>
      <c r="BI35" s="15"/>
      <c r="BJ35" s="15"/>
      <c r="BK35" s="15">
        <v>45.2</v>
      </c>
      <c r="BL35" s="15"/>
      <c r="BM35" s="15"/>
      <c r="BN35" s="15"/>
      <c r="BO35" s="15">
        <v>130.4</v>
      </c>
      <c r="BP35" s="15"/>
      <c r="BQ35" s="15"/>
      <c r="BR35" s="15"/>
      <c r="BS35" s="15"/>
      <c r="BT35" s="15">
        <v>0</v>
      </c>
      <c r="BU35" s="15"/>
      <c r="BV35" s="15"/>
      <c r="BW35" s="15"/>
      <c r="BX35" s="15"/>
      <c r="BY35" s="15">
        <v>69.900000000000006</v>
      </c>
      <c r="BZ35" s="15"/>
      <c r="CA35" s="15"/>
      <c r="CB35" s="15">
        <v>154.69999999999999</v>
      </c>
      <c r="CC35" s="15">
        <v>135.30000000000001</v>
      </c>
      <c r="CD35" s="15">
        <v>64.599999999999994</v>
      </c>
      <c r="CE35" s="15">
        <v>65.900000000000006</v>
      </c>
      <c r="CF35" s="15">
        <v>30.3</v>
      </c>
      <c r="CG35" s="15"/>
      <c r="CH35" s="15"/>
      <c r="CI35" s="15"/>
      <c r="CJ35" s="15">
        <v>142.1</v>
      </c>
      <c r="CK35" s="15">
        <v>140.4</v>
      </c>
      <c r="CL35" s="15">
        <v>145.5</v>
      </c>
      <c r="CM35" s="15"/>
      <c r="CN35" s="15"/>
      <c r="CO35" s="15"/>
      <c r="CP35" s="15"/>
      <c r="CQ35" s="15"/>
      <c r="CR35" s="15"/>
      <c r="CS35" s="15"/>
      <c r="CT35" s="15">
        <v>0.8</v>
      </c>
      <c r="CU35" s="15">
        <v>105.3</v>
      </c>
      <c r="CV35" s="15">
        <v>76.3</v>
      </c>
      <c r="CW35" s="15">
        <v>17</v>
      </c>
      <c r="CX35" s="15">
        <v>0.4</v>
      </c>
      <c r="CY35" s="15">
        <v>19.447379999999999</v>
      </c>
      <c r="CZ35" s="15">
        <v>9.9</v>
      </c>
      <c r="DA35" s="15">
        <v>5.4</v>
      </c>
      <c r="DB35" s="15">
        <v>3.6</v>
      </c>
      <c r="DC35" s="15">
        <v>5</v>
      </c>
      <c r="DD35" s="15">
        <v>20.100000000000001</v>
      </c>
      <c r="DE35" s="15">
        <v>20</v>
      </c>
      <c r="DF35" s="15">
        <v>18.2</v>
      </c>
      <c r="DG35" s="15">
        <v>3</v>
      </c>
      <c r="DH35" s="15">
        <v>18.8</v>
      </c>
      <c r="DI35" s="15">
        <v>15.8</v>
      </c>
      <c r="DJ35" s="15">
        <v>19.5</v>
      </c>
      <c r="DK35" s="15">
        <v>27.4</v>
      </c>
      <c r="DL35" s="15">
        <v>78.3</v>
      </c>
      <c r="DM35" s="15">
        <v>4.5</v>
      </c>
      <c r="DN35" s="15">
        <v>2</v>
      </c>
      <c r="DO35" s="15">
        <v>2.4</v>
      </c>
      <c r="DP35" s="15">
        <v>1.2</v>
      </c>
      <c r="DQ35" s="15">
        <v>19.899999999999999</v>
      </c>
      <c r="DR35" s="15">
        <v>3.5</v>
      </c>
      <c r="DS35" s="15">
        <v>16.899999999999999</v>
      </c>
      <c r="DT35" s="15">
        <v>2</v>
      </c>
      <c r="DU35" s="15"/>
      <c r="DV35" s="15">
        <v>16.7</v>
      </c>
      <c r="DW35" s="15">
        <v>8.1</v>
      </c>
      <c r="DX35" s="15">
        <v>20.100000000000001</v>
      </c>
      <c r="DY35" s="15">
        <v>20.3</v>
      </c>
      <c r="DZ35" s="15">
        <v>20</v>
      </c>
      <c r="EA35" s="15">
        <v>24.4</v>
      </c>
      <c r="EB35" s="15">
        <v>69.7</v>
      </c>
      <c r="EC35" s="15">
        <v>40.9</v>
      </c>
      <c r="ED35" s="15">
        <v>90.5</v>
      </c>
      <c r="EE35" s="15">
        <v>90.7</v>
      </c>
      <c r="EF35" s="15">
        <v>9</v>
      </c>
      <c r="EG35" s="15">
        <v>9.3000000000000007</v>
      </c>
      <c r="EH35" s="15">
        <v>21</v>
      </c>
      <c r="EI35" s="15">
        <v>7.1</v>
      </c>
      <c r="EJ35" s="15">
        <v>6.7</v>
      </c>
      <c r="EK35" s="15">
        <v>20</v>
      </c>
      <c r="EL35" s="15">
        <v>20</v>
      </c>
      <c r="EM35" s="15">
        <v>10</v>
      </c>
      <c r="EN35" s="15">
        <v>17.5</v>
      </c>
      <c r="EO35" s="15">
        <v>11.4</v>
      </c>
      <c r="EP35" s="15">
        <v>131.5</v>
      </c>
      <c r="EQ35" s="15">
        <v>0.6</v>
      </c>
      <c r="ER35" s="15">
        <v>115.9</v>
      </c>
      <c r="ES35" s="15">
        <v>95.9</v>
      </c>
      <c r="ET35" s="15">
        <v>107.6</v>
      </c>
      <c r="EU35" s="15">
        <v>11.6</v>
      </c>
      <c r="EV35" s="15">
        <v>6</v>
      </c>
      <c r="EW35" s="15">
        <v>19.8</v>
      </c>
      <c r="EX35" s="15">
        <v>9.8000000000000007</v>
      </c>
      <c r="EY35" s="15">
        <v>14.9</v>
      </c>
      <c r="EZ35" s="15">
        <v>35.6</v>
      </c>
      <c r="FA35" s="15">
        <v>28.3</v>
      </c>
      <c r="FB35" s="15">
        <v>3.3</v>
      </c>
      <c r="FC35" s="15">
        <v>13.5</v>
      </c>
      <c r="FD35" s="15">
        <v>12.4</v>
      </c>
      <c r="FE35" s="15">
        <v>8.64</v>
      </c>
      <c r="FF35" s="15">
        <v>7894.0573800000002</v>
      </c>
      <c r="FG35" s="16"/>
      <c r="FH35" s="15">
        <v>24.314409999999999</v>
      </c>
      <c r="FI35" s="15">
        <v>1.3</v>
      </c>
      <c r="FJ35" s="15">
        <v>5.1760000000000002</v>
      </c>
      <c r="FK35" s="15">
        <v>6.0484999999999998</v>
      </c>
      <c r="FL35" s="15">
        <v>7.2</v>
      </c>
      <c r="FM35" s="15"/>
      <c r="FN35" s="15">
        <v>18.915179999999999</v>
      </c>
      <c r="FO35" s="15">
        <v>4.4000000000000004</v>
      </c>
      <c r="FP35" s="15">
        <v>15.8</v>
      </c>
      <c r="FQ35" s="15">
        <v>83.154089999999997</v>
      </c>
    </row>
    <row r="36" spans="1:173" ht="24" customHeight="1" x14ac:dyDescent="0.3">
      <c r="A36" s="17" t="s">
        <v>52</v>
      </c>
      <c r="B36" s="17" t="s">
        <v>705</v>
      </c>
      <c r="C36" s="18">
        <v>1.1000000000000001</v>
      </c>
      <c r="D36" s="18">
        <v>1.6</v>
      </c>
      <c r="E36" s="18">
        <v>4.3</v>
      </c>
      <c r="F36" s="18">
        <v>651.4</v>
      </c>
      <c r="G36" s="18">
        <v>220.2</v>
      </c>
      <c r="H36" s="18"/>
      <c r="I36" s="18"/>
      <c r="J36" s="18">
        <v>90.3</v>
      </c>
      <c r="K36" s="18">
        <v>240.1</v>
      </c>
      <c r="L36" s="18"/>
      <c r="M36" s="18"/>
      <c r="N36" s="18">
        <v>128.5</v>
      </c>
      <c r="O36" s="18">
        <v>128.69999999999999</v>
      </c>
      <c r="P36" s="18">
        <v>128.19999999999999</v>
      </c>
      <c r="Q36" s="18">
        <v>235.7</v>
      </c>
      <c r="R36" s="18">
        <v>200.9</v>
      </c>
      <c r="S36" s="18">
        <v>106.7</v>
      </c>
      <c r="T36" s="18">
        <v>557.79999999999995</v>
      </c>
      <c r="U36" s="18">
        <v>10.5</v>
      </c>
      <c r="V36" s="18"/>
      <c r="W36" s="18"/>
      <c r="X36" s="18"/>
      <c r="Y36" s="18"/>
      <c r="Z36" s="18">
        <v>166.1</v>
      </c>
      <c r="AA36" s="18">
        <v>8</v>
      </c>
      <c r="AB36" s="18">
        <v>16.3</v>
      </c>
      <c r="AC36" s="18">
        <v>6.4</v>
      </c>
      <c r="AD36" s="18"/>
      <c r="AE36" s="18">
        <v>50.3</v>
      </c>
      <c r="AF36" s="18">
        <v>4.0999999999999996</v>
      </c>
      <c r="AG36" s="18"/>
      <c r="AH36" s="18"/>
      <c r="AI36" s="18"/>
      <c r="AJ36" s="18">
        <v>111.2</v>
      </c>
      <c r="AK36" s="18">
        <v>223.4</v>
      </c>
      <c r="AL36" s="18"/>
      <c r="AM36" s="18"/>
      <c r="AN36" s="18"/>
      <c r="AO36" s="18">
        <v>6.5</v>
      </c>
      <c r="AP36" s="18">
        <v>462.2</v>
      </c>
      <c r="AQ36" s="18">
        <v>81.2</v>
      </c>
      <c r="AR36" s="18">
        <v>70.2</v>
      </c>
      <c r="AS36" s="18">
        <v>42.1</v>
      </c>
      <c r="AT36" s="18">
        <v>18.399999999999999</v>
      </c>
      <c r="AU36" s="18">
        <v>18.5</v>
      </c>
      <c r="AV36" s="18">
        <v>86.15</v>
      </c>
      <c r="AW36" s="18">
        <v>180.2</v>
      </c>
      <c r="AX36" s="18">
        <v>180.3</v>
      </c>
      <c r="AY36" s="18">
        <v>183.5</v>
      </c>
      <c r="AZ36" s="18">
        <v>108.9</v>
      </c>
      <c r="BA36" s="18">
        <v>7.3</v>
      </c>
      <c r="BB36" s="18">
        <v>2.5</v>
      </c>
      <c r="BC36" s="18">
        <v>43.8</v>
      </c>
      <c r="BD36" s="18">
        <v>47.6</v>
      </c>
      <c r="BE36" s="18">
        <v>3.8</v>
      </c>
      <c r="BF36" s="18">
        <v>31.5</v>
      </c>
      <c r="BG36" s="18">
        <v>169.7</v>
      </c>
      <c r="BH36" s="18">
        <v>61.7</v>
      </c>
      <c r="BI36" s="18"/>
      <c r="BJ36" s="18"/>
      <c r="BK36" s="18">
        <v>45.3</v>
      </c>
      <c r="BL36" s="18"/>
      <c r="BM36" s="18"/>
      <c r="BN36" s="18"/>
      <c r="BO36" s="18">
        <v>131.69999999999999</v>
      </c>
      <c r="BP36" s="18"/>
      <c r="BQ36" s="18"/>
      <c r="BR36" s="18"/>
      <c r="BS36" s="18"/>
      <c r="BT36" s="18">
        <v>0</v>
      </c>
      <c r="BU36" s="18"/>
      <c r="BV36" s="18"/>
      <c r="BW36" s="18"/>
      <c r="BX36" s="18"/>
      <c r="BY36" s="18">
        <v>71.3</v>
      </c>
      <c r="BZ36" s="18"/>
      <c r="CA36" s="18"/>
      <c r="CB36" s="18">
        <v>144</v>
      </c>
      <c r="CC36" s="18">
        <v>133.6</v>
      </c>
      <c r="CD36" s="18">
        <v>65.3</v>
      </c>
      <c r="CE36" s="18">
        <v>66.3</v>
      </c>
      <c r="CF36" s="18">
        <v>30.5</v>
      </c>
      <c r="CG36" s="18"/>
      <c r="CH36" s="18"/>
      <c r="CI36" s="18"/>
      <c r="CJ36" s="18">
        <v>142</v>
      </c>
      <c r="CK36" s="18">
        <v>140.9</v>
      </c>
      <c r="CL36" s="18">
        <v>145.9</v>
      </c>
      <c r="CM36" s="18"/>
      <c r="CN36" s="18"/>
      <c r="CO36" s="18"/>
      <c r="CP36" s="18"/>
      <c r="CQ36" s="18"/>
      <c r="CR36" s="18"/>
      <c r="CS36" s="18"/>
      <c r="CT36" s="18">
        <v>1.3</v>
      </c>
      <c r="CU36" s="18">
        <v>106.4</v>
      </c>
      <c r="CV36" s="18">
        <v>80.5</v>
      </c>
      <c r="CW36" s="18">
        <v>18</v>
      </c>
      <c r="CX36" s="18">
        <v>0.4</v>
      </c>
      <c r="CY36" s="18">
        <v>19.382850000000001</v>
      </c>
      <c r="CZ36" s="18">
        <v>9.9</v>
      </c>
      <c r="DA36" s="18">
        <v>5.4</v>
      </c>
      <c r="DB36" s="18">
        <v>3.6</v>
      </c>
      <c r="DC36" s="18">
        <v>5</v>
      </c>
      <c r="DD36" s="18">
        <v>20.6</v>
      </c>
      <c r="DE36" s="18">
        <v>20</v>
      </c>
      <c r="DF36" s="18">
        <v>18.2</v>
      </c>
      <c r="DG36" s="18">
        <v>3</v>
      </c>
      <c r="DH36" s="18">
        <v>18.8</v>
      </c>
      <c r="DI36" s="18">
        <v>15.1</v>
      </c>
      <c r="DJ36" s="18">
        <v>18.100000000000001</v>
      </c>
      <c r="DK36" s="18">
        <v>26.9</v>
      </c>
      <c r="DL36" s="18">
        <v>78.099999999999994</v>
      </c>
      <c r="DM36" s="18">
        <v>4.5</v>
      </c>
      <c r="DN36" s="18">
        <v>2</v>
      </c>
      <c r="DO36" s="18">
        <v>2.4</v>
      </c>
      <c r="DP36" s="18">
        <v>1.2</v>
      </c>
      <c r="DQ36" s="18">
        <v>13.1</v>
      </c>
      <c r="DR36" s="18">
        <v>3.5</v>
      </c>
      <c r="DS36" s="18">
        <v>16.899999999999999</v>
      </c>
      <c r="DT36" s="18">
        <v>2</v>
      </c>
      <c r="DU36" s="18"/>
      <c r="DV36" s="18">
        <v>16.8</v>
      </c>
      <c r="DW36" s="18">
        <v>8.1</v>
      </c>
      <c r="DX36" s="18">
        <v>20.2</v>
      </c>
      <c r="DY36" s="18">
        <v>20.3</v>
      </c>
      <c r="DZ36" s="18">
        <v>20</v>
      </c>
      <c r="EA36" s="18">
        <v>25.8</v>
      </c>
      <c r="EB36" s="18">
        <v>77.3</v>
      </c>
      <c r="EC36" s="18">
        <v>35.1</v>
      </c>
      <c r="ED36" s="18">
        <v>85.3</v>
      </c>
      <c r="EE36" s="18">
        <v>95.8</v>
      </c>
      <c r="EF36" s="18">
        <v>3.1</v>
      </c>
      <c r="EG36" s="18">
        <v>4.7</v>
      </c>
      <c r="EH36" s="18">
        <v>21</v>
      </c>
      <c r="EI36" s="18">
        <v>7</v>
      </c>
      <c r="EJ36" s="18">
        <v>6.7</v>
      </c>
      <c r="EK36" s="18">
        <v>20</v>
      </c>
      <c r="EL36" s="18">
        <v>20</v>
      </c>
      <c r="EM36" s="18">
        <v>10</v>
      </c>
      <c r="EN36" s="18">
        <v>18.100000000000001</v>
      </c>
      <c r="EO36" s="18">
        <v>12.1</v>
      </c>
      <c r="EP36" s="18">
        <v>106.3</v>
      </c>
      <c r="EQ36" s="18">
        <v>0.6</v>
      </c>
      <c r="ER36" s="18">
        <v>108.7</v>
      </c>
      <c r="ES36" s="18">
        <v>94.4</v>
      </c>
      <c r="ET36" s="18">
        <v>87.6</v>
      </c>
      <c r="EU36" s="18">
        <v>15.8</v>
      </c>
      <c r="EV36" s="18">
        <v>6</v>
      </c>
      <c r="EW36" s="18">
        <v>20</v>
      </c>
      <c r="EX36" s="18">
        <v>10.4</v>
      </c>
      <c r="EY36" s="18">
        <v>14.9</v>
      </c>
      <c r="EZ36" s="18">
        <v>35.4</v>
      </c>
      <c r="FA36" s="18">
        <v>28.2</v>
      </c>
      <c r="FB36" s="18">
        <v>3.3</v>
      </c>
      <c r="FC36" s="18">
        <v>12.5</v>
      </c>
      <c r="FD36" s="18">
        <v>12.5</v>
      </c>
      <c r="FE36" s="18">
        <v>6.64</v>
      </c>
      <c r="FF36" s="18">
        <v>7819.5728499999996</v>
      </c>
      <c r="FG36" s="16"/>
      <c r="FH36" s="18">
        <v>24.306979999999999</v>
      </c>
      <c r="FI36" s="18">
        <v>1.3</v>
      </c>
      <c r="FJ36" s="18">
        <v>3.952</v>
      </c>
      <c r="FK36" s="18">
        <v>6.0460000000000003</v>
      </c>
      <c r="FL36" s="18">
        <v>7.2</v>
      </c>
      <c r="FM36" s="18"/>
      <c r="FN36" s="18">
        <v>18.915749999999999</v>
      </c>
      <c r="FO36" s="18">
        <v>4.4000000000000004</v>
      </c>
      <c r="FP36" s="18">
        <v>15.9</v>
      </c>
      <c r="FQ36" s="18">
        <v>82.02073</v>
      </c>
    </row>
    <row r="37" spans="1:173" ht="24" customHeight="1" x14ac:dyDescent="0.3">
      <c r="A37" s="17" t="s">
        <v>52</v>
      </c>
      <c r="B37" s="17" t="s">
        <v>706</v>
      </c>
      <c r="C37" s="18">
        <v>1.1000000000000001</v>
      </c>
      <c r="D37" s="18">
        <v>1.6</v>
      </c>
      <c r="E37" s="18">
        <v>4.3</v>
      </c>
      <c r="F37" s="18">
        <v>649.9</v>
      </c>
      <c r="G37" s="18">
        <v>219.7</v>
      </c>
      <c r="H37" s="18"/>
      <c r="I37" s="18"/>
      <c r="J37" s="18">
        <v>90.5</v>
      </c>
      <c r="K37" s="18">
        <v>238.9</v>
      </c>
      <c r="L37" s="18"/>
      <c r="M37" s="18"/>
      <c r="N37" s="18">
        <v>131.4</v>
      </c>
      <c r="O37" s="18">
        <v>130.30000000000001</v>
      </c>
      <c r="P37" s="18">
        <v>131.4</v>
      </c>
      <c r="Q37" s="18">
        <v>226.9</v>
      </c>
      <c r="R37" s="18">
        <v>200</v>
      </c>
      <c r="S37" s="18">
        <v>107</v>
      </c>
      <c r="T37" s="18">
        <v>561.70000000000005</v>
      </c>
      <c r="U37" s="18">
        <v>10.6</v>
      </c>
      <c r="V37" s="18"/>
      <c r="W37" s="18"/>
      <c r="X37" s="18"/>
      <c r="Y37" s="18"/>
      <c r="Z37" s="18">
        <v>167.7</v>
      </c>
      <c r="AA37" s="18">
        <v>7.9</v>
      </c>
      <c r="AB37" s="18">
        <v>16</v>
      </c>
      <c r="AC37" s="18">
        <v>6.4</v>
      </c>
      <c r="AD37" s="18"/>
      <c r="AE37" s="18">
        <v>50.6</v>
      </c>
      <c r="AF37" s="18">
        <v>4.9000000000000004</v>
      </c>
      <c r="AG37" s="18"/>
      <c r="AH37" s="18"/>
      <c r="AI37" s="18"/>
      <c r="AJ37" s="18">
        <v>111.1</v>
      </c>
      <c r="AK37" s="18">
        <v>223.6</v>
      </c>
      <c r="AL37" s="18"/>
      <c r="AM37" s="18"/>
      <c r="AN37" s="18"/>
      <c r="AO37" s="18">
        <v>6.5</v>
      </c>
      <c r="AP37" s="18">
        <v>461.8</v>
      </c>
      <c r="AQ37" s="18">
        <v>81.2</v>
      </c>
      <c r="AR37" s="18">
        <v>68</v>
      </c>
      <c r="AS37" s="18">
        <v>42.1</v>
      </c>
      <c r="AT37" s="18">
        <v>18.399999999999999</v>
      </c>
      <c r="AU37" s="18">
        <v>18.3</v>
      </c>
      <c r="AV37" s="18">
        <v>90.47</v>
      </c>
      <c r="AW37" s="18">
        <v>179.7</v>
      </c>
      <c r="AX37" s="18">
        <v>179.9</v>
      </c>
      <c r="AY37" s="18">
        <v>184.3</v>
      </c>
      <c r="AZ37" s="18">
        <v>108.9</v>
      </c>
      <c r="BA37" s="18">
        <v>7.4</v>
      </c>
      <c r="BB37" s="18">
        <v>2.5</v>
      </c>
      <c r="BC37" s="18">
        <v>44.3</v>
      </c>
      <c r="BD37" s="18">
        <v>47.1</v>
      </c>
      <c r="BE37" s="18">
        <v>3.8</v>
      </c>
      <c r="BF37" s="18">
        <v>31.4</v>
      </c>
      <c r="BG37" s="18">
        <v>167.8</v>
      </c>
      <c r="BH37" s="18">
        <v>61.3</v>
      </c>
      <c r="BI37" s="18"/>
      <c r="BJ37" s="18"/>
      <c r="BK37" s="18">
        <v>44.9</v>
      </c>
      <c r="BL37" s="18"/>
      <c r="BM37" s="18"/>
      <c r="BN37" s="18"/>
      <c r="BO37" s="18">
        <v>131.1</v>
      </c>
      <c r="BP37" s="18"/>
      <c r="BQ37" s="18"/>
      <c r="BR37" s="18"/>
      <c r="BS37" s="18"/>
      <c r="BT37" s="18">
        <v>0</v>
      </c>
      <c r="BU37" s="18"/>
      <c r="BV37" s="18"/>
      <c r="BW37" s="18"/>
      <c r="BX37" s="18"/>
      <c r="BY37" s="18">
        <v>70.7</v>
      </c>
      <c r="BZ37" s="18"/>
      <c r="CA37" s="18"/>
      <c r="CB37" s="18">
        <v>137</v>
      </c>
      <c r="CC37" s="18">
        <v>131.6</v>
      </c>
      <c r="CD37" s="18">
        <v>64.599999999999994</v>
      </c>
      <c r="CE37" s="18">
        <v>66.2</v>
      </c>
      <c r="CF37" s="18">
        <v>30.4</v>
      </c>
      <c r="CG37" s="18"/>
      <c r="CH37" s="18"/>
      <c r="CI37" s="18"/>
      <c r="CJ37" s="18">
        <v>141.4</v>
      </c>
      <c r="CK37" s="18">
        <v>140.30000000000001</v>
      </c>
      <c r="CL37" s="18">
        <v>146</v>
      </c>
      <c r="CM37" s="18"/>
      <c r="CN37" s="18"/>
      <c r="CO37" s="18"/>
      <c r="CP37" s="18"/>
      <c r="CQ37" s="18"/>
      <c r="CR37" s="18"/>
      <c r="CS37" s="18"/>
      <c r="CT37" s="18">
        <v>0.2</v>
      </c>
      <c r="CU37" s="18">
        <v>107.4</v>
      </c>
      <c r="CV37" s="18">
        <v>71.8</v>
      </c>
      <c r="CW37" s="18">
        <v>16.7</v>
      </c>
      <c r="CX37" s="18">
        <v>0.4</v>
      </c>
      <c r="CY37" s="18">
        <v>19.4529</v>
      </c>
      <c r="CZ37" s="18">
        <v>9.8000000000000007</v>
      </c>
      <c r="DA37" s="18">
        <v>5.4</v>
      </c>
      <c r="DB37" s="18">
        <v>3.6</v>
      </c>
      <c r="DC37" s="18">
        <v>5</v>
      </c>
      <c r="DD37" s="18">
        <v>20.3</v>
      </c>
      <c r="DE37" s="18">
        <v>20</v>
      </c>
      <c r="DF37" s="18">
        <v>18.100000000000001</v>
      </c>
      <c r="DG37" s="18">
        <v>3</v>
      </c>
      <c r="DH37" s="18">
        <v>18.8</v>
      </c>
      <c r="DI37" s="18">
        <v>15.2</v>
      </c>
      <c r="DJ37" s="18">
        <v>18</v>
      </c>
      <c r="DK37" s="18">
        <v>28.8</v>
      </c>
      <c r="DL37" s="18">
        <v>81.599999999999994</v>
      </c>
      <c r="DM37" s="18">
        <v>4.5</v>
      </c>
      <c r="DN37" s="18">
        <v>2</v>
      </c>
      <c r="DO37" s="18">
        <v>2.4</v>
      </c>
      <c r="DP37" s="18">
        <v>1.2</v>
      </c>
      <c r="DQ37" s="18">
        <v>8.1999999999999993</v>
      </c>
      <c r="DR37" s="18">
        <v>3.5</v>
      </c>
      <c r="DS37" s="18">
        <v>16.899999999999999</v>
      </c>
      <c r="DT37" s="18">
        <v>2</v>
      </c>
      <c r="DU37" s="18"/>
      <c r="DV37" s="18">
        <v>16.8</v>
      </c>
      <c r="DW37" s="18">
        <v>8.1</v>
      </c>
      <c r="DX37" s="18">
        <v>20.2</v>
      </c>
      <c r="DY37" s="18">
        <v>20.3</v>
      </c>
      <c r="DZ37" s="18">
        <v>20</v>
      </c>
      <c r="EA37" s="18">
        <v>27.1</v>
      </c>
      <c r="EB37" s="18">
        <v>76.5</v>
      </c>
      <c r="EC37" s="18">
        <v>40.6</v>
      </c>
      <c r="ED37" s="18">
        <v>81.900000000000006</v>
      </c>
      <c r="EE37" s="18">
        <v>97.5</v>
      </c>
      <c r="EF37" s="18">
        <v>2.2000000000000002</v>
      </c>
      <c r="EG37" s="18">
        <v>2.6</v>
      </c>
      <c r="EH37" s="18">
        <v>21</v>
      </c>
      <c r="EI37" s="18">
        <v>7</v>
      </c>
      <c r="EJ37" s="18">
        <v>6.7</v>
      </c>
      <c r="EK37" s="18">
        <v>20</v>
      </c>
      <c r="EL37" s="18">
        <v>20</v>
      </c>
      <c r="EM37" s="18">
        <v>10</v>
      </c>
      <c r="EN37" s="18">
        <v>16.5</v>
      </c>
      <c r="EO37" s="18">
        <v>13.6</v>
      </c>
      <c r="EP37" s="18">
        <v>146</v>
      </c>
      <c r="EQ37" s="18">
        <v>0.6</v>
      </c>
      <c r="ER37" s="18">
        <v>107.5</v>
      </c>
      <c r="ES37" s="18">
        <v>97</v>
      </c>
      <c r="ET37" s="18">
        <v>100.9</v>
      </c>
      <c r="EU37" s="18">
        <v>14.7</v>
      </c>
      <c r="EV37" s="18">
        <v>6</v>
      </c>
      <c r="EW37" s="18">
        <v>20</v>
      </c>
      <c r="EX37" s="18">
        <v>11.8</v>
      </c>
      <c r="EY37" s="18">
        <v>15.1</v>
      </c>
      <c r="EZ37" s="18">
        <v>35.4</v>
      </c>
      <c r="FA37" s="18">
        <v>28.2</v>
      </c>
      <c r="FB37" s="18">
        <v>3.3</v>
      </c>
      <c r="FC37" s="18">
        <v>13.8</v>
      </c>
      <c r="FD37" s="18">
        <v>16.100000000000001</v>
      </c>
      <c r="FE37" s="18">
        <v>7.55</v>
      </c>
      <c r="FF37" s="18">
        <v>7859.6728999999996</v>
      </c>
      <c r="FG37" s="16"/>
      <c r="FH37" s="18">
        <v>23.934100000000001</v>
      </c>
      <c r="FI37" s="18">
        <v>1.3</v>
      </c>
      <c r="FJ37" s="18">
        <v>3.7160000000000002</v>
      </c>
      <c r="FK37" s="18">
        <v>6.0445000000000002</v>
      </c>
      <c r="FL37" s="18">
        <v>7.2</v>
      </c>
      <c r="FM37" s="18"/>
      <c r="FN37" s="18">
        <v>18.916630000000001</v>
      </c>
      <c r="FO37" s="18">
        <v>4.3</v>
      </c>
      <c r="FP37" s="18">
        <v>15.9</v>
      </c>
      <c r="FQ37" s="18">
        <v>81.311229999999995</v>
      </c>
    </row>
    <row r="38" spans="1:173" ht="24" customHeight="1" x14ac:dyDescent="0.3">
      <c r="A38" s="17" t="s">
        <v>52</v>
      </c>
      <c r="B38" s="17" t="s">
        <v>707</v>
      </c>
      <c r="C38" s="18">
        <v>1.1000000000000001</v>
      </c>
      <c r="D38" s="18">
        <v>1.6</v>
      </c>
      <c r="E38" s="18">
        <v>4.3</v>
      </c>
      <c r="F38" s="18">
        <v>653.79999999999995</v>
      </c>
      <c r="G38" s="18">
        <v>220.9</v>
      </c>
      <c r="H38" s="18"/>
      <c r="I38" s="18"/>
      <c r="J38" s="18">
        <v>89.6</v>
      </c>
      <c r="K38" s="18">
        <v>240.2</v>
      </c>
      <c r="L38" s="18"/>
      <c r="M38" s="18"/>
      <c r="N38" s="18">
        <v>137</v>
      </c>
      <c r="O38" s="18">
        <v>135.80000000000001</v>
      </c>
      <c r="P38" s="18">
        <v>136.9</v>
      </c>
      <c r="Q38" s="18">
        <v>227.1</v>
      </c>
      <c r="R38" s="18">
        <v>202.8</v>
      </c>
      <c r="S38" s="18">
        <v>107</v>
      </c>
      <c r="T38" s="18">
        <v>570.20000000000005</v>
      </c>
      <c r="U38" s="18">
        <v>10.6</v>
      </c>
      <c r="V38" s="18"/>
      <c r="W38" s="18"/>
      <c r="X38" s="18"/>
      <c r="Y38" s="18"/>
      <c r="Z38" s="18">
        <v>164.4</v>
      </c>
      <c r="AA38" s="18">
        <v>7.8</v>
      </c>
      <c r="AB38" s="18">
        <v>16.100000000000001</v>
      </c>
      <c r="AC38" s="18">
        <v>6.4</v>
      </c>
      <c r="AD38" s="18"/>
      <c r="AE38" s="18">
        <v>61.2</v>
      </c>
      <c r="AF38" s="18">
        <v>4.9000000000000004</v>
      </c>
      <c r="AG38" s="18"/>
      <c r="AH38" s="18"/>
      <c r="AI38" s="18"/>
      <c r="AJ38" s="18">
        <v>111.3</v>
      </c>
      <c r="AK38" s="18">
        <v>223.2</v>
      </c>
      <c r="AL38" s="18"/>
      <c r="AM38" s="18"/>
      <c r="AN38" s="18"/>
      <c r="AO38" s="18">
        <v>6.5</v>
      </c>
      <c r="AP38" s="18">
        <v>459.2</v>
      </c>
      <c r="AQ38" s="18">
        <v>80.900000000000006</v>
      </c>
      <c r="AR38" s="18">
        <v>70.400000000000006</v>
      </c>
      <c r="AS38" s="18">
        <v>42</v>
      </c>
      <c r="AT38" s="18">
        <v>18.399999999999999</v>
      </c>
      <c r="AU38" s="18">
        <v>18.3</v>
      </c>
      <c r="AV38" s="18">
        <v>91.2</v>
      </c>
      <c r="AW38" s="18">
        <v>179</v>
      </c>
      <c r="AX38" s="18">
        <v>179.4</v>
      </c>
      <c r="AY38" s="18">
        <v>185.3</v>
      </c>
      <c r="AZ38" s="18">
        <v>109.3</v>
      </c>
      <c r="BA38" s="18">
        <v>7.4</v>
      </c>
      <c r="BB38" s="18">
        <v>2.5</v>
      </c>
      <c r="BC38" s="18">
        <v>43.5</v>
      </c>
      <c r="BD38" s="18">
        <v>47.2</v>
      </c>
      <c r="BE38" s="18">
        <v>3.8</v>
      </c>
      <c r="BF38" s="18">
        <v>31.4</v>
      </c>
      <c r="BG38" s="18">
        <v>168.8</v>
      </c>
      <c r="BH38" s="18">
        <v>61</v>
      </c>
      <c r="BI38" s="18"/>
      <c r="BJ38" s="18"/>
      <c r="BK38" s="18">
        <v>45.9</v>
      </c>
      <c r="BL38" s="18"/>
      <c r="BM38" s="18"/>
      <c r="BN38" s="18"/>
      <c r="BO38" s="18">
        <v>131</v>
      </c>
      <c r="BP38" s="18"/>
      <c r="BQ38" s="18"/>
      <c r="BR38" s="18"/>
      <c r="BS38" s="18"/>
      <c r="BT38" s="18">
        <v>0</v>
      </c>
      <c r="BU38" s="18"/>
      <c r="BV38" s="18"/>
      <c r="BW38" s="18"/>
      <c r="BX38" s="18"/>
      <c r="BY38" s="18">
        <v>70.599999999999994</v>
      </c>
      <c r="BZ38" s="18"/>
      <c r="CA38" s="18"/>
      <c r="CB38" s="18">
        <v>157</v>
      </c>
      <c r="CC38" s="18">
        <v>114.5</v>
      </c>
      <c r="CD38" s="18">
        <v>64.8</v>
      </c>
      <c r="CE38" s="18">
        <v>66.2</v>
      </c>
      <c r="CF38" s="18">
        <v>30.3</v>
      </c>
      <c r="CG38" s="18"/>
      <c r="CH38" s="18"/>
      <c r="CI38" s="18"/>
      <c r="CJ38" s="18">
        <v>140.9</v>
      </c>
      <c r="CK38" s="18">
        <v>140.5</v>
      </c>
      <c r="CL38" s="18">
        <v>146.6</v>
      </c>
      <c r="CM38" s="18"/>
      <c r="CN38" s="18"/>
      <c r="CO38" s="18"/>
      <c r="CP38" s="18"/>
      <c r="CQ38" s="18"/>
      <c r="CR38" s="18"/>
      <c r="CS38" s="18"/>
      <c r="CT38" s="18">
        <v>0.2</v>
      </c>
      <c r="CU38" s="18">
        <v>115.3</v>
      </c>
      <c r="CV38" s="18">
        <v>80.3</v>
      </c>
      <c r="CW38" s="18">
        <v>16.7</v>
      </c>
      <c r="CX38" s="18">
        <v>0.4</v>
      </c>
      <c r="CY38" s="18">
        <v>19.422699999999999</v>
      </c>
      <c r="CZ38" s="18">
        <v>9.9</v>
      </c>
      <c r="DA38" s="18">
        <v>5.4</v>
      </c>
      <c r="DB38" s="18">
        <v>3.6</v>
      </c>
      <c r="DC38" s="18">
        <v>5.0999999999999996</v>
      </c>
      <c r="DD38" s="18">
        <v>20.399999999999999</v>
      </c>
      <c r="DE38" s="18">
        <v>20</v>
      </c>
      <c r="DF38" s="18">
        <v>17.8</v>
      </c>
      <c r="DG38" s="18">
        <v>3</v>
      </c>
      <c r="DH38" s="18">
        <v>18.8</v>
      </c>
      <c r="DI38" s="18">
        <v>13.1</v>
      </c>
      <c r="DJ38" s="18">
        <v>16.100000000000001</v>
      </c>
      <c r="DK38" s="18">
        <v>29.7</v>
      </c>
      <c r="DL38" s="18">
        <v>86.8</v>
      </c>
      <c r="DM38" s="18">
        <v>4.5999999999999996</v>
      </c>
      <c r="DN38" s="18">
        <v>2</v>
      </c>
      <c r="DO38" s="18">
        <v>2.4</v>
      </c>
      <c r="DP38" s="18">
        <v>1.2</v>
      </c>
      <c r="DQ38" s="18">
        <v>6.2</v>
      </c>
      <c r="DR38" s="18">
        <v>3.5</v>
      </c>
      <c r="DS38" s="18">
        <v>16.899999999999999</v>
      </c>
      <c r="DT38" s="18">
        <v>2</v>
      </c>
      <c r="DU38" s="18"/>
      <c r="DV38" s="18">
        <v>16.8</v>
      </c>
      <c r="DW38" s="18">
        <v>8.1</v>
      </c>
      <c r="DX38" s="18">
        <v>20.2</v>
      </c>
      <c r="DY38" s="18">
        <v>20.3</v>
      </c>
      <c r="DZ38" s="18">
        <v>20</v>
      </c>
      <c r="EA38" s="18">
        <v>27</v>
      </c>
      <c r="EB38" s="18">
        <v>76.3</v>
      </c>
      <c r="EC38" s="18">
        <v>27.4</v>
      </c>
      <c r="ED38" s="18">
        <v>89.2</v>
      </c>
      <c r="EE38" s="18">
        <v>94</v>
      </c>
      <c r="EF38" s="18">
        <v>3.7</v>
      </c>
      <c r="EG38" s="18">
        <v>6.4</v>
      </c>
      <c r="EH38" s="18">
        <v>21</v>
      </c>
      <c r="EI38" s="18">
        <v>7</v>
      </c>
      <c r="EJ38" s="18">
        <v>6.2</v>
      </c>
      <c r="EK38" s="18">
        <v>20</v>
      </c>
      <c r="EL38" s="18">
        <v>20</v>
      </c>
      <c r="EM38" s="18">
        <v>10</v>
      </c>
      <c r="EN38" s="18">
        <v>16.8</v>
      </c>
      <c r="EO38" s="18">
        <v>10</v>
      </c>
      <c r="EP38" s="18">
        <v>107.6</v>
      </c>
      <c r="EQ38" s="18">
        <v>0.6</v>
      </c>
      <c r="ER38" s="18">
        <v>118.4</v>
      </c>
      <c r="ES38" s="18">
        <v>107</v>
      </c>
      <c r="ET38" s="18">
        <v>99</v>
      </c>
      <c r="EU38" s="18">
        <v>13.5</v>
      </c>
      <c r="EV38" s="18">
        <v>6</v>
      </c>
      <c r="EW38" s="18">
        <v>20</v>
      </c>
      <c r="EX38" s="18">
        <v>10.7</v>
      </c>
      <c r="EY38" s="18">
        <v>14.8</v>
      </c>
      <c r="EZ38" s="18">
        <v>34.700000000000003</v>
      </c>
      <c r="FA38" s="18">
        <v>28.2</v>
      </c>
      <c r="FB38" s="18">
        <v>3.3</v>
      </c>
      <c r="FC38" s="18">
        <v>13.9</v>
      </c>
      <c r="FD38" s="18">
        <v>16.3</v>
      </c>
      <c r="FE38" s="18">
        <v>7.51</v>
      </c>
      <c r="FF38" s="18">
        <v>7890.7326999999996</v>
      </c>
      <c r="FG38" s="16"/>
      <c r="FH38" s="18">
        <v>23.787179999999999</v>
      </c>
      <c r="FI38" s="18">
        <v>1.3</v>
      </c>
      <c r="FJ38" s="18">
        <v>3.222</v>
      </c>
      <c r="FK38" s="18">
        <v>6.0434999999999999</v>
      </c>
      <c r="FL38" s="18">
        <v>7.2</v>
      </c>
      <c r="FM38" s="18"/>
      <c r="FN38" s="18">
        <v>18.917840000000002</v>
      </c>
      <c r="FO38" s="18">
        <v>4.4000000000000004</v>
      </c>
      <c r="FP38" s="18">
        <v>15.9</v>
      </c>
      <c r="FQ38" s="18">
        <v>80.770520000000005</v>
      </c>
    </row>
    <row r="39" spans="1:173" ht="24" customHeight="1" x14ac:dyDescent="0.3">
      <c r="A39" s="17" t="s">
        <v>52</v>
      </c>
      <c r="B39" s="17" t="s">
        <v>708</v>
      </c>
      <c r="C39" s="18">
        <v>1.1000000000000001</v>
      </c>
      <c r="D39" s="18">
        <v>1.6</v>
      </c>
      <c r="E39" s="18">
        <v>4.3</v>
      </c>
      <c r="F39" s="18">
        <v>645.5</v>
      </c>
      <c r="G39" s="18">
        <v>218.5</v>
      </c>
      <c r="H39" s="18"/>
      <c r="I39" s="18"/>
      <c r="J39" s="18">
        <v>88.7</v>
      </c>
      <c r="K39" s="18">
        <v>237.7</v>
      </c>
      <c r="L39" s="18"/>
      <c r="M39" s="18"/>
      <c r="N39" s="18">
        <v>158.80000000000001</v>
      </c>
      <c r="O39" s="18">
        <v>158</v>
      </c>
      <c r="P39" s="18">
        <v>158.30000000000001</v>
      </c>
      <c r="Q39" s="18">
        <v>246.7</v>
      </c>
      <c r="R39" s="18">
        <v>201</v>
      </c>
      <c r="S39" s="18">
        <v>106.5</v>
      </c>
      <c r="T39" s="18">
        <v>557.6</v>
      </c>
      <c r="U39" s="18">
        <v>10.4</v>
      </c>
      <c r="V39" s="18"/>
      <c r="W39" s="18"/>
      <c r="X39" s="18"/>
      <c r="Y39" s="18"/>
      <c r="Z39" s="18">
        <v>163.9</v>
      </c>
      <c r="AA39" s="18">
        <v>7.3</v>
      </c>
      <c r="AB39" s="18">
        <v>16</v>
      </c>
      <c r="AC39" s="18">
        <v>6.4</v>
      </c>
      <c r="AD39" s="18"/>
      <c r="AE39" s="18">
        <v>60.2</v>
      </c>
      <c r="AF39" s="18">
        <v>4.9000000000000004</v>
      </c>
      <c r="AG39" s="18"/>
      <c r="AH39" s="18"/>
      <c r="AI39" s="18"/>
      <c r="AJ39" s="18">
        <v>110</v>
      </c>
      <c r="AK39" s="18">
        <v>223.2</v>
      </c>
      <c r="AL39" s="18"/>
      <c r="AM39" s="18"/>
      <c r="AN39" s="18"/>
      <c r="AO39" s="18">
        <v>6.5</v>
      </c>
      <c r="AP39" s="18">
        <v>457.3</v>
      </c>
      <c r="AQ39" s="18">
        <v>80.2</v>
      </c>
      <c r="AR39" s="18">
        <v>72</v>
      </c>
      <c r="AS39" s="18">
        <v>41.7</v>
      </c>
      <c r="AT39" s="18">
        <v>18.399999999999999</v>
      </c>
      <c r="AU39" s="18">
        <v>18.600000000000001</v>
      </c>
      <c r="AV39" s="18">
        <v>91.2</v>
      </c>
      <c r="AW39" s="18">
        <v>175.4</v>
      </c>
      <c r="AX39" s="18">
        <v>175.6</v>
      </c>
      <c r="AY39" s="18">
        <v>184.3</v>
      </c>
      <c r="AZ39" s="18">
        <v>108.9</v>
      </c>
      <c r="BA39" s="18">
        <v>7.4</v>
      </c>
      <c r="BB39" s="18">
        <v>2.5</v>
      </c>
      <c r="BC39" s="18">
        <v>42.6</v>
      </c>
      <c r="BD39" s="18">
        <v>46.5</v>
      </c>
      <c r="BE39" s="18">
        <v>3.8</v>
      </c>
      <c r="BF39" s="18">
        <v>30.9</v>
      </c>
      <c r="BG39" s="18">
        <v>167.2</v>
      </c>
      <c r="BH39" s="18">
        <v>59</v>
      </c>
      <c r="BI39" s="18"/>
      <c r="BJ39" s="18"/>
      <c r="BK39" s="18">
        <v>45.6</v>
      </c>
      <c r="BL39" s="18"/>
      <c r="BM39" s="18"/>
      <c r="BN39" s="18"/>
      <c r="BO39" s="18">
        <v>129.80000000000001</v>
      </c>
      <c r="BP39" s="18"/>
      <c r="BQ39" s="18"/>
      <c r="BR39" s="18"/>
      <c r="BS39" s="18"/>
      <c r="BT39" s="18">
        <v>0</v>
      </c>
      <c r="BU39" s="18"/>
      <c r="BV39" s="18"/>
      <c r="BW39" s="18"/>
      <c r="BX39" s="18"/>
      <c r="BY39" s="18">
        <v>68.900000000000006</v>
      </c>
      <c r="BZ39" s="18"/>
      <c r="CA39" s="18"/>
      <c r="CB39" s="18">
        <v>225.1</v>
      </c>
      <c r="CC39" s="18">
        <v>113.1</v>
      </c>
      <c r="CD39" s="18">
        <v>63.4</v>
      </c>
      <c r="CE39" s="18">
        <v>65.599999999999994</v>
      </c>
      <c r="CF39" s="18">
        <v>29.7</v>
      </c>
      <c r="CG39" s="18"/>
      <c r="CH39" s="18"/>
      <c r="CI39" s="18"/>
      <c r="CJ39" s="18">
        <v>140.69999999999999</v>
      </c>
      <c r="CK39" s="18">
        <v>140.5</v>
      </c>
      <c r="CL39" s="18">
        <v>145.4</v>
      </c>
      <c r="CM39" s="18"/>
      <c r="CN39" s="18"/>
      <c r="CO39" s="18"/>
      <c r="CP39" s="18"/>
      <c r="CQ39" s="18"/>
      <c r="CR39" s="18"/>
      <c r="CS39" s="18"/>
      <c r="CT39" s="18">
        <v>0.7</v>
      </c>
      <c r="CU39" s="18">
        <v>117.1</v>
      </c>
      <c r="CV39" s="18">
        <v>54.7</v>
      </c>
      <c r="CW39" s="18">
        <v>16</v>
      </c>
      <c r="CX39" s="18">
        <v>0.4</v>
      </c>
      <c r="CY39" s="18">
        <v>19.279679999999999</v>
      </c>
      <c r="CZ39" s="18">
        <v>9.8000000000000007</v>
      </c>
      <c r="DA39" s="18">
        <v>5.2</v>
      </c>
      <c r="DB39" s="18">
        <v>3.6</v>
      </c>
      <c r="DC39" s="18">
        <v>5.0999999999999996</v>
      </c>
      <c r="DD39" s="18">
        <v>19.899999999999999</v>
      </c>
      <c r="DE39" s="18">
        <v>20</v>
      </c>
      <c r="DF39" s="18">
        <v>17.8</v>
      </c>
      <c r="DG39" s="18">
        <v>3</v>
      </c>
      <c r="DH39" s="18">
        <v>18.8</v>
      </c>
      <c r="DI39" s="18">
        <v>5.6</v>
      </c>
      <c r="DJ39" s="18">
        <v>6.7</v>
      </c>
      <c r="DK39" s="18">
        <v>30.6</v>
      </c>
      <c r="DL39" s="18">
        <v>89.8</v>
      </c>
      <c r="DM39" s="18">
        <v>4.5999999999999996</v>
      </c>
      <c r="DN39" s="18">
        <v>2</v>
      </c>
      <c r="DO39" s="18">
        <v>2.4</v>
      </c>
      <c r="DP39" s="18">
        <v>1.2</v>
      </c>
      <c r="DQ39" s="18">
        <v>2.6</v>
      </c>
      <c r="DR39" s="18">
        <v>3.5</v>
      </c>
      <c r="DS39" s="18">
        <v>17.3</v>
      </c>
      <c r="DT39" s="18">
        <v>2</v>
      </c>
      <c r="DU39" s="18"/>
      <c r="DV39" s="18">
        <v>16.8</v>
      </c>
      <c r="DW39" s="18">
        <v>8.1</v>
      </c>
      <c r="DX39" s="18">
        <v>20.2</v>
      </c>
      <c r="DY39" s="18">
        <v>20.399999999999999</v>
      </c>
      <c r="DZ39" s="18">
        <v>20</v>
      </c>
      <c r="EA39" s="18">
        <v>27.3</v>
      </c>
      <c r="EB39" s="18">
        <v>76.599999999999994</v>
      </c>
      <c r="EC39" s="18">
        <v>13.8</v>
      </c>
      <c r="ED39" s="18">
        <v>85.1</v>
      </c>
      <c r="EE39" s="18">
        <v>84.6</v>
      </c>
      <c r="EF39" s="18">
        <v>3.8</v>
      </c>
      <c r="EG39" s="18">
        <v>4.8</v>
      </c>
      <c r="EH39" s="18">
        <v>21</v>
      </c>
      <c r="EI39" s="18">
        <v>7</v>
      </c>
      <c r="EJ39" s="18">
        <v>6.3</v>
      </c>
      <c r="EK39" s="18">
        <v>20</v>
      </c>
      <c r="EL39" s="18">
        <v>20</v>
      </c>
      <c r="EM39" s="18">
        <v>10</v>
      </c>
      <c r="EN39" s="18">
        <v>17.7</v>
      </c>
      <c r="EO39" s="18">
        <v>8</v>
      </c>
      <c r="EP39" s="18">
        <v>103.5</v>
      </c>
      <c r="EQ39" s="18">
        <v>0.6</v>
      </c>
      <c r="ER39" s="18">
        <v>122.1</v>
      </c>
      <c r="ES39" s="18">
        <v>140.80000000000001</v>
      </c>
      <c r="ET39" s="18">
        <v>86.3</v>
      </c>
      <c r="EU39" s="18">
        <v>9</v>
      </c>
      <c r="EV39" s="18">
        <v>6</v>
      </c>
      <c r="EW39" s="18">
        <v>20</v>
      </c>
      <c r="EX39" s="18">
        <v>10.5</v>
      </c>
      <c r="EY39" s="18">
        <v>14.8</v>
      </c>
      <c r="EZ39" s="18">
        <v>34.700000000000003</v>
      </c>
      <c r="FA39" s="18">
        <v>28.1</v>
      </c>
      <c r="FB39" s="18">
        <v>3.2</v>
      </c>
      <c r="FC39" s="18">
        <v>14</v>
      </c>
      <c r="FD39" s="18">
        <v>16.100000000000001</v>
      </c>
      <c r="FE39" s="18">
        <v>3.88</v>
      </c>
      <c r="FF39" s="18">
        <v>7929.1596799999998</v>
      </c>
      <c r="FG39" s="16"/>
      <c r="FH39" s="18">
        <v>23.810269999999999</v>
      </c>
      <c r="FI39" s="18">
        <v>1.3</v>
      </c>
      <c r="FJ39" s="18">
        <v>3.0139999999999998</v>
      </c>
      <c r="FK39" s="18">
        <v>6.05</v>
      </c>
      <c r="FL39" s="18">
        <v>7.2</v>
      </c>
      <c r="FM39" s="18"/>
      <c r="FN39" s="18">
        <v>18.921099999999999</v>
      </c>
      <c r="FO39" s="18">
        <v>4.4000000000000004</v>
      </c>
      <c r="FP39" s="18">
        <v>15.9</v>
      </c>
      <c r="FQ39" s="18">
        <v>80.595370000000003</v>
      </c>
    </row>
    <row r="40" spans="1:173" ht="24" customHeight="1" x14ac:dyDescent="0.3">
      <c r="A40" s="17" t="s">
        <v>52</v>
      </c>
      <c r="B40" s="17" t="s">
        <v>709</v>
      </c>
      <c r="C40" s="18">
        <v>1.1000000000000001</v>
      </c>
      <c r="D40" s="18">
        <v>1.6</v>
      </c>
      <c r="E40" s="18">
        <v>4.3</v>
      </c>
      <c r="F40" s="18">
        <v>655.29999999999995</v>
      </c>
      <c r="G40" s="18">
        <v>220.7</v>
      </c>
      <c r="H40" s="18"/>
      <c r="I40" s="18"/>
      <c r="J40" s="18">
        <v>91.2</v>
      </c>
      <c r="K40" s="18">
        <v>242.3</v>
      </c>
      <c r="L40" s="18"/>
      <c r="M40" s="18"/>
      <c r="N40" s="18">
        <v>178.4</v>
      </c>
      <c r="O40" s="18">
        <v>188.1</v>
      </c>
      <c r="P40" s="18">
        <v>189.3</v>
      </c>
      <c r="Q40" s="18">
        <v>260.7</v>
      </c>
      <c r="R40" s="18">
        <v>196.6</v>
      </c>
      <c r="S40" s="18">
        <v>105.9</v>
      </c>
      <c r="T40" s="18">
        <v>573.9</v>
      </c>
      <c r="U40" s="18">
        <v>10.6</v>
      </c>
      <c r="V40" s="18"/>
      <c r="W40" s="18"/>
      <c r="X40" s="18"/>
      <c r="Y40" s="18"/>
      <c r="Z40" s="18">
        <v>169.3</v>
      </c>
      <c r="AA40" s="18">
        <v>7.4</v>
      </c>
      <c r="AB40" s="18">
        <v>16.3</v>
      </c>
      <c r="AC40" s="18">
        <v>6.4</v>
      </c>
      <c r="AD40" s="18"/>
      <c r="AE40" s="18">
        <v>61.4</v>
      </c>
      <c r="AF40" s="18">
        <v>5.0999999999999996</v>
      </c>
      <c r="AG40" s="18"/>
      <c r="AH40" s="18"/>
      <c r="AI40" s="18"/>
      <c r="AJ40" s="18">
        <v>111.3</v>
      </c>
      <c r="AK40" s="18">
        <v>223.4</v>
      </c>
      <c r="AL40" s="18"/>
      <c r="AM40" s="18"/>
      <c r="AN40" s="18"/>
      <c r="AO40" s="18">
        <v>6.5</v>
      </c>
      <c r="AP40" s="18">
        <v>462.4</v>
      </c>
      <c r="AQ40" s="18">
        <v>79.8</v>
      </c>
      <c r="AR40" s="18">
        <v>73.900000000000006</v>
      </c>
      <c r="AS40" s="18">
        <v>42</v>
      </c>
      <c r="AT40" s="18">
        <v>18.399999999999999</v>
      </c>
      <c r="AU40" s="18">
        <v>18.8</v>
      </c>
      <c r="AV40" s="18">
        <v>91.2</v>
      </c>
      <c r="AW40" s="18">
        <v>176.9</v>
      </c>
      <c r="AX40" s="18">
        <v>177.1</v>
      </c>
      <c r="AY40" s="18">
        <v>183.2</v>
      </c>
      <c r="AZ40" s="18">
        <v>109</v>
      </c>
      <c r="BA40" s="18">
        <v>7.4</v>
      </c>
      <c r="BB40" s="18">
        <v>2.4</v>
      </c>
      <c r="BC40" s="18">
        <v>45.7</v>
      </c>
      <c r="BD40" s="18">
        <v>47.8</v>
      </c>
      <c r="BE40" s="18">
        <v>3.8</v>
      </c>
      <c r="BF40" s="18">
        <v>31.6</v>
      </c>
      <c r="BG40" s="18">
        <v>156.4</v>
      </c>
      <c r="BH40" s="18">
        <v>82.3</v>
      </c>
      <c r="BI40" s="18"/>
      <c r="BJ40" s="18"/>
      <c r="BK40" s="18">
        <v>45.6</v>
      </c>
      <c r="BL40" s="18"/>
      <c r="BM40" s="18"/>
      <c r="BN40" s="18"/>
      <c r="BO40" s="18">
        <v>131.6</v>
      </c>
      <c r="BP40" s="18"/>
      <c r="BQ40" s="18"/>
      <c r="BR40" s="18"/>
      <c r="BS40" s="18"/>
      <c r="BT40" s="18">
        <v>0</v>
      </c>
      <c r="BU40" s="18"/>
      <c r="BV40" s="18"/>
      <c r="BW40" s="18"/>
      <c r="BX40" s="18"/>
      <c r="BY40" s="18">
        <v>115.9</v>
      </c>
      <c r="BZ40" s="18"/>
      <c r="CA40" s="18"/>
      <c r="CB40" s="18">
        <v>218.4</v>
      </c>
      <c r="CC40" s="18">
        <v>122.4</v>
      </c>
      <c r="CD40" s="18">
        <v>64.8</v>
      </c>
      <c r="CE40" s="18">
        <v>66.400000000000006</v>
      </c>
      <c r="CF40" s="18">
        <v>30.7</v>
      </c>
      <c r="CG40" s="18"/>
      <c r="CH40" s="18"/>
      <c r="CI40" s="18"/>
      <c r="CJ40" s="18">
        <v>140.6</v>
      </c>
      <c r="CK40" s="18">
        <v>140.4</v>
      </c>
      <c r="CL40" s="18">
        <v>146</v>
      </c>
      <c r="CM40" s="18"/>
      <c r="CN40" s="18"/>
      <c r="CO40" s="18"/>
      <c r="CP40" s="18"/>
      <c r="CQ40" s="18"/>
      <c r="CR40" s="18"/>
      <c r="CS40" s="18"/>
      <c r="CT40" s="18">
        <v>0.8</v>
      </c>
      <c r="CU40" s="18">
        <v>114.6</v>
      </c>
      <c r="CV40" s="18">
        <v>30.2</v>
      </c>
      <c r="CW40" s="18">
        <v>14.9</v>
      </c>
      <c r="CX40" s="18">
        <v>0.4</v>
      </c>
      <c r="CY40" s="18">
        <v>19.280619999999999</v>
      </c>
      <c r="CZ40" s="18">
        <v>9.9</v>
      </c>
      <c r="DA40" s="18">
        <v>5.3</v>
      </c>
      <c r="DB40" s="18">
        <v>3.6</v>
      </c>
      <c r="DC40" s="18">
        <v>5.0999999999999996</v>
      </c>
      <c r="DD40" s="18">
        <v>20.399999999999999</v>
      </c>
      <c r="DE40" s="18">
        <v>20</v>
      </c>
      <c r="DF40" s="18">
        <v>17.8</v>
      </c>
      <c r="DG40" s="18">
        <v>3</v>
      </c>
      <c r="DH40" s="18">
        <v>18.8</v>
      </c>
      <c r="DI40" s="18">
        <v>3.9</v>
      </c>
      <c r="DJ40" s="18">
        <v>4.2</v>
      </c>
      <c r="DK40" s="18">
        <v>29.1</v>
      </c>
      <c r="DL40" s="18">
        <v>91.4</v>
      </c>
      <c r="DM40" s="18">
        <v>4.5</v>
      </c>
      <c r="DN40" s="18">
        <v>2</v>
      </c>
      <c r="DO40" s="18">
        <v>2.4</v>
      </c>
      <c r="DP40" s="18">
        <v>1.2</v>
      </c>
      <c r="DQ40" s="18">
        <v>0.9</v>
      </c>
      <c r="DR40" s="18">
        <v>3.5</v>
      </c>
      <c r="DS40" s="18">
        <v>18.7</v>
      </c>
      <c r="DT40" s="18">
        <v>2</v>
      </c>
      <c r="DU40" s="18"/>
      <c r="DV40" s="18">
        <v>17</v>
      </c>
      <c r="DW40" s="18">
        <v>8.1</v>
      </c>
      <c r="DX40" s="18">
        <v>20.2</v>
      </c>
      <c r="DY40" s="18">
        <v>20.5</v>
      </c>
      <c r="DZ40" s="18">
        <v>20</v>
      </c>
      <c r="EA40" s="18">
        <v>28.4</v>
      </c>
      <c r="EB40" s="18">
        <v>79</v>
      </c>
      <c r="EC40" s="18">
        <v>7.3</v>
      </c>
      <c r="ED40" s="18">
        <v>87.7</v>
      </c>
      <c r="EE40" s="18">
        <v>85</v>
      </c>
      <c r="EF40" s="18">
        <v>1.6</v>
      </c>
      <c r="EG40" s="18">
        <v>4.3</v>
      </c>
      <c r="EH40" s="18">
        <v>21</v>
      </c>
      <c r="EI40" s="18">
        <v>7</v>
      </c>
      <c r="EJ40" s="18">
        <v>6.1</v>
      </c>
      <c r="EK40" s="18">
        <v>20</v>
      </c>
      <c r="EL40" s="18">
        <v>20</v>
      </c>
      <c r="EM40" s="18">
        <v>10</v>
      </c>
      <c r="EN40" s="18">
        <v>16.100000000000001</v>
      </c>
      <c r="EO40" s="18">
        <v>9.3000000000000007</v>
      </c>
      <c r="EP40" s="18">
        <v>51.6</v>
      </c>
      <c r="EQ40" s="18">
        <v>0.6</v>
      </c>
      <c r="ER40" s="18">
        <v>125</v>
      </c>
      <c r="ES40" s="18">
        <v>141.4</v>
      </c>
      <c r="ET40" s="18">
        <v>47.6</v>
      </c>
      <c r="EU40" s="18">
        <v>8</v>
      </c>
      <c r="EV40" s="18">
        <v>6</v>
      </c>
      <c r="EW40" s="18">
        <v>20</v>
      </c>
      <c r="EX40" s="18">
        <v>11.3</v>
      </c>
      <c r="EY40" s="18">
        <v>15.2</v>
      </c>
      <c r="EZ40" s="18">
        <v>34.299999999999997</v>
      </c>
      <c r="FA40" s="18">
        <v>28.3</v>
      </c>
      <c r="FB40" s="18">
        <v>3.1</v>
      </c>
      <c r="FC40" s="18">
        <v>14</v>
      </c>
      <c r="FD40" s="18">
        <v>16.3</v>
      </c>
      <c r="FE40" s="18">
        <v>7.66</v>
      </c>
      <c r="FF40" s="18">
        <v>8026.8406199999999</v>
      </c>
      <c r="FG40" s="16"/>
      <c r="FH40" s="18">
        <v>23.810210000000001</v>
      </c>
      <c r="FI40" s="18">
        <v>1.3</v>
      </c>
      <c r="FJ40" s="18">
        <v>3.0139999999999998</v>
      </c>
      <c r="FK40" s="18">
        <v>6.0469999999999997</v>
      </c>
      <c r="FL40" s="18">
        <v>7.2</v>
      </c>
      <c r="FM40" s="18"/>
      <c r="FN40" s="18">
        <v>18.92464</v>
      </c>
      <c r="FO40" s="18">
        <v>4.5</v>
      </c>
      <c r="FP40" s="18">
        <v>15.8</v>
      </c>
      <c r="FQ40" s="18">
        <v>80.595849999999999</v>
      </c>
    </row>
    <row r="41" spans="1:173" ht="24" customHeight="1" x14ac:dyDescent="0.3">
      <c r="A41" s="17" t="s">
        <v>52</v>
      </c>
      <c r="B41" s="17" t="s">
        <v>710</v>
      </c>
      <c r="C41" s="18">
        <v>1.1000000000000001</v>
      </c>
      <c r="D41" s="18">
        <v>1.6</v>
      </c>
      <c r="E41" s="18">
        <v>4.3</v>
      </c>
      <c r="F41" s="18">
        <v>647.5</v>
      </c>
      <c r="G41" s="18">
        <v>218.6</v>
      </c>
      <c r="H41" s="18"/>
      <c r="I41" s="18"/>
      <c r="J41" s="18">
        <v>90.6</v>
      </c>
      <c r="K41" s="18">
        <v>237.2</v>
      </c>
      <c r="L41" s="18"/>
      <c r="M41" s="18"/>
      <c r="N41" s="18">
        <v>174.8</v>
      </c>
      <c r="O41" s="18">
        <v>195.3</v>
      </c>
      <c r="P41" s="18">
        <v>195.7</v>
      </c>
      <c r="Q41" s="18">
        <v>282.2</v>
      </c>
      <c r="R41" s="18">
        <v>200.6</v>
      </c>
      <c r="S41" s="18">
        <v>106.3</v>
      </c>
      <c r="T41" s="18">
        <v>560.4</v>
      </c>
      <c r="U41" s="18">
        <v>10.6</v>
      </c>
      <c r="V41" s="18"/>
      <c r="W41" s="18"/>
      <c r="X41" s="18"/>
      <c r="Y41" s="18"/>
      <c r="Z41" s="18">
        <v>162.4</v>
      </c>
      <c r="AA41" s="18">
        <v>7</v>
      </c>
      <c r="AB41" s="18">
        <v>16.3</v>
      </c>
      <c r="AC41" s="18">
        <v>6.4</v>
      </c>
      <c r="AD41" s="18"/>
      <c r="AE41" s="18">
        <v>92.3</v>
      </c>
      <c r="AF41" s="18">
        <v>4.9000000000000004</v>
      </c>
      <c r="AG41" s="18"/>
      <c r="AH41" s="18"/>
      <c r="AI41" s="18"/>
      <c r="AJ41" s="18">
        <v>110.7</v>
      </c>
      <c r="AK41" s="18">
        <v>224.6</v>
      </c>
      <c r="AL41" s="18"/>
      <c r="AM41" s="18"/>
      <c r="AN41" s="18"/>
      <c r="AO41" s="18">
        <v>6.5</v>
      </c>
      <c r="AP41" s="18">
        <v>457.5</v>
      </c>
      <c r="AQ41" s="18">
        <v>80.5</v>
      </c>
      <c r="AR41" s="18">
        <v>73.3</v>
      </c>
      <c r="AS41" s="18">
        <v>41.8</v>
      </c>
      <c r="AT41" s="18">
        <v>18.5</v>
      </c>
      <c r="AU41" s="18">
        <v>19.100000000000001</v>
      </c>
      <c r="AV41" s="18">
        <v>91.2</v>
      </c>
      <c r="AW41" s="18">
        <v>179.5</v>
      </c>
      <c r="AX41" s="18">
        <v>179.6</v>
      </c>
      <c r="AY41" s="18">
        <v>185.5</v>
      </c>
      <c r="AZ41" s="18">
        <v>109.1</v>
      </c>
      <c r="BA41" s="18">
        <v>7.4</v>
      </c>
      <c r="BB41" s="18">
        <v>2.5</v>
      </c>
      <c r="BC41" s="18">
        <v>44.8</v>
      </c>
      <c r="BD41" s="18">
        <v>47</v>
      </c>
      <c r="BE41" s="18">
        <v>3.8</v>
      </c>
      <c r="BF41" s="18">
        <v>31.3</v>
      </c>
      <c r="BG41" s="18">
        <v>153.30000000000001</v>
      </c>
      <c r="BH41" s="18">
        <v>80.599999999999994</v>
      </c>
      <c r="BI41" s="18"/>
      <c r="BJ41" s="18"/>
      <c r="BK41" s="18">
        <v>45.4</v>
      </c>
      <c r="BL41" s="18"/>
      <c r="BM41" s="18"/>
      <c r="BN41" s="18"/>
      <c r="BO41" s="18">
        <v>130.69999999999999</v>
      </c>
      <c r="BP41" s="18"/>
      <c r="BQ41" s="18"/>
      <c r="BR41" s="18"/>
      <c r="BS41" s="18"/>
      <c r="BT41" s="18">
        <v>0</v>
      </c>
      <c r="BU41" s="18"/>
      <c r="BV41" s="18"/>
      <c r="BW41" s="18"/>
      <c r="BX41" s="18"/>
      <c r="BY41" s="18">
        <v>114.4</v>
      </c>
      <c r="BZ41" s="18"/>
      <c r="CA41" s="18"/>
      <c r="CB41" s="18">
        <v>260.39999999999998</v>
      </c>
      <c r="CC41" s="18">
        <v>124.9</v>
      </c>
      <c r="CD41" s="18">
        <v>63.7</v>
      </c>
      <c r="CE41" s="18">
        <v>66</v>
      </c>
      <c r="CF41" s="18">
        <v>30.1</v>
      </c>
      <c r="CG41" s="18"/>
      <c r="CH41" s="18"/>
      <c r="CI41" s="18"/>
      <c r="CJ41" s="18">
        <v>140.80000000000001</v>
      </c>
      <c r="CK41" s="18">
        <v>139.9</v>
      </c>
      <c r="CL41" s="18">
        <v>145.1</v>
      </c>
      <c r="CM41" s="18"/>
      <c r="CN41" s="18"/>
      <c r="CO41" s="18"/>
      <c r="CP41" s="18"/>
      <c r="CQ41" s="18"/>
      <c r="CR41" s="18"/>
      <c r="CS41" s="18"/>
      <c r="CT41" s="18">
        <v>1</v>
      </c>
      <c r="CU41" s="18">
        <v>108.4</v>
      </c>
      <c r="CV41" s="18">
        <v>32.299999999999997</v>
      </c>
      <c r="CW41" s="18">
        <v>15.6</v>
      </c>
      <c r="CX41" s="18">
        <v>0.1</v>
      </c>
      <c r="CY41" s="18">
        <v>19.242059999999999</v>
      </c>
      <c r="CZ41" s="18">
        <v>10</v>
      </c>
      <c r="DA41" s="18">
        <v>5.3</v>
      </c>
      <c r="DB41" s="18">
        <v>3.6</v>
      </c>
      <c r="DC41" s="18">
        <v>5.0999999999999996</v>
      </c>
      <c r="DD41" s="18">
        <v>20.100000000000001</v>
      </c>
      <c r="DE41" s="18">
        <v>20</v>
      </c>
      <c r="DF41" s="18">
        <v>17.2</v>
      </c>
      <c r="DG41" s="18">
        <v>3.1</v>
      </c>
      <c r="DH41" s="18">
        <v>18.8</v>
      </c>
      <c r="DI41" s="18">
        <v>5.3</v>
      </c>
      <c r="DJ41" s="18">
        <v>4.9000000000000004</v>
      </c>
      <c r="DK41" s="18">
        <v>26.3</v>
      </c>
      <c r="DL41" s="18">
        <v>90.5</v>
      </c>
      <c r="DM41" s="18">
        <v>4.5</v>
      </c>
      <c r="DN41" s="18">
        <v>2</v>
      </c>
      <c r="DO41" s="18">
        <v>2.4</v>
      </c>
      <c r="DP41" s="18">
        <v>1.2</v>
      </c>
      <c r="DQ41" s="18">
        <v>2.2000000000000002</v>
      </c>
      <c r="DR41" s="18">
        <v>3.5</v>
      </c>
      <c r="DS41" s="18">
        <v>20.399999999999999</v>
      </c>
      <c r="DT41" s="18">
        <v>2</v>
      </c>
      <c r="DU41" s="18"/>
      <c r="DV41" s="18">
        <v>17.399999999999999</v>
      </c>
      <c r="DW41" s="18">
        <v>8.1</v>
      </c>
      <c r="DX41" s="18">
        <v>20.2</v>
      </c>
      <c r="DY41" s="18">
        <v>20.3</v>
      </c>
      <c r="DZ41" s="18">
        <v>20</v>
      </c>
      <c r="EA41" s="18">
        <v>28.5</v>
      </c>
      <c r="EB41" s="18">
        <v>78.5</v>
      </c>
      <c r="EC41" s="18">
        <v>4.7</v>
      </c>
      <c r="ED41" s="18">
        <v>86.8</v>
      </c>
      <c r="EE41" s="18">
        <v>85.2</v>
      </c>
      <c r="EF41" s="18">
        <v>2.2999999999999998</v>
      </c>
      <c r="EG41" s="18">
        <v>3.9</v>
      </c>
      <c r="EH41" s="18">
        <v>21</v>
      </c>
      <c r="EI41" s="18">
        <v>7</v>
      </c>
      <c r="EJ41" s="18">
        <v>6.1</v>
      </c>
      <c r="EK41" s="18">
        <v>20</v>
      </c>
      <c r="EL41" s="18">
        <v>20</v>
      </c>
      <c r="EM41" s="18">
        <v>10</v>
      </c>
      <c r="EN41" s="18">
        <v>14.6</v>
      </c>
      <c r="EO41" s="18">
        <v>6.6</v>
      </c>
      <c r="EP41" s="18">
        <v>21.5</v>
      </c>
      <c r="EQ41" s="18">
        <v>0.6</v>
      </c>
      <c r="ER41" s="18">
        <v>125.6</v>
      </c>
      <c r="ES41" s="18">
        <v>144.1</v>
      </c>
      <c r="ET41" s="18">
        <v>20.9</v>
      </c>
      <c r="EU41" s="18">
        <v>7.6</v>
      </c>
      <c r="EV41" s="18">
        <v>6</v>
      </c>
      <c r="EW41" s="18">
        <v>20</v>
      </c>
      <c r="EX41" s="18">
        <v>11.1</v>
      </c>
      <c r="EY41" s="18">
        <v>15</v>
      </c>
      <c r="EZ41" s="18">
        <v>35.200000000000003</v>
      </c>
      <c r="FA41" s="18">
        <v>28.3</v>
      </c>
      <c r="FB41" s="18">
        <v>3.3</v>
      </c>
      <c r="FC41" s="18">
        <v>13.9</v>
      </c>
      <c r="FD41" s="18">
        <v>16.3</v>
      </c>
      <c r="FE41" s="18">
        <v>7.93</v>
      </c>
      <c r="FF41" s="18">
        <v>8029.1720599999999</v>
      </c>
      <c r="FG41" s="16"/>
      <c r="FH41" s="18">
        <v>23.808209999999999</v>
      </c>
      <c r="FI41" s="18">
        <v>1.3</v>
      </c>
      <c r="FJ41" s="18">
        <v>3.016</v>
      </c>
      <c r="FK41" s="18">
        <v>6.0465</v>
      </c>
      <c r="FL41" s="18">
        <v>3.8</v>
      </c>
      <c r="FM41" s="18"/>
      <c r="FN41" s="18">
        <v>18.92811</v>
      </c>
      <c r="FO41" s="18">
        <v>4.4000000000000004</v>
      </c>
      <c r="FP41" s="18">
        <v>15.8</v>
      </c>
      <c r="FQ41" s="18">
        <v>77.098820000000003</v>
      </c>
    </row>
    <row r="42" spans="1:173" ht="24" customHeight="1" x14ac:dyDescent="0.3">
      <c r="A42" s="19" t="s">
        <v>52</v>
      </c>
      <c r="B42" s="19" t="s">
        <v>711</v>
      </c>
      <c r="C42" s="20">
        <v>1.1000000000000001</v>
      </c>
      <c r="D42" s="20">
        <v>1.6</v>
      </c>
      <c r="E42" s="20">
        <v>4.3</v>
      </c>
      <c r="F42" s="20">
        <v>649.20000000000005</v>
      </c>
      <c r="G42" s="20">
        <v>219.8</v>
      </c>
      <c r="H42" s="20"/>
      <c r="I42" s="20"/>
      <c r="J42" s="20">
        <v>89.2</v>
      </c>
      <c r="K42" s="20">
        <v>237.7</v>
      </c>
      <c r="L42" s="20"/>
      <c r="M42" s="20"/>
      <c r="N42" s="20">
        <v>176.9</v>
      </c>
      <c r="O42" s="20">
        <v>181.1</v>
      </c>
      <c r="P42" s="20">
        <v>179.8</v>
      </c>
      <c r="Q42" s="20">
        <v>273</v>
      </c>
      <c r="R42" s="20">
        <v>204.4</v>
      </c>
      <c r="S42" s="20">
        <v>107.6</v>
      </c>
      <c r="T42" s="20">
        <v>557.20000000000005</v>
      </c>
      <c r="U42" s="20">
        <v>10.5</v>
      </c>
      <c r="V42" s="20"/>
      <c r="W42" s="20"/>
      <c r="X42" s="20"/>
      <c r="Y42" s="20"/>
      <c r="Z42" s="20">
        <v>163.5</v>
      </c>
      <c r="AA42" s="20">
        <v>7.1</v>
      </c>
      <c r="AB42" s="20">
        <v>16.2</v>
      </c>
      <c r="AC42" s="20">
        <v>6.4</v>
      </c>
      <c r="AD42" s="20"/>
      <c r="AE42" s="20">
        <v>90.6</v>
      </c>
      <c r="AF42" s="20">
        <v>5.4</v>
      </c>
      <c r="AG42" s="20"/>
      <c r="AH42" s="20"/>
      <c r="AI42" s="20"/>
      <c r="AJ42" s="20">
        <v>111.1</v>
      </c>
      <c r="AK42" s="20">
        <v>224</v>
      </c>
      <c r="AL42" s="20"/>
      <c r="AM42" s="20"/>
      <c r="AN42" s="20"/>
      <c r="AO42" s="20">
        <v>6.5</v>
      </c>
      <c r="AP42" s="20">
        <v>461.1</v>
      </c>
      <c r="AQ42" s="20">
        <v>80.599999999999994</v>
      </c>
      <c r="AR42" s="20">
        <v>72.599999999999994</v>
      </c>
      <c r="AS42" s="20">
        <v>41.9</v>
      </c>
      <c r="AT42" s="20">
        <v>18.399999999999999</v>
      </c>
      <c r="AU42" s="20">
        <v>19</v>
      </c>
      <c r="AV42" s="20">
        <v>91.2</v>
      </c>
      <c r="AW42" s="20">
        <v>178.8</v>
      </c>
      <c r="AX42" s="20">
        <v>179.2</v>
      </c>
      <c r="AY42" s="20">
        <v>183.8</v>
      </c>
      <c r="AZ42" s="20">
        <v>108.8</v>
      </c>
      <c r="BA42" s="20">
        <v>7.4</v>
      </c>
      <c r="BB42" s="20">
        <v>2.4</v>
      </c>
      <c r="BC42" s="20">
        <v>43.4</v>
      </c>
      <c r="BD42" s="20">
        <v>47.1</v>
      </c>
      <c r="BE42" s="20">
        <v>3.8</v>
      </c>
      <c r="BF42" s="20">
        <v>31.3</v>
      </c>
      <c r="BG42" s="20">
        <v>156.1</v>
      </c>
      <c r="BH42" s="20">
        <v>86</v>
      </c>
      <c r="BI42" s="20"/>
      <c r="BJ42" s="20"/>
      <c r="BK42" s="20">
        <v>45.7</v>
      </c>
      <c r="BL42" s="20"/>
      <c r="BM42" s="20"/>
      <c r="BN42" s="20"/>
      <c r="BO42" s="20">
        <v>130.6</v>
      </c>
      <c r="BP42" s="20"/>
      <c r="BQ42" s="20"/>
      <c r="BR42" s="20"/>
      <c r="BS42" s="20"/>
      <c r="BT42" s="20">
        <v>73.400000000000006</v>
      </c>
      <c r="BU42" s="20"/>
      <c r="BV42" s="20"/>
      <c r="BW42" s="20"/>
      <c r="BX42" s="20"/>
      <c r="BY42" s="20">
        <v>114.4</v>
      </c>
      <c r="BZ42" s="20"/>
      <c r="CA42" s="20"/>
      <c r="CB42" s="20">
        <v>202.2</v>
      </c>
      <c r="CC42" s="20">
        <v>125.3</v>
      </c>
      <c r="CD42" s="20">
        <v>64</v>
      </c>
      <c r="CE42" s="20">
        <v>66.2</v>
      </c>
      <c r="CF42" s="20">
        <v>30.2</v>
      </c>
      <c r="CG42" s="20"/>
      <c r="CH42" s="20"/>
      <c r="CI42" s="20"/>
      <c r="CJ42" s="20">
        <v>142</v>
      </c>
      <c r="CK42" s="20">
        <v>141.30000000000001</v>
      </c>
      <c r="CL42" s="20">
        <v>146.30000000000001</v>
      </c>
      <c r="CM42" s="20"/>
      <c r="CN42" s="20"/>
      <c r="CO42" s="20"/>
      <c r="CP42" s="20"/>
      <c r="CQ42" s="20"/>
      <c r="CR42" s="20"/>
      <c r="CS42" s="20"/>
      <c r="CT42" s="20">
        <v>0.4</v>
      </c>
      <c r="CU42" s="20">
        <v>100.4</v>
      </c>
      <c r="CV42" s="20">
        <v>24.7</v>
      </c>
      <c r="CW42" s="20">
        <v>15.1</v>
      </c>
      <c r="CX42" s="20">
        <v>0.1</v>
      </c>
      <c r="CY42" s="20">
        <v>19.143529999999998</v>
      </c>
      <c r="CZ42" s="20">
        <v>9.9</v>
      </c>
      <c r="DA42" s="20">
        <v>5.4</v>
      </c>
      <c r="DB42" s="20">
        <v>3.6</v>
      </c>
      <c r="DC42" s="20">
        <v>5</v>
      </c>
      <c r="DD42" s="20">
        <v>20.2</v>
      </c>
      <c r="DE42" s="20">
        <v>20</v>
      </c>
      <c r="DF42" s="20">
        <v>17.2</v>
      </c>
      <c r="DG42" s="20">
        <v>3.1</v>
      </c>
      <c r="DH42" s="20">
        <v>18.8</v>
      </c>
      <c r="DI42" s="20">
        <v>3.5</v>
      </c>
      <c r="DJ42" s="20">
        <v>5.2</v>
      </c>
      <c r="DK42" s="20">
        <v>27.2</v>
      </c>
      <c r="DL42" s="20">
        <v>88.8</v>
      </c>
      <c r="DM42" s="20">
        <v>4.5</v>
      </c>
      <c r="DN42" s="20">
        <v>2</v>
      </c>
      <c r="DO42" s="20">
        <v>2.4</v>
      </c>
      <c r="DP42" s="20">
        <v>1.2</v>
      </c>
      <c r="DQ42" s="20">
        <v>2.5</v>
      </c>
      <c r="DR42" s="20">
        <v>3.5</v>
      </c>
      <c r="DS42" s="20">
        <v>20.3</v>
      </c>
      <c r="DT42" s="20">
        <v>2</v>
      </c>
      <c r="DU42" s="20"/>
      <c r="DV42" s="20">
        <v>17.899999999999999</v>
      </c>
      <c r="DW42" s="20">
        <v>8.1</v>
      </c>
      <c r="DX42" s="20">
        <v>20.2</v>
      </c>
      <c r="DY42" s="20">
        <v>20.3</v>
      </c>
      <c r="DZ42" s="20">
        <v>20</v>
      </c>
      <c r="EA42" s="20">
        <v>29.4</v>
      </c>
      <c r="EB42" s="20">
        <v>77.5</v>
      </c>
      <c r="EC42" s="20">
        <v>4.0999999999999996</v>
      </c>
      <c r="ED42" s="20">
        <v>84</v>
      </c>
      <c r="EE42" s="20">
        <v>81.7</v>
      </c>
      <c r="EF42" s="20">
        <v>5.2</v>
      </c>
      <c r="EG42" s="20">
        <v>7.6</v>
      </c>
      <c r="EH42" s="20">
        <v>21</v>
      </c>
      <c r="EI42" s="20">
        <v>7</v>
      </c>
      <c r="EJ42" s="20">
        <v>6.1</v>
      </c>
      <c r="EK42" s="20">
        <v>20</v>
      </c>
      <c r="EL42" s="20">
        <v>20</v>
      </c>
      <c r="EM42" s="20">
        <v>10</v>
      </c>
      <c r="EN42" s="20">
        <v>14.7</v>
      </c>
      <c r="EO42" s="20">
        <v>3.3</v>
      </c>
      <c r="EP42" s="20">
        <v>10.6</v>
      </c>
      <c r="EQ42" s="20">
        <v>0.6</v>
      </c>
      <c r="ER42" s="20">
        <v>125.5</v>
      </c>
      <c r="ES42" s="20">
        <v>143.5</v>
      </c>
      <c r="ET42" s="20">
        <v>10.7</v>
      </c>
      <c r="EU42" s="20">
        <v>4.8</v>
      </c>
      <c r="EV42" s="20">
        <v>6</v>
      </c>
      <c r="EW42" s="20">
        <v>20</v>
      </c>
      <c r="EX42" s="20">
        <v>11.1</v>
      </c>
      <c r="EY42" s="20">
        <v>14.9</v>
      </c>
      <c r="EZ42" s="20">
        <v>35.4</v>
      </c>
      <c r="FA42" s="20">
        <v>28.4</v>
      </c>
      <c r="FB42" s="20">
        <v>3.1</v>
      </c>
      <c r="FC42" s="20">
        <v>14</v>
      </c>
      <c r="FD42" s="20">
        <v>16.3</v>
      </c>
      <c r="FE42" s="20">
        <v>6.38</v>
      </c>
      <c r="FF42" s="20">
        <v>7974.2235300000002</v>
      </c>
      <c r="FG42" s="16"/>
      <c r="FH42" s="20">
        <v>23.809069999999998</v>
      </c>
      <c r="FI42" s="20">
        <v>1.3</v>
      </c>
      <c r="FJ42" s="20">
        <v>3.024</v>
      </c>
      <c r="FK42" s="20">
        <v>6.0460000000000003</v>
      </c>
      <c r="FL42" s="20">
        <v>6.7</v>
      </c>
      <c r="FM42" s="20"/>
      <c r="FN42" s="20">
        <v>18.9314</v>
      </c>
      <c r="FO42" s="20">
        <v>4.5</v>
      </c>
      <c r="FP42" s="20">
        <v>15.8</v>
      </c>
      <c r="FQ42" s="20">
        <v>80.110470000000007</v>
      </c>
    </row>
    <row r="43" spans="1:173" ht="24" customHeight="1" x14ac:dyDescent="0.3">
      <c r="A43" s="14" t="s">
        <v>52</v>
      </c>
      <c r="B43" s="14" t="s">
        <v>712</v>
      </c>
      <c r="C43" s="15">
        <v>1.1000000000000001</v>
      </c>
      <c r="D43" s="15">
        <v>1.6</v>
      </c>
      <c r="E43" s="15">
        <v>4.3</v>
      </c>
      <c r="F43" s="15">
        <v>645.4</v>
      </c>
      <c r="G43" s="15">
        <v>219.3</v>
      </c>
      <c r="H43" s="15"/>
      <c r="I43" s="15"/>
      <c r="J43" s="15">
        <v>88.8</v>
      </c>
      <c r="K43" s="15">
        <v>236.7</v>
      </c>
      <c r="L43" s="15"/>
      <c r="M43" s="15"/>
      <c r="N43" s="15">
        <v>170.3</v>
      </c>
      <c r="O43" s="15">
        <v>169.9</v>
      </c>
      <c r="P43" s="15">
        <v>169.3</v>
      </c>
      <c r="Q43" s="15">
        <v>254</v>
      </c>
      <c r="R43" s="15">
        <v>206.5</v>
      </c>
      <c r="S43" s="15">
        <v>108.2</v>
      </c>
      <c r="T43" s="15">
        <v>558.29999999999995</v>
      </c>
      <c r="U43" s="15">
        <v>10.3</v>
      </c>
      <c r="V43" s="15"/>
      <c r="W43" s="15"/>
      <c r="X43" s="15"/>
      <c r="Y43" s="15"/>
      <c r="Z43" s="15">
        <v>159.9</v>
      </c>
      <c r="AA43" s="15">
        <v>7.1</v>
      </c>
      <c r="AB43" s="15">
        <v>16.3</v>
      </c>
      <c r="AC43" s="15">
        <v>6.4</v>
      </c>
      <c r="AD43" s="15"/>
      <c r="AE43" s="15">
        <v>122.8</v>
      </c>
      <c r="AF43" s="15">
        <v>5.0999999999999996</v>
      </c>
      <c r="AG43" s="15"/>
      <c r="AH43" s="15"/>
      <c r="AI43" s="15"/>
      <c r="AJ43" s="15">
        <v>110</v>
      </c>
      <c r="AK43" s="15">
        <v>223.5</v>
      </c>
      <c r="AL43" s="15"/>
      <c r="AM43" s="15"/>
      <c r="AN43" s="15"/>
      <c r="AO43" s="15">
        <v>6.5</v>
      </c>
      <c r="AP43" s="15">
        <v>452.3</v>
      </c>
      <c r="AQ43" s="15">
        <v>80.3</v>
      </c>
      <c r="AR43" s="15">
        <v>67.900000000000006</v>
      </c>
      <c r="AS43" s="15">
        <v>41.5</v>
      </c>
      <c r="AT43" s="15">
        <v>18.399999999999999</v>
      </c>
      <c r="AU43" s="15">
        <v>19.2</v>
      </c>
      <c r="AV43" s="15">
        <v>91.2</v>
      </c>
      <c r="AW43" s="15">
        <v>176</v>
      </c>
      <c r="AX43" s="15">
        <v>176.5</v>
      </c>
      <c r="AY43" s="15">
        <v>184.2</v>
      </c>
      <c r="AZ43" s="15">
        <v>106.7</v>
      </c>
      <c r="BA43" s="15">
        <v>7.4</v>
      </c>
      <c r="BB43" s="15">
        <v>2.5</v>
      </c>
      <c r="BC43" s="15">
        <v>41.5</v>
      </c>
      <c r="BD43" s="15">
        <v>46.6</v>
      </c>
      <c r="BE43" s="15">
        <v>3.8</v>
      </c>
      <c r="BF43" s="15">
        <v>30.4</v>
      </c>
      <c r="BG43" s="15">
        <v>154.6</v>
      </c>
      <c r="BH43" s="15">
        <v>84.3</v>
      </c>
      <c r="BI43" s="15"/>
      <c r="BJ43" s="15"/>
      <c r="BK43" s="15">
        <v>45.2</v>
      </c>
      <c r="BL43" s="15"/>
      <c r="BM43" s="15"/>
      <c r="BN43" s="15"/>
      <c r="BO43" s="15">
        <v>129.80000000000001</v>
      </c>
      <c r="BP43" s="15"/>
      <c r="BQ43" s="15"/>
      <c r="BR43" s="15"/>
      <c r="BS43" s="15"/>
      <c r="BT43" s="15">
        <v>73.400000000000006</v>
      </c>
      <c r="BU43" s="15"/>
      <c r="BV43" s="15"/>
      <c r="BW43" s="15"/>
      <c r="BX43" s="15"/>
      <c r="BY43" s="15">
        <v>113.1</v>
      </c>
      <c r="BZ43" s="15"/>
      <c r="CA43" s="15"/>
      <c r="CB43" s="15">
        <v>108</v>
      </c>
      <c r="CC43" s="15">
        <v>120.7</v>
      </c>
      <c r="CD43" s="15">
        <v>63.2</v>
      </c>
      <c r="CE43" s="15">
        <v>65.7</v>
      </c>
      <c r="CF43" s="15">
        <v>29.6</v>
      </c>
      <c r="CG43" s="15"/>
      <c r="CH43" s="15"/>
      <c r="CI43" s="15"/>
      <c r="CJ43" s="15">
        <v>142.69999999999999</v>
      </c>
      <c r="CK43" s="15">
        <v>141.80000000000001</v>
      </c>
      <c r="CL43" s="15">
        <v>146.30000000000001</v>
      </c>
      <c r="CM43" s="15"/>
      <c r="CN43" s="15"/>
      <c r="CO43" s="15"/>
      <c r="CP43" s="15"/>
      <c r="CQ43" s="15"/>
      <c r="CR43" s="15"/>
      <c r="CS43" s="15"/>
      <c r="CT43" s="15">
        <v>0.3</v>
      </c>
      <c r="CU43" s="15">
        <v>89.3</v>
      </c>
      <c r="CV43" s="15">
        <v>17</v>
      </c>
      <c r="CW43" s="15">
        <v>13.9</v>
      </c>
      <c r="CX43" s="15">
        <v>0.1</v>
      </c>
      <c r="CY43" s="15">
        <v>18.843160000000001</v>
      </c>
      <c r="CZ43" s="15">
        <v>9.9</v>
      </c>
      <c r="DA43" s="15">
        <v>5.2</v>
      </c>
      <c r="DB43" s="15">
        <v>3.6</v>
      </c>
      <c r="DC43" s="15">
        <v>5</v>
      </c>
      <c r="DD43" s="15">
        <v>19.899999999999999</v>
      </c>
      <c r="DE43" s="15">
        <v>20</v>
      </c>
      <c r="DF43" s="15">
        <v>17.2</v>
      </c>
      <c r="DG43" s="15">
        <v>3.2</v>
      </c>
      <c r="DH43" s="15">
        <v>18.8</v>
      </c>
      <c r="DI43" s="15">
        <v>2.2999999999999998</v>
      </c>
      <c r="DJ43" s="15">
        <v>1.8</v>
      </c>
      <c r="DK43" s="15">
        <v>22.2</v>
      </c>
      <c r="DL43" s="15">
        <v>79.2</v>
      </c>
      <c r="DM43" s="15">
        <v>4.5</v>
      </c>
      <c r="DN43" s="15">
        <v>2.1</v>
      </c>
      <c r="DO43" s="15">
        <v>2.4</v>
      </c>
      <c r="DP43" s="15">
        <v>1.2</v>
      </c>
      <c r="DQ43" s="15">
        <v>2.8</v>
      </c>
      <c r="DR43" s="15">
        <v>3.5</v>
      </c>
      <c r="DS43" s="15">
        <v>20.399999999999999</v>
      </c>
      <c r="DT43" s="15">
        <v>2</v>
      </c>
      <c r="DU43" s="15"/>
      <c r="DV43" s="15">
        <v>18.3</v>
      </c>
      <c r="DW43" s="15">
        <v>8.1</v>
      </c>
      <c r="DX43" s="15">
        <v>20.2</v>
      </c>
      <c r="DY43" s="15">
        <v>20.3</v>
      </c>
      <c r="DZ43" s="15">
        <v>20</v>
      </c>
      <c r="EA43" s="15">
        <v>29.7</v>
      </c>
      <c r="EB43" s="15">
        <v>78.2</v>
      </c>
      <c r="EC43" s="15">
        <v>4.7</v>
      </c>
      <c r="ED43" s="15">
        <v>83.6</v>
      </c>
      <c r="EE43" s="15">
        <v>81</v>
      </c>
      <c r="EF43" s="15">
        <v>5.5</v>
      </c>
      <c r="EG43" s="15">
        <v>8.5</v>
      </c>
      <c r="EH43" s="15">
        <v>21</v>
      </c>
      <c r="EI43" s="15">
        <v>7.1</v>
      </c>
      <c r="EJ43" s="15">
        <v>6.1</v>
      </c>
      <c r="EK43" s="15">
        <v>20</v>
      </c>
      <c r="EL43" s="15">
        <v>20</v>
      </c>
      <c r="EM43" s="15">
        <v>10</v>
      </c>
      <c r="EN43" s="15">
        <v>15.1</v>
      </c>
      <c r="EO43" s="15">
        <v>2.1</v>
      </c>
      <c r="EP43" s="15">
        <v>14.5</v>
      </c>
      <c r="EQ43" s="15">
        <v>0.6</v>
      </c>
      <c r="ER43" s="15">
        <v>132</v>
      </c>
      <c r="ES43" s="15">
        <v>143.1</v>
      </c>
      <c r="ET43" s="15">
        <v>14.2</v>
      </c>
      <c r="EU43" s="15">
        <v>5.7</v>
      </c>
      <c r="EV43" s="15">
        <v>6</v>
      </c>
      <c r="EW43" s="15">
        <v>20</v>
      </c>
      <c r="EX43" s="15">
        <v>11.3</v>
      </c>
      <c r="EY43" s="15">
        <v>14.8</v>
      </c>
      <c r="EZ43" s="15">
        <v>35.6</v>
      </c>
      <c r="FA43" s="15">
        <v>28.7</v>
      </c>
      <c r="FB43" s="15">
        <v>3.2</v>
      </c>
      <c r="FC43" s="15">
        <v>14</v>
      </c>
      <c r="FD43" s="15">
        <v>16.3</v>
      </c>
      <c r="FE43" s="15">
        <v>3.43</v>
      </c>
      <c r="FF43" s="15">
        <v>7795.9731599999996</v>
      </c>
      <c r="FG43" s="16"/>
      <c r="FH43" s="15">
        <v>23.806329999999999</v>
      </c>
      <c r="FI43" s="15">
        <v>1.3</v>
      </c>
      <c r="FJ43" s="15">
        <v>3.1179999999999999</v>
      </c>
      <c r="FK43" s="15">
        <v>6.0475000000000003</v>
      </c>
      <c r="FL43" s="15">
        <v>6.8</v>
      </c>
      <c r="FM43" s="15"/>
      <c r="FN43" s="15">
        <v>18.934460000000001</v>
      </c>
      <c r="FO43" s="15">
        <v>4.5</v>
      </c>
      <c r="FP43" s="15">
        <v>16</v>
      </c>
      <c r="FQ43" s="15">
        <v>80.506290000000007</v>
      </c>
    </row>
    <row r="44" spans="1:173" ht="24" customHeight="1" x14ac:dyDescent="0.3">
      <c r="A44" s="17" t="s">
        <v>52</v>
      </c>
      <c r="B44" s="17" t="s">
        <v>713</v>
      </c>
      <c r="C44" s="18">
        <v>1.1000000000000001</v>
      </c>
      <c r="D44" s="18">
        <v>1.6</v>
      </c>
      <c r="E44" s="18">
        <v>4.3</v>
      </c>
      <c r="F44" s="18">
        <v>640.5</v>
      </c>
      <c r="G44" s="18">
        <v>216.7</v>
      </c>
      <c r="H44" s="18"/>
      <c r="I44" s="18"/>
      <c r="J44" s="18">
        <v>89.2</v>
      </c>
      <c r="K44" s="18">
        <v>235.7</v>
      </c>
      <c r="L44" s="18"/>
      <c r="M44" s="18"/>
      <c r="N44" s="18">
        <v>121</v>
      </c>
      <c r="O44" s="18">
        <v>121.4</v>
      </c>
      <c r="P44" s="18">
        <v>120.9</v>
      </c>
      <c r="Q44" s="18">
        <v>230.3</v>
      </c>
      <c r="R44" s="18">
        <v>204.5</v>
      </c>
      <c r="S44" s="18">
        <v>107.7</v>
      </c>
      <c r="T44" s="18">
        <v>548.9</v>
      </c>
      <c r="U44" s="18">
        <v>10.6</v>
      </c>
      <c r="V44" s="18"/>
      <c r="W44" s="18"/>
      <c r="X44" s="18"/>
      <c r="Y44" s="18"/>
      <c r="Z44" s="18">
        <v>165</v>
      </c>
      <c r="AA44" s="18">
        <v>7.1</v>
      </c>
      <c r="AB44" s="18">
        <v>16.3</v>
      </c>
      <c r="AC44" s="18">
        <v>6.4</v>
      </c>
      <c r="AD44" s="18"/>
      <c r="AE44" s="18">
        <v>120.6</v>
      </c>
      <c r="AF44" s="18">
        <v>6.9</v>
      </c>
      <c r="AG44" s="18"/>
      <c r="AH44" s="18"/>
      <c r="AI44" s="18"/>
      <c r="AJ44" s="18">
        <v>110.2</v>
      </c>
      <c r="AK44" s="18">
        <v>221.6</v>
      </c>
      <c r="AL44" s="18"/>
      <c r="AM44" s="18"/>
      <c r="AN44" s="18"/>
      <c r="AO44" s="18">
        <v>6.5</v>
      </c>
      <c r="AP44" s="18">
        <v>456.7</v>
      </c>
      <c r="AQ44" s="18">
        <v>80.3</v>
      </c>
      <c r="AR44" s="18">
        <v>56.2</v>
      </c>
      <c r="AS44" s="18">
        <v>41.3</v>
      </c>
      <c r="AT44" s="18">
        <v>18.2</v>
      </c>
      <c r="AU44" s="18">
        <v>19.100000000000001</v>
      </c>
      <c r="AV44" s="18">
        <v>91.2</v>
      </c>
      <c r="AW44" s="18">
        <v>177.3</v>
      </c>
      <c r="AX44" s="18">
        <v>177.8</v>
      </c>
      <c r="AY44" s="18">
        <v>182.2</v>
      </c>
      <c r="AZ44" s="18">
        <v>108.4</v>
      </c>
      <c r="BA44" s="18">
        <v>7.5</v>
      </c>
      <c r="BB44" s="18">
        <v>2.6</v>
      </c>
      <c r="BC44" s="18">
        <v>43.3</v>
      </c>
      <c r="BD44" s="18">
        <v>46.6</v>
      </c>
      <c r="BE44" s="18">
        <v>3.8</v>
      </c>
      <c r="BF44" s="18">
        <v>31.1</v>
      </c>
      <c r="BG44" s="18">
        <v>154.6</v>
      </c>
      <c r="BH44" s="18">
        <v>86.2</v>
      </c>
      <c r="BI44" s="18"/>
      <c r="BJ44" s="18"/>
      <c r="BK44" s="18">
        <v>45.9</v>
      </c>
      <c r="BL44" s="18"/>
      <c r="BM44" s="18"/>
      <c r="BN44" s="18"/>
      <c r="BO44" s="18">
        <v>130.19999999999999</v>
      </c>
      <c r="BP44" s="18"/>
      <c r="BQ44" s="18"/>
      <c r="BR44" s="18"/>
      <c r="BS44" s="18"/>
      <c r="BT44" s="18">
        <v>72.900000000000006</v>
      </c>
      <c r="BU44" s="18"/>
      <c r="BV44" s="18"/>
      <c r="BW44" s="18"/>
      <c r="BX44" s="18"/>
      <c r="BY44" s="18">
        <v>113.2</v>
      </c>
      <c r="BZ44" s="18"/>
      <c r="CA44" s="18"/>
      <c r="CB44" s="18">
        <v>97</v>
      </c>
      <c r="CC44" s="18">
        <v>118.9</v>
      </c>
      <c r="CD44" s="18">
        <v>63.4</v>
      </c>
      <c r="CE44" s="18">
        <v>66</v>
      </c>
      <c r="CF44" s="18">
        <v>29.9</v>
      </c>
      <c r="CG44" s="18"/>
      <c r="CH44" s="18"/>
      <c r="CI44" s="18"/>
      <c r="CJ44" s="18">
        <v>142.9</v>
      </c>
      <c r="CK44" s="18">
        <v>142.1</v>
      </c>
      <c r="CL44" s="18">
        <v>146.4</v>
      </c>
      <c r="CM44" s="18"/>
      <c r="CN44" s="18"/>
      <c r="CO44" s="18"/>
      <c r="CP44" s="18"/>
      <c r="CQ44" s="18"/>
      <c r="CR44" s="18"/>
      <c r="CS44" s="18"/>
      <c r="CT44" s="18">
        <v>0.1</v>
      </c>
      <c r="CU44" s="18">
        <v>85</v>
      </c>
      <c r="CV44" s="18">
        <v>13.9</v>
      </c>
      <c r="CW44" s="18">
        <v>14.2</v>
      </c>
      <c r="CX44" s="18">
        <v>0.1</v>
      </c>
      <c r="CY44" s="18">
        <v>19.30827</v>
      </c>
      <c r="CZ44" s="18">
        <v>9.9</v>
      </c>
      <c r="DA44" s="18">
        <v>5.3</v>
      </c>
      <c r="DB44" s="18">
        <v>3.6</v>
      </c>
      <c r="DC44" s="18">
        <v>5</v>
      </c>
      <c r="DD44" s="18">
        <v>20</v>
      </c>
      <c r="DE44" s="18">
        <v>20</v>
      </c>
      <c r="DF44" s="18">
        <v>17.2</v>
      </c>
      <c r="DG44" s="18">
        <v>3.3</v>
      </c>
      <c r="DH44" s="18">
        <v>18.8</v>
      </c>
      <c r="DI44" s="18">
        <v>0.9</v>
      </c>
      <c r="DJ44" s="18">
        <v>0.8</v>
      </c>
      <c r="DK44" s="18">
        <v>23.8</v>
      </c>
      <c r="DL44" s="18">
        <v>70.599999999999994</v>
      </c>
      <c r="DM44" s="18">
        <v>4.5999999999999996</v>
      </c>
      <c r="DN44" s="18">
        <v>2.1</v>
      </c>
      <c r="DO44" s="18">
        <v>2.4</v>
      </c>
      <c r="DP44" s="18">
        <v>1.2</v>
      </c>
      <c r="DQ44" s="18">
        <v>1.5</v>
      </c>
      <c r="DR44" s="18">
        <v>3.5</v>
      </c>
      <c r="DS44" s="18">
        <v>20.2</v>
      </c>
      <c r="DT44" s="18">
        <v>2</v>
      </c>
      <c r="DU44" s="18"/>
      <c r="DV44" s="18">
        <v>18.8</v>
      </c>
      <c r="DW44" s="18">
        <v>8.1999999999999993</v>
      </c>
      <c r="DX44" s="18">
        <v>20.100000000000001</v>
      </c>
      <c r="DY44" s="18">
        <v>20.3</v>
      </c>
      <c r="DZ44" s="18">
        <v>19.8</v>
      </c>
      <c r="EA44" s="18">
        <v>29.7</v>
      </c>
      <c r="EB44" s="18">
        <v>79.2</v>
      </c>
      <c r="EC44" s="18">
        <v>2.8</v>
      </c>
      <c r="ED44" s="18">
        <v>85.7</v>
      </c>
      <c r="EE44" s="18">
        <v>84</v>
      </c>
      <c r="EF44" s="18">
        <v>3.8</v>
      </c>
      <c r="EG44" s="18">
        <v>5.0999999999999996</v>
      </c>
      <c r="EH44" s="18">
        <v>21</v>
      </c>
      <c r="EI44" s="18">
        <v>7.4</v>
      </c>
      <c r="EJ44" s="18">
        <v>5.9</v>
      </c>
      <c r="EK44" s="18">
        <v>20</v>
      </c>
      <c r="EL44" s="18">
        <v>20</v>
      </c>
      <c r="EM44" s="18">
        <v>10</v>
      </c>
      <c r="EN44" s="18">
        <v>13</v>
      </c>
      <c r="EO44" s="18">
        <v>1.7</v>
      </c>
      <c r="EP44" s="18">
        <v>9.4</v>
      </c>
      <c r="EQ44" s="18">
        <v>0.6</v>
      </c>
      <c r="ER44" s="18">
        <v>128.80000000000001</v>
      </c>
      <c r="ES44" s="18">
        <v>134.4</v>
      </c>
      <c r="ET44" s="18">
        <v>7.5</v>
      </c>
      <c r="EU44" s="18">
        <v>2.9</v>
      </c>
      <c r="EV44" s="18">
        <v>6</v>
      </c>
      <c r="EW44" s="18">
        <v>19.899999999999999</v>
      </c>
      <c r="EX44" s="18">
        <v>9.1</v>
      </c>
      <c r="EY44" s="18">
        <v>16</v>
      </c>
      <c r="EZ44" s="18">
        <v>37.5</v>
      </c>
      <c r="FA44" s="18">
        <v>28.7</v>
      </c>
      <c r="FB44" s="18">
        <v>3.2</v>
      </c>
      <c r="FC44" s="18">
        <v>14</v>
      </c>
      <c r="FD44" s="18">
        <v>16.3</v>
      </c>
      <c r="FE44" s="18">
        <v>7.2</v>
      </c>
      <c r="FF44" s="18">
        <v>7555.5082700000003</v>
      </c>
      <c r="FG44" s="16"/>
      <c r="FH44" s="18">
        <v>23.801200000000001</v>
      </c>
      <c r="FI44" s="18">
        <v>1.3</v>
      </c>
      <c r="FJ44" s="18">
        <v>3.1110000000000002</v>
      </c>
      <c r="FK44" s="18">
        <v>6.0454999999999997</v>
      </c>
      <c r="FL44" s="18">
        <v>7.2</v>
      </c>
      <c r="FM44" s="18"/>
      <c r="FN44" s="18">
        <v>18.93693</v>
      </c>
      <c r="FO44" s="18">
        <v>4.5999999999999996</v>
      </c>
      <c r="FP44" s="18">
        <v>15.9</v>
      </c>
      <c r="FQ44" s="18">
        <v>80.894630000000006</v>
      </c>
    </row>
    <row r="45" spans="1:173" ht="24" customHeight="1" x14ac:dyDescent="0.3">
      <c r="A45" s="17" t="s">
        <v>52</v>
      </c>
      <c r="B45" s="17" t="s">
        <v>714</v>
      </c>
      <c r="C45" s="18">
        <v>1.1000000000000001</v>
      </c>
      <c r="D45" s="18">
        <v>1.6</v>
      </c>
      <c r="E45" s="18">
        <v>4.3</v>
      </c>
      <c r="F45" s="18">
        <v>648.6</v>
      </c>
      <c r="G45" s="18">
        <v>219.6</v>
      </c>
      <c r="H45" s="18"/>
      <c r="I45" s="18"/>
      <c r="J45" s="18">
        <v>90.2</v>
      </c>
      <c r="K45" s="18">
        <v>238.1</v>
      </c>
      <c r="L45" s="18"/>
      <c r="M45" s="18"/>
      <c r="N45" s="18">
        <v>124.2</v>
      </c>
      <c r="O45" s="18">
        <v>124.4</v>
      </c>
      <c r="P45" s="18">
        <v>124.2</v>
      </c>
      <c r="Q45" s="18">
        <v>217.3</v>
      </c>
      <c r="R45" s="18">
        <v>203.2</v>
      </c>
      <c r="S45" s="18">
        <v>107.4</v>
      </c>
      <c r="T45" s="18">
        <v>562</v>
      </c>
      <c r="U45" s="18">
        <v>10.6</v>
      </c>
      <c r="V45" s="18"/>
      <c r="W45" s="18"/>
      <c r="X45" s="18"/>
      <c r="Y45" s="18"/>
      <c r="Z45" s="18">
        <v>163.19999999999999</v>
      </c>
      <c r="AA45" s="18">
        <v>7.7</v>
      </c>
      <c r="AB45" s="18">
        <v>12.1</v>
      </c>
      <c r="AC45" s="18">
        <v>6.4</v>
      </c>
      <c r="AD45" s="18"/>
      <c r="AE45" s="18">
        <v>50.7</v>
      </c>
      <c r="AF45" s="18">
        <v>7.3</v>
      </c>
      <c r="AG45" s="18"/>
      <c r="AH45" s="18"/>
      <c r="AI45" s="18"/>
      <c r="AJ45" s="18">
        <v>111.1</v>
      </c>
      <c r="AK45" s="18">
        <v>224</v>
      </c>
      <c r="AL45" s="18"/>
      <c r="AM45" s="18"/>
      <c r="AN45" s="18"/>
      <c r="AO45" s="18">
        <v>6.5</v>
      </c>
      <c r="AP45" s="18">
        <v>460.1</v>
      </c>
      <c r="AQ45" s="18">
        <v>80.3</v>
      </c>
      <c r="AR45" s="18">
        <v>60.7</v>
      </c>
      <c r="AS45" s="18">
        <v>41.9</v>
      </c>
      <c r="AT45" s="18">
        <v>18.399999999999999</v>
      </c>
      <c r="AU45" s="18">
        <v>19</v>
      </c>
      <c r="AV45" s="18">
        <v>91.2</v>
      </c>
      <c r="AW45" s="18">
        <v>179.2</v>
      </c>
      <c r="AX45" s="18">
        <v>179.7</v>
      </c>
      <c r="AY45" s="18">
        <v>184.7</v>
      </c>
      <c r="AZ45" s="18">
        <v>108.5</v>
      </c>
      <c r="BA45" s="18">
        <v>7.5</v>
      </c>
      <c r="BB45" s="18">
        <v>2.6</v>
      </c>
      <c r="BC45" s="18">
        <v>43.6</v>
      </c>
      <c r="BD45" s="18">
        <v>47.1</v>
      </c>
      <c r="BE45" s="18">
        <v>3.8</v>
      </c>
      <c r="BF45" s="18">
        <v>30.8</v>
      </c>
      <c r="BG45" s="18">
        <v>155.69999999999999</v>
      </c>
      <c r="BH45" s="18">
        <v>86.7</v>
      </c>
      <c r="BI45" s="18"/>
      <c r="BJ45" s="18"/>
      <c r="BK45" s="18">
        <v>45.8</v>
      </c>
      <c r="BL45" s="18"/>
      <c r="BM45" s="18"/>
      <c r="BN45" s="18"/>
      <c r="BO45" s="18">
        <v>130.80000000000001</v>
      </c>
      <c r="BP45" s="18"/>
      <c r="BQ45" s="18"/>
      <c r="BR45" s="18"/>
      <c r="BS45" s="18"/>
      <c r="BT45" s="18">
        <v>40</v>
      </c>
      <c r="BU45" s="18"/>
      <c r="BV45" s="18"/>
      <c r="BW45" s="18"/>
      <c r="BX45" s="18"/>
      <c r="BY45" s="18">
        <v>114.3</v>
      </c>
      <c r="BZ45" s="18"/>
      <c r="CA45" s="18"/>
      <c r="CB45" s="18">
        <v>118.7</v>
      </c>
      <c r="CC45" s="18">
        <v>122.8</v>
      </c>
      <c r="CD45" s="18">
        <v>64</v>
      </c>
      <c r="CE45" s="18">
        <v>66.099999999999994</v>
      </c>
      <c r="CF45" s="18">
        <v>30.2</v>
      </c>
      <c r="CG45" s="18"/>
      <c r="CH45" s="18"/>
      <c r="CI45" s="18"/>
      <c r="CJ45" s="18">
        <v>142.9</v>
      </c>
      <c r="CK45" s="18">
        <v>142.4</v>
      </c>
      <c r="CL45" s="18">
        <v>146.80000000000001</v>
      </c>
      <c r="CM45" s="18"/>
      <c r="CN45" s="18"/>
      <c r="CO45" s="18"/>
      <c r="CP45" s="18"/>
      <c r="CQ45" s="18"/>
      <c r="CR45" s="18"/>
      <c r="CS45" s="18"/>
      <c r="CT45" s="18">
        <v>0.1</v>
      </c>
      <c r="CU45" s="18">
        <v>88.9</v>
      </c>
      <c r="CV45" s="18">
        <v>12.9</v>
      </c>
      <c r="CW45" s="18">
        <v>13.2</v>
      </c>
      <c r="CX45" s="18">
        <v>0.1</v>
      </c>
      <c r="CY45" s="18">
        <v>19.102699999999999</v>
      </c>
      <c r="CZ45" s="18">
        <v>9.9</v>
      </c>
      <c r="DA45" s="18">
        <v>5.2</v>
      </c>
      <c r="DB45" s="18">
        <v>3.6</v>
      </c>
      <c r="DC45" s="18">
        <v>5</v>
      </c>
      <c r="DD45" s="18">
        <v>20.2</v>
      </c>
      <c r="DE45" s="18">
        <v>20</v>
      </c>
      <c r="DF45" s="18">
        <v>17.2</v>
      </c>
      <c r="DG45" s="18">
        <v>3.3</v>
      </c>
      <c r="DH45" s="18">
        <v>18.8</v>
      </c>
      <c r="DI45" s="18">
        <v>0.8</v>
      </c>
      <c r="DJ45" s="18">
        <v>0.7</v>
      </c>
      <c r="DK45" s="18">
        <v>23.6</v>
      </c>
      <c r="DL45" s="18">
        <v>70.099999999999994</v>
      </c>
      <c r="DM45" s="18">
        <v>4.5999999999999996</v>
      </c>
      <c r="DN45" s="18">
        <v>2.1</v>
      </c>
      <c r="DO45" s="18">
        <v>2.4</v>
      </c>
      <c r="DP45" s="18">
        <v>1.2</v>
      </c>
      <c r="DQ45" s="18">
        <v>0.3</v>
      </c>
      <c r="DR45" s="18">
        <v>3.5</v>
      </c>
      <c r="DS45" s="18">
        <v>20.399999999999999</v>
      </c>
      <c r="DT45" s="18">
        <v>2</v>
      </c>
      <c r="DU45" s="18"/>
      <c r="DV45" s="18">
        <v>19.2</v>
      </c>
      <c r="DW45" s="18">
        <v>8.1999999999999993</v>
      </c>
      <c r="DX45" s="18">
        <v>20.2</v>
      </c>
      <c r="DY45" s="18">
        <v>20.3</v>
      </c>
      <c r="DZ45" s="18">
        <v>20</v>
      </c>
      <c r="EA45" s="18">
        <v>29.7</v>
      </c>
      <c r="EB45" s="18">
        <v>79.900000000000006</v>
      </c>
      <c r="EC45" s="18">
        <v>0.8</v>
      </c>
      <c r="ED45" s="18">
        <v>82.6</v>
      </c>
      <c r="EE45" s="18">
        <v>81.599999999999994</v>
      </c>
      <c r="EF45" s="18">
        <v>6.8</v>
      </c>
      <c r="EG45" s="18">
        <v>7.4</v>
      </c>
      <c r="EH45" s="18">
        <v>21</v>
      </c>
      <c r="EI45" s="18">
        <v>7.6</v>
      </c>
      <c r="EJ45" s="18">
        <v>5.9</v>
      </c>
      <c r="EK45" s="18">
        <v>20</v>
      </c>
      <c r="EL45" s="18">
        <v>20</v>
      </c>
      <c r="EM45" s="18">
        <v>10</v>
      </c>
      <c r="EN45" s="18">
        <v>12.2</v>
      </c>
      <c r="EO45" s="18">
        <v>2.1</v>
      </c>
      <c r="EP45" s="18">
        <v>5.3</v>
      </c>
      <c r="EQ45" s="18">
        <v>0.6</v>
      </c>
      <c r="ER45" s="18">
        <v>119.7</v>
      </c>
      <c r="ES45" s="18">
        <v>110.9</v>
      </c>
      <c r="ET45" s="18">
        <v>6.1</v>
      </c>
      <c r="EU45" s="18">
        <v>0.8</v>
      </c>
      <c r="EV45" s="18">
        <v>6</v>
      </c>
      <c r="EW45" s="18">
        <v>20</v>
      </c>
      <c r="EX45" s="18">
        <v>10.7</v>
      </c>
      <c r="EY45" s="18">
        <v>15.2</v>
      </c>
      <c r="EZ45" s="18">
        <v>35.700000000000003</v>
      </c>
      <c r="FA45" s="18">
        <v>28.8</v>
      </c>
      <c r="FB45" s="18">
        <v>3.1</v>
      </c>
      <c r="FC45" s="18">
        <v>14</v>
      </c>
      <c r="FD45" s="18">
        <v>16.3</v>
      </c>
      <c r="FE45" s="18">
        <v>6.79</v>
      </c>
      <c r="FF45" s="18">
        <v>7476.7927</v>
      </c>
      <c r="FG45" s="16"/>
      <c r="FH45" s="18">
        <v>23.809930000000001</v>
      </c>
      <c r="FI45" s="18">
        <v>1.3</v>
      </c>
      <c r="FJ45" s="18">
        <v>7.226</v>
      </c>
      <c r="FK45" s="18">
        <v>6.0465</v>
      </c>
      <c r="FL45" s="18">
        <v>7.3</v>
      </c>
      <c r="FM45" s="18"/>
      <c r="FN45" s="18">
        <v>18.939229999999998</v>
      </c>
      <c r="FO45" s="18">
        <v>4.7</v>
      </c>
      <c r="FP45" s="18">
        <v>15.9</v>
      </c>
      <c r="FQ45" s="18">
        <v>85.22166</v>
      </c>
    </row>
    <row r="46" spans="1:173" ht="24" customHeight="1" x14ac:dyDescent="0.3">
      <c r="A46" s="17" t="s">
        <v>52</v>
      </c>
      <c r="B46" s="17" t="s">
        <v>715</v>
      </c>
      <c r="C46" s="18">
        <v>1.1000000000000001</v>
      </c>
      <c r="D46" s="18">
        <v>1.6</v>
      </c>
      <c r="E46" s="18">
        <v>4.3</v>
      </c>
      <c r="F46" s="18">
        <v>647.9</v>
      </c>
      <c r="G46" s="18">
        <v>219.1</v>
      </c>
      <c r="H46" s="18"/>
      <c r="I46" s="18"/>
      <c r="J46" s="18">
        <v>90.3</v>
      </c>
      <c r="K46" s="18">
        <v>238</v>
      </c>
      <c r="L46" s="18"/>
      <c r="M46" s="18"/>
      <c r="N46" s="18">
        <v>113.5</v>
      </c>
      <c r="O46" s="18">
        <v>113.9</v>
      </c>
      <c r="P46" s="18">
        <v>113.6</v>
      </c>
      <c r="Q46" s="18">
        <v>214.2</v>
      </c>
      <c r="R46" s="18">
        <v>204.1</v>
      </c>
      <c r="S46" s="18">
        <v>107.5</v>
      </c>
      <c r="T46" s="18">
        <v>558.9</v>
      </c>
      <c r="U46" s="18">
        <v>10.5</v>
      </c>
      <c r="V46" s="18"/>
      <c r="W46" s="18"/>
      <c r="X46" s="18"/>
      <c r="Y46" s="18"/>
      <c r="Z46" s="18">
        <v>163.30000000000001</v>
      </c>
      <c r="AA46" s="18">
        <v>7.8</v>
      </c>
      <c r="AB46" s="18">
        <v>0</v>
      </c>
      <c r="AC46" s="18">
        <v>6.4</v>
      </c>
      <c r="AD46" s="18"/>
      <c r="AE46" s="18">
        <v>50.1</v>
      </c>
      <c r="AF46" s="18">
        <v>7.8</v>
      </c>
      <c r="AG46" s="18"/>
      <c r="AH46" s="18"/>
      <c r="AI46" s="18"/>
      <c r="AJ46" s="18">
        <v>111.1</v>
      </c>
      <c r="AK46" s="18">
        <v>223.8</v>
      </c>
      <c r="AL46" s="18"/>
      <c r="AM46" s="18"/>
      <c r="AN46" s="18"/>
      <c r="AO46" s="18">
        <v>6.5</v>
      </c>
      <c r="AP46" s="18">
        <v>460.2</v>
      </c>
      <c r="AQ46" s="18">
        <v>80.8</v>
      </c>
      <c r="AR46" s="18">
        <v>64.7</v>
      </c>
      <c r="AS46" s="18">
        <v>41.8</v>
      </c>
      <c r="AT46" s="18">
        <v>18.399999999999999</v>
      </c>
      <c r="AU46" s="18">
        <v>18.899999999999999</v>
      </c>
      <c r="AV46" s="18">
        <v>91.2</v>
      </c>
      <c r="AW46" s="18">
        <v>159.1</v>
      </c>
      <c r="AX46" s="18">
        <v>159.69999999999999</v>
      </c>
      <c r="AY46" s="18">
        <v>174.2</v>
      </c>
      <c r="AZ46" s="18">
        <v>109</v>
      </c>
      <c r="BA46" s="18">
        <v>7.5</v>
      </c>
      <c r="BB46" s="18">
        <v>2.6</v>
      </c>
      <c r="BC46" s="18">
        <v>44</v>
      </c>
      <c r="BD46" s="18">
        <v>47.1</v>
      </c>
      <c r="BE46" s="18">
        <v>3.8</v>
      </c>
      <c r="BF46" s="18">
        <v>31.4</v>
      </c>
      <c r="BG46" s="18">
        <v>156.30000000000001</v>
      </c>
      <c r="BH46" s="18">
        <v>86.7</v>
      </c>
      <c r="BI46" s="18"/>
      <c r="BJ46" s="18"/>
      <c r="BK46" s="18">
        <v>46.1</v>
      </c>
      <c r="BL46" s="18"/>
      <c r="BM46" s="18"/>
      <c r="BN46" s="18"/>
      <c r="BO46" s="18">
        <v>131</v>
      </c>
      <c r="BP46" s="18"/>
      <c r="BQ46" s="18"/>
      <c r="BR46" s="18"/>
      <c r="BS46" s="18"/>
      <c r="BT46" s="18">
        <v>0</v>
      </c>
      <c r="BU46" s="18"/>
      <c r="BV46" s="18"/>
      <c r="BW46" s="18"/>
      <c r="BX46" s="18"/>
      <c r="BY46" s="18">
        <v>114.7</v>
      </c>
      <c r="BZ46" s="18"/>
      <c r="CA46" s="18"/>
      <c r="CB46" s="18">
        <v>100</v>
      </c>
      <c r="CC46" s="18">
        <v>125.8</v>
      </c>
      <c r="CD46" s="18">
        <v>64</v>
      </c>
      <c r="CE46" s="18">
        <v>66</v>
      </c>
      <c r="CF46" s="18">
        <v>30.3</v>
      </c>
      <c r="CG46" s="18"/>
      <c r="CH46" s="18"/>
      <c r="CI46" s="18"/>
      <c r="CJ46" s="18">
        <v>142.69999999999999</v>
      </c>
      <c r="CK46" s="18">
        <v>142.1</v>
      </c>
      <c r="CL46" s="18">
        <v>146.30000000000001</v>
      </c>
      <c r="CM46" s="18"/>
      <c r="CN46" s="18"/>
      <c r="CO46" s="18"/>
      <c r="CP46" s="18"/>
      <c r="CQ46" s="18"/>
      <c r="CR46" s="18"/>
      <c r="CS46" s="18"/>
      <c r="CT46" s="18">
        <v>0.1</v>
      </c>
      <c r="CU46" s="18">
        <v>86.2</v>
      </c>
      <c r="CV46" s="18">
        <v>2.9</v>
      </c>
      <c r="CW46" s="18">
        <v>10.9</v>
      </c>
      <c r="CX46" s="18">
        <v>0</v>
      </c>
      <c r="CY46" s="18">
        <v>19.078959999999999</v>
      </c>
      <c r="CZ46" s="18">
        <v>9.9</v>
      </c>
      <c r="DA46" s="18">
        <v>5.4</v>
      </c>
      <c r="DB46" s="18">
        <v>3.6</v>
      </c>
      <c r="DC46" s="18">
        <v>5.0999999999999996</v>
      </c>
      <c r="DD46" s="18">
        <v>20.399999999999999</v>
      </c>
      <c r="DE46" s="18">
        <v>20</v>
      </c>
      <c r="DF46" s="18">
        <v>17.2</v>
      </c>
      <c r="DG46" s="18">
        <v>3.3</v>
      </c>
      <c r="DH46" s="18">
        <v>18.8</v>
      </c>
      <c r="DI46" s="18">
        <v>0.2</v>
      </c>
      <c r="DJ46" s="18">
        <v>0.1</v>
      </c>
      <c r="DK46" s="18">
        <v>22.1</v>
      </c>
      <c r="DL46" s="18">
        <v>69.7</v>
      </c>
      <c r="DM46" s="18">
        <v>4.7</v>
      </c>
      <c r="DN46" s="18">
        <v>2.1</v>
      </c>
      <c r="DO46" s="18">
        <v>2.4</v>
      </c>
      <c r="DP46" s="18">
        <v>1.3</v>
      </c>
      <c r="DQ46" s="18">
        <v>0</v>
      </c>
      <c r="DR46" s="18">
        <v>3.5</v>
      </c>
      <c r="DS46" s="18">
        <v>20.399999999999999</v>
      </c>
      <c r="DT46" s="18">
        <v>2</v>
      </c>
      <c r="DU46" s="18"/>
      <c r="DV46" s="18">
        <v>19.3</v>
      </c>
      <c r="DW46" s="18">
        <v>8.1999999999999993</v>
      </c>
      <c r="DX46" s="18">
        <v>20.100000000000001</v>
      </c>
      <c r="DY46" s="18">
        <v>20.3</v>
      </c>
      <c r="DZ46" s="18">
        <v>19.899999999999999</v>
      </c>
      <c r="EA46" s="18">
        <v>29.7</v>
      </c>
      <c r="EB46" s="18">
        <v>81</v>
      </c>
      <c r="EC46" s="18">
        <v>0</v>
      </c>
      <c r="ED46" s="18">
        <v>83.6</v>
      </c>
      <c r="EE46" s="18">
        <v>86.1</v>
      </c>
      <c r="EF46" s="18">
        <v>3.8</v>
      </c>
      <c r="EG46" s="18">
        <v>3.2</v>
      </c>
      <c r="EH46" s="18">
        <v>21</v>
      </c>
      <c r="EI46" s="18">
        <v>8</v>
      </c>
      <c r="EJ46" s="18">
        <v>5.9</v>
      </c>
      <c r="EK46" s="18">
        <v>20</v>
      </c>
      <c r="EL46" s="18">
        <v>20</v>
      </c>
      <c r="EM46" s="18">
        <v>10</v>
      </c>
      <c r="EN46" s="18">
        <v>11.5</v>
      </c>
      <c r="EO46" s="18">
        <v>1</v>
      </c>
      <c r="EP46" s="18">
        <v>1</v>
      </c>
      <c r="EQ46" s="18">
        <v>0.6</v>
      </c>
      <c r="ER46" s="18">
        <v>122.7</v>
      </c>
      <c r="ES46" s="18">
        <v>106.3</v>
      </c>
      <c r="ET46" s="18">
        <v>1.5</v>
      </c>
      <c r="EU46" s="18">
        <v>0.1</v>
      </c>
      <c r="EV46" s="18">
        <v>6</v>
      </c>
      <c r="EW46" s="18">
        <v>20</v>
      </c>
      <c r="EX46" s="18">
        <v>11.3</v>
      </c>
      <c r="EY46" s="18">
        <v>14.9</v>
      </c>
      <c r="EZ46" s="18">
        <v>36.5</v>
      </c>
      <c r="FA46" s="18">
        <v>28.8</v>
      </c>
      <c r="FB46" s="18">
        <v>3.2</v>
      </c>
      <c r="FC46" s="18">
        <v>14</v>
      </c>
      <c r="FD46" s="18">
        <v>16.2</v>
      </c>
      <c r="FE46" s="18">
        <v>6.4</v>
      </c>
      <c r="FF46" s="18">
        <v>7295.1789600000002</v>
      </c>
      <c r="FG46" s="16"/>
      <c r="FH46" s="18">
        <v>23.842860000000002</v>
      </c>
      <c r="FI46" s="18">
        <v>1.3</v>
      </c>
      <c r="FJ46" s="18">
        <v>8.016</v>
      </c>
      <c r="FK46" s="18">
        <v>6.0475000000000003</v>
      </c>
      <c r="FL46" s="18">
        <v>7.3</v>
      </c>
      <c r="FM46" s="18"/>
      <c r="FN46" s="18">
        <v>18.94408</v>
      </c>
      <c r="FO46" s="18">
        <v>4.5999999999999996</v>
      </c>
      <c r="FP46" s="18">
        <v>15.9</v>
      </c>
      <c r="FQ46" s="18">
        <v>85.95044</v>
      </c>
    </row>
    <row r="47" spans="1:173" ht="24" customHeight="1" x14ac:dyDescent="0.3">
      <c r="A47" s="17" t="s">
        <v>52</v>
      </c>
      <c r="B47" s="17" t="s">
        <v>716</v>
      </c>
      <c r="C47" s="18">
        <v>1.1000000000000001</v>
      </c>
      <c r="D47" s="18">
        <v>1.5</v>
      </c>
      <c r="E47" s="18">
        <v>4.3</v>
      </c>
      <c r="F47" s="18">
        <v>648.4</v>
      </c>
      <c r="G47" s="18">
        <v>219.4</v>
      </c>
      <c r="H47" s="18"/>
      <c r="I47" s="18"/>
      <c r="J47" s="18">
        <v>90.2</v>
      </c>
      <c r="K47" s="18">
        <v>238</v>
      </c>
      <c r="L47" s="18"/>
      <c r="M47" s="18"/>
      <c r="N47" s="18">
        <v>128.6</v>
      </c>
      <c r="O47" s="18">
        <v>128.9</v>
      </c>
      <c r="P47" s="18">
        <v>128.9</v>
      </c>
      <c r="Q47" s="18">
        <v>227.4</v>
      </c>
      <c r="R47" s="18">
        <v>203.9</v>
      </c>
      <c r="S47" s="18">
        <v>107.5</v>
      </c>
      <c r="T47" s="18">
        <v>560.6</v>
      </c>
      <c r="U47" s="18">
        <v>10.5</v>
      </c>
      <c r="V47" s="18"/>
      <c r="W47" s="18"/>
      <c r="X47" s="18"/>
      <c r="Y47" s="18"/>
      <c r="Z47" s="18">
        <v>166.8</v>
      </c>
      <c r="AA47" s="18">
        <v>7.7</v>
      </c>
      <c r="AB47" s="18">
        <v>0</v>
      </c>
      <c r="AC47" s="18">
        <v>6.5</v>
      </c>
      <c r="AD47" s="18"/>
      <c r="AE47" s="18">
        <v>131.30000000000001</v>
      </c>
      <c r="AF47" s="18">
        <v>7.8</v>
      </c>
      <c r="AG47" s="18"/>
      <c r="AH47" s="18"/>
      <c r="AI47" s="18"/>
      <c r="AJ47" s="18">
        <v>110.9</v>
      </c>
      <c r="AK47" s="18">
        <v>224.3</v>
      </c>
      <c r="AL47" s="18"/>
      <c r="AM47" s="18"/>
      <c r="AN47" s="18"/>
      <c r="AO47" s="18">
        <v>6.5</v>
      </c>
      <c r="AP47" s="18">
        <v>458.7</v>
      </c>
      <c r="AQ47" s="18">
        <v>80.5</v>
      </c>
      <c r="AR47" s="18">
        <v>72.900000000000006</v>
      </c>
      <c r="AS47" s="18">
        <v>42</v>
      </c>
      <c r="AT47" s="18">
        <v>15.6</v>
      </c>
      <c r="AU47" s="18">
        <v>19</v>
      </c>
      <c r="AV47" s="18">
        <v>91.2</v>
      </c>
      <c r="AW47" s="18">
        <v>176.6</v>
      </c>
      <c r="AX47" s="18">
        <v>176.9</v>
      </c>
      <c r="AY47" s="18">
        <v>180.5</v>
      </c>
      <c r="AZ47" s="18">
        <v>108.6</v>
      </c>
      <c r="BA47" s="18">
        <v>7.3</v>
      </c>
      <c r="BB47" s="18">
        <v>2.6</v>
      </c>
      <c r="BC47" s="18">
        <v>43.8</v>
      </c>
      <c r="BD47" s="18">
        <v>47.1</v>
      </c>
      <c r="BE47" s="18">
        <v>3.8</v>
      </c>
      <c r="BF47" s="18">
        <v>31.5</v>
      </c>
      <c r="BG47" s="18">
        <v>89.8</v>
      </c>
      <c r="BH47" s="18">
        <v>92</v>
      </c>
      <c r="BI47" s="18"/>
      <c r="BJ47" s="18"/>
      <c r="BK47" s="18">
        <v>46.6</v>
      </c>
      <c r="BL47" s="18"/>
      <c r="BM47" s="18"/>
      <c r="BN47" s="18"/>
      <c r="BO47" s="18">
        <v>131</v>
      </c>
      <c r="BP47" s="18"/>
      <c r="BQ47" s="18"/>
      <c r="BR47" s="18"/>
      <c r="BS47" s="18"/>
      <c r="BT47" s="18">
        <v>0</v>
      </c>
      <c r="BU47" s="18"/>
      <c r="BV47" s="18"/>
      <c r="BW47" s="18"/>
      <c r="BX47" s="18"/>
      <c r="BY47" s="18">
        <v>114.5</v>
      </c>
      <c r="BZ47" s="18"/>
      <c r="CA47" s="18"/>
      <c r="CB47" s="18">
        <v>112.4</v>
      </c>
      <c r="CC47" s="18">
        <v>132.30000000000001</v>
      </c>
      <c r="CD47" s="18">
        <v>64</v>
      </c>
      <c r="CE47" s="18">
        <v>66.2</v>
      </c>
      <c r="CF47" s="18">
        <v>30.2</v>
      </c>
      <c r="CG47" s="18"/>
      <c r="CH47" s="18"/>
      <c r="CI47" s="18"/>
      <c r="CJ47" s="18">
        <v>142.69999999999999</v>
      </c>
      <c r="CK47" s="18">
        <v>142.30000000000001</v>
      </c>
      <c r="CL47" s="18">
        <v>146.9</v>
      </c>
      <c r="CM47" s="18"/>
      <c r="CN47" s="18"/>
      <c r="CO47" s="18"/>
      <c r="CP47" s="18"/>
      <c r="CQ47" s="18"/>
      <c r="CR47" s="18"/>
      <c r="CS47" s="18"/>
      <c r="CT47" s="18">
        <v>0</v>
      </c>
      <c r="CU47" s="18">
        <v>62.4</v>
      </c>
      <c r="CV47" s="18">
        <v>0</v>
      </c>
      <c r="CW47" s="18">
        <v>12.9</v>
      </c>
      <c r="CX47" s="18">
        <v>0</v>
      </c>
      <c r="CY47" s="18">
        <v>19.083919999999999</v>
      </c>
      <c r="CZ47" s="18">
        <v>9.9</v>
      </c>
      <c r="DA47" s="18">
        <v>5.5</v>
      </c>
      <c r="DB47" s="18">
        <v>3.6</v>
      </c>
      <c r="DC47" s="18">
        <v>5.0999999999999996</v>
      </c>
      <c r="DD47" s="18">
        <v>20.3</v>
      </c>
      <c r="DE47" s="18">
        <v>20</v>
      </c>
      <c r="DF47" s="18">
        <v>17.2</v>
      </c>
      <c r="DG47" s="18">
        <v>3.3</v>
      </c>
      <c r="DH47" s="18">
        <v>18.8</v>
      </c>
      <c r="DI47" s="18">
        <v>0</v>
      </c>
      <c r="DJ47" s="18">
        <v>0</v>
      </c>
      <c r="DK47" s="18">
        <v>18.8</v>
      </c>
      <c r="DL47" s="18">
        <v>54</v>
      </c>
      <c r="DM47" s="18">
        <v>4.7</v>
      </c>
      <c r="DN47" s="18">
        <v>2.2000000000000002</v>
      </c>
      <c r="DO47" s="18">
        <v>2.4</v>
      </c>
      <c r="DP47" s="18">
        <v>1.4</v>
      </c>
      <c r="DQ47" s="18">
        <v>0</v>
      </c>
      <c r="DR47" s="18">
        <v>3.5</v>
      </c>
      <c r="DS47" s="18">
        <v>20.399999999999999</v>
      </c>
      <c r="DT47" s="18">
        <v>2</v>
      </c>
      <c r="DU47" s="18"/>
      <c r="DV47" s="18">
        <v>19.5</v>
      </c>
      <c r="DW47" s="18">
        <v>8.3000000000000007</v>
      </c>
      <c r="DX47" s="18">
        <v>20.2</v>
      </c>
      <c r="DY47" s="18">
        <v>20.399999999999999</v>
      </c>
      <c r="DZ47" s="18">
        <v>20</v>
      </c>
      <c r="EA47" s="18">
        <v>29.7</v>
      </c>
      <c r="EB47" s="18">
        <v>81.8</v>
      </c>
      <c r="EC47" s="18">
        <v>0</v>
      </c>
      <c r="ED47" s="18">
        <v>48.9</v>
      </c>
      <c r="EE47" s="18">
        <v>86.1</v>
      </c>
      <c r="EF47" s="18">
        <v>4.2</v>
      </c>
      <c r="EG47" s="18">
        <v>2.9</v>
      </c>
      <c r="EH47" s="18">
        <v>21</v>
      </c>
      <c r="EI47" s="18">
        <v>8.1999999999999993</v>
      </c>
      <c r="EJ47" s="18">
        <v>6.3</v>
      </c>
      <c r="EK47" s="18">
        <v>20</v>
      </c>
      <c r="EL47" s="18">
        <v>20</v>
      </c>
      <c r="EM47" s="18">
        <v>10</v>
      </c>
      <c r="EN47" s="18">
        <v>11.9</v>
      </c>
      <c r="EO47" s="18">
        <v>0.1</v>
      </c>
      <c r="EP47" s="18">
        <v>0</v>
      </c>
      <c r="EQ47" s="18">
        <v>0.6</v>
      </c>
      <c r="ER47" s="18">
        <v>105.8</v>
      </c>
      <c r="ES47" s="18">
        <v>84.3</v>
      </c>
      <c r="ET47" s="18">
        <v>0</v>
      </c>
      <c r="EU47" s="18">
        <v>0</v>
      </c>
      <c r="EV47" s="18">
        <v>6</v>
      </c>
      <c r="EW47" s="18">
        <v>20</v>
      </c>
      <c r="EX47" s="18">
        <v>10.9</v>
      </c>
      <c r="EY47" s="18">
        <v>15.2</v>
      </c>
      <c r="EZ47" s="18">
        <v>36.4</v>
      </c>
      <c r="FA47" s="18">
        <v>28.8</v>
      </c>
      <c r="FB47" s="18">
        <v>3.3</v>
      </c>
      <c r="FC47" s="18">
        <v>13.9</v>
      </c>
      <c r="FD47" s="18">
        <v>16.3</v>
      </c>
      <c r="FE47" s="18">
        <v>7.26</v>
      </c>
      <c r="FF47" s="18">
        <v>7326.2439199999999</v>
      </c>
      <c r="FG47" s="16"/>
      <c r="FH47" s="18">
        <v>23.898340000000001</v>
      </c>
      <c r="FI47" s="18">
        <v>1.3</v>
      </c>
      <c r="FJ47" s="18">
        <v>8.0310000000000006</v>
      </c>
      <c r="FK47" s="18">
        <v>6.0490000000000004</v>
      </c>
      <c r="FL47" s="18">
        <v>7.3</v>
      </c>
      <c r="FM47" s="18"/>
      <c r="FN47" s="18">
        <v>18.945979999999999</v>
      </c>
      <c r="FO47" s="18">
        <v>4.7</v>
      </c>
      <c r="FP47" s="18">
        <v>15.9</v>
      </c>
      <c r="FQ47" s="18">
        <v>86.124319999999997</v>
      </c>
    </row>
    <row r="48" spans="1:173" ht="24" customHeight="1" x14ac:dyDescent="0.3">
      <c r="A48" s="17" t="s">
        <v>52</v>
      </c>
      <c r="B48" s="17" t="s">
        <v>717</v>
      </c>
      <c r="C48" s="18">
        <v>1.1000000000000001</v>
      </c>
      <c r="D48" s="18">
        <v>1.7</v>
      </c>
      <c r="E48" s="18">
        <v>4.2</v>
      </c>
      <c r="F48" s="18">
        <v>647.9</v>
      </c>
      <c r="G48" s="18">
        <v>219.4</v>
      </c>
      <c r="H48" s="18"/>
      <c r="I48" s="18"/>
      <c r="J48" s="18">
        <v>89.9</v>
      </c>
      <c r="K48" s="18">
        <v>238.4</v>
      </c>
      <c r="L48" s="18"/>
      <c r="M48" s="18"/>
      <c r="N48" s="18">
        <v>179</v>
      </c>
      <c r="O48" s="18">
        <v>179.9</v>
      </c>
      <c r="P48" s="18">
        <v>179.5</v>
      </c>
      <c r="Q48" s="18">
        <v>265.60000000000002</v>
      </c>
      <c r="R48" s="18">
        <v>203.6</v>
      </c>
      <c r="S48" s="18">
        <v>108.2</v>
      </c>
      <c r="T48" s="18">
        <v>560.9</v>
      </c>
      <c r="U48" s="18">
        <v>10.5</v>
      </c>
      <c r="V48" s="18"/>
      <c r="W48" s="18"/>
      <c r="X48" s="18"/>
      <c r="Y48" s="18"/>
      <c r="Z48" s="18">
        <v>162.5</v>
      </c>
      <c r="AA48" s="18">
        <v>7.6</v>
      </c>
      <c r="AB48" s="18">
        <v>0</v>
      </c>
      <c r="AC48" s="18">
        <v>6.4</v>
      </c>
      <c r="AD48" s="18"/>
      <c r="AE48" s="18">
        <v>140.9</v>
      </c>
      <c r="AF48" s="18">
        <v>7.2</v>
      </c>
      <c r="AG48" s="18"/>
      <c r="AH48" s="18"/>
      <c r="AI48" s="18"/>
      <c r="AJ48" s="18">
        <v>111</v>
      </c>
      <c r="AK48" s="18">
        <v>224.5</v>
      </c>
      <c r="AL48" s="18"/>
      <c r="AM48" s="18"/>
      <c r="AN48" s="18"/>
      <c r="AO48" s="18">
        <v>6.5</v>
      </c>
      <c r="AP48" s="18">
        <v>457.5</v>
      </c>
      <c r="AQ48" s="18">
        <v>80.599999999999994</v>
      </c>
      <c r="AR48" s="18">
        <v>72.900000000000006</v>
      </c>
      <c r="AS48" s="18">
        <v>41.9</v>
      </c>
      <c r="AT48" s="18">
        <v>18.399999999999999</v>
      </c>
      <c r="AU48" s="18">
        <v>18.899999999999999</v>
      </c>
      <c r="AV48" s="18">
        <v>91.2</v>
      </c>
      <c r="AW48" s="18">
        <v>179.4</v>
      </c>
      <c r="AX48" s="18">
        <v>180.3</v>
      </c>
      <c r="AY48" s="18">
        <v>184.5</v>
      </c>
      <c r="AZ48" s="18">
        <v>108.4</v>
      </c>
      <c r="BA48" s="18">
        <v>7.5</v>
      </c>
      <c r="BB48" s="18">
        <v>2.6</v>
      </c>
      <c r="BC48" s="18">
        <v>43.9</v>
      </c>
      <c r="BD48" s="18">
        <v>46.9</v>
      </c>
      <c r="BE48" s="18">
        <v>3.8</v>
      </c>
      <c r="BF48" s="18">
        <v>31.3</v>
      </c>
      <c r="BG48" s="18">
        <v>166.5</v>
      </c>
      <c r="BH48" s="18">
        <v>91.8</v>
      </c>
      <c r="BI48" s="18"/>
      <c r="BJ48" s="18"/>
      <c r="BK48" s="18">
        <v>46.8</v>
      </c>
      <c r="BL48" s="18"/>
      <c r="BM48" s="18"/>
      <c r="BN48" s="18"/>
      <c r="BO48" s="18">
        <v>131</v>
      </c>
      <c r="BP48" s="18"/>
      <c r="BQ48" s="18"/>
      <c r="BR48" s="18"/>
      <c r="BS48" s="18"/>
      <c r="BT48" s="18">
        <v>0</v>
      </c>
      <c r="BU48" s="18"/>
      <c r="BV48" s="18"/>
      <c r="BW48" s="18"/>
      <c r="BX48" s="18"/>
      <c r="BY48" s="18">
        <v>114.4</v>
      </c>
      <c r="BZ48" s="18"/>
      <c r="CA48" s="18"/>
      <c r="CB48" s="18">
        <v>160.80000000000001</v>
      </c>
      <c r="CC48" s="18">
        <v>132.1</v>
      </c>
      <c r="CD48" s="18">
        <v>63.9</v>
      </c>
      <c r="CE48" s="18">
        <v>66.099999999999994</v>
      </c>
      <c r="CF48" s="18">
        <v>30.2</v>
      </c>
      <c r="CG48" s="18"/>
      <c r="CH48" s="18"/>
      <c r="CI48" s="18"/>
      <c r="CJ48" s="18">
        <v>142.80000000000001</v>
      </c>
      <c r="CK48" s="18">
        <v>142.1</v>
      </c>
      <c r="CL48" s="18">
        <v>146.6</v>
      </c>
      <c r="CM48" s="18"/>
      <c r="CN48" s="18"/>
      <c r="CO48" s="18"/>
      <c r="CP48" s="18"/>
      <c r="CQ48" s="18"/>
      <c r="CR48" s="18"/>
      <c r="CS48" s="18"/>
      <c r="CT48" s="18">
        <v>0</v>
      </c>
      <c r="CU48" s="18">
        <v>56.5</v>
      </c>
      <c r="CV48" s="18">
        <v>0</v>
      </c>
      <c r="CW48" s="18">
        <v>12.8</v>
      </c>
      <c r="CX48" s="18">
        <v>0</v>
      </c>
      <c r="CY48" s="18">
        <v>19.067170000000001</v>
      </c>
      <c r="CZ48" s="18">
        <v>9.9</v>
      </c>
      <c r="DA48" s="18">
        <v>5.2</v>
      </c>
      <c r="DB48" s="18">
        <v>3.6</v>
      </c>
      <c r="DC48" s="18">
        <v>5</v>
      </c>
      <c r="DD48" s="18">
        <v>20.3</v>
      </c>
      <c r="DE48" s="18">
        <v>20</v>
      </c>
      <c r="DF48" s="18">
        <v>17.2</v>
      </c>
      <c r="DG48" s="18">
        <v>3.3</v>
      </c>
      <c r="DH48" s="18">
        <v>18.8</v>
      </c>
      <c r="DI48" s="18">
        <v>0</v>
      </c>
      <c r="DJ48" s="18">
        <v>0</v>
      </c>
      <c r="DK48" s="18">
        <v>16.3</v>
      </c>
      <c r="DL48" s="18">
        <v>46.2</v>
      </c>
      <c r="DM48" s="18">
        <v>4.7</v>
      </c>
      <c r="DN48" s="18">
        <v>2.2000000000000002</v>
      </c>
      <c r="DO48" s="18">
        <v>2.4</v>
      </c>
      <c r="DP48" s="18">
        <v>1.4</v>
      </c>
      <c r="DQ48" s="18">
        <v>0</v>
      </c>
      <c r="DR48" s="18">
        <v>3.5</v>
      </c>
      <c r="DS48" s="18">
        <v>20.399999999999999</v>
      </c>
      <c r="DT48" s="18">
        <v>2</v>
      </c>
      <c r="DU48" s="18"/>
      <c r="DV48" s="18">
        <v>19.5</v>
      </c>
      <c r="DW48" s="18">
        <v>8.3000000000000007</v>
      </c>
      <c r="DX48" s="18">
        <v>20.2</v>
      </c>
      <c r="DY48" s="18">
        <v>20.399999999999999</v>
      </c>
      <c r="DZ48" s="18">
        <v>20</v>
      </c>
      <c r="EA48" s="18">
        <v>29.3</v>
      </c>
      <c r="EB48" s="18">
        <v>80.2</v>
      </c>
      <c r="EC48" s="18">
        <v>0</v>
      </c>
      <c r="ED48" s="18">
        <v>39.5</v>
      </c>
      <c r="EE48" s="18">
        <v>93.6</v>
      </c>
      <c r="EF48" s="18">
        <v>7.9</v>
      </c>
      <c r="EG48" s="18">
        <v>6.9</v>
      </c>
      <c r="EH48" s="18">
        <v>21</v>
      </c>
      <c r="EI48" s="18">
        <v>8.3000000000000007</v>
      </c>
      <c r="EJ48" s="18">
        <v>6.3</v>
      </c>
      <c r="EK48" s="18">
        <v>20</v>
      </c>
      <c r="EL48" s="18">
        <v>20</v>
      </c>
      <c r="EM48" s="18">
        <v>10</v>
      </c>
      <c r="EN48" s="18">
        <v>8.8000000000000007</v>
      </c>
      <c r="EO48" s="18">
        <v>0</v>
      </c>
      <c r="EP48" s="18">
        <v>0</v>
      </c>
      <c r="EQ48" s="18">
        <v>0.6</v>
      </c>
      <c r="ER48" s="18">
        <v>91.9</v>
      </c>
      <c r="ES48" s="18">
        <v>63.5</v>
      </c>
      <c r="ET48" s="18">
        <v>0</v>
      </c>
      <c r="EU48" s="18">
        <v>0</v>
      </c>
      <c r="EV48" s="18">
        <v>6</v>
      </c>
      <c r="EW48" s="18">
        <v>20</v>
      </c>
      <c r="EX48" s="18">
        <v>11.1</v>
      </c>
      <c r="EY48" s="18">
        <v>15.8</v>
      </c>
      <c r="EZ48" s="18">
        <v>37.799999999999997</v>
      </c>
      <c r="FA48" s="18">
        <v>28.8</v>
      </c>
      <c r="FB48" s="18">
        <v>3.3</v>
      </c>
      <c r="FC48" s="18">
        <v>13.9</v>
      </c>
      <c r="FD48" s="18">
        <v>16.3</v>
      </c>
      <c r="FE48" s="18">
        <v>8.27</v>
      </c>
      <c r="FF48" s="18">
        <v>7609.7371700000003</v>
      </c>
      <c r="FG48" s="16"/>
      <c r="FH48" s="18">
        <v>23.897580000000001</v>
      </c>
      <c r="FI48" s="18">
        <v>1.3</v>
      </c>
      <c r="FJ48" s="18">
        <v>8.06</v>
      </c>
      <c r="FK48" s="18">
        <v>6.0490000000000004</v>
      </c>
      <c r="FL48" s="18">
        <v>7.3</v>
      </c>
      <c r="FM48" s="18"/>
      <c r="FN48" s="18">
        <v>18.944379999999999</v>
      </c>
      <c r="FO48" s="18">
        <v>4.7</v>
      </c>
      <c r="FP48" s="18">
        <v>16</v>
      </c>
      <c r="FQ48" s="18">
        <v>86.250960000000006</v>
      </c>
    </row>
    <row r="49" spans="1:173" ht="24" customHeight="1" x14ac:dyDescent="0.3">
      <c r="A49" s="17" t="s">
        <v>52</v>
      </c>
      <c r="B49" s="17" t="s">
        <v>718</v>
      </c>
      <c r="C49" s="18">
        <v>1.1000000000000001</v>
      </c>
      <c r="D49" s="18">
        <v>1.7</v>
      </c>
      <c r="E49" s="18">
        <v>4.3</v>
      </c>
      <c r="F49" s="18">
        <v>650</v>
      </c>
      <c r="G49" s="18">
        <v>220.1</v>
      </c>
      <c r="H49" s="18"/>
      <c r="I49" s="18"/>
      <c r="J49" s="18">
        <v>89.6</v>
      </c>
      <c r="K49" s="18">
        <v>238.5</v>
      </c>
      <c r="L49" s="18"/>
      <c r="M49" s="18"/>
      <c r="N49" s="18">
        <v>180.9</v>
      </c>
      <c r="O49" s="18">
        <v>187.1</v>
      </c>
      <c r="P49" s="18">
        <v>186.6</v>
      </c>
      <c r="Q49" s="18">
        <v>274.2</v>
      </c>
      <c r="R49" s="18">
        <v>205.5</v>
      </c>
      <c r="S49" s="18">
        <v>108.3</v>
      </c>
      <c r="T49" s="18">
        <v>561.70000000000005</v>
      </c>
      <c r="U49" s="18">
        <v>10.5</v>
      </c>
      <c r="V49" s="18"/>
      <c r="W49" s="18"/>
      <c r="X49" s="18"/>
      <c r="Y49" s="18"/>
      <c r="Z49" s="18">
        <v>162.5</v>
      </c>
      <c r="AA49" s="18">
        <v>7.6</v>
      </c>
      <c r="AB49" s="18">
        <v>0</v>
      </c>
      <c r="AC49" s="18">
        <v>6.5</v>
      </c>
      <c r="AD49" s="18"/>
      <c r="AE49" s="18">
        <v>140.80000000000001</v>
      </c>
      <c r="AF49" s="18">
        <v>7.9</v>
      </c>
      <c r="AG49" s="18"/>
      <c r="AH49" s="18"/>
      <c r="AI49" s="18"/>
      <c r="AJ49" s="18">
        <v>111.3</v>
      </c>
      <c r="AK49" s="18">
        <v>224.5</v>
      </c>
      <c r="AL49" s="18"/>
      <c r="AM49" s="18"/>
      <c r="AN49" s="18"/>
      <c r="AO49" s="18">
        <v>6.5</v>
      </c>
      <c r="AP49" s="18">
        <v>459.5</v>
      </c>
      <c r="AQ49" s="18">
        <v>78.900000000000006</v>
      </c>
      <c r="AR49" s="18">
        <v>72.599999999999994</v>
      </c>
      <c r="AS49" s="18">
        <v>41.9</v>
      </c>
      <c r="AT49" s="18">
        <v>18.399999999999999</v>
      </c>
      <c r="AU49" s="18">
        <v>19</v>
      </c>
      <c r="AV49" s="18">
        <v>91.2</v>
      </c>
      <c r="AW49" s="18">
        <v>178.8</v>
      </c>
      <c r="AX49" s="18">
        <v>179.6</v>
      </c>
      <c r="AY49" s="18">
        <v>184.8</v>
      </c>
      <c r="AZ49" s="18">
        <v>108.9</v>
      </c>
      <c r="BA49" s="18">
        <v>7.5</v>
      </c>
      <c r="BB49" s="18">
        <v>2.6</v>
      </c>
      <c r="BC49" s="18">
        <v>43.3</v>
      </c>
      <c r="BD49" s="18">
        <v>47.3</v>
      </c>
      <c r="BE49" s="18">
        <v>3.8</v>
      </c>
      <c r="BF49" s="18">
        <v>31.2</v>
      </c>
      <c r="BG49" s="18">
        <v>168.5</v>
      </c>
      <c r="BH49" s="18">
        <v>91.8</v>
      </c>
      <c r="BI49" s="18"/>
      <c r="BJ49" s="18"/>
      <c r="BK49" s="18">
        <v>46.8</v>
      </c>
      <c r="BL49" s="18"/>
      <c r="BM49" s="18"/>
      <c r="BN49" s="18"/>
      <c r="BO49" s="18">
        <v>131</v>
      </c>
      <c r="BP49" s="18"/>
      <c r="BQ49" s="18"/>
      <c r="BR49" s="18"/>
      <c r="BS49" s="18"/>
      <c r="BT49" s="18">
        <v>0</v>
      </c>
      <c r="BU49" s="18"/>
      <c r="BV49" s="18"/>
      <c r="BW49" s="18"/>
      <c r="BX49" s="18"/>
      <c r="BY49" s="18">
        <v>114.7</v>
      </c>
      <c r="BZ49" s="18"/>
      <c r="CA49" s="18"/>
      <c r="CB49" s="18">
        <v>199.9</v>
      </c>
      <c r="CC49" s="18">
        <v>132.19999999999999</v>
      </c>
      <c r="CD49" s="18">
        <v>64</v>
      </c>
      <c r="CE49" s="18">
        <v>66.2</v>
      </c>
      <c r="CF49" s="18">
        <v>30.3</v>
      </c>
      <c r="CG49" s="18"/>
      <c r="CH49" s="18"/>
      <c r="CI49" s="18"/>
      <c r="CJ49" s="18">
        <v>143.1</v>
      </c>
      <c r="CK49" s="18">
        <v>142.30000000000001</v>
      </c>
      <c r="CL49" s="18">
        <v>146.80000000000001</v>
      </c>
      <c r="CM49" s="18"/>
      <c r="CN49" s="18"/>
      <c r="CO49" s="18"/>
      <c r="CP49" s="18"/>
      <c r="CQ49" s="18"/>
      <c r="CR49" s="18"/>
      <c r="CS49" s="18"/>
      <c r="CT49" s="18">
        <v>0</v>
      </c>
      <c r="CU49" s="18">
        <v>56.2</v>
      </c>
      <c r="CV49" s="18">
        <v>0</v>
      </c>
      <c r="CW49" s="18">
        <v>12.6</v>
      </c>
      <c r="CX49" s="18">
        <v>0</v>
      </c>
      <c r="CY49" s="18">
        <v>19.080829999999999</v>
      </c>
      <c r="CZ49" s="18">
        <v>10</v>
      </c>
      <c r="DA49" s="18">
        <v>5.4</v>
      </c>
      <c r="DB49" s="18">
        <v>3.6</v>
      </c>
      <c r="DC49" s="18">
        <v>5.0999999999999996</v>
      </c>
      <c r="DD49" s="18">
        <v>20.399999999999999</v>
      </c>
      <c r="DE49" s="18">
        <v>20</v>
      </c>
      <c r="DF49" s="18">
        <v>17.2</v>
      </c>
      <c r="DG49" s="18">
        <v>3.3</v>
      </c>
      <c r="DH49" s="18">
        <v>18.8</v>
      </c>
      <c r="DI49" s="18">
        <v>0</v>
      </c>
      <c r="DJ49" s="18">
        <v>0</v>
      </c>
      <c r="DK49" s="18">
        <v>16</v>
      </c>
      <c r="DL49" s="18">
        <v>47.7</v>
      </c>
      <c r="DM49" s="18">
        <v>4.7</v>
      </c>
      <c r="DN49" s="18">
        <v>2.2999999999999998</v>
      </c>
      <c r="DO49" s="18">
        <v>2.4</v>
      </c>
      <c r="DP49" s="18">
        <v>1.4</v>
      </c>
      <c r="DQ49" s="18">
        <v>0</v>
      </c>
      <c r="DR49" s="18">
        <v>3.5</v>
      </c>
      <c r="DS49" s="18">
        <v>20.399999999999999</v>
      </c>
      <c r="DT49" s="18">
        <v>2</v>
      </c>
      <c r="DU49" s="18"/>
      <c r="DV49" s="18">
        <v>19.5</v>
      </c>
      <c r="DW49" s="18">
        <v>8.4</v>
      </c>
      <c r="DX49" s="18">
        <v>20.2</v>
      </c>
      <c r="DY49" s="18">
        <v>20.3</v>
      </c>
      <c r="DZ49" s="18">
        <v>20</v>
      </c>
      <c r="EA49" s="18">
        <v>29.5</v>
      </c>
      <c r="EB49" s="18">
        <v>80.8</v>
      </c>
      <c r="EC49" s="18">
        <v>0</v>
      </c>
      <c r="ED49" s="18">
        <v>36.700000000000003</v>
      </c>
      <c r="EE49" s="18">
        <v>89.8</v>
      </c>
      <c r="EF49" s="18">
        <v>5.2</v>
      </c>
      <c r="EG49" s="18">
        <v>5.0999999999999996</v>
      </c>
      <c r="EH49" s="18">
        <v>21</v>
      </c>
      <c r="EI49" s="18">
        <v>8.4</v>
      </c>
      <c r="EJ49" s="18">
        <v>6.5</v>
      </c>
      <c r="EK49" s="18">
        <v>20</v>
      </c>
      <c r="EL49" s="18">
        <v>20</v>
      </c>
      <c r="EM49" s="18">
        <v>10</v>
      </c>
      <c r="EN49" s="18">
        <v>7.9</v>
      </c>
      <c r="EO49" s="18">
        <v>0</v>
      </c>
      <c r="EP49" s="18">
        <v>0</v>
      </c>
      <c r="EQ49" s="18">
        <v>0.6</v>
      </c>
      <c r="ER49" s="18">
        <v>76.2</v>
      </c>
      <c r="ES49" s="18">
        <v>66.400000000000006</v>
      </c>
      <c r="ET49" s="18">
        <v>0</v>
      </c>
      <c r="EU49" s="18">
        <v>0</v>
      </c>
      <c r="EV49" s="18">
        <v>6</v>
      </c>
      <c r="EW49" s="18">
        <v>20</v>
      </c>
      <c r="EX49" s="18">
        <v>10.4</v>
      </c>
      <c r="EY49" s="18">
        <v>15.2</v>
      </c>
      <c r="EZ49" s="18">
        <v>36.299999999999997</v>
      </c>
      <c r="FA49" s="18">
        <v>28.9</v>
      </c>
      <c r="FB49" s="18">
        <v>3.3</v>
      </c>
      <c r="FC49" s="18">
        <v>13.5</v>
      </c>
      <c r="FD49" s="18">
        <v>16.3</v>
      </c>
      <c r="FE49" s="18">
        <v>8.27</v>
      </c>
      <c r="FF49" s="18">
        <v>7657.3508300000003</v>
      </c>
      <c r="FG49" s="16"/>
      <c r="FH49" s="18">
        <v>23.900310000000001</v>
      </c>
      <c r="FI49" s="18">
        <v>1.3</v>
      </c>
      <c r="FJ49" s="18">
        <v>8.02</v>
      </c>
      <c r="FK49" s="18">
        <v>6.0484999999999998</v>
      </c>
      <c r="FL49" s="18">
        <v>7.3</v>
      </c>
      <c r="FM49" s="18"/>
      <c r="FN49" s="18">
        <v>18.942699999999999</v>
      </c>
      <c r="FO49" s="18">
        <v>4.8</v>
      </c>
      <c r="FP49" s="18">
        <v>16</v>
      </c>
      <c r="FQ49" s="18">
        <v>86.311509999999998</v>
      </c>
    </row>
    <row r="50" spans="1:173" ht="24" customHeight="1" x14ac:dyDescent="0.3">
      <c r="A50" s="19" t="s">
        <v>52</v>
      </c>
      <c r="B50" s="19" t="s">
        <v>719</v>
      </c>
      <c r="C50" s="20">
        <v>1.1000000000000001</v>
      </c>
      <c r="D50" s="20">
        <v>1.7</v>
      </c>
      <c r="E50" s="20">
        <v>4.2</v>
      </c>
      <c r="F50" s="20">
        <v>648.20000000000005</v>
      </c>
      <c r="G50" s="20">
        <v>219.5</v>
      </c>
      <c r="H50" s="20"/>
      <c r="I50" s="20"/>
      <c r="J50" s="20">
        <v>90.1</v>
      </c>
      <c r="K50" s="20">
        <v>238.6</v>
      </c>
      <c r="L50" s="20"/>
      <c r="M50" s="20"/>
      <c r="N50" s="20">
        <v>180.4</v>
      </c>
      <c r="O50" s="20">
        <v>193.6</v>
      </c>
      <c r="P50" s="20">
        <v>193.3</v>
      </c>
      <c r="Q50" s="20">
        <v>279.5</v>
      </c>
      <c r="R50" s="20">
        <v>207.5</v>
      </c>
      <c r="S50" s="20">
        <v>108.1</v>
      </c>
      <c r="T50" s="20">
        <v>559.5</v>
      </c>
      <c r="U50" s="20">
        <v>10.5</v>
      </c>
      <c r="V50" s="20"/>
      <c r="W50" s="20"/>
      <c r="X50" s="20"/>
      <c r="Y50" s="20"/>
      <c r="Z50" s="20">
        <v>165.2</v>
      </c>
      <c r="AA50" s="20">
        <v>7.6</v>
      </c>
      <c r="AB50" s="20">
        <v>0</v>
      </c>
      <c r="AC50" s="20">
        <v>6.5</v>
      </c>
      <c r="AD50" s="20"/>
      <c r="AE50" s="20">
        <v>141</v>
      </c>
      <c r="AF50" s="20">
        <v>7.7</v>
      </c>
      <c r="AG50" s="20"/>
      <c r="AH50" s="20"/>
      <c r="AI50" s="20"/>
      <c r="AJ50" s="20">
        <v>111</v>
      </c>
      <c r="AK50" s="20">
        <v>224.5</v>
      </c>
      <c r="AL50" s="20"/>
      <c r="AM50" s="20"/>
      <c r="AN50" s="20"/>
      <c r="AO50" s="20">
        <v>6.5</v>
      </c>
      <c r="AP50" s="20">
        <v>459.1</v>
      </c>
      <c r="AQ50" s="20">
        <v>79.400000000000006</v>
      </c>
      <c r="AR50" s="20">
        <v>72.8</v>
      </c>
      <c r="AS50" s="20">
        <v>41.9</v>
      </c>
      <c r="AT50" s="20">
        <v>18.399999999999999</v>
      </c>
      <c r="AU50" s="20">
        <v>19.2</v>
      </c>
      <c r="AV50" s="20">
        <v>91.2</v>
      </c>
      <c r="AW50" s="20">
        <v>180.1</v>
      </c>
      <c r="AX50" s="20">
        <v>180.6</v>
      </c>
      <c r="AY50" s="20">
        <v>184.4</v>
      </c>
      <c r="AZ50" s="20">
        <v>108.7</v>
      </c>
      <c r="BA50" s="20">
        <v>7.5</v>
      </c>
      <c r="BB50" s="20">
        <v>2.6</v>
      </c>
      <c r="BC50" s="20">
        <v>43.9</v>
      </c>
      <c r="BD50" s="20">
        <v>47</v>
      </c>
      <c r="BE50" s="20">
        <v>3.8</v>
      </c>
      <c r="BF50" s="20">
        <v>31.3</v>
      </c>
      <c r="BG50" s="20">
        <v>168.1</v>
      </c>
      <c r="BH50" s="20">
        <v>91.7</v>
      </c>
      <c r="BI50" s="20"/>
      <c r="BJ50" s="20"/>
      <c r="BK50" s="20">
        <v>47</v>
      </c>
      <c r="BL50" s="20"/>
      <c r="BM50" s="20"/>
      <c r="BN50" s="20"/>
      <c r="BO50" s="20">
        <v>130.80000000000001</v>
      </c>
      <c r="BP50" s="20"/>
      <c r="BQ50" s="20"/>
      <c r="BR50" s="20"/>
      <c r="BS50" s="20"/>
      <c r="BT50" s="20">
        <v>0</v>
      </c>
      <c r="BU50" s="20"/>
      <c r="BV50" s="20"/>
      <c r="BW50" s="20"/>
      <c r="BX50" s="20"/>
      <c r="BY50" s="20">
        <v>114.6</v>
      </c>
      <c r="BZ50" s="20"/>
      <c r="CA50" s="20"/>
      <c r="CB50" s="20">
        <v>216.3</v>
      </c>
      <c r="CC50" s="20">
        <v>133.30000000000001</v>
      </c>
      <c r="CD50" s="20">
        <v>64</v>
      </c>
      <c r="CE50" s="20">
        <v>66.099999999999994</v>
      </c>
      <c r="CF50" s="20">
        <v>30.3</v>
      </c>
      <c r="CG50" s="20"/>
      <c r="CH50" s="20"/>
      <c r="CI50" s="20"/>
      <c r="CJ50" s="20">
        <v>143.1</v>
      </c>
      <c r="CK50" s="20">
        <v>142.4</v>
      </c>
      <c r="CL50" s="20">
        <v>146.69999999999999</v>
      </c>
      <c r="CM50" s="20"/>
      <c r="CN50" s="20"/>
      <c r="CO50" s="20"/>
      <c r="CP50" s="20"/>
      <c r="CQ50" s="20"/>
      <c r="CR50" s="20"/>
      <c r="CS50" s="20"/>
      <c r="CT50" s="20">
        <v>0</v>
      </c>
      <c r="CU50" s="20">
        <v>54.8</v>
      </c>
      <c r="CV50" s="20">
        <v>0</v>
      </c>
      <c r="CW50" s="20">
        <v>12.1</v>
      </c>
      <c r="CX50" s="20">
        <v>0</v>
      </c>
      <c r="CY50" s="20">
        <v>19.072240000000001</v>
      </c>
      <c r="CZ50" s="20">
        <v>9.9</v>
      </c>
      <c r="DA50" s="20">
        <v>5.4</v>
      </c>
      <c r="DB50" s="20">
        <v>3.6</v>
      </c>
      <c r="DC50" s="20">
        <v>5.0999999999999996</v>
      </c>
      <c r="DD50" s="20">
        <v>20.399999999999999</v>
      </c>
      <c r="DE50" s="20">
        <v>20</v>
      </c>
      <c r="DF50" s="20">
        <v>17.2</v>
      </c>
      <c r="DG50" s="20">
        <v>3.3</v>
      </c>
      <c r="DH50" s="20">
        <v>18.8</v>
      </c>
      <c r="DI50" s="20">
        <v>0</v>
      </c>
      <c r="DJ50" s="20">
        <v>0</v>
      </c>
      <c r="DK50" s="20">
        <v>15.6</v>
      </c>
      <c r="DL50" s="20">
        <v>45.9</v>
      </c>
      <c r="DM50" s="20">
        <v>4.4000000000000004</v>
      </c>
      <c r="DN50" s="20">
        <v>2.2999999999999998</v>
      </c>
      <c r="DO50" s="20">
        <v>2.4</v>
      </c>
      <c r="DP50" s="20">
        <v>1.3</v>
      </c>
      <c r="DQ50" s="20">
        <v>0</v>
      </c>
      <c r="DR50" s="20">
        <v>3.5</v>
      </c>
      <c r="DS50" s="20">
        <v>20.399999999999999</v>
      </c>
      <c r="DT50" s="20">
        <v>2</v>
      </c>
      <c r="DU50" s="20"/>
      <c r="DV50" s="20">
        <v>19.5</v>
      </c>
      <c r="DW50" s="20">
        <v>8.4</v>
      </c>
      <c r="DX50" s="20">
        <v>20.2</v>
      </c>
      <c r="DY50" s="20">
        <v>20.399999999999999</v>
      </c>
      <c r="DZ50" s="20">
        <v>20</v>
      </c>
      <c r="EA50" s="20">
        <v>29.1</v>
      </c>
      <c r="EB50" s="20">
        <v>77.599999999999994</v>
      </c>
      <c r="EC50" s="20">
        <v>0</v>
      </c>
      <c r="ED50" s="20">
        <v>35.200000000000003</v>
      </c>
      <c r="EE50" s="20">
        <v>79.599999999999994</v>
      </c>
      <c r="EF50" s="20">
        <v>6.2</v>
      </c>
      <c r="EG50" s="20">
        <v>4.2</v>
      </c>
      <c r="EH50" s="20">
        <v>21</v>
      </c>
      <c r="EI50" s="20">
        <v>8.4</v>
      </c>
      <c r="EJ50" s="20">
        <v>6.8</v>
      </c>
      <c r="EK50" s="20">
        <v>20</v>
      </c>
      <c r="EL50" s="20">
        <v>20</v>
      </c>
      <c r="EM50" s="20">
        <v>10</v>
      </c>
      <c r="EN50" s="20">
        <v>9.6999999999999993</v>
      </c>
      <c r="EO50" s="20">
        <v>0</v>
      </c>
      <c r="EP50" s="20">
        <v>0</v>
      </c>
      <c r="EQ50" s="20">
        <v>0.6</v>
      </c>
      <c r="ER50" s="20">
        <v>74.2</v>
      </c>
      <c r="ES50" s="20">
        <v>50.8</v>
      </c>
      <c r="ET50" s="20">
        <v>0</v>
      </c>
      <c r="EU50" s="20">
        <v>0</v>
      </c>
      <c r="EV50" s="20">
        <v>6.1</v>
      </c>
      <c r="EW50" s="20">
        <v>20</v>
      </c>
      <c r="EX50" s="20">
        <v>10.5</v>
      </c>
      <c r="EY50" s="20">
        <v>15.2</v>
      </c>
      <c r="EZ50" s="20">
        <v>36.6</v>
      </c>
      <c r="FA50" s="20">
        <v>28.9</v>
      </c>
      <c r="FB50" s="20">
        <v>3.3</v>
      </c>
      <c r="FC50" s="20">
        <v>14</v>
      </c>
      <c r="FD50" s="20">
        <v>16.3</v>
      </c>
      <c r="FE50" s="20">
        <v>7.04</v>
      </c>
      <c r="FF50" s="20">
        <v>7659.4122399999997</v>
      </c>
      <c r="FG50" s="16"/>
      <c r="FH50" s="20">
        <v>23.951070000000001</v>
      </c>
      <c r="FI50" s="20">
        <v>1.3</v>
      </c>
      <c r="FJ50" s="20">
        <v>7.9880000000000004</v>
      </c>
      <c r="FK50" s="20">
        <v>6.0475000000000003</v>
      </c>
      <c r="FL50" s="20">
        <v>7.3</v>
      </c>
      <c r="FM50" s="20"/>
      <c r="FN50" s="20">
        <v>18.942640000000001</v>
      </c>
      <c r="FO50" s="20">
        <v>4.8</v>
      </c>
      <c r="FP50" s="20">
        <v>15.8</v>
      </c>
      <c r="FQ50" s="20">
        <v>86.12921</v>
      </c>
    </row>
    <row r="51" spans="1:173" ht="24" customHeight="1" x14ac:dyDescent="0.3">
      <c r="A51" s="14" t="s">
        <v>52</v>
      </c>
      <c r="B51" s="14" t="s">
        <v>720</v>
      </c>
      <c r="C51" s="15">
        <v>1.1000000000000001</v>
      </c>
      <c r="D51" s="15">
        <v>1.7</v>
      </c>
      <c r="E51" s="15">
        <v>4.2</v>
      </c>
      <c r="F51" s="15">
        <v>650</v>
      </c>
      <c r="G51" s="15">
        <v>220.1</v>
      </c>
      <c r="H51" s="15"/>
      <c r="I51" s="15"/>
      <c r="J51" s="15">
        <v>90.1</v>
      </c>
      <c r="K51" s="15">
        <v>238.1</v>
      </c>
      <c r="L51" s="15"/>
      <c r="M51" s="15"/>
      <c r="N51" s="15">
        <v>181</v>
      </c>
      <c r="O51" s="15">
        <v>192.6</v>
      </c>
      <c r="P51" s="15">
        <v>193.2</v>
      </c>
      <c r="Q51" s="15">
        <v>281.10000000000002</v>
      </c>
      <c r="R51" s="15">
        <v>204.8</v>
      </c>
      <c r="S51" s="15">
        <v>108.4</v>
      </c>
      <c r="T51" s="15">
        <v>561.5</v>
      </c>
      <c r="U51" s="15">
        <v>10.5</v>
      </c>
      <c r="V51" s="15"/>
      <c r="W51" s="15"/>
      <c r="X51" s="15"/>
      <c r="Y51" s="15"/>
      <c r="Z51" s="15">
        <v>165.5</v>
      </c>
      <c r="AA51" s="15">
        <v>7.6</v>
      </c>
      <c r="AB51" s="15">
        <v>0</v>
      </c>
      <c r="AC51" s="15">
        <v>6.5</v>
      </c>
      <c r="AD51" s="15"/>
      <c r="AE51" s="15">
        <v>140.80000000000001</v>
      </c>
      <c r="AF51" s="15">
        <v>7.5</v>
      </c>
      <c r="AG51" s="15"/>
      <c r="AH51" s="15"/>
      <c r="AI51" s="15"/>
      <c r="AJ51" s="15">
        <v>111.2</v>
      </c>
      <c r="AK51" s="15">
        <v>224.4</v>
      </c>
      <c r="AL51" s="15"/>
      <c r="AM51" s="15"/>
      <c r="AN51" s="15"/>
      <c r="AO51" s="15">
        <v>6.5</v>
      </c>
      <c r="AP51" s="15">
        <v>459.7</v>
      </c>
      <c r="AQ51" s="15">
        <v>80</v>
      </c>
      <c r="AR51" s="15">
        <v>73</v>
      </c>
      <c r="AS51" s="15">
        <v>41.9</v>
      </c>
      <c r="AT51" s="15">
        <v>18.399999999999999</v>
      </c>
      <c r="AU51" s="15">
        <v>19.3</v>
      </c>
      <c r="AV51" s="15">
        <v>91.2</v>
      </c>
      <c r="AW51" s="15">
        <v>179.8</v>
      </c>
      <c r="AX51" s="15">
        <v>180.3</v>
      </c>
      <c r="AY51" s="15">
        <v>184.5</v>
      </c>
      <c r="AZ51" s="15">
        <v>108.6</v>
      </c>
      <c r="BA51" s="15">
        <v>7.5</v>
      </c>
      <c r="BB51" s="15">
        <v>2.6</v>
      </c>
      <c r="BC51" s="15">
        <v>44</v>
      </c>
      <c r="BD51" s="15">
        <v>47.1</v>
      </c>
      <c r="BE51" s="15">
        <v>3.8</v>
      </c>
      <c r="BF51" s="15">
        <v>31.5</v>
      </c>
      <c r="BG51" s="15">
        <v>168.4</v>
      </c>
      <c r="BH51" s="15">
        <v>91.6</v>
      </c>
      <c r="BI51" s="15"/>
      <c r="BJ51" s="15"/>
      <c r="BK51" s="15">
        <v>46.9</v>
      </c>
      <c r="BL51" s="15"/>
      <c r="BM51" s="15"/>
      <c r="BN51" s="15"/>
      <c r="BO51" s="15">
        <v>130.9</v>
      </c>
      <c r="BP51" s="15"/>
      <c r="BQ51" s="15"/>
      <c r="BR51" s="15"/>
      <c r="BS51" s="15"/>
      <c r="BT51" s="15">
        <v>0</v>
      </c>
      <c r="BU51" s="15"/>
      <c r="BV51" s="15"/>
      <c r="BW51" s="15"/>
      <c r="BX51" s="15"/>
      <c r="BY51" s="15">
        <v>114.6</v>
      </c>
      <c r="BZ51" s="15"/>
      <c r="CA51" s="15"/>
      <c r="CB51" s="15">
        <v>222.6</v>
      </c>
      <c r="CC51" s="15">
        <v>133.30000000000001</v>
      </c>
      <c r="CD51" s="15">
        <v>64</v>
      </c>
      <c r="CE51" s="15">
        <v>66.2</v>
      </c>
      <c r="CF51" s="15">
        <v>30.3</v>
      </c>
      <c r="CG51" s="15"/>
      <c r="CH51" s="15"/>
      <c r="CI51" s="15"/>
      <c r="CJ51" s="15">
        <v>143.19999999999999</v>
      </c>
      <c r="CK51" s="15">
        <v>142.19999999999999</v>
      </c>
      <c r="CL51" s="15">
        <v>146.5</v>
      </c>
      <c r="CM51" s="15"/>
      <c r="CN51" s="15"/>
      <c r="CO51" s="15"/>
      <c r="CP51" s="15"/>
      <c r="CQ51" s="15"/>
      <c r="CR51" s="15"/>
      <c r="CS51" s="15"/>
      <c r="CT51" s="15">
        <v>0</v>
      </c>
      <c r="CU51" s="15">
        <v>48.7</v>
      </c>
      <c r="CV51" s="15">
        <v>0</v>
      </c>
      <c r="CW51" s="15">
        <v>13.1</v>
      </c>
      <c r="CX51" s="15">
        <v>0</v>
      </c>
      <c r="CY51" s="15">
        <v>19.07</v>
      </c>
      <c r="CZ51" s="15">
        <v>9.9</v>
      </c>
      <c r="DA51" s="15">
        <v>5.4</v>
      </c>
      <c r="DB51" s="15">
        <v>3.6</v>
      </c>
      <c r="DC51" s="15">
        <v>5.0999999999999996</v>
      </c>
      <c r="DD51" s="15">
        <v>20.3</v>
      </c>
      <c r="DE51" s="15">
        <v>20</v>
      </c>
      <c r="DF51" s="15">
        <v>16.600000000000001</v>
      </c>
      <c r="DG51" s="15">
        <v>3.3</v>
      </c>
      <c r="DH51" s="15">
        <v>18.8</v>
      </c>
      <c r="DI51" s="15">
        <v>0</v>
      </c>
      <c r="DJ51" s="15">
        <v>0</v>
      </c>
      <c r="DK51" s="15">
        <v>14</v>
      </c>
      <c r="DL51" s="15">
        <v>40.9</v>
      </c>
      <c r="DM51" s="15">
        <v>4.3</v>
      </c>
      <c r="DN51" s="15">
        <v>2</v>
      </c>
      <c r="DO51" s="15">
        <v>2.4</v>
      </c>
      <c r="DP51" s="15">
        <v>1.3</v>
      </c>
      <c r="DQ51" s="15">
        <v>0</v>
      </c>
      <c r="DR51" s="15">
        <v>3.5</v>
      </c>
      <c r="DS51" s="15">
        <v>20.399999999999999</v>
      </c>
      <c r="DT51" s="15">
        <v>2</v>
      </c>
      <c r="DU51" s="15"/>
      <c r="DV51" s="15">
        <v>18.8</v>
      </c>
      <c r="DW51" s="15">
        <v>8.5</v>
      </c>
      <c r="DX51" s="15">
        <v>20.2</v>
      </c>
      <c r="DY51" s="15">
        <v>20.399999999999999</v>
      </c>
      <c r="DZ51" s="15">
        <v>20</v>
      </c>
      <c r="EA51" s="15">
        <v>29.5</v>
      </c>
      <c r="EB51" s="15">
        <v>67.3</v>
      </c>
      <c r="EC51" s="15">
        <v>0</v>
      </c>
      <c r="ED51" s="15">
        <v>35.200000000000003</v>
      </c>
      <c r="EE51" s="15">
        <v>77.3</v>
      </c>
      <c r="EF51" s="15">
        <v>5.9</v>
      </c>
      <c r="EG51" s="15">
        <v>5.5</v>
      </c>
      <c r="EH51" s="15">
        <v>21</v>
      </c>
      <c r="EI51" s="15">
        <v>8.3000000000000007</v>
      </c>
      <c r="EJ51" s="15">
        <v>6.8</v>
      </c>
      <c r="EK51" s="15">
        <v>20</v>
      </c>
      <c r="EL51" s="15">
        <v>20</v>
      </c>
      <c r="EM51" s="15">
        <v>10</v>
      </c>
      <c r="EN51" s="15">
        <v>9.5</v>
      </c>
      <c r="EO51" s="15">
        <v>0</v>
      </c>
      <c r="EP51" s="15">
        <v>0</v>
      </c>
      <c r="EQ51" s="15">
        <v>0.6</v>
      </c>
      <c r="ER51" s="15">
        <v>70.400000000000006</v>
      </c>
      <c r="ES51" s="15">
        <v>59.3</v>
      </c>
      <c r="ET51" s="15">
        <v>0</v>
      </c>
      <c r="EU51" s="15">
        <v>0</v>
      </c>
      <c r="EV51" s="15">
        <v>6</v>
      </c>
      <c r="EW51" s="15">
        <v>20</v>
      </c>
      <c r="EX51" s="15">
        <v>10.7</v>
      </c>
      <c r="EY51" s="15">
        <v>15</v>
      </c>
      <c r="EZ51" s="15">
        <v>36.4</v>
      </c>
      <c r="FA51" s="15">
        <v>28.8</v>
      </c>
      <c r="FB51" s="15">
        <v>3.2</v>
      </c>
      <c r="FC51" s="15">
        <v>13.1</v>
      </c>
      <c r="FD51" s="15">
        <v>16.3</v>
      </c>
      <c r="FE51" s="15">
        <v>6.8</v>
      </c>
      <c r="FF51" s="15">
        <v>7647.77</v>
      </c>
      <c r="FG51" s="16"/>
      <c r="FH51" s="15">
        <v>23.94922</v>
      </c>
      <c r="FI51" s="15">
        <v>1.3</v>
      </c>
      <c r="FJ51" s="15">
        <v>8.0709999999999997</v>
      </c>
      <c r="FK51" s="15">
        <v>6.0484999999999998</v>
      </c>
      <c r="FL51" s="15">
        <v>7.3</v>
      </c>
      <c r="FM51" s="15"/>
      <c r="FN51" s="15">
        <v>18.941569999999999</v>
      </c>
      <c r="FO51" s="15">
        <v>4.9000000000000004</v>
      </c>
      <c r="FP51" s="15">
        <v>15.9</v>
      </c>
      <c r="FQ51" s="15">
        <v>86.410290000000003</v>
      </c>
    </row>
    <row r="52" spans="1:173" ht="24" customHeight="1" x14ac:dyDescent="0.3">
      <c r="A52" s="17" t="s">
        <v>52</v>
      </c>
      <c r="B52" s="17" t="s">
        <v>721</v>
      </c>
      <c r="C52" s="18">
        <v>1.1000000000000001</v>
      </c>
      <c r="D52" s="18">
        <v>1.7</v>
      </c>
      <c r="E52" s="18">
        <v>4.3</v>
      </c>
      <c r="F52" s="18">
        <v>649</v>
      </c>
      <c r="G52" s="18">
        <v>219.7</v>
      </c>
      <c r="H52" s="18"/>
      <c r="I52" s="18"/>
      <c r="J52" s="18">
        <v>89.8</v>
      </c>
      <c r="K52" s="18">
        <v>238.5</v>
      </c>
      <c r="L52" s="18"/>
      <c r="M52" s="18"/>
      <c r="N52" s="18">
        <v>174.9</v>
      </c>
      <c r="O52" s="18">
        <v>200.3</v>
      </c>
      <c r="P52" s="18">
        <v>202.7</v>
      </c>
      <c r="Q52" s="18">
        <v>281.8</v>
      </c>
      <c r="R52" s="18">
        <v>206</v>
      </c>
      <c r="S52" s="18">
        <v>107</v>
      </c>
      <c r="T52" s="18">
        <v>562</v>
      </c>
      <c r="U52" s="18">
        <v>10.5</v>
      </c>
      <c r="V52" s="18"/>
      <c r="W52" s="18"/>
      <c r="X52" s="18"/>
      <c r="Y52" s="18"/>
      <c r="Z52" s="18">
        <v>164.7</v>
      </c>
      <c r="AA52" s="18">
        <v>7.2</v>
      </c>
      <c r="AB52" s="18">
        <v>0</v>
      </c>
      <c r="AC52" s="18">
        <v>6.5</v>
      </c>
      <c r="AD52" s="18"/>
      <c r="AE52" s="18">
        <v>111</v>
      </c>
      <c r="AF52" s="18">
        <v>7.6</v>
      </c>
      <c r="AG52" s="18"/>
      <c r="AH52" s="18"/>
      <c r="AI52" s="18"/>
      <c r="AJ52" s="18">
        <v>111.4</v>
      </c>
      <c r="AK52" s="18">
        <v>224.2</v>
      </c>
      <c r="AL52" s="18"/>
      <c r="AM52" s="18"/>
      <c r="AN52" s="18"/>
      <c r="AO52" s="18">
        <v>6.5</v>
      </c>
      <c r="AP52" s="18">
        <v>461.2</v>
      </c>
      <c r="AQ52" s="18">
        <v>80</v>
      </c>
      <c r="AR52" s="18">
        <v>72.900000000000006</v>
      </c>
      <c r="AS52" s="18">
        <v>41.9</v>
      </c>
      <c r="AT52" s="18">
        <v>18.399999999999999</v>
      </c>
      <c r="AU52" s="18">
        <v>19.3</v>
      </c>
      <c r="AV52" s="18">
        <v>91.2</v>
      </c>
      <c r="AW52" s="18">
        <v>179.4</v>
      </c>
      <c r="AX52" s="18">
        <v>180.2</v>
      </c>
      <c r="AY52" s="18">
        <v>184.6</v>
      </c>
      <c r="AZ52" s="18">
        <v>109.1</v>
      </c>
      <c r="BA52" s="18">
        <v>7.7</v>
      </c>
      <c r="BB52" s="18">
        <v>2.6</v>
      </c>
      <c r="BC52" s="18">
        <v>43.1</v>
      </c>
      <c r="BD52" s="18">
        <v>47.3</v>
      </c>
      <c r="BE52" s="18">
        <v>3.8</v>
      </c>
      <c r="BF52" s="18">
        <v>31.3</v>
      </c>
      <c r="BG52" s="18">
        <v>168.9</v>
      </c>
      <c r="BH52" s="18">
        <v>91.4</v>
      </c>
      <c r="BI52" s="18"/>
      <c r="BJ52" s="18"/>
      <c r="BK52" s="18">
        <v>47</v>
      </c>
      <c r="BL52" s="18"/>
      <c r="BM52" s="18"/>
      <c r="BN52" s="18"/>
      <c r="BO52" s="18">
        <v>131.1</v>
      </c>
      <c r="BP52" s="18"/>
      <c r="BQ52" s="18"/>
      <c r="BR52" s="18"/>
      <c r="BS52" s="18"/>
      <c r="BT52" s="18">
        <v>0</v>
      </c>
      <c r="BU52" s="18"/>
      <c r="BV52" s="18"/>
      <c r="BW52" s="18"/>
      <c r="BX52" s="18"/>
      <c r="BY52" s="18">
        <v>114.6</v>
      </c>
      <c r="BZ52" s="18"/>
      <c r="CA52" s="18"/>
      <c r="CB52" s="18">
        <v>252.3</v>
      </c>
      <c r="CC52" s="18">
        <v>132.80000000000001</v>
      </c>
      <c r="CD52" s="18">
        <v>64.2</v>
      </c>
      <c r="CE52" s="18">
        <v>66.2</v>
      </c>
      <c r="CF52" s="18">
        <v>30.3</v>
      </c>
      <c r="CG52" s="18"/>
      <c r="CH52" s="18"/>
      <c r="CI52" s="18"/>
      <c r="CJ52" s="18">
        <v>142.9</v>
      </c>
      <c r="CK52" s="18">
        <v>142.4</v>
      </c>
      <c r="CL52" s="18">
        <v>147</v>
      </c>
      <c r="CM52" s="18"/>
      <c r="CN52" s="18"/>
      <c r="CO52" s="18"/>
      <c r="CP52" s="18"/>
      <c r="CQ52" s="18"/>
      <c r="CR52" s="18"/>
      <c r="CS52" s="18"/>
      <c r="CT52" s="18">
        <v>0</v>
      </c>
      <c r="CU52" s="18">
        <v>47.4</v>
      </c>
      <c r="CV52" s="18">
        <v>0</v>
      </c>
      <c r="CW52" s="18">
        <v>16.2</v>
      </c>
      <c r="CX52" s="18">
        <v>0</v>
      </c>
      <c r="CY52" s="18">
        <v>19.063420000000001</v>
      </c>
      <c r="CZ52" s="18">
        <v>9.8000000000000007</v>
      </c>
      <c r="DA52" s="18">
        <v>5.4</v>
      </c>
      <c r="DB52" s="18">
        <v>3.6</v>
      </c>
      <c r="DC52" s="18">
        <v>5.0999999999999996</v>
      </c>
      <c r="DD52" s="18">
        <v>20.399999999999999</v>
      </c>
      <c r="DE52" s="18">
        <v>20</v>
      </c>
      <c r="DF52" s="18">
        <v>16.7</v>
      </c>
      <c r="DG52" s="18">
        <v>3.4</v>
      </c>
      <c r="DH52" s="18">
        <v>18.7</v>
      </c>
      <c r="DI52" s="18">
        <v>0</v>
      </c>
      <c r="DJ52" s="18">
        <v>0</v>
      </c>
      <c r="DK52" s="18">
        <v>14</v>
      </c>
      <c r="DL52" s="18">
        <v>38.799999999999997</v>
      </c>
      <c r="DM52" s="18">
        <v>4.4000000000000004</v>
      </c>
      <c r="DN52" s="18">
        <v>2.2999999999999998</v>
      </c>
      <c r="DO52" s="18">
        <v>2.4</v>
      </c>
      <c r="DP52" s="18">
        <v>1.3</v>
      </c>
      <c r="DQ52" s="18">
        <v>0</v>
      </c>
      <c r="DR52" s="18">
        <v>3.5</v>
      </c>
      <c r="DS52" s="18">
        <v>20.399999999999999</v>
      </c>
      <c r="DT52" s="18">
        <v>2</v>
      </c>
      <c r="DU52" s="18"/>
      <c r="DV52" s="18">
        <v>18.600000000000001</v>
      </c>
      <c r="DW52" s="18">
        <v>8.5</v>
      </c>
      <c r="DX52" s="18">
        <v>20.2</v>
      </c>
      <c r="DY52" s="18">
        <v>20.399999999999999</v>
      </c>
      <c r="DZ52" s="18">
        <v>20</v>
      </c>
      <c r="EA52" s="18">
        <v>28.3</v>
      </c>
      <c r="EB52" s="18">
        <v>61.4</v>
      </c>
      <c r="EC52" s="18">
        <v>0</v>
      </c>
      <c r="ED52" s="18">
        <v>36.700000000000003</v>
      </c>
      <c r="EE52" s="18">
        <v>78.2</v>
      </c>
      <c r="EF52" s="18">
        <v>3.6</v>
      </c>
      <c r="EG52" s="18">
        <v>3.1</v>
      </c>
      <c r="EH52" s="18">
        <v>21</v>
      </c>
      <c r="EI52" s="18">
        <v>8.3000000000000007</v>
      </c>
      <c r="EJ52" s="18">
        <v>6.8</v>
      </c>
      <c r="EK52" s="18">
        <v>20</v>
      </c>
      <c r="EL52" s="18">
        <v>20</v>
      </c>
      <c r="EM52" s="18">
        <v>10</v>
      </c>
      <c r="EN52" s="18">
        <v>12.1</v>
      </c>
      <c r="EO52" s="18">
        <v>0</v>
      </c>
      <c r="EP52" s="18">
        <v>0</v>
      </c>
      <c r="EQ52" s="18">
        <v>0.6</v>
      </c>
      <c r="ER52" s="18">
        <v>64.400000000000006</v>
      </c>
      <c r="ES52" s="18">
        <v>55.9</v>
      </c>
      <c r="ET52" s="18">
        <v>0</v>
      </c>
      <c r="EU52" s="18">
        <v>0</v>
      </c>
      <c r="EV52" s="18">
        <v>6.1</v>
      </c>
      <c r="EW52" s="18">
        <v>20</v>
      </c>
      <c r="EX52" s="18">
        <v>10.8</v>
      </c>
      <c r="EY52" s="18">
        <v>15.1</v>
      </c>
      <c r="EZ52" s="18">
        <v>36.799999999999997</v>
      </c>
      <c r="FA52" s="18">
        <v>28.8</v>
      </c>
      <c r="FB52" s="18">
        <v>3.3</v>
      </c>
      <c r="FC52" s="18">
        <v>13.9</v>
      </c>
      <c r="FD52" s="18">
        <v>16.3</v>
      </c>
      <c r="FE52" s="18">
        <v>8.08</v>
      </c>
      <c r="FF52" s="18">
        <v>7645.6434200000003</v>
      </c>
      <c r="FG52" s="16"/>
      <c r="FH52" s="18">
        <v>24.058</v>
      </c>
      <c r="FI52" s="18">
        <v>1.3</v>
      </c>
      <c r="FJ52" s="18">
        <v>8.0329999999999995</v>
      </c>
      <c r="FK52" s="18">
        <v>6.0490000000000004</v>
      </c>
      <c r="FL52" s="18">
        <v>7.3</v>
      </c>
      <c r="FM52" s="18"/>
      <c r="FN52" s="18">
        <v>18.937889999999999</v>
      </c>
      <c r="FO52" s="18">
        <v>5</v>
      </c>
      <c r="FP52" s="18">
        <v>15.9</v>
      </c>
      <c r="FQ52" s="18">
        <v>86.577889999999996</v>
      </c>
    </row>
    <row r="53" spans="1:173" ht="24" customHeight="1" x14ac:dyDescent="0.3">
      <c r="A53" s="17" t="s">
        <v>52</v>
      </c>
      <c r="B53" s="17" t="s">
        <v>722</v>
      </c>
      <c r="C53" s="18">
        <v>1.1000000000000001</v>
      </c>
      <c r="D53" s="18">
        <v>1.7</v>
      </c>
      <c r="E53" s="18">
        <v>4.3</v>
      </c>
      <c r="F53" s="18">
        <v>649.9</v>
      </c>
      <c r="G53" s="18">
        <v>219.9</v>
      </c>
      <c r="H53" s="18"/>
      <c r="I53" s="18"/>
      <c r="J53" s="18">
        <v>90.2</v>
      </c>
      <c r="K53" s="18">
        <v>238.7</v>
      </c>
      <c r="L53" s="18"/>
      <c r="M53" s="18"/>
      <c r="N53" s="18">
        <v>181.5</v>
      </c>
      <c r="O53" s="18">
        <v>192.2</v>
      </c>
      <c r="P53" s="18">
        <v>192.9</v>
      </c>
      <c r="Q53" s="18">
        <v>280.89999999999998</v>
      </c>
      <c r="R53" s="18">
        <v>208.4</v>
      </c>
      <c r="S53" s="18">
        <v>108.8</v>
      </c>
      <c r="T53" s="18">
        <v>560.70000000000005</v>
      </c>
      <c r="U53" s="18">
        <v>10.6</v>
      </c>
      <c r="V53" s="18"/>
      <c r="W53" s="18"/>
      <c r="X53" s="18"/>
      <c r="Y53" s="18"/>
      <c r="Z53" s="18">
        <v>167.8</v>
      </c>
      <c r="AA53" s="18">
        <v>7.1</v>
      </c>
      <c r="AB53" s="18">
        <v>13.4</v>
      </c>
      <c r="AC53" s="18">
        <v>6.5</v>
      </c>
      <c r="AD53" s="18"/>
      <c r="AE53" s="18">
        <v>111</v>
      </c>
      <c r="AF53" s="18">
        <v>7.6</v>
      </c>
      <c r="AG53" s="18"/>
      <c r="AH53" s="18"/>
      <c r="AI53" s="18"/>
      <c r="AJ53" s="18">
        <v>111.2</v>
      </c>
      <c r="AK53" s="18">
        <v>223.9</v>
      </c>
      <c r="AL53" s="18"/>
      <c r="AM53" s="18"/>
      <c r="AN53" s="18"/>
      <c r="AO53" s="18">
        <v>6.5</v>
      </c>
      <c r="AP53" s="18">
        <v>461.5</v>
      </c>
      <c r="AQ53" s="18">
        <v>79.7</v>
      </c>
      <c r="AR53" s="18">
        <v>73.099999999999994</v>
      </c>
      <c r="AS53" s="18">
        <v>41.9</v>
      </c>
      <c r="AT53" s="18">
        <v>18.399999999999999</v>
      </c>
      <c r="AU53" s="18">
        <v>19.3</v>
      </c>
      <c r="AV53" s="18">
        <v>91.2</v>
      </c>
      <c r="AW53" s="18">
        <v>181</v>
      </c>
      <c r="AX53" s="18">
        <v>181.2</v>
      </c>
      <c r="AY53" s="18">
        <v>184.6</v>
      </c>
      <c r="AZ53" s="18">
        <v>108.7</v>
      </c>
      <c r="BA53" s="18">
        <v>7.7</v>
      </c>
      <c r="BB53" s="18">
        <v>2.6</v>
      </c>
      <c r="BC53" s="18">
        <v>43.8</v>
      </c>
      <c r="BD53" s="18">
        <v>47.1</v>
      </c>
      <c r="BE53" s="18">
        <v>3.8</v>
      </c>
      <c r="BF53" s="18">
        <v>31.3</v>
      </c>
      <c r="BG53" s="18">
        <v>168.2</v>
      </c>
      <c r="BH53" s="18">
        <v>91.7</v>
      </c>
      <c r="BI53" s="18"/>
      <c r="BJ53" s="18"/>
      <c r="BK53" s="18">
        <v>47.5</v>
      </c>
      <c r="BL53" s="18"/>
      <c r="BM53" s="18"/>
      <c r="BN53" s="18"/>
      <c r="BO53" s="18">
        <v>131.1</v>
      </c>
      <c r="BP53" s="18"/>
      <c r="BQ53" s="18"/>
      <c r="BR53" s="18"/>
      <c r="BS53" s="18"/>
      <c r="BT53" s="18">
        <v>0</v>
      </c>
      <c r="BU53" s="18"/>
      <c r="BV53" s="18"/>
      <c r="BW53" s="18"/>
      <c r="BX53" s="18"/>
      <c r="BY53" s="18">
        <v>114.7</v>
      </c>
      <c r="BZ53" s="18"/>
      <c r="CA53" s="18"/>
      <c r="CB53" s="18">
        <v>235.5</v>
      </c>
      <c r="CC53" s="18">
        <v>132.5</v>
      </c>
      <c r="CD53" s="18">
        <v>63.9</v>
      </c>
      <c r="CE53" s="18">
        <v>66.2</v>
      </c>
      <c r="CF53" s="18">
        <v>30.3</v>
      </c>
      <c r="CG53" s="18"/>
      <c r="CH53" s="18"/>
      <c r="CI53" s="18"/>
      <c r="CJ53" s="18">
        <v>143.6</v>
      </c>
      <c r="CK53" s="18">
        <v>143</v>
      </c>
      <c r="CL53" s="18">
        <v>147.5</v>
      </c>
      <c r="CM53" s="18"/>
      <c r="CN53" s="18"/>
      <c r="CO53" s="18"/>
      <c r="CP53" s="18"/>
      <c r="CQ53" s="18"/>
      <c r="CR53" s="18"/>
      <c r="CS53" s="18"/>
      <c r="CT53" s="18">
        <v>0</v>
      </c>
      <c r="CU53" s="18">
        <v>48.8</v>
      </c>
      <c r="CV53" s="18">
        <v>0</v>
      </c>
      <c r="CW53" s="18">
        <v>16.100000000000001</v>
      </c>
      <c r="CX53" s="18">
        <v>0</v>
      </c>
      <c r="CY53" s="18">
        <v>19.128810000000001</v>
      </c>
      <c r="CZ53" s="18">
        <v>9.9</v>
      </c>
      <c r="DA53" s="18">
        <v>5.4</v>
      </c>
      <c r="DB53" s="18">
        <v>3.6</v>
      </c>
      <c r="DC53" s="18">
        <v>5.0999999999999996</v>
      </c>
      <c r="DD53" s="18">
        <v>20.3</v>
      </c>
      <c r="DE53" s="18">
        <v>20</v>
      </c>
      <c r="DF53" s="18">
        <v>16.7</v>
      </c>
      <c r="DG53" s="18">
        <v>3.5</v>
      </c>
      <c r="DH53" s="18">
        <v>18.7</v>
      </c>
      <c r="DI53" s="18">
        <v>0</v>
      </c>
      <c r="DJ53" s="18">
        <v>0</v>
      </c>
      <c r="DK53" s="18">
        <v>9.1</v>
      </c>
      <c r="DL53" s="18">
        <v>31.9</v>
      </c>
      <c r="DM53" s="18">
        <v>4.5999999999999996</v>
      </c>
      <c r="DN53" s="18">
        <v>2.2999999999999998</v>
      </c>
      <c r="DO53" s="18">
        <v>2.4</v>
      </c>
      <c r="DP53" s="18">
        <v>1.3</v>
      </c>
      <c r="DQ53" s="18">
        <v>0</v>
      </c>
      <c r="DR53" s="18">
        <v>3.5</v>
      </c>
      <c r="DS53" s="18">
        <v>20.399999999999999</v>
      </c>
      <c r="DT53" s="18">
        <v>2</v>
      </c>
      <c r="DU53" s="18"/>
      <c r="DV53" s="18">
        <v>18.5</v>
      </c>
      <c r="DW53" s="18">
        <v>8.6</v>
      </c>
      <c r="DX53" s="18">
        <v>20.2</v>
      </c>
      <c r="DY53" s="18">
        <v>20.5</v>
      </c>
      <c r="DZ53" s="18">
        <v>20</v>
      </c>
      <c r="EA53" s="18">
        <v>21.3</v>
      </c>
      <c r="EB53" s="18">
        <v>68.8</v>
      </c>
      <c r="EC53" s="18">
        <v>0</v>
      </c>
      <c r="ED53" s="18">
        <v>39.4</v>
      </c>
      <c r="EE53" s="18">
        <v>75.3</v>
      </c>
      <c r="EF53" s="18">
        <v>2.4</v>
      </c>
      <c r="EG53" s="18">
        <v>1.2</v>
      </c>
      <c r="EH53" s="18">
        <v>21</v>
      </c>
      <c r="EI53" s="18">
        <v>8.1999999999999993</v>
      </c>
      <c r="EJ53" s="18">
        <v>6.1</v>
      </c>
      <c r="EK53" s="18">
        <v>20</v>
      </c>
      <c r="EL53" s="18">
        <v>20</v>
      </c>
      <c r="EM53" s="18">
        <v>10</v>
      </c>
      <c r="EN53" s="18">
        <v>10.4</v>
      </c>
      <c r="EO53" s="18">
        <v>0</v>
      </c>
      <c r="EP53" s="18">
        <v>0</v>
      </c>
      <c r="EQ53" s="18">
        <v>0.6</v>
      </c>
      <c r="ER53" s="18">
        <v>63.6</v>
      </c>
      <c r="ES53" s="18">
        <v>41.2</v>
      </c>
      <c r="ET53" s="18">
        <v>0</v>
      </c>
      <c r="EU53" s="18">
        <v>0</v>
      </c>
      <c r="EV53" s="18">
        <v>6.2</v>
      </c>
      <c r="EW53" s="18">
        <v>20</v>
      </c>
      <c r="EX53" s="18">
        <v>10.1</v>
      </c>
      <c r="EY53" s="18">
        <v>15</v>
      </c>
      <c r="EZ53" s="18">
        <v>37</v>
      </c>
      <c r="FA53" s="18">
        <v>28.8</v>
      </c>
      <c r="FB53" s="18">
        <v>3.2</v>
      </c>
      <c r="FC53" s="18">
        <v>13.5</v>
      </c>
      <c r="FD53" s="18">
        <v>16.3</v>
      </c>
      <c r="FE53" s="18">
        <v>8.0299999999999994</v>
      </c>
      <c r="FF53" s="18">
        <v>7609.5588100000004</v>
      </c>
      <c r="FG53" s="16"/>
      <c r="FH53" s="18">
        <v>24.056080000000001</v>
      </c>
      <c r="FI53" s="18">
        <v>1.3</v>
      </c>
      <c r="FJ53" s="18">
        <v>8.0440000000000005</v>
      </c>
      <c r="FK53" s="18">
        <v>6.0475000000000003</v>
      </c>
      <c r="FL53" s="18">
        <v>7.3</v>
      </c>
      <c r="FM53" s="18"/>
      <c r="FN53" s="18">
        <v>18.933119999999999</v>
      </c>
      <c r="FO53" s="18">
        <v>5</v>
      </c>
      <c r="FP53" s="18">
        <v>15.8</v>
      </c>
      <c r="FQ53" s="18">
        <v>86.480699999999999</v>
      </c>
    </row>
    <row r="54" spans="1:173" ht="24" customHeight="1" x14ac:dyDescent="0.3">
      <c r="A54" s="17" t="s">
        <v>52</v>
      </c>
      <c r="B54" s="17" t="s">
        <v>723</v>
      </c>
      <c r="C54" s="18">
        <v>1.1000000000000001</v>
      </c>
      <c r="D54" s="18">
        <v>1.7</v>
      </c>
      <c r="E54" s="18">
        <v>4.3</v>
      </c>
      <c r="F54" s="18">
        <v>642.70000000000005</v>
      </c>
      <c r="G54" s="18">
        <v>217.5</v>
      </c>
      <c r="H54" s="18"/>
      <c r="I54" s="18"/>
      <c r="J54" s="18">
        <v>88.4</v>
      </c>
      <c r="K54" s="18">
        <v>236.1</v>
      </c>
      <c r="L54" s="18"/>
      <c r="M54" s="18"/>
      <c r="N54" s="18">
        <v>175.6</v>
      </c>
      <c r="O54" s="18">
        <v>175.2</v>
      </c>
      <c r="P54" s="18">
        <v>175.4</v>
      </c>
      <c r="Q54" s="18">
        <v>274.7</v>
      </c>
      <c r="R54" s="18">
        <v>208.5</v>
      </c>
      <c r="S54" s="18">
        <v>108.8</v>
      </c>
      <c r="T54" s="18">
        <v>555.79999999999995</v>
      </c>
      <c r="U54" s="18">
        <v>10.199999999999999</v>
      </c>
      <c r="V54" s="18"/>
      <c r="W54" s="18"/>
      <c r="X54" s="18"/>
      <c r="Y54" s="18"/>
      <c r="Z54" s="18">
        <v>163.69999999999999</v>
      </c>
      <c r="AA54" s="18">
        <v>7.7</v>
      </c>
      <c r="AB54" s="18">
        <v>16.5</v>
      </c>
      <c r="AC54" s="18">
        <v>6.5</v>
      </c>
      <c r="AD54" s="18"/>
      <c r="AE54" s="18">
        <v>89.3</v>
      </c>
      <c r="AF54" s="18">
        <v>7.8</v>
      </c>
      <c r="AG54" s="18"/>
      <c r="AH54" s="18"/>
      <c r="AI54" s="18"/>
      <c r="AJ54" s="18">
        <v>109.6</v>
      </c>
      <c r="AK54" s="18">
        <v>223.8</v>
      </c>
      <c r="AL54" s="18"/>
      <c r="AM54" s="18"/>
      <c r="AN54" s="18"/>
      <c r="AO54" s="18">
        <v>6.5</v>
      </c>
      <c r="AP54" s="18">
        <v>456.7</v>
      </c>
      <c r="AQ54" s="18">
        <v>78.5</v>
      </c>
      <c r="AR54" s="18">
        <v>67.7</v>
      </c>
      <c r="AS54" s="18">
        <v>41.2</v>
      </c>
      <c r="AT54" s="18">
        <v>18.399999999999999</v>
      </c>
      <c r="AU54" s="18">
        <v>19.3</v>
      </c>
      <c r="AV54" s="18">
        <v>91.2</v>
      </c>
      <c r="AW54" s="18">
        <v>176.4</v>
      </c>
      <c r="AX54" s="18">
        <v>177</v>
      </c>
      <c r="AY54" s="18">
        <v>184.4</v>
      </c>
      <c r="AZ54" s="18">
        <v>107.4</v>
      </c>
      <c r="BA54" s="18">
        <v>7.7</v>
      </c>
      <c r="BB54" s="18">
        <v>2.6</v>
      </c>
      <c r="BC54" s="18">
        <v>42.4</v>
      </c>
      <c r="BD54" s="18">
        <v>46.4</v>
      </c>
      <c r="BE54" s="18">
        <v>3.8</v>
      </c>
      <c r="BF54" s="18">
        <v>30.8</v>
      </c>
      <c r="BG54" s="18">
        <v>166</v>
      </c>
      <c r="BH54" s="18">
        <v>90.4</v>
      </c>
      <c r="BI54" s="18"/>
      <c r="BJ54" s="18"/>
      <c r="BK54" s="18">
        <v>47.2</v>
      </c>
      <c r="BL54" s="18"/>
      <c r="BM54" s="18"/>
      <c r="BN54" s="18"/>
      <c r="BO54" s="18">
        <v>129.5</v>
      </c>
      <c r="BP54" s="18"/>
      <c r="BQ54" s="18"/>
      <c r="BR54" s="18"/>
      <c r="BS54" s="18"/>
      <c r="BT54" s="18">
        <v>0</v>
      </c>
      <c r="BU54" s="18"/>
      <c r="BV54" s="18"/>
      <c r="BW54" s="18"/>
      <c r="BX54" s="18"/>
      <c r="BY54" s="18">
        <v>113.2</v>
      </c>
      <c r="BZ54" s="18"/>
      <c r="CA54" s="18"/>
      <c r="CB54" s="18">
        <v>180</v>
      </c>
      <c r="CC54" s="18">
        <v>127.8</v>
      </c>
      <c r="CD54" s="18">
        <v>62.8</v>
      </c>
      <c r="CE54" s="18">
        <v>65.7</v>
      </c>
      <c r="CF54" s="18">
        <v>29.7</v>
      </c>
      <c r="CG54" s="18"/>
      <c r="CH54" s="18"/>
      <c r="CI54" s="18"/>
      <c r="CJ54" s="18">
        <v>144.1</v>
      </c>
      <c r="CK54" s="18">
        <v>143.5</v>
      </c>
      <c r="CL54" s="18">
        <v>147.9</v>
      </c>
      <c r="CM54" s="18"/>
      <c r="CN54" s="18"/>
      <c r="CO54" s="18"/>
      <c r="CP54" s="18"/>
      <c r="CQ54" s="18"/>
      <c r="CR54" s="18"/>
      <c r="CS54" s="18"/>
      <c r="CT54" s="18">
        <v>0</v>
      </c>
      <c r="CU54" s="18">
        <v>46.4</v>
      </c>
      <c r="CV54" s="18">
        <v>0</v>
      </c>
      <c r="CW54" s="18">
        <v>15</v>
      </c>
      <c r="CX54" s="18">
        <v>0</v>
      </c>
      <c r="CY54" s="18">
        <v>19.230689999999999</v>
      </c>
      <c r="CZ54" s="18">
        <v>9.9</v>
      </c>
      <c r="DA54" s="18">
        <v>5.5</v>
      </c>
      <c r="DB54" s="18">
        <v>3.6</v>
      </c>
      <c r="DC54" s="18">
        <v>5.0999999999999996</v>
      </c>
      <c r="DD54" s="18">
        <v>19.899999999999999</v>
      </c>
      <c r="DE54" s="18">
        <v>20</v>
      </c>
      <c r="DF54" s="18">
        <v>16.7</v>
      </c>
      <c r="DG54" s="18">
        <v>3.5</v>
      </c>
      <c r="DH54" s="18">
        <v>18.8</v>
      </c>
      <c r="DI54" s="18">
        <v>0</v>
      </c>
      <c r="DJ54" s="18">
        <v>0</v>
      </c>
      <c r="DK54" s="18">
        <v>11.8</v>
      </c>
      <c r="DL54" s="18">
        <v>42.5</v>
      </c>
      <c r="DM54" s="18">
        <v>4.5999999999999996</v>
      </c>
      <c r="DN54" s="18">
        <v>2.2999999999999998</v>
      </c>
      <c r="DO54" s="18">
        <v>2.4</v>
      </c>
      <c r="DP54" s="18">
        <v>1.3</v>
      </c>
      <c r="DQ54" s="18">
        <v>0</v>
      </c>
      <c r="DR54" s="18">
        <v>3.5</v>
      </c>
      <c r="DS54" s="18">
        <v>20.399999999999999</v>
      </c>
      <c r="DT54" s="18">
        <v>2</v>
      </c>
      <c r="DU54" s="18"/>
      <c r="DV54" s="18">
        <v>18.5</v>
      </c>
      <c r="DW54" s="18">
        <v>8.6</v>
      </c>
      <c r="DX54" s="18">
        <v>20.100000000000001</v>
      </c>
      <c r="DY54" s="18">
        <v>20.399999999999999</v>
      </c>
      <c r="DZ54" s="18">
        <v>20</v>
      </c>
      <c r="EA54" s="18">
        <v>21.7</v>
      </c>
      <c r="EB54" s="18">
        <v>77.099999999999994</v>
      </c>
      <c r="EC54" s="18">
        <v>0</v>
      </c>
      <c r="ED54" s="18">
        <v>43.7</v>
      </c>
      <c r="EE54" s="18">
        <v>49.9</v>
      </c>
      <c r="EF54" s="18">
        <v>3.9</v>
      </c>
      <c r="EG54" s="18">
        <v>3.7</v>
      </c>
      <c r="EH54" s="18">
        <v>21</v>
      </c>
      <c r="EI54" s="18">
        <v>8.1</v>
      </c>
      <c r="EJ54" s="18">
        <v>6.2</v>
      </c>
      <c r="EK54" s="18">
        <v>20</v>
      </c>
      <c r="EL54" s="18">
        <v>20</v>
      </c>
      <c r="EM54" s="18">
        <v>10</v>
      </c>
      <c r="EN54" s="18">
        <v>12.4</v>
      </c>
      <c r="EO54" s="18">
        <v>0</v>
      </c>
      <c r="EP54" s="18">
        <v>0</v>
      </c>
      <c r="EQ54" s="18">
        <v>0.6</v>
      </c>
      <c r="ER54" s="18">
        <v>58.5</v>
      </c>
      <c r="ES54" s="18">
        <v>40</v>
      </c>
      <c r="ET54" s="18">
        <v>0</v>
      </c>
      <c r="EU54" s="18">
        <v>0</v>
      </c>
      <c r="EV54" s="18">
        <v>6.2</v>
      </c>
      <c r="EW54" s="18">
        <v>20</v>
      </c>
      <c r="EX54" s="18">
        <v>10.7</v>
      </c>
      <c r="EY54" s="18">
        <v>15</v>
      </c>
      <c r="EZ54" s="18">
        <v>36.6</v>
      </c>
      <c r="FA54" s="18">
        <v>28.9</v>
      </c>
      <c r="FB54" s="18">
        <v>3.2</v>
      </c>
      <c r="FC54" s="18">
        <v>12</v>
      </c>
      <c r="FD54" s="18">
        <v>16.3</v>
      </c>
      <c r="FE54" s="18">
        <v>8.56</v>
      </c>
      <c r="FF54" s="18">
        <v>7423.3906900000002</v>
      </c>
      <c r="FG54" s="16"/>
      <c r="FH54" s="18">
        <v>24.052379999999999</v>
      </c>
      <c r="FI54" s="18">
        <v>1.3</v>
      </c>
      <c r="FJ54" s="18">
        <v>8.0239999999999991</v>
      </c>
      <c r="FK54" s="18">
        <v>6.0469999999999997</v>
      </c>
      <c r="FL54" s="18">
        <v>7.3</v>
      </c>
      <c r="FM54" s="18"/>
      <c r="FN54" s="18">
        <v>18.92924</v>
      </c>
      <c r="FO54" s="18">
        <v>4.9000000000000004</v>
      </c>
      <c r="FP54" s="18">
        <v>15.9</v>
      </c>
      <c r="FQ54" s="18">
        <v>86.452619999999996</v>
      </c>
    </row>
    <row r="55" spans="1:173" ht="24" customHeight="1" x14ac:dyDescent="0.3">
      <c r="A55" s="17" t="s">
        <v>52</v>
      </c>
      <c r="B55" s="17" t="s">
        <v>724</v>
      </c>
      <c r="C55" s="18">
        <v>1.1000000000000001</v>
      </c>
      <c r="D55" s="18">
        <v>1.6</v>
      </c>
      <c r="E55" s="18">
        <v>4.3</v>
      </c>
      <c r="F55" s="18">
        <v>652.1</v>
      </c>
      <c r="G55" s="18">
        <v>221</v>
      </c>
      <c r="H55" s="18"/>
      <c r="I55" s="18"/>
      <c r="J55" s="18">
        <v>87.5</v>
      </c>
      <c r="K55" s="18">
        <v>237.9</v>
      </c>
      <c r="L55" s="18"/>
      <c r="M55" s="18"/>
      <c r="N55" s="18">
        <v>173.2</v>
      </c>
      <c r="O55" s="18">
        <v>174.4</v>
      </c>
      <c r="P55" s="18">
        <v>174.4</v>
      </c>
      <c r="Q55" s="18">
        <v>262.2</v>
      </c>
      <c r="R55" s="18">
        <v>208.6</v>
      </c>
      <c r="S55" s="18">
        <v>109.8</v>
      </c>
      <c r="T55" s="18">
        <v>563</v>
      </c>
      <c r="U55" s="18">
        <v>10.4</v>
      </c>
      <c r="V55" s="18"/>
      <c r="W55" s="18"/>
      <c r="X55" s="18"/>
      <c r="Y55" s="18"/>
      <c r="Z55" s="18">
        <v>165.8</v>
      </c>
      <c r="AA55" s="18">
        <v>7.8</v>
      </c>
      <c r="AB55" s="18">
        <v>11.7</v>
      </c>
      <c r="AC55" s="18">
        <v>6.5</v>
      </c>
      <c r="AD55" s="18"/>
      <c r="AE55" s="18">
        <v>84.7</v>
      </c>
      <c r="AF55" s="18">
        <v>5.2</v>
      </c>
      <c r="AG55" s="18"/>
      <c r="AH55" s="18"/>
      <c r="AI55" s="18"/>
      <c r="AJ55" s="18">
        <v>110.9</v>
      </c>
      <c r="AK55" s="18">
        <v>223.4</v>
      </c>
      <c r="AL55" s="18"/>
      <c r="AM55" s="18"/>
      <c r="AN55" s="18"/>
      <c r="AO55" s="18">
        <v>6.5</v>
      </c>
      <c r="AP55" s="18">
        <v>460.8</v>
      </c>
      <c r="AQ55" s="18">
        <v>79.400000000000006</v>
      </c>
      <c r="AR55" s="18">
        <v>71.3</v>
      </c>
      <c r="AS55" s="18">
        <v>41.9</v>
      </c>
      <c r="AT55" s="18">
        <v>18.3</v>
      </c>
      <c r="AU55" s="18">
        <v>19.3</v>
      </c>
      <c r="AV55" s="18">
        <v>91.2</v>
      </c>
      <c r="AW55" s="18">
        <v>179.1</v>
      </c>
      <c r="AX55" s="18">
        <v>180</v>
      </c>
      <c r="AY55" s="18">
        <v>184.9</v>
      </c>
      <c r="AZ55" s="18">
        <v>108.7</v>
      </c>
      <c r="BA55" s="18">
        <v>7.7</v>
      </c>
      <c r="BB55" s="18">
        <v>2.6</v>
      </c>
      <c r="BC55" s="18">
        <v>43.1</v>
      </c>
      <c r="BD55" s="18">
        <v>47.1</v>
      </c>
      <c r="BE55" s="18">
        <v>3.8</v>
      </c>
      <c r="BF55" s="18">
        <v>31</v>
      </c>
      <c r="BG55" s="18">
        <v>168.2</v>
      </c>
      <c r="BH55" s="18">
        <v>91.3</v>
      </c>
      <c r="BI55" s="18"/>
      <c r="BJ55" s="18"/>
      <c r="BK55" s="18">
        <v>47.1</v>
      </c>
      <c r="BL55" s="18"/>
      <c r="BM55" s="18"/>
      <c r="BN55" s="18"/>
      <c r="BO55" s="18">
        <v>130.30000000000001</v>
      </c>
      <c r="BP55" s="18"/>
      <c r="BQ55" s="18"/>
      <c r="BR55" s="18"/>
      <c r="BS55" s="18"/>
      <c r="BT55" s="18">
        <v>0</v>
      </c>
      <c r="BU55" s="18"/>
      <c r="BV55" s="18"/>
      <c r="BW55" s="18"/>
      <c r="BX55" s="18"/>
      <c r="BY55" s="18">
        <v>114.6</v>
      </c>
      <c r="BZ55" s="18"/>
      <c r="CA55" s="18"/>
      <c r="CB55" s="18">
        <v>182.6</v>
      </c>
      <c r="CC55" s="18">
        <v>130.6</v>
      </c>
      <c r="CD55" s="18">
        <v>63.9</v>
      </c>
      <c r="CE55" s="18">
        <v>66.099999999999994</v>
      </c>
      <c r="CF55" s="18">
        <v>30</v>
      </c>
      <c r="CG55" s="18"/>
      <c r="CH55" s="18"/>
      <c r="CI55" s="18"/>
      <c r="CJ55" s="18">
        <v>145</v>
      </c>
      <c r="CK55" s="18">
        <v>144.30000000000001</v>
      </c>
      <c r="CL55" s="18">
        <v>148.5</v>
      </c>
      <c r="CM55" s="18"/>
      <c r="CN55" s="18"/>
      <c r="CO55" s="18"/>
      <c r="CP55" s="18"/>
      <c r="CQ55" s="18"/>
      <c r="CR55" s="18"/>
      <c r="CS55" s="18"/>
      <c r="CT55" s="18">
        <v>0</v>
      </c>
      <c r="CU55" s="18">
        <v>46.4</v>
      </c>
      <c r="CV55" s="18">
        <v>0</v>
      </c>
      <c r="CW55" s="18">
        <v>15</v>
      </c>
      <c r="CX55" s="18">
        <v>0</v>
      </c>
      <c r="CY55" s="18">
        <v>19.212540000000001</v>
      </c>
      <c r="CZ55" s="18">
        <v>9.8000000000000007</v>
      </c>
      <c r="DA55" s="18">
        <v>5.3</v>
      </c>
      <c r="DB55" s="18">
        <v>3.6</v>
      </c>
      <c r="DC55" s="18">
        <v>5.0999999999999996</v>
      </c>
      <c r="DD55" s="18">
        <v>20.3</v>
      </c>
      <c r="DE55" s="18">
        <v>20</v>
      </c>
      <c r="DF55" s="18">
        <v>16.7</v>
      </c>
      <c r="DG55" s="18">
        <v>3.5</v>
      </c>
      <c r="DH55" s="18">
        <v>18.8</v>
      </c>
      <c r="DI55" s="18">
        <v>0</v>
      </c>
      <c r="DJ55" s="18">
        <v>0</v>
      </c>
      <c r="DK55" s="18">
        <v>11.3</v>
      </c>
      <c r="DL55" s="18">
        <v>35.299999999999997</v>
      </c>
      <c r="DM55" s="18">
        <v>4.5999999999999996</v>
      </c>
      <c r="DN55" s="18">
        <v>1.2</v>
      </c>
      <c r="DO55" s="18">
        <v>2.4</v>
      </c>
      <c r="DP55" s="18">
        <v>1.3</v>
      </c>
      <c r="DQ55" s="18">
        <v>0</v>
      </c>
      <c r="DR55" s="18">
        <v>3.5</v>
      </c>
      <c r="DS55" s="18">
        <v>20.399999999999999</v>
      </c>
      <c r="DT55" s="18">
        <v>2</v>
      </c>
      <c r="DU55" s="18"/>
      <c r="DV55" s="18">
        <v>17.600000000000001</v>
      </c>
      <c r="DW55" s="18">
        <v>8.6999999999999993</v>
      </c>
      <c r="DX55" s="18">
        <v>20.2</v>
      </c>
      <c r="DY55" s="18">
        <v>20.399999999999999</v>
      </c>
      <c r="DZ55" s="18">
        <v>20</v>
      </c>
      <c r="EA55" s="18">
        <v>17.5</v>
      </c>
      <c r="EB55" s="18">
        <v>76.400000000000006</v>
      </c>
      <c r="EC55" s="18">
        <v>0</v>
      </c>
      <c r="ED55" s="18">
        <v>41.1</v>
      </c>
      <c r="EE55" s="18">
        <v>58.6</v>
      </c>
      <c r="EF55" s="18">
        <v>3.1</v>
      </c>
      <c r="EG55" s="18">
        <v>2.2999999999999998</v>
      </c>
      <c r="EH55" s="18">
        <v>21</v>
      </c>
      <c r="EI55" s="18">
        <v>8.1</v>
      </c>
      <c r="EJ55" s="18">
        <v>6.4</v>
      </c>
      <c r="EK55" s="18">
        <v>20</v>
      </c>
      <c r="EL55" s="18">
        <v>20</v>
      </c>
      <c r="EM55" s="18">
        <v>10</v>
      </c>
      <c r="EN55" s="18">
        <v>11.5</v>
      </c>
      <c r="EO55" s="18">
        <v>0</v>
      </c>
      <c r="EP55" s="18">
        <v>0</v>
      </c>
      <c r="EQ55" s="18">
        <v>0.6</v>
      </c>
      <c r="ER55" s="18">
        <v>59.1</v>
      </c>
      <c r="ES55" s="18">
        <v>40.700000000000003</v>
      </c>
      <c r="ET55" s="18">
        <v>0</v>
      </c>
      <c r="EU55" s="18">
        <v>0</v>
      </c>
      <c r="EV55" s="18">
        <v>6.2</v>
      </c>
      <c r="EW55" s="18">
        <v>20</v>
      </c>
      <c r="EX55" s="18">
        <v>10.3</v>
      </c>
      <c r="EY55" s="18">
        <v>15</v>
      </c>
      <c r="EZ55" s="18">
        <v>36.799999999999997</v>
      </c>
      <c r="FA55" s="18">
        <v>28.9</v>
      </c>
      <c r="FB55" s="18">
        <v>3.4</v>
      </c>
      <c r="FC55" s="18">
        <v>13.5</v>
      </c>
      <c r="FD55" s="18">
        <v>16.3</v>
      </c>
      <c r="FE55" s="18">
        <v>8.17</v>
      </c>
      <c r="FF55" s="18">
        <v>7444.2825400000002</v>
      </c>
      <c r="FG55" s="16"/>
      <c r="FH55" s="18">
        <v>24.04975</v>
      </c>
      <c r="FI55" s="18">
        <v>1.3</v>
      </c>
      <c r="FJ55" s="18">
        <v>8.0139999999999993</v>
      </c>
      <c r="FK55" s="18">
        <v>6.0469999999999997</v>
      </c>
      <c r="FL55" s="18">
        <v>7.2</v>
      </c>
      <c r="FM55" s="18"/>
      <c r="FN55" s="18">
        <v>18.92634</v>
      </c>
      <c r="FO55" s="18">
        <v>5</v>
      </c>
      <c r="FP55" s="18">
        <v>16</v>
      </c>
      <c r="FQ55" s="18">
        <v>86.537090000000006</v>
      </c>
    </row>
    <row r="56" spans="1:173" ht="24" customHeight="1" x14ac:dyDescent="0.3">
      <c r="A56" s="17" t="s">
        <v>52</v>
      </c>
      <c r="B56" s="17" t="s">
        <v>725</v>
      </c>
      <c r="C56" s="18">
        <v>1.1000000000000001</v>
      </c>
      <c r="D56" s="18">
        <v>1.7</v>
      </c>
      <c r="E56" s="18">
        <v>4.3</v>
      </c>
      <c r="F56" s="18">
        <v>647.5</v>
      </c>
      <c r="G56" s="18">
        <v>219</v>
      </c>
      <c r="H56" s="18"/>
      <c r="I56" s="18"/>
      <c r="J56" s="18">
        <v>90</v>
      </c>
      <c r="K56" s="18">
        <v>237.9</v>
      </c>
      <c r="L56" s="18"/>
      <c r="M56" s="18"/>
      <c r="N56" s="18">
        <v>153.4</v>
      </c>
      <c r="O56" s="18">
        <v>151.80000000000001</v>
      </c>
      <c r="P56" s="18">
        <v>152.19999999999999</v>
      </c>
      <c r="Q56" s="18">
        <v>238.9</v>
      </c>
      <c r="R56" s="18">
        <v>207.7</v>
      </c>
      <c r="S56" s="18">
        <v>108.1</v>
      </c>
      <c r="T56" s="18">
        <v>561</v>
      </c>
      <c r="U56" s="18">
        <v>10.5</v>
      </c>
      <c r="V56" s="18"/>
      <c r="W56" s="18"/>
      <c r="X56" s="18"/>
      <c r="Y56" s="18"/>
      <c r="Z56" s="18">
        <v>163.1</v>
      </c>
      <c r="AA56" s="18">
        <v>7.5</v>
      </c>
      <c r="AB56" s="18">
        <v>0</v>
      </c>
      <c r="AC56" s="18">
        <v>6.5</v>
      </c>
      <c r="AD56" s="18"/>
      <c r="AE56" s="18">
        <v>84.3</v>
      </c>
      <c r="AF56" s="18">
        <v>6.3</v>
      </c>
      <c r="AG56" s="18"/>
      <c r="AH56" s="18"/>
      <c r="AI56" s="18"/>
      <c r="AJ56" s="18">
        <v>111</v>
      </c>
      <c r="AK56" s="18">
        <v>224.1</v>
      </c>
      <c r="AL56" s="18"/>
      <c r="AM56" s="18"/>
      <c r="AN56" s="18"/>
      <c r="AO56" s="18">
        <v>6.5</v>
      </c>
      <c r="AP56" s="18">
        <v>457.2</v>
      </c>
      <c r="AQ56" s="18">
        <v>78.900000000000006</v>
      </c>
      <c r="AR56" s="18">
        <v>73.5</v>
      </c>
      <c r="AS56" s="18">
        <v>41.9</v>
      </c>
      <c r="AT56" s="18">
        <v>18.3</v>
      </c>
      <c r="AU56" s="18">
        <v>19.3</v>
      </c>
      <c r="AV56" s="18">
        <v>91.2</v>
      </c>
      <c r="AW56" s="18">
        <v>180</v>
      </c>
      <c r="AX56" s="18">
        <v>180.2</v>
      </c>
      <c r="AY56" s="18">
        <v>184.9</v>
      </c>
      <c r="AZ56" s="18">
        <v>109.7</v>
      </c>
      <c r="BA56" s="18">
        <v>7.6</v>
      </c>
      <c r="BB56" s="18">
        <v>2.6</v>
      </c>
      <c r="BC56" s="18">
        <v>44.2</v>
      </c>
      <c r="BD56" s="18">
        <v>46.8</v>
      </c>
      <c r="BE56" s="18">
        <v>3.8</v>
      </c>
      <c r="BF56" s="18">
        <v>31.4</v>
      </c>
      <c r="BG56" s="18">
        <v>170.3</v>
      </c>
      <c r="BH56" s="18">
        <v>45.5</v>
      </c>
      <c r="BI56" s="18"/>
      <c r="BJ56" s="18"/>
      <c r="BK56" s="18">
        <v>46.8</v>
      </c>
      <c r="BL56" s="18"/>
      <c r="BM56" s="18"/>
      <c r="BN56" s="18"/>
      <c r="BO56" s="18">
        <v>130.69999999999999</v>
      </c>
      <c r="BP56" s="18"/>
      <c r="BQ56" s="18"/>
      <c r="BR56" s="18"/>
      <c r="BS56" s="18"/>
      <c r="BT56" s="18">
        <v>0</v>
      </c>
      <c r="BU56" s="18"/>
      <c r="BV56" s="18"/>
      <c r="BW56" s="18"/>
      <c r="BX56" s="18"/>
      <c r="BY56" s="18">
        <v>60.7</v>
      </c>
      <c r="BZ56" s="18"/>
      <c r="CA56" s="18"/>
      <c r="CB56" s="18">
        <v>133</v>
      </c>
      <c r="CC56" s="18">
        <v>132.4</v>
      </c>
      <c r="CD56" s="18">
        <v>63.9</v>
      </c>
      <c r="CE56" s="18">
        <v>66.099999999999994</v>
      </c>
      <c r="CF56" s="18">
        <v>30.3</v>
      </c>
      <c r="CG56" s="18"/>
      <c r="CH56" s="18"/>
      <c r="CI56" s="18"/>
      <c r="CJ56" s="18">
        <v>143.1</v>
      </c>
      <c r="CK56" s="18">
        <v>142.6</v>
      </c>
      <c r="CL56" s="18">
        <v>146.80000000000001</v>
      </c>
      <c r="CM56" s="18"/>
      <c r="CN56" s="18"/>
      <c r="CO56" s="18"/>
      <c r="CP56" s="18"/>
      <c r="CQ56" s="18"/>
      <c r="CR56" s="18"/>
      <c r="CS56" s="18"/>
      <c r="CT56" s="18">
        <v>0</v>
      </c>
      <c r="CU56" s="18">
        <v>43.3</v>
      </c>
      <c r="CV56" s="18">
        <v>0</v>
      </c>
      <c r="CW56" s="18">
        <v>14.4</v>
      </c>
      <c r="CX56" s="18">
        <v>0</v>
      </c>
      <c r="CY56" s="18">
        <v>19.193950000000001</v>
      </c>
      <c r="CZ56" s="18">
        <v>9.9</v>
      </c>
      <c r="DA56" s="18">
        <v>5.3</v>
      </c>
      <c r="DB56" s="18">
        <v>3.6</v>
      </c>
      <c r="DC56" s="18">
        <v>5</v>
      </c>
      <c r="DD56" s="18">
        <v>20.3</v>
      </c>
      <c r="DE56" s="18">
        <v>20</v>
      </c>
      <c r="DF56" s="18">
        <v>16.7</v>
      </c>
      <c r="DG56" s="18">
        <v>3.5</v>
      </c>
      <c r="DH56" s="18">
        <v>18.8</v>
      </c>
      <c r="DI56" s="18">
        <v>0</v>
      </c>
      <c r="DJ56" s="18">
        <v>0</v>
      </c>
      <c r="DK56" s="18">
        <v>10.3</v>
      </c>
      <c r="DL56" s="18">
        <v>31.1</v>
      </c>
      <c r="DM56" s="18">
        <v>4.5999999999999996</v>
      </c>
      <c r="DN56" s="18">
        <v>2</v>
      </c>
      <c r="DO56" s="18">
        <v>2.4</v>
      </c>
      <c r="DP56" s="18">
        <v>1.3</v>
      </c>
      <c r="DQ56" s="18">
        <v>0</v>
      </c>
      <c r="DR56" s="18">
        <v>3.5</v>
      </c>
      <c r="DS56" s="18">
        <v>16.2</v>
      </c>
      <c r="DT56" s="18">
        <v>2</v>
      </c>
      <c r="DU56" s="18"/>
      <c r="DV56" s="18">
        <v>17.600000000000001</v>
      </c>
      <c r="DW56" s="18">
        <v>8.6999999999999993</v>
      </c>
      <c r="DX56" s="18">
        <v>20.100000000000001</v>
      </c>
      <c r="DY56" s="18">
        <v>20.399999999999999</v>
      </c>
      <c r="DZ56" s="18">
        <v>19.899999999999999</v>
      </c>
      <c r="EA56" s="18">
        <v>19.2</v>
      </c>
      <c r="EB56" s="18">
        <v>74.099999999999994</v>
      </c>
      <c r="EC56" s="18">
        <v>0</v>
      </c>
      <c r="ED56" s="18">
        <v>30.5</v>
      </c>
      <c r="EE56" s="18">
        <v>82.3</v>
      </c>
      <c r="EF56" s="18">
        <v>3.7</v>
      </c>
      <c r="EG56" s="18">
        <v>3.4</v>
      </c>
      <c r="EH56" s="18">
        <v>21</v>
      </c>
      <c r="EI56" s="18">
        <v>8.1</v>
      </c>
      <c r="EJ56" s="18">
        <v>6.6</v>
      </c>
      <c r="EK56" s="18">
        <v>20</v>
      </c>
      <c r="EL56" s="18">
        <v>20</v>
      </c>
      <c r="EM56" s="18">
        <v>10</v>
      </c>
      <c r="EN56" s="18">
        <v>11</v>
      </c>
      <c r="EO56" s="18">
        <v>0</v>
      </c>
      <c r="EP56" s="18">
        <v>0</v>
      </c>
      <c r="EQ56" s="18">
        <v>0.6</v>
      </c>
      <c r="ER56" s="18">
        <v>61.7</v>
      </c>
      <c r="ES56" s="18">
        <v>44.9</v>
      </c>
      <c r="ET56" s="18">
        <v>0</v>
      </c>
      <c r="EU56" s="18">
        <v>0</v>
      </c>
      <c r="EV56" s="18">
        <v>6.1</v>
      </c>
      <c r="EW56" s="18">
        <v>20</v>
      </c>
      <c r="EX56" s="18">
        <v>10.1</v>
      </c>
      <c r="EY56" s="18">
        <v>15.1</v>
      </c>
      <c r="EZ56" s="18">
        <v>36.6</v>
      </c>
      <c r="FA56" s="18">
        <v>28.9</v>
      </c>
      <c r="FB56" s="18">
        <v>3.4</v>
      </c>
      <c r="FC56" s="18">
        <v>14.5</v>
      </c>
      <c r="FD56" s="18">
        <v>16.3</v>
      </c>
      <c r="FE56" s="18">
        <v>7.01</v>
      </c>
      <c r="FF56" s="18">
        <v>7193.3039500000004</v>
      </c>
      <c r="FG56" s="16"/>
      <c r="FH56" s="18">
        <v>24.051400000000001</v>
      </c>
      <c r="FI56" s="18">
        <v>1.3</v>
      </c>
      <c r="FJ56" s="18">
        <v>7.9690000000000003</v>
      </c>
      <c r="FK56" s="18">
        <v>6.0484999999999998</v>
      </c>
      <c r="FL56" s="18">
        <v>7.1</v>
      </c>
      <c r="FM56" s="18"/>
      <c r="FN56" s="18">
        <v>18.922779999999999</v>
      </c>
      <c r="FO56" s="18">
        <v>5.0999999999999996</v>
      </c>
      <c r="FP56" s="18">
        <v>15.8</v>
      </c>
      <c r="FQ56" s="18">
        <v>86.291679999999999</v>
      </c>
    </row>
    <row r="57" spans="1:173" ht="24" customHeight="1" x14ac:dyDescent="0.3">
      <c r="A57" s="17" t="s">
        <v>52</v>
      </c>
      <c r="B57" s="17" t="s">
        <v>726</v>
      </c>
      <c r="C57" s="18">
        <v>1.1000000000000001</v>
      </c>
      <c r="D57" s="18">
        <v>1.6</v>
      </c>
      <c r="E57" s="18">
        <v>4.3</v>
      </c>
      <c r="F57" s="18">
        <v>643.6</v>
      </c>
      <c r="G57" s="18">
        <v>217.5</v>
      </c>
      <c r="H57" s="18"/>
      <c r="I57" s="18"/>
      <c r="J57" s="18">
        <v>90.8</v>
      </c>
      <c r="K57" s="18">
        <v>237.1</v>
      </c>
      <c r="L57" s="18"/>
      <c r="M57" s="18"/>
      <c r="N57" s="18">
        <v>108.6</v>
      </c>
      <c r="O57" s="18">
        <v>110</v>
      </c>
      <c r="P57" s="18">
        <v>108.2</v>
      </c>
      <c r="Q57" s="18">
        <v>224.3</v>
      </c>
      <c r="R57" s="18">
        <v>209.8</v>
      </c>
      <c r="S57" s="18">
        <v>108.6</v>
      </c>
      <c r="T57" s="18">
        <v>553</v>
      </c>
      <c r="U57" s="18">
        <v>10.6</v>
      </c>
      <c r="V57" s="18"/>
      <c r="W57" s="18"/>
      <c r="X57" s="18"/>
      <c r="Y57" s="18"/>
      <c r="Z57" s="18">
        <v>169.1</v>
      </c>
      <c r="AA57" s="18">
        <v>7</v>
      </c>
      <c r="AB57" s="18">
        <v>0</v>
      </c>
      <c r="AC57" s="18">
        <v>6.5</v>
      </c>
      <c r="AD57" s="18"/>
      <c r="AE57" s="18">
        <v>84.2</v>
      </c>
      <c r="AF57" s="18">
        <v>6.3</v>
      </c>
      <c r="AG57" s="18"/>
      <c r="AH57" s="18"/>
      <c r="AI57" s="18"/>
      <c r="AJ57" s="18">
        <v>110.3</v>
      </c>
      <c r="AK57" s="18">
        <v>222.8</v>
      </c>
      <c r="AL57" s="18"/>
      <c r="AM57" s="18"/>
      <c r="AN57" s="18"/>
      <c r="AO57" s="18">
        <v>6.5</v>
      </c>
      <c r="AP57" s="18">
        <v>455.9</v>
      </c>
      <c r="AQ57" s="18">
        <v>79.2</v>
      </c>
      <c r="AR57" s="18">
        <v>73.3</v>
      </c>
      <c r="AS57" s="18">
        <v>41.2</v>
      </c>
      <c r="AT57" s="18">
        <v>18.3</v>
      </c>
      <c r="AU57" s="18">
        <v>19.3</v>
      </c>
      <c r="AV57" s="18">
        <v>91.2</v>
      </c>
      <c r="AW57" s="18">
        <v>181.1</v>
      </c>
      <c r="AX57" s="18">
        <v>181.7</v>
      </c>
      <c r="AY57" s="18">
        <v>183.4</v>
      </c>
      <c r="AZ57" s="18">
        <v>108.1</v>
      </c>
      <c r="BA57" s="18">
        <v>7.6</v>
      </c>
      <c r="BB57" s="18">
        <v>2.6</v>
      </c>
      <c r="BC57" s="18">
        <v>44.4</v>
      </c>
      <c r="BD57" s="18">
        <v>46.8</v>
      </c>
      <c r="BE57" s="18">
        <v>3.8</v>
      </c>
      <c r="BF57" s="18">
        <v>31.3</v>
      </c>
      <c r="BG57" s="18">
        <v>169.6</v>
      </c>
      <c r="BH57" s="18">
        <v>45.4</v>
      </c>
      <c r="BI57" s="18"/>
      <c r="BJ57" s="18"/>
      <c r="BK57" s="18">
        <v>47</v>
      </c>
      <c r="BL57" s="18"/>
      <c r="BM57" s="18"/>
      <c r="BN57" s="18"/>
      <c r="BO57" s="18">
        <v>130.5</v>
      </c>
      <c r="BP57" s="18"/>
      <c r="BQ57" s="18"/>
      <c r="BR57" s="18"/>
      <c r="BS57" s="18"/>
      <c r="BT57" s="18">
        <v>0</v>
      </c>
      <c r="BU57" s="18"/>
      <c r="BV57" s="18"/>
      <c r="BW57" s="18"/>
      <c r="BX57" s="18"/>
      <c r="BY57" s="18">
        <v>60</v>
      </c>
      <c r="BZ57" s="18"/>
      <c r="CA57" s="18"/>
      <c r="CB57" s="18">
        <v>134.30000000000001</v>
      </c>
      <c r="CC57" s="18">
        <v>130.80000000000001</v>
      </c>
      <c r="CD57" s="18">
        <v>63.3</v>
      </c>
      <c r="CE57" s="18">
        <v>66</v>
      </c>
      <c r="CF57" s="18">
        <v>29.9</v>
      </c>
      <c r="CG57" s="18"/>
      <c r="CH57" s="18"/>
      <c r="CI57" s="18"/>
      <c r="CJ57" s="18">
        <v>143.69999999999999</v>
      </c>
      <c r="CK57" s="18">
        <v>143.1</v>
      </c>
      <c r="CL57" s="18">
        <v>147.69999999999999</v>
      </c>
      <c r="CM57" s="18"/>
      <c r="CN57" s="18"/>
      <c r="CO57" s="18"/>
      <c r="CP57" s="18"/>
      <c r="CQ57" s="18"/>
      <c r="CR57" s="18"/>
      <c r="CS57" s="18"/>
      <c r="CT57" s="18">
        <v>0</v>
      </c>
      <c r="CU57" s="18">
        <v>43.3</v>
      </c>
      <c r="CV57" s="18">
        <v>0</v>
      </c>
      <c r="CW57" s="18">
        <v>15.3</v>
      </c>
      <c r="CX57" s="18">
        <v>0</v>
      </c>
      <c r="CY57" s="18">
        <v>19.252800000000001</v>
      </c>
      <c r="CZ57" s="18">
        <v>9.9</v>
      </c>
      <c r="DA57" s="18">
        <v>5.3</v>
      </c>
      <c r="DB57" s="18">
        <v>3.6</v>
      </c>
      <c r="DC57" s="18">
        <v>5</v>
      </c>
      <c r="DD57" s="18">
        <v>20</v>
      </c>
      <c r="DE57" s="18">
        <v>20</v>
      </c>
      <c r="DF57" s="18">
        <v>16.7</v>
      </c>
      <c r="DG57" s="18">
        <v>3.5</v>
      </c>
      <c r="DH57" s="18">
        <v>18.8</v>
      </c>
      <c r="DI57" s="18">
        <v>0</v>
      </c>
      <c r="DJ57" s="18">
        <v>0</v>
      </c>
      <c r="DK57" s="18">
        <v>13.5</v>
      </c>
      <c r="DL57" s="18">
        <v>37</v>
      </c>
      <c r="DM57" s="18">
        <v>4.5999999999999996</v>
      </c>
      <c r="DN57" s="18">
        <v>2.2999999999999998</v>
      </c>
      <c r="DO57" s="18">
        <v>2.4</v>
      </c>
      <c r="DP57" s="18">
        <v>1.3</v>
      </c>
      <c r="DQ57" s="18">
        <v>0</v>
      </c>
      <c r="DR57" s="18">
        <v>3.5</v>
      </c>
      <c r="DS57" s="18">
        <v>14.8</v>
      </c>
      <c r="DT57" s="18">
        <v>2</v>
      </c>
      <c r="DU57" s="18"/>
      <c r="DV57" s="18">
        <v>17.600000000000001</v>
      </c>
      <c r="DW57" s="18">
        <v>8.8000000000000007</v>
      </c>
      <c r="DX57" s="18">
        <v>20.100000000000001</v>
      </c>
      <c r="DY57" s="18">
        <v>20.399999999999999</v>
      </c>
      <c r="DZ57" s="18">
        <v>19.8</v>
      </c>
      <c r="EA57" s="18">
        <v>25.4</v>
      </c>
      <c r="EB57" s="18">
        <v>71.3</v>
      </c>
      <c r="EC57" s="18">
        <v>0</v>
      </c>
      <c r="ED57" s="18">
        <v>36</v>
      </c>
      <c r="EE57" s="18">
        <v>81.7</v>
      </c>
      <c r="EF57" s="18">
        <v>3.2</v>
      </c>
      <c r="EG57" s="18">
        <v>0.3</v>
      </c>
      <c r="EH57" s="18">
        <v>21</v>
      </c>
      <c r="EI57" s="18">
        <v>8</v>
      </c>
      <c r="EJ57" s="18">
        <v>6.9</v>
      </c>
      <c r="EK57" s="18">
        <v>20</v>
      </c>
      <c r="EL57" s="18">
        <v>20</v>
      </c>
      <c r="EM57" s="18">
        <v>10</v>
      </c>
      <c r="EN57" s="18">
        <v>10</v>
      </c>
      <c r="EO57" s="18">
        <v>0</v>
      </c>
      <c r="EP57" s="18">
        <v>0</v>
      </c>
      <c r="EQ57" s="18">
        <v>0.6</v>
      </c>
      <c r="ER57" s="18">
        <v>46</v>
      </c>
      <c r="ES57" s="18">
        <v>29.9</v>
      </c>
      <c r="ET57" s="18">
        <v>0</v>
      </c>
      <c r="EU57" s="18">
        <v>0</v>
      </c>
      <c r="EV57" s="18">
        <v>6</v>
      </c>
      <c r="EW57" s="18">
        <v>19.8</v>
      </c>
      <c r="EX57" s="18">
        <v>10.199999999999999</v>
      </c>
      <c r="EY57" s="18">
        <v>14.9</v>
      </c>
      <c r="EZ57" s="18">
        <v>36.6</v>
      </c>
      <c r="FA57" s="18">
        <v>29</v>
      </c>
      <c r="FB57" s="18">
        <v>3.2</v>
      </c>
      <c r="FC57" s="18">
        <v>14.5</v>
      </c>
      <c r="FD57" s="18">
        <v>16.3</v>
      </c>
      <c r="FE57" s="18">
        <v>6.73</v>
      </c>
      <c r="FF57" s="18">
        <v>7018.5828000000001</v>
      </c>
      <c r="FG57" s="16"/>
      <c r="FH57" s="18">
        <v>24.091919999999998</v>
      </c>
      <c r="FI57" s="18">
        <v>1.3</v>
      </c>
      <c r="FJ57" s="18">
        <v>8.0500000000000007</v>
      </c>
      <c r="FK57" s="18">
        <v>6.0454999999999997</v>
      </c>
      <c r="FL57" s="18">
        <v>7.1</v>
      </c>
      <c r="FM57" s="18"/>
      <c r="FN57" s="18">
        <v>18.92098</v>
      </c>
      <c r="FO57" s="18">
        <v>5.0999999999999996</v>
      </c>
      <c r="FP57" s="18">
        <v>15.7</v>
      </c>
      <c r="FQ57" s="18">
        <v>86.308400000000006</v>
      </c>
    </row>
    <row r="58" spans="1:173" ht="24" customHeight="1" x14ac:dyDescent="0.3">
      <c r="A58" s="19" t="s">
        <v>727</v>
      </c>
      <c r="B58" s="19" t="s">
        <v>53</v>
      </c>
      <c r="C58" s="20">
        <v>1.1000000000000001</v>
      </c>
      <c r="D58" s="20">
        <v>1.6</v>
      </c>
      <c r="E58" s="20">
        <v>4.3</v>
      </c>
      <c r="F58" s="20">
        <v>643.1</v>
      </c>
      <c r="G58" s="20">
        <v>218.5</v>
      </c>
      <c r="H58" s="20"/>
      <c r="I58" s="20"/>
      <c r="J58" s="20">
        <v>88.1</v>
      </c>
      <c r="K58" s="20">
        <v>234.1</v>
      </c>
      <c r="L58" s="20"/>
      <c r="M58" s="20"/>
      <c r="N58" s="20">
        <v>125</v>
      </c>
      <c r="O58" s="20">
        <v>125.2</v>
      </c>
      <c r="P58" s="20">
        <v>124.9</v>
      </c>
      <c r="Q58" s="20">
        <v>229.4</v>
      </c>
      <c r="R58" s="20">
        <v>206.9</v>
      </c>
      <c r="S58" s="20">
        <v>107.1</v>
      </c>
      <c r="T58" s="20">
        <v>559.6</v>
      </c>
      <c r="U58" s="20">
        <v>10</v>
      </c>
      <c r="V58" s="20"/>
      <c r="W58" s="20"/>
      <c r="X58" s="20"/>
      <c r="Y58" s="20"/>
      <c r="Z58" s="20">
        <v>166.4</v>
      </c>
      <c r="AA58" s="20">
        <v>7.1</v>
      </c>
      <c r="AB58" s="20">
        <v>0</v>
      </c>
      <c r="AC58" s="20">
        <v>6.5</v>
      </c>
      <c r="AD58" s="20"/>
      <c r="AE58" s="20">
        <v>83.6</v>
      </c>
      <c r="AF58" s="20">
        <v>6</v>
      </c>
      <c r="AG58" s="20"/>
      <c r="AH58" s="20"/>
      <c r="AI58" s="20"/>
      <c r="AJ58" s="20">
        <v>110.4</v>
      </c>
      <c r="AK58" s="20">
        <v>224</v>
      </c>
      <c r="AL58" s="20"/>
      <c r="AM58" s="20"/>
      <c r="AN58" s="20"/>
      <c r="AO58" s="20">
        <v>6.5</v>
      </c>
      <c r="AP58" s="20">
        <v>460.6</v>
      </c>
      <c r="AQ58" s="20">
        <v>79</v>
      </c>
      <c r="AR58" s="20">
        <v>60.4</v>
      </c>
      <c r="AS58" s="20">
        <v>41.6</v>
      </c>
      <c r="AT58" s="20">
        <v>18.3</v>
      </c>
      <c r="AU58" s="20">
        <v>19.3</v>
      </c>
      <c r="AV58" s="20">
        <v>91.2</v>
      </c>
      <c r="AW58" s="20">
        <v>171.9</v>
      </c>
      <c r="AX58" s="20">
        <v>172.7</v>
      </c>
      <c r="AY58" s="20">
        <v>183.9</v>
      </c>
      <c r="AZ58" s="20">
        <v>108.2</v>
      </c>
      <c r="BA58" s="20">
        <v>8.1</v>
      </c>
      <c r="BB58" s="20">
        <v>2.6</v>
      </c>
      <c r="BC58" s="20">
        <v>43.3</v>
      </c>
      <c r="BD58" s="20">
        <v>47.2</v>
      </c>
      <c r="BE58" s="20">
        <v>3.8</v>
      </c>
      <c r="BF58" s="20">
        <v>31.5</v>
      </c>
      <c r="BG58" s="20">
        <v>167.1</v>
      </c>
      <c r="BH58" s="20">
        <v>44.9</v>
      </c>
      <c r="BI58" s="20"/>
      <c r="BJ58" s="20"/>
      <c r="BK58" s="20">
        <v>46.9</v>
      </c>
      <c r="BL58" s="20"/>
      <c r="BM58" s="20"/>
      <c r="BN58" s="20"/>
      <c r="BO58" s="20">
        <v>129</v>
      </c>
      <c r="BP58" s="20"/>
      <c r="BQ58" s="20"/>
      <c r="BR58" s="20"/>
      <c r="BS58" s="20"/>
      <c r="BT58" s="20">
        <v>0</v>
      </c>
      <c r="BU58" s="20"/>
      <c r="BV58" s="20"/>
      <c r="BW58" s="20"/>
      <c r="BX58" s="20"/>
      <c r="BY58" s="20">
        <v>58.8</v>
      </c>
      <c r="BZ58" s="20"/>
      <c r="CA58" s="20"/>
      <c r="CB58" s="20">
        <v>113.4</v>
      </c>
      <c r="CC58" s="20">
        <v>122.4</v>
      </c>
      <c r="CD58" s="20">
        <v>62.8</v>
      </c>
      <c r="CE58" s="20">
        <v>65.8</v>
      </c>
      <c r="CF58" s="20">
        <v>29.5</v>
      </c>
      <c r="CG58" s="20"/>
      <c r="CH58" s="20"/>
      <c r="CI58" s="20"/>
      <c r="CJ58" s="20">
        <v>104</v>
      </c>
      <c r="CK58" s="20">
        <v>104.2</v>
      </c>
      <c r="CL58" s="20">
        <v>122.5</v>
      </c>
      <c r="CM58" s="20"/>
      <c r="CN58" s="20"/>
      <c r="CO58" s="20"/>
      <c r="CP58" s="20"/>
      <c r="CQ58" s="20"/>
      <c r="CR58" s="20"/>
      <c r="CS58" s="20"/>
      <c r="CT58" s="20">
        <v>0</v>
      </c>
      <c r="CU58" s="20">
        <v>45.1</v>
      </c>
      <c r="CV58" s="20">
        <v>0</v>
      </c>
      <c r="CW58" s="20">
        <v>13.3</v>
      </c>
      <c r="CX58" s="20">
        <v>0</v>
      </c>
      <c r="CY58" s="20">
        <v>19.159610000000001</v>
      </c>
      <c r="CZ58" s="20">
        <v>10</v>
      </c>
      <c r="DA58" s="20">
        <v>5.3</v>
      </c>
      <c r="DB58" s="20">
        <v>3.7</v>
      </c>
      <c r="DC58" s="20">
        <v>5</v>
      </c>
      <c r="DD58" s="20">
        <v>20.3</v>
      </c>
      <c r="DE58" s="20">
        <v>20</v>
      </c>
      <c r="DF58" s="20">
        <v>16.7</v>
      </c>
      <c r="DG58" s="20">
        <v>3.4</v>
      </c>
      <c r="DH58" s="20">
        <v>18.8</v>
      </c>
      <c r="DI58" s="20">
        <v>0</v>
      </c>
      <c r="DJ58" s="20">
        <v>0</v>
      </c>
      <c r="DK58" s="20">
        <v>16.7</v>
      </c>
      <c r="DL58" s="20">
        <v>46.1</v>
      </c>
      <c r="DM58" s="20">
        <v>4.5999999999999996</v>
      </c>
      <c r="DN58" s="20">
        <v>2.2999999999999998</v>
      </c>
      <c r="DO58" s="20">
        <v>2.4</v>
      </c>
      <c r="DP58" s="20">
        <v>1.3</v>
      </c>
      <c r="DQ58" s="20">
        <v>0</v>
      </c>
      <c r="DR58" s="20">
        <v>3.5</v>
      </c>
      <c r="DS58" s="20">
        <v>15</v>
      </c>
      <c r="DT58" s="20">
        <v>2</v>
      </c>
      <c r="DU58" s="20"/>
      <c r="DV58" s="20">
        <v>18</v>
      </c>
      <c r="DW58" s="20">
        <v>8.8000000000000007</v>
      </c>
      <c r="DX58" s="20">
        <v>19.7</v>
      </c>
      <c r="DY58" s="20">
        <v>20.399999999999999</v>
      </c>
      <c r="DZ58" s="20">
        <v>20</v>
      </c>
      <c r="EA58" s="20">
        <v>16.600000000000001</v>
      </c>
      <c r="EB58" s="20">
        <v>71.8</v>
      </c>
      <c r="EC58" s="20">
        <v>0</v>
      </c>
      <c r="ED58" s="20">
        <v>30.3</v>
      </c>
      <c r="EE58" s="20">
        <v>82.8</v>
      </c>
      <c r="EF58" s="20">
        <v>2.5</v>
      </c>
      <c r="EG58" s="20">
        <v>3.1</v>
      </c>
      <c r="EH58" s="20">
        <v>21</v>
      </c>
      <c r="EI58" s="20">
        <v>7.9</v>
      </c>
      <c r="EJ58" s="20">
        <v>6.7</v>
      </c>
      <c r="EK58" s="20">
        <v>20</v>
      </c>
      <c r="EL58" s="20">
        <v>20</v>
      </c>
      <c r="EM58" s="20">
        <v>10</v>
      </c>
      <c r="EN58" s="20">
        <v>10.199999999999999</v>
      </c>
      <c r="EO58" s="20">
        <v>0</v>
      </c>
      <c r="EP58" s="20">
        <v>0</v>
      </c>
      <c r="EQ58" s="20">
        <v>0.6</v>
      </c>
      <c r="ER58" s="20">
        <v>37.5</v>
      </c>
      <c r="ES58" s="20">
        <v>18.899999999999999</v>
      </c>
      <c r="ET58" s="20">
        <v>0</v>
      </c>
      <c r="EU58" s="20">
        <v>0</v>
      </c>
      <c r="EV58" s="20">
        <v>6</v>
      </c>
      <c r="EW58" s="20">
        <v>20</v>
      </c>
      <c r="EX58" s="20">
        <v>10.4</v>
      </c>
      <c r="EY58" s="20">
        <v>15</v>
      </c>
      <c r="EZ58" s="20">
        <v>36.9</v>
      </c>
      <c r="FA58" s="20">
        <v>29</v>
      </c>
      <c r="FB58" s="20">
        <v>3.2</v>
      </c>
      <c r="FC58" s="20">
        <v>14.2</v>
      </c>
      <c r="FD58" s="20">
        <v>16.3</v>
      </c>
      <c r="FE58" s="20">
        <v>7.83</v>
      </c>
      <c r="FF58" s="20">
        <v>6884.58961</v>
      </c>
      <c r="FG58" s="16"/>
      <c r="FH58" s="20">
        <v>24.204339999999998</v>
      </c>
      <c r="FI58" s="20">
        <v>1.3</v>
      </c>
      <c r="FJ58" s="20">
        <v>8.0370000000000008</v>
      </c>
      <c r="FK58" s="20">
        <v>6.0454999999999997</v>
      </c>
      <c r="FL58" s="20">
        <v>7.1</v>
      </c>
      <c r="FM58" s="20"/>
      <c r="FN58" s="20">
        <v>18.91976</v>
      </c>
      <c r="FO58" s="20">
        <v>5.2</v>
      </c>
      <c r="FP58" s="20">
        <v>15.8</v>
      </c>
      <c r="FQ58" s="20">
        <v>86.6066</v>
      </c>
    </row>
    <row r="59" spans="1:173" ht="25.05" customHeight="1" x14ac:dyDescent="0.3">
      <c r="A59" s="198" t="s">
        <v>728</v>
      </c>
      <c r="B59" s="199"/>
      <c r="C59" s="21">
        <v>26.3</v>
      </c>
      <c r="D59" s="21">
        <v>39.65</v>
      </c>
      <c r="E59" s="21">
        <v>103</v>
      </c>
      <c r="F59" s="21">
        <v>15518.65</v>
      </c>
      <c r="G59" s="21">
        <v>5254.85</v>
      </c>
      <c r="H59" s="21">
        <v>0</v>
      </c>
      <c r="I59" s="21">
        <v>0</v>
      </c>
      <c r="J59" s="21">
        <v>2154.35</v>
      </c>
      <c r="K59" s="21">
        <v>5715.5</v>
      </c>
      <c r="L59" s="21">
        <v>0</v>
      </c>
      <c r="M59" s="21">
        <v>0</v>
      </c>
      <c r="N59" s="21">
        <v>3307.9</v>
      </c>
      <c r="O59" s="21">
        <v>3355.6</v>
      </c>
      <c r="P59" s="21">
        <v>3355.85</v>
      </c>
      <c r="Q59" s="21">
        <v>5659.4</v>
      </c>
      <c r="R59" s="21">
        <v>4448.25</v>
      </c>
      <c r="S59" s="21">
        <v>2404.8000000000002</v>
      </c>
      <c r="T59" s="21">
        <v>13387.9</v>
      </c>
      <c r="U59" s="21">
        <v>251.55</v>
      </c>
      <c r="V59" s="21">
        <v>0</v>
      </c>
      <c r="W59" s="21">
        <v>0</v>
      </c>
      <c r="X59" s="21">
        <v>0</v>
      </c>
      <c r="Y59" s="21">
        <v>0</v>
      </c>
      <c r="Z59" s="21">
        <v>3957.35</v>
      </c>
      <c r="AA59" s="21">
        <v>180.45</v>
      </c>
      <c r="AB59" s="21">
        <v>160.30000000000001</v>
      </c>
      <c r="AC59" s="21">
        <v>153.6</v>
      </c>
      <c r="AD59" s="21">
        <v>0</v>
      </c>
      <c r="AE59" s="21">
        <v>1552.7</v>
      </c>
      <c r="AF59" s="21">
        <v>135.4</v>
      </c>
      <c r="AG59" s="21">
        <v>0</v>
      </c>
      <c r="AH59" s="21">
        <v>0</v>
      </c>
      <c r="AI59" s="21">
        <v>0</v>
      </c>
      <c r="AJ59" s="21">
        <v>2654.85</v>
      </c>
      <c r="AK59" s="21">
        <v>5356.7</v>
      </c>
      <c r="AL59" s="21">
        <v>0</v>
      </c>
      <c r="AM59" s="21">
        <v>0</v>
      </c>
      <c r="AN59" s="21">
        <v>0</v>
      </c>
      <c r="AO59" s="21">
        <v>156</v>
      </c>
      <c r="AP59" s="21">
        <v>10882.25</v>
      </c>
      <c r="AQ59" s="21">
        <v>1898.25</v>
      </c>
      <c r="AR59" s="21">
        <v>1615.9</v>
      </c>
      <c r="AS59" s="21">
        <v>1000.3</v>
      </c>
      <c r="AT59" s="21">
        <v>438.75</v>
      </c>
      <c r="AU59" s="21">
        <v>448.05</v>
      </c>
      <c r="AV59" s="21">
        <v>2152.9</v>
      </c>
      <c r="AW59" s="21">
        <v>3927.1</v>
      </c>
      <c r="AX59" s="21">
        <v>3936.25</v>
      </c>
      <c r="AY59" s="21">
        <v>4217.1499999999996</v>
      </c>
      <c r="AZ59" s="21">
        <v>2602.1</v>
      </c>
      <c r="BA59" s="21">
        <v>180.95</v>
      </c>
      <c r="BB59" s="21">
        <v>60.8</v>
      </c>
      <c r="BC59" s="21">
        <v>1043.6500000000001</v>
      </c>
      <c r="BD59" s="21">
        <v>1125.3</v>
      </c>
      <c r="BE59" s="21">
        <v>91.2</v>
      </c>
      <c r="BF59" s="21">
        <v>747.2</v>
      </c>
      <c r="BG59" s="21">
        <v>3703.9</v>
      </c>
      <c r="BH59" s="21">
        <v>1121.5</v>
      </c>
      <c r="BI59" s="21">
        <v>0</v>
      </c>
      <c r="BJ59" s="21">
        <v>0</v>
      </c>
      <c r="BK59" s="21">
        <v>1100</v>
      </c>
      <c r="BL59" s="21">
        <v>0</v>
      </c>
      <c r="BM59" s="21">
        <v>0</v>
      </c>
      <c r="BN59" s="21">
        <v>0</v>
      </c>
      <c r="BO59" s="21">
        <v>3127.35</v>
      </c>
      <c r="BP59" s="21">
        <v>0</v>
      </c>
      <c r="BQ59" s="21">
        <v>0</v>
      </c>
      <c r="BR59" s="21">
        <v>0</v>
      </c>
      <c r="BS59" s="21">
        <v>0</v>
      </c>
      <c r="BT59" s="21">
        <v>129.85</v>
      </c>
      <c r="BU59" s="21">
        <v>0</v>
      </c>
      <c r="BV59" s="21">
        <v>0</v>
      </c>
      <c r="BW59" s="21">
        <v>0</v>
      </c>
      <c r="BX59" s="21">
        <v>0</v>
      </c>
      <c r="BY59" s="21">
        <v>1450</v>
      </c>
      <c r="BZ59" s="21">
        <v>0</v>
      </c>
      <c r="CA59" s="21">
        <v>0</v>
      </c>
      <c r="CB59" s="21">
        <v>3062.7</v>
      </c>
      <c r="CC59" s="21">
        <v>3094.05</v>
      </c>
      <c r="CD59" s="21">
        <v>1518.75</v>
      </c>
      <c r="CE59" s="21">
        <v>1695.8</v>
      </c>
      <c r="CF59" s="21">
        <v>721.4</v>
      </c>
      <c r="CG59" s="21">
        <v>0</v>
      </c>
      <c r="CH59" s="21">
        <v>0</v>
      </c>
      <c r="CI59" s="21">
        <v>0</v>
      </c>
      <c r="CJ59" s="21">
        <v>3097.4</v>
      </c>
      <c r="CK59" s="21">
        <v>3085.35</v>
      </c>
      <c r="CL59" s="21">
        <v>3294.35</v>
      </c>
      <c r="CM59" s="21">
        <v>0</v>
      </c>
      <c r="CN59" s="21">
        <v>0</v>
      </c>
      <c r="CO59" s="21">
        <v>0</v>
      </c>
      <c r="CP59" s="21">
        <v>0</v>
      </c>
      <c r="CQ59" s="21">
        <v>0</v>
      </c>
      <c r="CR59" s="21">
        <v>0</v>
      </c>
      <c r="CS59" s="21">
        <v>0</v>
      </c>
      <c r="CT59" s="21">
        <v>7.05</v>
      </c>
      <c r="CU59" s="21">
        <v>2169</v>
      </c>
      <c r="CV59" s="21">
        <v>536.75</v>
      </c>
      <c r="CW59" s="21">
        <v>341.15</v>
      </c>
      <c r="CX59" s="21">
        <v>2.8</v>
      </c>
      <c r="CY59" s="21">
        <v>467.005315</v>
      </c>
      <c r="CZ59" s="21">
        <v>237.85</v>
      </c>
      <c r="DA59" s="21">
        <v>128.35</v>
      </c>
      <c r="DB59" s="21">
        <v>86.35</v>
      </c>
      <c r="DC59" s="21">
        <v>121.6</v>
      </c>
      <c r="DD59" s="21">
        <v>483.65</v>
      </c>
      <c r="DE59" s="21">
        <v>480</v>
      </c>
      <c r="DF59" s="21">
        <v>428.1</v>
      </c>
      <c r="DG59" s="21">
        <v>79.650000000000006</v>
      </c>
      <c r="DH59" s="21">
        <v>450.7</v>
      </c>
      <c r="DI59" s="21">
        <v>109.8</v>
      </c>
      <c r="DJ59" s="21">
        <v>136.65</v>
      </c>
      <c r="DK59" s="21">
        <v>527</v>
      </c>
      <c r="DL59" s="21">
        <v>1496.3</v>
      </c>
      <c r="DM59" s="21">
        <v>111.4</v>
      </c>
      <c r="DN59" s="21">
        <v>48.15</v>
      </c>
      <c r="DO59" s="21">
        <v>57.6</v>
      </c>
      <c r="DP59" s="21">
        <v>40.6</v>
      </c>
      <c r="DQ59" s="21">
        <v>103.45</v>
      </c>
      <c r="DR59" s="21">
        <v>84.45</v>
      </c>
      <c r="DS59" s="21">
        <v>309</v>
      </c>
      <c r="DT59" s="21">
        <v>48</v>
      </c>
      <c r="DU59" s="21">
        <v>0</v>
      </c>
      <c r="DV59" s="21">
        <v>433.3</v>
      </c>
      <c r="DW59" s="21">
        <v>197</v>
      </c>
      <c r="DX59" s="21">
        <v>475.6</v>
      </c>
      <c r="DY59" s="21">
        <v>487.75</v>
      </c>
      <c r="DZ59" s="21">
        <v>478.6</v>
      </c>
      <c r="EA59" s="21">
        <v>561.54999999999995</v>
      </c>
      <c r="EB59" s="21">
        <v>1381.8</v>
      </c>
      <c r="EC59" s="21">
        <v>273</v>
      </c>
      <c r="ED59" s="21">
        <v>1530.45</v>
      </c>
      <c r="EE59" s="21">
        <v>1914.05</v>
      </c>
      <c r="EF59" s="21">
        <v>119.85</v>
      </c>
      <c r="EG59" s="21">
        <v>128.5</v>
      </c>
      <c r="EH59" s="21">
        <v>504</v>
      </c>
      <c r="EI59" s="21">
        <v>166.85</v>
      </c>
      <c r="EJ59" s="21">
        <v>150</v>
      </c>
      <c r="EK59" s="21">
        <v>480</v>
      </c>
      <c r="EL59" s="21">
        <v>480</v>
      </c>
      <c r="EM59" s="21">
        <v>239.4</v>
      </c>
      <c r="EN59" s="21">
        <v>290.2</v>
      </c>
      <c r="EO59" s="21">
        <v>103.05</v>
      </c>
      <c r="EP59" s="21">
        <v>1059.3499999999999</v>
      </c>
      <c r="EQ59" s="21">
        <v>14.4</v>
      </c>
      <c r="ER59" s="21">
        <v>2034.1</v>
      </c>
      <c r="ES59" s="21">
        <v>1929.85</v>
      </c>
      <c r="ET59" s="21">
        <v>844.35</v>
      </c>
      <c r="EU59" s="21">
        <v>107.9</v>
      </c>
      <c r="EV59" s="21">
        <v>145</v>
      </c>
      <c r="EW59" s="21">
        <v>478.75</v>
      </c>
      <c r="EX59" s="21">
        <v>256.05</v>
      </c>
      <c r="EY59" s="21">
        <v>360.2</v>
      </c>
      <c r="EZ59" s="21">
        <v>867.8</v>
      </c>
      <c r="FA59" s="21">
        <v>692.2</v>
      </c>
      <c r="FB59" s="21">
        <v>78.55</v>
      </c>
      <c r="FC59" s="21">
        <v>324.89999999999998</v>
      </c>
      <c r="FD59" s="21">
        <v>386.1</v>
      </c>
      <c r="FE59" s="21">
        <v>176.35</v>
      </c>
      <c r="FF59" s="21">
        <v>175104.60531499999</v>
      </c>
      <c r="FG59" s="22"/>
      <c r="FH59" s="21">
        <v>578.08325500000001</v>
      </c>
      <c r="FI59" s="21">
        <v>31.2</v>
      </c>
      <c r="FJ59" s="21">
        <v>90.618499999999997</v>
      </c>
      <c r="FK59" s="21">
        <v>145.11025000000001</v>
      </c>
      <c r="FL59" s="21">
        <v>170.95</v>
      </c>
      <c r="FM59" s="21">
        <v>0</v>
      </c>
      <c r="FN59" s="21">
        <v>454.07544999999999</v>
      </c>
      <c r="FO59" s="21">
        <v>112.25</v>
      </c>
      <c r="FP59" s="21">
        <v>381.15</v>
      </c>
      <c r="FQ59" s="21">
        <v>1963.437455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1" t="s">
        <v>729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197" t="s">
        <v>455</v>
      </c>
      <c r="FI5" s="196"/>
      <c r="FJ5" s="196"/>
      <c r="FK5" s="196"/>
      <c r="FL5" s="196"/>
      <c r="FM5" s="196"/>
      <c r="FN5" s="196"/>
      <c r="FO5" s="196"/>
      <c r="FP5" s="196"/>
      <c r="FQ5" s="196"/>
    </row>
    <row r="6" spans="1:173" ht="22.05" hidden="1" customHeight="1" x14ac:dyDescent="0.3">
      <c r="A6" s="200" t="s">
        <v>48</v>
      </c>
      <c r="B6" s="200" t="s">
        <v>456</v>
      </c>
      <c r="C6" s="10">
        <v>337</v>
      </c>
      <c r="D6" s="10">
        <v>338</v>
      </c>
      <c r="E6" s="10">
        <v>121</v>
      </c>
      <c r="F6" s="10">
        <v>101</v>
      </c>
      <c r="G6" s="10">
        <v>102</v>
      </c>
      <c r="H6" s="10">
        <v>42667</v>
      </c>
      <c r="I6" s="10">
        <v>42668</v>
      </c>
      <c r="J6" s="10">
        <v>126</v>
      </c>
      <c r="K6" s="10">
        <v>127</v>
      </c>
      <c r="L6" s="10">
        <v>138</v>
      </c>
      <c r="M6" s="10">
        <v>139</v>
      </c>
      <c r="N6" s="10">
        <v>197</v>
      </c>
      <c r="O6" s="10">
        <v>203</v>
      </c>
      <c r="P6" s="10">
        <v>204</v>
      </c>
      <c r="Q6" s="10">
        <v>230</v>
      </c>
      <c r="R6" s="10">
        <v>209</v>
      </c>
      <c r="S6" s="10">
        <v>56677</v>
      </c>
      <c r="T6" s="10">
        <v>796</v>
      </c>
      <c r="U6" s="10">
        <v>2146</v>
      </c>
      <c r="V6" s="10">
        <v>142</v>
      </c>
      <c r="W6" s="10">
        <v>143</v>
      </c>
      <c r="X6" s="10">
        <v>125</v>
      </c>
      <c r="Y6" s="10">
        <v>187</v>
      </c>
      <c r="Z6" s="10">
        <v>163</v>
      </c>
      <c r="AA6" s="10">
        <v>298</v>
      </c>
      <c r="AB6" s="10">
        <v>219</v>
      </c>
      <c r="AC6" s="10">
        <v>151</v>
      </c>
      <c r="AD6" s="10">
        <v>152</v>
      </c>
      <c r="AE6" s="10">
        <v>153</v>
      </c>
      <c r="AF6" s="10">
        <v>154</v>
      </c>
      <c r="AG6" s="10">
        <v>756</v>
      </c>
      <c r="AH6" s="10">
        <v>156</v>
      </c>
      <c r="AI6" s="10">
        <v>155</v>
      </c>
      <c r="AJ6" s="10">
        <v>182</v>
      </c>
      <c r="AK6" s="10">
        <v>212</v>
      </c>
      <c r="AL6" s="10">
        <v>758</v>
      </c>
      <c r="AM6" s="10">
        <v>263</v>
      </c>
      <c r="AN6" s="10">
        <v>265</v>
      </c>
      <c r="AO6" s="10">
        <v>775</v>
      </c>
      <c r="AP6" s="10">
        <v>777</v>
      </c>
      <c r="AQ6" s="10">
        <v>2154</v>
      </c>
      <c r="AR6" s="10">
        <v>150</v>
      </c>
      <c r="AS6" s="10">
        <v>149</v>
      </c>
      <c r="AT6" s="10">
        <v>188</v>
      </c>
      <c r="AU6" s="10">
        <v>2131</v>
      </c>
      <c r="AV6" s="10">
        <v>755</v>
      </c>
      <c r="AW6" s="10">
        <v>252</v>
      </c>
      <c r="AX6" s="10">
        <v>249</v>
      </c>
      <c r="AY6" s="10">
        <v>250</v>
      </c>
      <c r="AZ6" s="10">
        <v>117</v>
      </c>
      <c r="BA6" s="10">
        <v>267</v>
      </c>
      <c r="BB6" s="10">
        <v>268</v>
      </c>
      <c r="BC6" s="10">
        <v>119</v>
      </c>
      <c r="BD6" s="10">
        <v>120</v>
      </c>
      <c r="BE6" s="10">
        <v>189</v>
      </c>
      <c r="BF6" s="10">
        <v>122</v>
      </c>
      <c r="BG6" s="10">
        <v>266</v>
      </c>
      <c r="BH6" s="10">
        <v>251</v>
      </c>
      <c r="BI6" s="10">
        <v>115</v>
      </c>
      <c r="BJ6" s="10">
        <v>239</v>
      </c>
      <c r="BK6" s="10">
        <v>288</v>
      </c>
      <c r="BL6" s="10">
        <v>240</v>
      </c>
      <c r="BM6" s="10">
        <v>241</v>
      </c>
      <c r="BN6" s="10">
        <v>242</v>
      </c>
      <c r="BO6" s="10">
        <v>191</v>
      </c>
      <c r="BP6" s="10">
        <v>194</v>
      </c>
      <c r="BQ6" s="10">
        <v>196</v>
      </c>
      <c r="BR6" s="10">
        <v>207</v>
      </c>
      <c r="BS6" s="10">
        <v>236</v>
      </c>
      <c r="BT6" s="10">
        <v>795</v>
      </c>
      <c r="BU6" s="10">
        <v>285</v>
      </c>
      <c r="BV6" s="10">
        <v>995</v>
      </c>
      <c r="BW6" s="10">
        <v>996</v>
      </c>
      <c r="BX6" s="10">
        <v>997</v>
      </c>
      <c r="BY6" s="10">
        <v>766</v>
      </c>
      <c r="BZ6" s="10">
        <v>926</v>
      </c>
      <c r="CA6" s="10">
        <v>924</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303</v>
      </c>
      <c r="CU6" s="10">
        <v>59715</v>
      </c>
      <c r="CV6" s="10">
        <v>62255</v>
      </c>
      <c r="CW6" s="10">
        <v>1263</v>
      </c>
      <c r="CX6" s="10">
        <v>61800</v>
      </c>
      <c r="CY6" s="10">
        <v>2194</v>
      </c>
      <c r="CZ6" s="10">
        <v>216</v>
      </c>
      <c r="DA6" s="10">
        <v>198</v>
      </c>
      <c r="DB6" s="10">
        <v>214</v>
      </c>
      <c r="DC6" s="10">
        <v>260</v>
      </c>
      <c r="DD6" s="10">
        <v>2152</v>
      </c>
      <c r="DE6" s="10">
        <v>2128</v>
      </c>
      <c r="DF6" s="10">
        <v>247</v>
      </c>
      <c r="DG6" s="10">
        <v>228</v>
      </c>
      <c r="DH6" s="10">
        <v>2135</v>
      </c>
      <c r="DI6" s="10">
        <v>261</v>
      </c>
      <c r="DJ6" s="10">
        <v>237</v>
      </c>
      <c r="DK6" s="10">
        <v>253</v>
      </c>
      <c r="DL6" s="10">
        <v>770</v>
      </c>
      <c r="DM6" s="10">
        <v>225</v>
      </c>
      <c r="DN6" s="10">
        <v>2201</v>
      </c>
      <c r="DO6" s="10">
        <v>2171</v>
      </c>
      <c r="DP6" s="10">
        <v>760</v>
      </c>
      <c r="DQ6" s="10">
        <v>235</v>
      </c>
      <c r="DR6" s="10">
        <v>238</v>
      </c>
      <c r="DS6" s="10">
        <v>2184</v>
      </c>
      <c r="DT6" s="10">
        <v>61855</v>
      </c>
      <c r="DU6" s="10">
        <v>223</v>
      </c>
      <c r="DV6" s="10">
        <v>226</v>
      </c>
      <c r="DW6" s="10">
        <v>201</v>
      </c>
      <c r="DX6" s="10">
        <v>258</v>
      </c>
      <c r="DY6" s="10">
        <v>259</v>
      </c>
      <c r="DZ6" s="10">
        <v>920</v>
      </c>
      <c r="EA6" s="10">
        <v>257</v>
      </c>
      <c r="EB6" s="10">
        <v>256</v>
      </c>
      <c r="EC6" s="10">
        <v>2148</v>
      </c>
      <c r="ED6" s="10">
        <v>58288</v>
      </c>
      <c r="EE6" s="10">
        <v>58289</v>
      </c>
      <c r="EF6" s="10">
        <v>58839</v>
      </c>
      <c r="EG6" s="10">
        <v>58840</v>
      </c>
      <c r="EH6" s="10">
        <v>296</v>
      </c>
      <c r="EI6" s="10">
        <v>297</v>
      </c>
      <c r="EJ6" s="10">
        <v>211</v>
      </c>
      <c r="EK6" s="10">
        <v>2175</v>
      </c>
      <c r="EL6" s="10">
        <v>2178</v>
      </c>
      <c r="EM6" s="10">
        <v>2181</v>
      </c>
      <c r="EN6" s="10">
        <v>1262</v>
      </c>
      <c r="EO6" s="10">
        <v>233</v>
      </c>
      <c r="EP6" s="10">
        <v>2150</v>
      </c>
      <c r="EQ6" s="10">
        <v>2165</v>
      </c>
      <c r="ER6" s="10">
        <v>2161</v>
      </c>
      <c r="ES6" s="10">
        <v>61197</v>
      </c>
      <c r="ET6" s="10">
        <v>58851</v>
      </c>
      <c r="EU6" s="10">
        <v>234</v>
      </c>
      <c r="EV6" s="10">
        <v>215</v>
      </c>
      <c r="EW6" s="10">
        <v>917</v>
      </c>
      <c r="EX6" s="10">
        <v>289</v>
      </c>
      <c r="EY6" s="10">
        <v>58333</v>
      </c>
      <c r="EZ6" s="10">
        <v>58336</v>
      </c>
      <c r="FA6" s="10">
        <v>202</v>
      </c>
      <c r="FB6" s="10">
        <v>58487</v>
      </c>
      <c r="FC6" s="10">
        <v>213</v>
      </c>
      <c r="FD6" s="10">
        <v>232</v>
      </c>
      <c r="FE6" s="10">
        <v>2190</v>
      </c>
      <c r="FF6" s="200" t="s">
        <v>457</v>
      </c>
      <c r="FG6" s="1"/>
      <c r="FH6" s="11">
        <v>221</v>
      </c>
      <c r="FI6" s="11">
        <v>49607</v>
      </c>
      <c r="FJ6" s="11">
        <v>222</v>
      </c>
      <c r="FK6" s="11">
        <v>224</v>
      </c>
      <c r="FL6" s="11">
        <v>2187</v>
      </c>
      <c r="FM6" s="11">
        <v>227</v>
      </c>
      <c r="FN6" s="11">
        <v>49400</v>
      </c>
      <c r="FO6" s="11">
        <v>199</v>
      </c>
      <c r="FP6" s="11">
        <v>200</v>
      </c>
      <c r="FQ6" s="196" t="s">
        <v>458</v>
      </c>
    </row>
    <row r="7" spans="1:173" ht="15" hidden="1" customHeight="1" x14ac:dyDescent="0.3">
      <c r="A7" s="200"/>
      <c r="B7" s="200"/>
      <c r="C7" s="10" t="s">
        <v>459</v>
      </c>
      <c r="D7" s="10" t="s">
        <v>459</v>
      </c>
      <c r="E7" s="10" t="s">
        <v>460</v>
      </c>
      <c r="F7" s="10" t="s">
        <v>459</v>
      </c>
      <c r="G7" s="10" t="s">
        <v>459</v>
      </c>
      <c r="H7" s="10" t="s">
        <v>460</v>
      </c>
      <c r="I7" s="10" t="s">
        <v>460</v>
      </c>
      <c r="J7" s="10" t="s">
        <v>460</v>
      </c>
      <c r="K7" s="10" t="s">
        <v>460</v>
      </c>
      <c r="L7" s="10" t="s">
        <v>459</v>
      </c>
      <c r="M7" s="10" t="s">
        <v>459</v>
      </c>
      <c r="N7" s="10" t="s">
        <v>459</v>
      </c>
      <c r="O7" s="10" t="s">
        <v>459</v>
      </c>
      <c r="P7" s="10" t="s">
        <v>459</v>
      </c>
      <c r="Q7" s="10" t="s">
        <v>459</v>
      </c>
      <c r="R7" s="10" t="s">
        <v>459</v>
      </c>
      <c r="S7" s="10" t="s">
        <v>459</v>
      </c>
      <c r="T7" s="10" t="s">
        <v>459</v>
      </c>
      <c r="U7" s="10" t="s">
        <v>459</v>
      </c>
      <c r="V7" s="10" t="s">
        <v>459</v>
      </c>
      <c r="W7" s="10" t="s">
        <v>459</v>
      </c>
      <c r="X7" s="10" t="s">
        <v>459</v>
      </c>
      <c r="Y7" s="10" t="s">
        <v>459</v>
      </c>
      <c r="Z7" s="10" t="s">
        <v>461</v>
      </c>
      <c r="AA7" s="10" t="s">
        <v>461</v>
      </c>
      <c r="AB7" s="10" t="s">
        <v>459</v>
      </c>
      <c r="AC7" s="10" t="s">
        <v>461</v>
      </c>
      <c r="AD7" s="10" t="s">
        <v>461</v>
      </c>
      <c r="AE7" s="10" t="s">
        <v>461</v>
      </c>
      <c r="AF7" s="10" t="s">
        <v>461</v>
      </c>
      <c r="AG7" s="10" t="s">
        <v>461</v>
      </c>
      <c r="AH7" s="10" t="s">
        <v>461</v>
      </c>
      <c r="AI7" s="10" t="s">
        <v>461</v>
      </c>
      <c r="AJ7" s="10" t="s">
        <v>461</v>
      </c>
      <c r="AK7" s="10" t="s">
        <v>459</v>
      </c>
      <c r="AL7" s="10" t="s">
        <v>460</v>
      </c>
      <c r="AM7" s="10" t="s">
        <v>460</v>
      </c>
      <c r="AN7" s="10" t="s">
        <v>460</v>
      </c>
      <c r="AO7" s="10" t="s">
        <v>459</v>
      </c>
      <c r="AP7" s="10" t="s">
        <v>459</v>
      </c>
      <c r="AQ7" s="10" t="s">
        <v>459</v>
      </c>
      <c r="AR7" s="10" t="s">
        <v>459</v>
      </c>
      <c r="AS7" s="10" t="s">
        <v>459</v>
      </c>
      <c r="AT7" s="10" t="s">
        <v>459</v>
      </c>
      <c r="AU7" s="10" t="s">
        <v>459</v>
      </c>
      <c r="AV7" s="10" t="s">
        <v>461</v>
      </c>
      <c r="AW7" s="10" t="s">
        <v>459</v>
      </c>
      <c r="AX7" s="10" t="s">
        <v>459</v>
      </c>
      <c r="AY7" s="10" t="s">
        <v>459</v>
      </c>
      <c r="AZ7" s="10" t="s">
        <v>459</v>
      </c>
      <c r="BA7" s="10" t="s">
        <v>459</v>
      </c>
      <c r="BB7" s="10" t="s">
        <v>459</v>
      </c>
      <c r="BC7" s="10" t="s">
        <v>459</v>
      </c>
      <c r="BD7" s="10" t="s">
        <v>459</v>
      </c>
      <c r="BE7" s="10" t="s">
        <v>461</v>
      </c>
      <c r="BF7" s="10" t="s">
        <v>460</v>
      </c>
      <c r="BG7" s="10" t="s">
        <v>459</v>
      </c>
      <c r="BH7" s="10" t="s">
        <v>459</v>
      </c>
      <c r="BI7" s="10" t="s">
        <v>460</v>
      </c>
      <c r="BJ7" s="10" t="s">
        <v>460</v>
      </c>
      <c r="BK7" s="10" t="s">
        <v>460</v>
      </c>
      <c r="BL7" s="10" t="s">
        <v>461</v>
      </c>
      <c r="BM7" s="10" t="s">
        <v>461</v>
      </c>
      <c r="BN7" s="10" t="s">
        <v>461</v>
      </c>
      <c r="BO7" s="10" t="s">
        <v>459</v>
      </c>
      <c r="BP7" s="10" t="s">
        <v>459</v>
      </c>
      <c r="BQ7" s="10" t="s">
        <v>459</v>
      </c>
      <c r="BR7" s="10" t="s">
        <v>459</v>
      </c>
      <c r="BS7" s="10" t="s">
        <v>459</v>
      </c>
      <c r="BT7" s="10" t="s">
        <v>459</v>
      </c>
      <c r="BU7" s="10" t="s">
        <v>459</v>
      </c>
      <c r="BV7" s="10" t="s">
        <v>461</v>
      </c>
      <c r="BW7" s="10" t="s">
        <v>461</v>
      </c>
      <c r="BX7" s="10" t="s">
        <v>461</v>
      </c>
      <c r="BY7" s="10" t="s">
        <v>460</v>
      </c>
      <c r="BZ7" s="10" t="s">
        <v>461</v>
      </c>
      <c r="CA7" s="10" t="s">
        <v>459</v>
      </c>
      <c r="CB7" s="10" t="s">
        <v>459</v>
      </c>
      <c r="CC7" s="10" t="s">
        <v>459</v>
      </c>
      <c r="CD7" s="10" t="s">
        <v>459</v>
      </c>
      <c r="CE7" s="10" t="s">
        <v>459</v>
      </c>
      <c r="CF7" s="10" t="s">
        <v>459</v>
      </c>
      <c r="CG7" s="10" t="s">
        <v>459</v>
      </c>
      <c r="CH7" s="10" t="s">
        <v>459</v>
      </c>
      <c r="CI7" s="10" t="s">
        <v>459</v>
      </c>
      <c r="CJ7" s="10" t="s">
        <v>459</v>
      </c>
      <c r="CK7" s="10" t="s">
        <v>459</v>
      </c>
      <c r="CL7" s="10" t="s">
        <v>459</v>
      </c>
      <c r="CM7" s="10" t="s">
        <v>459</v>
      </c>
      <c r="CN7" s="10" t="s">
        <v>461</v>
      </c>
      <c r="CO7" s="10" t="s">
        <v>461</v>
      </c>
      <c r="CP7" s="10" t="s">
        <v>461</v>
      </c>
      <c r="CQ7" s="10" t="s">
        <v>461</v>
      </c>
      <c r="CR7" s="10" t="s">
        <v>459</v>
      </c>
      <c r="CS7" s="10" t="s">
        <v>459</v>
      </c>
      <c r="CT7" s="10" t="s">
        <v>459</v>
      </c>
      <c r="CU7" s="10" t="s">
        <v>459</v>
      </c>
      <c r="CV7" s="10" t="s">
        <v>461</v>
      </c>
      <c r="CW7" s="10" t="s">
        <v>460</v>
      </c>
      <c r="CX7" s="10" t="s">
        <v>460</v>
      </c>
      <c r="CY7" s="10" t="s">
        <v>460</v>
      </c>
      <c r="CZ7" s="10" t="s">
        <v>460</v>
      </c>
      <c r="DA7" s="10" t="s">
        <v>460</v>
      </c>
      <c r="DB7" s="10" t="s">
        <v>459</v>
      </c>
      <c r="DC7" s="10" t="s">
        <v>459</v>
      </c>
      <c r="DD7" s="10" t="s">
        <v>459</v>
      </c>
      <c r="DE7" s="10" t="s">
        <v>460</v>
      </c>
      <c r="DF7" s="10" t="s">
        <v>460</v>
      </c>
      <c r="DG7" s="10" t="s">
        <v>459</v>
      </c>
      <c r="DH7" s="10" t="s">
        <v>459</v>
      </c>
      <c r="DI7" s="10" t="s">
        <v>461</v>
      </c>
      <c r="DJ7" s="10" t="s">
        <v>461</v>
      </c>
      <c r="DK7" s="10" t="s">
        <v>459</v>
      </c>
      <c r="DL7" s="10" t="s">
        <v>459</v>
      </c>
      <c r="DM7" s="10" t="s">
        <v>459</v>
      </c>
      <c r="DN7" s="10" t="s">
        <v>459</v>
      </c>
      <c r="DO7" s="10" t="s">
        <v>459</v>
      </c>
      <c r="DP7" s="10" t="s">
        <v>459</v>
      </c>
      <c r="DQ7" s="10" t="s">
        <v>461</v>
      </c>
      <c r="DR7" s="10" t="s">
        <v>459</v>
      </c>
      <c r="DS7" s="10" t="s">
        <v>459</v>
      </c>
      <c r="DT7" s="10" t="s">
        <v>460</v>
      </c>
      <c r="DU7" s="10" t="s">
        <v>459</v>
      </c>
      <c r="DV7" s="10" t="s">
        <v>459</v>
      </c>
      <c r="DW7" s="10" t="s">
        <v>460</v>
      </c>
      <c r="DX7" s="10" t="s">
        <v>459</v>
      </c>
      <c r="DY7" s="10" t="s">
        <v>459</v>
      </c>
      <c r="DZ7" s="10" t="s">
        <v>459</v>
      </c>
      <c r="EA7" s="10" t="s">
        <v>460</v>
      </c>
      <c r="EB7" s="10" t="s">
        <v>460</v>
      </c>
      <c r="EC7" s="10" t="s">
        <v>461</v>
      </c>
      <c r="ED7" s="10" t="s">
        <v>459</v>
      </c>
      <c r="EE7" s="10" t="s">
        <v>459</v>
      </c>
      <c r="EF7" s="10" t="s">
        <v>459</v>
      </c>
      <c r="EG7" s="10" t="s">
        <v>459</v>
      </c>
      <c r="EH7" s="10" t="s">
        <v>459</v>
      </c>
      <c r="EI7" s="10" t="s">
        <v>459</v>
      </c>
      <c r="EJ7" s="10" t="s">
        <v>461</v>
      </c>
      <c r="EK7" s="10" t="s">
        <v>461</v>
      </c>
      <c r="EL7" s="10" t="s">
        <v>461</v>
      </c>
      <c r="EM7" s="10" t="s">
        <v>461</v>
      </c>
      <c r="EN7" s="10" t="s">
        <v>460</v>
      </c>
      <c r="EO7" s="10" t="s">
        <v>461</v>
      </c>
      <c r="EP7" s="10" t="s">
        <v>461</v>
      </c>
      <c r="EQ7" s="10" t="s">
        <v>459</v>
      </c>
      <c r="ER7" s="10" t="s">
        <v>459</v>
      </c>
      <c r="ES7" s="10" t="s">
        <v>459</v>
      </c>
      <c r="ET7" s="10" t="s">
        <v>461</v>
      </c>
      <c r="EU7" s="10" t="s">
        <v>461</v>
      </c>
      <c r="EV7" s="10" t="s">
        <v>460</v>
      </c>
      <c r="EW7" s="10" t="s">
        <v>459</v>
      </c>
      <c r="EX7" s="10" t="s">
        <v>460</v>
      </c>
      <c r="EY7" s="10" t="s">
        <v>460</v>
      </c>
      <c r="EZ7" s="10" t="s">
        <v>460</v>
      </c>
      <c r="FA7" s="10" t="s">
        <v>459</v>
      </c>
      <c r="FB7" s="10" t="s">
        <v>459</v>
      </c>
      <c r="FC7" s="10" t="s">
        <v>459</v>
      </c>
      <c r="FD7" s="10" t="s">
        <v>460</v>
      </c>
      <c r="FE7" s="10" t="s">
        <v>460</v>
      </c>
      <c r="FF7" s="200"/>
      <c r="FG7" s="1"/>
      <c r="FH7" s="11" t="s">
        <v>460</v>
      </c>
      <c r="FI7" s="11" t="s">
        <v>461</v>
      </c>
      <c r="FJ7" s="11" t="s">
        <v>459</v>
      </c>
      <c r="FK7" s="11" t="s">
        <v>460</v>
      </c>
      <c r="FL7" s="11" t="s">
        <v>460</v>
      </c>
      <c r="FM7" s="11" t="s">
        <v>460</v>
      </c>
      <c r="FN7" s="11" t="s">
        <v>460</v>
      </c>
      <c r="FO7" s="11" t="s">
        <v>460</v>
      </c>
      <c r="FP7" s="11" t="s">
        <v>460</v>
      </c>
      <c r="FQ7" s="196"/>
    </row>
    <row r="8" spans="1:173" ht="15" hidden="1" customHeight="1" x14ac:dyDescent="0.3">
      <c r="A8" s="200"/>
      <c r="B8" s="200"/>
      <c r="C8" s="10" t="s">
        <v>462</v>
      </c>
      <c r="D8" s="10" t="s">
        <v>462</v>
      </c>
      <c r="E8" s="10" t="s">
        <v>462</v>
      </c>
      <c r="F8" s="10" t="s">
        <v>462</v>
      </c>
      <c r="G8" s="10" t="s">
        <v>462</v>
      </c>
      <c r="H8" s="10" t="s">
        <v>463</v>
      </c>
      <c r="I8" s="10" t="s">
        <v>463</v>
      </c>
      <c r="J8" s="10" t="s">
        <v>462</v>
      </c>
      <c r="K8" s="10" t="s">
        <v>462</v>
      </c>
      <c r="L8" s="10" t="s">
        <v>463</v>
      </c>
      <c r="M8" s="10" t="s">
        <v>463</v>
      </c>
      <c r="N8" s="10" t="s">
        <v>463</v>
      </c>
      <c r="O8" s="10" t="s">
        <v>463</v>
      </c>
      <c r="P8" s="10" t="s">
        <v>463</v>
      </c>
      <c r="Q8" s="10" t="s">
        <v>463</v>
      </c>
      <c r="R8" s="10" t="s">
        <v>463</v>
      </c>
      <c r="S8" s="10" t="s">
        <v>463</v>
      </c>
      <c r="T8" s="10" t="s">
        <v>462</v>
      </c>
      <c r="U8" s="10" t="s">
        <v>462</v>
      </c>
      <c r="V8" s="10" t="s">
        <v>463</v>
      </c>
      <c r="W8" s="10" t="s">
        <v>463</v>
      </c>
      <c r="X8" s="10" t="s">
        <v>463</v>
      </c>
      <c r="Y8" s="10" t="s">
        <v>463</v>
      </c>
      <c r="Z8" s="10" t="s">
        <v>462</v>
      </c>
      <c r="AA8" s="10" t="s">
        <v>462</v>
      </c>
      <c r="AB8" s="10" t="s">
        <v>463</v>
      </c>
      <c r="AC8" s="10" t="s">
        <v>462</v>
      </c>
      <c r="AD8" s="10" t="s">
        <v>462</v>
      </c>
      <c r="AE8" s="10" t="s">
        <v>462</v>
      </c>
      <c r="AF8" s="10" t="s">
        <v>462</v>
      </c>
      <c r="AG8" s="10" t="s">
        <v>463</v>
      </c>
      <c r="AH8" s="10" t="s">
        <v>463</v>
      </c>
      <c r="AI8" s="10" t="s">
        <v>463</v>
      </c>
      <c r="AJ8" s="10" t="s">
        <v>462</v>
      </c>
      <c r="AK8" s="10" t="s">
        <v>462</v>
      </c>
      <c r="AL8" s="10" t="s">
        <v>463</v>
      </c>
      <c r="AM8" s="10" t="s">
        <v>463</v>
      </c>
      <c r="AN8" s="10" t="s">
        <v>463</v>
      </c>
      <c r="AO8" s="10" t="s">
        <v>462</v>
      </c>
      <c r="AP8" s="10" t="s">
        <v>462</v>
      </c>
      <c r="AQ8" s="10" t="s">
        <v>462</v>
      </c>
      <c r="AR8" s="10" t="s">
        <v>462</v>
      </c>
      <c r="AS8" s="10" t="s">
        <v>462</v>
      </c>
      <c r="AT8" s="10" t="s">
        <v>462</v>
      </c>
      <c r="AU8" s="10" t="s">
        <v>462</v>
      </c>
      <c r="AV8" s="10" t="s">
        <v>462</v>
      </c>
      <c r="AW8" s="10" t="s">
        <v>463</v>
      </c>
      <c r="AX8" s="10" t="s">
        <v>463</v>
      </c>
      <c r="AY8" s="10" t="s">
        <v>463</v>
      </c>
      <c r="AZ8" s="10" t="s">
        <v>462</v>
      </c>
      <c r="BA8" s="10" t="s">
        <v>462</v>
      </c>
      <c r="BB8" s="10" t="s">
        <v>462</v>
      </c>
      <c r="BC8" s="10" t="s">
        <v>462</v>
      </c>
      <c r="BD8" s="10" t="s">
        <v>462</v>
      </c>
      <c r="BE8" s="10" t="s">
        <v>462</v>
      </c>
      <c r="BF8" s="10" t="s">
        <v>462</v>
      </c>
      <c r="BG8" s="10" t="s">
        <v>462</v>
      </c>
      <c r="BH8" s="10" t="s">
        <v>462</v>
      </c>
      <c r="BI8" s="10" t="s">
        <v>463</v>
      </c>
      <c r="BJ8" s="10" t="s">
        <v>463</v>
      </c>
      <c r="BK8" s="10" t="s">
        <v>463</v>
      </c>
      <c r="BL8" s="10" t="s">
        <v>463</v>
      </c>
      <c r="BM8" s="10" t="s">
        <v>463</v>
      </c>
      <c r="BN8" s="10" t="s">
        <v>463</v>
      </c>
      <c r="BO8" s="10" t="s">
        <v>462</v>
      </c>
      <c r="BP8" s="10" t="s">
        <v>463</v>
      </c>
      <c r="BQ8" s="10" t="s">
        <v>463</v>
      </c>
      <c r="BR8" s="10" t="s">
        <v>463</v>
      </c>
      <c r="BS8" s="10" t="s">
        <v>463</v>
      </c>
      <c r="BT8" s="10" t="s">
        <v>463</v>
      </c>
      <c r="BU8" s="10" t="s">
        <v>463</v>
      </c>
      <c r="BV8" s="10" t="s">
        <v>463</v>
      </c>
      <c r="BW8" s="10" t="s">
        <v>463</v>
      </c>
      <c r="BX8" s="10" t="s">
        <v>463</v>
      </c>
      <c r="BY8" s="10" t="s">
        <v>462</v>
      </c>
      <c r="BZ8" s="10" t="s">
        <v>463</v>
      </c>
      <c r="CA8" s="10" t="s">
        <v>463</v>
      </c>
      <c r="CB8" s="10" t="s">
        <v>462</v>
      </c>
      <c r="CC8" s="10" t="s">
        <v>462</v>
      </c>
      <c r="CD8" s="10" t="s">
        <v>462</v>
      </c>
      <c r="CE8" s="10" t="s">
        <v>462</v>
      </c>
      <c r="CF8" s="10" t="s">
        <v>462</v>
      </c>
      <c r="CG8" s="10" t="s">
        <v>463</v>
      </c>
      <c r="CH8" s="10" t="s">
        <v>463</v>
      </c>
      <c r="CI8" s="10" t="s">
        <v>463</v>
      </c>
      <c r="CJ8" s="10" t="s">
        <v>463</v>
      </c>
      <c r="CK8" s="10" t="s">
        <v>463</v>
      </c>
      <c r="CL8" s="10" t="s">
        <v>463</v>
      </c>
      <c r="CM8" s="10" t="s">
        <v>463</v>
      </c>
      <c r="CN8" s="10" t="s">
        <v>463</v>
      </c>
      <c r="CO8" s="10" t="s">
        <v>463</v>
      </c>
      <c r="CP8" s="10" t="s">
        <v>463</v>
      </c>
      <c r="CQ8" s="10" t="s">
        <v>463</v>
      </c>
      <c r="CR8" s="10" t="s">
        <v>463</v>
      </c>
      <c r="CS8" s="10" t="s">
        <v>463</v>
      </c>
      <c r="CT8" s="10" t="s">
        <v>464</v>
      </c>
      <c r="CU8" s="10" t="s">
        <v>465</v>
      </c>
      <c r="CV8" s="10" t="s">
        <v>464</v>
      </c>
      <c r="CW8" s="10" t="s">
        <v>465</v>
      </c>
      <c r="CX8" s="10" t="s">
        <v>464</v>
      </c>
      <c r="CY8" s="10" t="s">
        <v>462</v>
      </c>
      <c r="CZ8" s="10" t="s">
        <v>462</v>
      </c>
      <c r="DA8" s="10" t="s">
        <v>462</v>
      </c>
      <c r="DB8" s="10" t="s">
        <v>462</v>
      </c>
      <c r="DC8" s="10" t="s">
        <v>462</v>
      </c>
      <c r="DD8" s="10" t="s">
        <v>462</v>
      </c>
      <c r="DE8" s="10" t="s">
        <v>462</v>
      </c>
      <c r="DF8" s="10" t="s">
        <v>462</v>
      </c>
      <c r="DG8" s="10" t="s">
        <v>462</v>
      </c>
      <c r="DH8" s="10" t="s">
        <v>462</v>
      </c>
      <c r="DI8" s="10" t="s">
        <v>464</v>
      </c>
      <c r="DJ8" s="10" t="s">
        <v>464</v>
      </c>
      <c r="DK8" s="10" t="s">
        <v>465</v>
      </c>
      <c r="DL8" s="10" t="s">
        <v>465</v>
      </c>
      <c r="DM8" s="10" t="s">
        <v>463</v>
      </c>
      <c r="DN8" s="10" t="s">
        <v>463</v>
      </c>
      <c r="DO8" s="10" t="s">
        <v>463</v>
      </c>
      <c r="DP8" s="10" t="s">
        <v>463</v>
      </c>
      <c r="DQ8" s="10" t="s">
        <v>464</v>
      </c>
      <c r="DR8" s="10" t="s">
        <v>462</v>
      </c>
      <c r="DS8" s="10" t="s">
        <v>462</v>
      </c>
      <c r="DT8" s="10" t="s">
        <v>462</v>
      </c>
      <c r="DU8" s="10" t="s">
        <v>462</v>
      </c>
      <c r="DV8" s="10" t="s">
        <v>462</v>
      </c>
      <c r="DW8" s="10" t="s">
        <v>462</v>
      </c>
      <c r="DX8" s="10" t="s">
        <v>462</v>
      </c>
      <c r="DY8" s="10" t="s">
        <v>462</v>
      </c>
      <c r="DZ8" s="10" t="s">
        <v>462</v>
      </c>
      <c r="EA8" s="10" t="s">
        <v>465</v>
      </c>
      <c r="EB8" s="10" t="s">
        <v>465</v>
      </c>
      <c r="EC8" s="10" t="s">
        <v>464</v>
      </c>
      <c r="ED8" s="10" t="s">
        <v>465</v>
      </c>
      <c r="EE8" s="10" t="s">
        <v>465</v>
      </c>
      <c r="EF8" s="10" t="s">
        <v>465</v>
      </c>
      <c r="EG8" s="10" t="s">
        <v>465</v>
      </c>
      <c r="EH8" s="10" t="s">
        <v>462</v>
      </c>
      <c r="EI8" s="10" t="s">
        <v>462</v>
      </c>
      <c r="EJ8" s="10" t="s">
        <v>462</v>
      </c>
      <c r="EK8" s="10" t="s">
        <v>462</v>
      </c>
      <c r="EL8" s="10" t="s">
        <v>462</v>
      </c>
      <c r="EM8" s="10" t="s">
        <v>462</v>
      </c>
      <c r="EN8" s="10" t="s">
        <v>465</v>
      </c>
      <c r="EO8" s="10" t="s">
        <v>464</v>
      </c>
      <c r="EP8" s="10" t="s">
        <v>464</v>
      </c>
      <c r="EQ8" s="10" t="s">
        <v>462</v>
      </c>
      <c r="ER8" s="10" t="s">
        <v>465</v>
      </c>
      <c r="ES8" s="10" t="s">
        <v>465</v>
      </c>
      <c r="ET8" s="10" t="s">
        <v>464</v>
      </c>
      <c r="EU8" s="10" t="s">
        <v>464</v>
      </c>
      <c r="EV8" s="10" t="s">
        <v>462</v>
      </c>
      <c r="EW8" s="10" t="s">
        <v>462</v>
      </c>
      <c r="EX8" s="10" t="s">
        <v>463</v>
      </c>
      <c r="EY8" s="10" t="s">
        <v>463</v>
      </c>
      <c r="EZ8" s="10" t="s">
        <v>463</v>
      </c>
      <c r="FA8" s="10" t="s">
        <v>463</v>
      </c>
      <c r="FB8" s="10" t="s">
        <v>463</v>
      </c>
      <c r="FC8" s="10" t="s">
        <v>463</v>
      </c>
      <c r="FD8" s="10" t="s">
        <v>463</v>
      </c>
      <c r="FE8" s="10" t="s">
        <v>463</v>
      </c>
      <c r="FF8" s="200"/>
      <c r="FG8" s="1"/>
      <c r="FH8" s="11" t="s">
        <v>462</v>
      </c>
      <c r="FI8" s="11" t="s">
        <v>462</v>
      </c>
      <c r="FJ8" s="11" t="s">
        <v>462</v>
      </c>
      <c r="FK8" s="11" t="s">
        <v>462</v>
      </c>
      <c r="FL8" s="11" t="s">
        <v>462</v>
      </c>
      <c r="FM8" s="11" t="s">
        <v>463</v>
      </c>
      <c r="FN8" s="11" t="s">
        <v>463</v>
      </c>
      <c r="FO8" s="11" t="s">
        <v>462</v>
      </c>
      <c r="FP8" s="11" t="s">
        <v>462</v>
      </c>
      <c r="FQ8" s="196"/>
    </row>
    <row r="9" spans="1:173" ht="40.049999999999997" customHeight="1" x14ac:dyDescent="0.3">
      <c r="A9" s="200"/>
      <c r="B9" s="200"/>
      <c r="C9" s="12" t="s">
        <v>466</v>
      </c>
      <c r="D9" s="12" t="s">
        <v>466</v>
      </c>
      <c r="E9" s="12" t="s">
        <v>467</v>
      </c>
      <c r="F9" s="12" t="s">
        <v>468</v>
      </c>
      <c r="G9" s="12" t="s">
        <v>468</v>
      </c>
      <c r="H9" s="12" t="s">
        <v>468</v>
      </c>
      <c r="I9" s="12" t="s">
        <v>468</v>
      </c>
      <c r="J9" s="12" t="s">
        <v>102</v>
      </c>
      <c r="K9" s="12" t="s">
        <v>102</v>
      </c>
      <c r="L9" s="12" t="s">
        <v>131</v>
      </c>
      <c r="M9" s="12" t="s">
        <v>131</v>
      </c>
      <c r="N9" s="12" t="s">
        <v>91</v>
      </c>
      <c r="O9" s="12" t="s">
        <v>91</v>
      </c>
      <c r="P9" s="12" t="s">
        <v>91</v>
      </c>
      <c r="Q9" s="12" t="s">
        <v>91</v>
      </c>
      <c r="R9" s="12" t="s">
        <v>91</v>
      </c>
      <c r="S9" s="12" t="s">
        <v>91</v>
      </c>
      <c r="T9" s="12" t="s">
        <v>91</v>
      </c>
      <c r="U9" s="12" t="s">
        <v>91</v>
      </c>
      <c r="V9" s="12" t="s">
        <v>469</v>
      </c>
      <c r="W9" s="12" t="s">
        <v>469</v>
      </c>
      <c r="X9" s="12" t="s">
        <v>469</v>
      </c>
      <c r="Y9" s="12" t="s">
        <v>469</v>
      </c>
      <c r="Z9" s="12" t="s">
        <v>470</v>
      </c>
      <c r="AA9" s="12" t="s">
        <v>215</v>
      </c>
      <c r="AB9" s="12" t="s">
        <v>215</v>
      </c>
      <c r="AC9" s="12" t="s">
        <v>59</v>
      </c>
      <c r="AD9" s="12" t="s">
        <v>59</v>
      </c>
      <c r="AE9" s="12" t="s">
        <v>59</v>
      </c>
      <c r="AF9" s="12" t="s">
        <v>59</v>
      </c>
      <c r="AG9" s="12" t="s">
        <v>59</v>
      </c>
      <c r="AH9" s="12" t="s">
        <v>59</v>
      </c>
      <c r="AI9" s="12" t="s">
        <v>59</v>
      </c>
      <c r="AJ9" s="12" t="s">
        <v>361</v>
      </c>
      <c r="AK9" s="12" t="s">
        <v>55</v>
      </c>
      <c r="AL9" s="12" t="s">
        <v>276</v>
      </c>
      <c r="AM9" s="12" t="s">
        <v>471</v>
      </c>
      <c r="AN9" s="12" t="s">
        <v>471</v>
      </c>
      <c r="AO9" s="12" t="s">
        <v>472</v>
      </c>
      <c r="AP9" s="12" t="s">
        <v>472</v>
      </c>
      <c r="AQ9" s="12" t="s">
        <v>473</v>
      </c>
      <c r="AR9" s="12" t="s">
        <v>186</v>
      </c>
      <c r="AS9" s="12" t="s">
        <v>186</v>
      </c>
      <c r="AT9" s="12" t="s">
        <v>474</v>
      </c>
      <c r="AU9" s="12" t="s">
        <v>475</v>
      </c>
      <c r="AV9" s="12" t="s">
        <v>476</v>
      </c>
      <c r="AW9" s="12" t="s">
        <v>83</v>
      </c>
      <c r="AX9" s="12" t="s">
        <v>83</v>
      </c>
      <c r="AY9" s="12" t="s">
        <v>83</v>
      </c>
      <c r="AZ9" s="12" t="s">
        <v>124</v>
      </c>
      <c r="BA9" s="12" t="s">
        <v>124</v>
      </c>
      <c r="BB9" s="12" t="s">
        <v>124</v>
      </c>
      <c r="BC9" s="12" t="s">
        <v>124</v>
      </c>
      <c r="BD9" s="12" t="s">
        <v>124</v>
      </c>
      <c r="BE9" s="12" t="s">
        <v>124</v>
      </c>
      <c r="BF9" s="12" t="s">
        <v>124</v>
      </c>
      <c r="BG9" s="12" t="s">
        <v>124</v>
      </c>
      <c r="BH9" s="12" t="s">
        <v>477</v>
      </c>
      <c r="BI9" s="12" t="s">
        <v>64</v>
      </c>
      <c r="BJ9" s="12" t="s">
        <v>64</v>
      </c>
      <c r="BK9" s="12" t="s">
        <v>64</v>
      </c>
      <c r="BL9" s="12" t="s">
        <v>68</v>
      </c>
      <c r="BM9" s="12" t="s">
        <v>68</v>
      </c>
      <c r="BN9" s="12" t="s">
        <v>68</v>
      </c>
      <c r="BO9" s="12" t="s">
        <v>68</v>
      </c>
      <c r="BP9" s="12" t="s">
        <v>68</v>
      </c>
      <c r="BQ9" s="12" t="s">
        <v>68</v>
      </c>
      <c r="BR9" s="12" t="s">
        <v>68</v>
      </c>
      <c r="BS9" s="12" t="s">
        <v>68</v>
      </c>
      <c r="BT9" s="12" t="s">
        <v>68</v>
      </c>
      <c r="BU9" s="12" t="s">
        <v>68</v>
      </c>
      <c r="BV9" s="12" t="s">
        <v>68</v>
      </c>
      <c r="BW9" s="12" t="s">
        <v>68</v>
      </c>
      <c r="BX9" s="12" t="s">
        <v>68</v>
      </c>
      <c r="BY9" s="12" t="s">
        <v>68</v>
      </c>
      <c r="BZ9" s="12" t="s">
        <v>478</v>
      </c>
      <c r="CA9" s="12" t="s">
        <v>478</v>
      </c>
      <c r="CB9" s="12" t="s">
        <v>107</v>
      </c>
      <c r="CC9" s="12" t="s">
        <v>107</v>
      </c>
      <c r="CD9" s="12" t="s">
        <v>107</v>
      </c>
      <c r="CE9" s="12" t="s">
        <v>107</v>
      </c>
      <c r="CF9" s="12" t="s">
        <v>107</v>
      </c>
      <c r="CG9" s="12" t="s">
        <v>107</v>
      </c>
      <c r="CH9" s="12" t="s">
        <v>107</v>
      </c>
      <c r="CI9" s="12" t="s">
        <v>107</v>
      </c>
      <c r="CJ9" s="12" t="s">
        <v>107</v>
      </c>
      <c r="CK9" s="12" t="s">
        <v>107</v>
      </c>
      <c r="CL9" s="12" t="s">
        <v>107</v>
      </c>
      <c r="CM9" s="12" t="s">
        <v>107</v>
      </c>
      <c r="CN9" s="12" t="s">
        <v>121</v>
      </c>
      <c r="CO9" s="12" t="s">
        <v>121</v>
      </c>
      <c r="CP9" s="12" t="s">
        <v>121</v>
      </c>
      <c r="CQ9" s="12" t="s">
        <v>121</v>
      </c>
      <c r="CR9" s="12" t="s">
        <v>128</v>
      </c>
      <c r="CS9" s="12" t="s">
        <v>128</v>
      </c>
      <c r="CT9" s="12" t="s">
        <v>479</v>
      </c>
      <c r="CU9" s="12" t="s">
        <v>480</v>
      </c>
      <c r="CV9" s="12" t="s">
        <v>481</v>
      </c>
      <c r="CW9" s="12" t="s">
        <v>482</v>
      </c>
      <c r="CX9" s="12" t="s">
        <v>483</v>
      </c>
      <c r="CY9" s="12" t="s">
        <v>484</v>
      </c>
      <c r="CZ9" s="12" t="s">
        <v>102</v>
      </c>
      <c r="DA9" s="12" t="s">
        <v>102</v>
      </c>
      <c r="DB9" s="12" t="s">
        <v>485</v>
      </c>
      <c r="DC9" s="12" t="s">
        <v>486</v>
      </c>
      <c r="DD9" s="12" t="s">
        <v>487</v>
      </c>
      <c r="DE9" s="12" t="s">
        <v>488</v>
      </c>
      <c r="DF9" s="12" t="s">
        <v>489</v>
      </c>
      <c r="DG9" s="12" t="s">
        <v>490</v>
      </c>
      <c r="DH9" s="12" t="s">
        <v>491</v>
      </c>
      <c r="DI9" s="12" t="s">
        <v>492</v>
      </c>
      <c r="DJ9" s="12" t="s">
        <v>493</v>
      </c>
      <c r="DK9" s="12" t="s">
        <v>494</v>
      </c>
      <c r="DL9" s="12" t="s">
        <v>495</v>
      </c>
      <c r="DM9" s="12" t="s">
        <v>496</v>
      </c>
      <c r="DN9" s="12" t="s">
        <v>496</v>
      </c>
      <c r="DO9" s="12" t="s">
        <v>496</v>
      </c>
      <c r="DP9" s="12" t="s">
        <v>496</v>
      </c>
      <c r="DQ9" s="12" t="s">
        <v>497</v>
      </c>
      <c r="DR9" s="12" t="s">
        <v>498</v>
      </c>
      <c r="DS9" s="12" t="s">
        <v>499</v>
      </c>
      <c r="DT9" s="12" t="s">
        <v>500</v>
      </c>
      <c r="DU9" s="12" t="s">
        <v>175</v>
      </c>
      <c r="DV9" s="12" t="s">
        <v>212</v>
      </c>
      <c r="DW9" s="12" t="s">
        <v>212</v>
      </c>
      <c r="DX9" s="12" t="s">
        <v>212</v>
      </c>
      <c r="DY9" s="12" t="s">
        <v>212</v>
      </c>
      <c r="DZ9" s="12" t="s">
        <v>501</v>
      </c>
      <c r="EA9" s="12" t="s">
        <v>502</v>
      </c>
      <c r="EB9" s="12" t="s">
        <v>502</v>
      </c>
      <c r="EC9" s="12" t="s">
        <v>68</v>
      </c>
      <c r="ED9" s="12" t="s">
        <v>68</v>
      </c>
      <c r="EE9" s="12" t="s">
        <v>68</v>
      </c>
      <c r="EF9" s="12" t="s">
        <v>68</v>
      </c>
      <c r="EG9" s="12" t="s">
        <v>68</v>
      </c>
      <c r="EH9" s="12" t="s">
        <v>503</v>
      </c>
      <c r="EI9" s="12" t="s">
        <v>503</v>
      </c>
      <c r="EJ9" s="12" t="s">
        <v>504</v>
      </c>
      <c r="EK9" s="12" t="s">
        <v>504</v>
      </c>
      <c r="EL9" s="12" t="s">
        <v>504</v>
      </c>
      <c r="EM9" s="12" t="s">
        <v>504</v>
      </c>
      <c r="EN9" s="12" t="s">
        <v>505</v>
      </c>
      <c r="EO9" s="12" t="s">
        <v>506</v>
      </c>
      <c r="EP9" s="12" t="s">
        <v>107</v>
      </c>
      <c r="EQ9" s="12" t="s">
        <v>107</v>
      </c>
      <c r="ER9" s="12" t="s">
        <v>107</v>
      </c>
      <c r="ES9" s="12" t="s">
        <v>107</v>
      </c>
      <c r="ET9" s="12" t="s">
        <v>107</v>
      </c>
      <c r="EU9" s="12" t="s">
        <v>507</v>
      </c>
      <c r="EV9" s="12" t="s">
        <v>508</v>
      </c>
      <c r="EW9" s="12" t="s">
        <v>508</v>
      </c>
      <c r="EX9" s="12" t="s">
        <v>509</v>
      </c>
      <c r="EY9" s="12" t="s">
        <v>510</v>
      </c>
      <c r="EZ9" s="12" t="s">
        <v>510</v>
      </c>
      <c r="FA9" s="12" t="s">
        <v>511</v>
      </c>
      <c r="FB9" s="12" t="s">
        <v>511</v>
      </c>
      <c r="FC9" s="12" t="s">
        <v>512</v>
      </c>
      <c r="FD9" s="12" t="s">
        <v>513</v>
      </c>
      <c r="FE9" s="12" t="s">
        <v>514</v>
      </c>
      <c r="FF9" s="200"/>
      <c r="FG9" s="1"/>
      <c r="FH9" s="13" t="s">
        <v>515</v>
      </c>
      <c r="FI9" s="13" t="s">
        <v>361</v>
      </c>
      <c r="FJ9" s="13" t="s">
        <v>516</v>
      </c>
      <c r="FK9" s="13" t="s">
        <v>517</v>
      </c>
      <c r="FL9" s="13" t="s">
        <v>518</v>
      </c>
      <c r="FM9" s="13" t="s">
        <v>519</v>
      </c>
      <c r="FN9" s="13" t="s">
        <v>520</v>
      </c>
      <c r="FO9" s="13" t="s">
        <v>508</v>
      </c>
      <c r="FP9" s="13" t="s">
        <v>508</v>
      </c>
      <c r="FQ9" s="196"/>
    </row>
    <row r="10" spans="1:173" ht="40.049999999999997" customHeight="1" x14ac:dyDescent="0.3">
      <c r="A10" s="200"/>
      <c r="B10" s="200"/>
      <c r="C10" s="10" t="s">
        <v>521</v>
      </c>
      <c r="D10" s="10" t="s">
        <v>522</v>
      </c>
      <c r="E10" s="10" t="s">
        <v>523</v>
      </c>
      <c r="F10" s="10" t="s">
        <v>524</v>
      </c>
      <c r="G10" s="10" t="s">
        <v>525</v>
      </c>
      <c r="H10" s="10" t="s">
        <v>526</v>
      </c>
      <c r="I10" s="10" t="s">
        <v>527</v>
      </c>
      <c r="J10" s="10" t="s">
        <v>528</v>
      </c>
      <c r="K10" s="10" t="s">
        <v>529</v>
      </c>
      <c r="L10" s="10" t="s">
        <v>530</v>
      </c>
      <c r="M10" s="10" t="s">
        <v>531</v>
      </c>
      <c r="N10" s="10" t="s">
        <v>532</v>
      </c>
      <c r="O10" s="10" t="s">
        <v>533</v>
      </c>
      <c r="P10" s="10" t="s">
        <v>534</v>
      </c>
      <c r="Q10" s="10" t="s">
        <v>535</v>
      </c>
      <c r="R10" s="10" t="s">
        <v>536</v>
      </c>
      <c r="S10" s="10" t="s">
        <v>537</v>
      </c>
      <c r="T10" s="10" t="s">
        <v>538</v>
      </c>
      <c r="U10" s="10" t="s">
        <v>539</v>
      </c>
      <c r="V10" s="10" t="s">
        <v>540</v>
      </c>
      <c r="W10" s="10" t="s">
        <v>541</v>
      </c>
      <c r="X10" s="10" t="s">
        <v>542</v>
      </c>
      <c r="Y10" s="10" t="s">
        <v>543</v>
      </c>
      <c r="Z10" s="10" t="s">
        <v>544</v>
      </c>
      <c r="AA10" s="10" t="s">
        <v>545</v>
      </c>
      <c r="AB10" s="10" t="s">
        <v>218</v>
      </c>
      <c r="AC10" s="10" t="s">
        <v>546</v>
      </c>
      <c r="AD10" s="10" t="s">
        <v>199</v>
      </c>
      <c r="AE10" s="10" t="s">
        <v>547</v>
      </c>
      <c r="AF10" s="10" t="s">
        <v>548</v>
      </c>
      <c r="AG10" s="10" t="s">
        <v>549</v>
      </c>
      <c r="AH10" s="10" t="s">
        <v>550</v>
      </c>
      <c r="AI10" s="10" t="s">
        <v>551</v>
      </c>
      <c r="AJ10" s="10" t="s">
        <v>552</v>
      </c>
      <c r="AK10" s="10" t="s">
        <v>553</v>
      </c>
      <c r="AL10" s="10" t="s">
        <v>277</v>
      </c>
      <c r="AM10" s="10" t="s">
        <v>554</v>
      </c>
      <c r="AN10" s="10" t="s">
        <v>555</v>
      </c>
      <c r="AO10" s="10" t="s">
        <v>556</v>
      </c>
      <c r="AP10" s="10" t="s">
        <v>557</v>
      </c>
      <c r="AQ10" s="10" t="s">
        <v>473</v>
      </c>
      <c r="AR10" s="10" t="s">
        <v>187</v>
      </c>
      <c r="AS10" s="10" t="s">
        <v>558</v>
      </c>
      <c r="AT10" s="10" t="s">
        <v>559</v>
      </c>
      <c r="AU10" s="10" t="s">
        <v>560</v>
      </c>
      <c r="AV10" s="10" t="s">
        <v>561</v>
      </c>
      <c r="AW10" s="10" t="s">
        <v>562</v>
      </c>
      <c r="AX10" s="10" t="s">
        <v>563</v>
      </c>
      <c r="AY10" s="10" t="s">
        <v>564</v>
      </c>
      <c r="AZ10" s="10" t="s">
        <v>565</v>
      </c>
      <c r="BA10" s="10" t="s">
        <v>566</v>
      </c>
      <c r="BB10" s="10" t="s">
        <v>196</v>
      </c>
      <c r="BC10" s="10" t="s">
        <v>567</v>
      </c>
      <c r="BD10" s="10" t="s">
        <v>568</v>
      </c>
      <c r="BE10" s="10" t="s">
        <v>569</v>
      </c>
      <c r="BF10" s="10" t="s">
        <v>570</v>
      </c>
      <c r="BG10" s="10" t="s">
        <v>571</v>
      </c>
      <c r="BH10" s="10" t="s">
        <v>572</v>
      </c>
      <c r="BI10" s="10" t="s">
        <v>573</v>
      </c>
      <c r="BJ10" s="10" t="s">
        <v>574</v>
      </c>
      <c r="BK10" s="10" t="s">
        <v>575</v>
      </c>
      <c r="BL10" s="10" t="s">
        <v>576</v>
      </c>
      <c r="BM10" s="10" t="s">
        <v>577</v>
      </c>
      <c r="BN10" s="10" t="s">
        <v>578</v>
      </c>
      <c r="BO10" s="10" t="s">
        <v>579</v>
      </c>
      <c r="BP10" s="10" t="s">
        <v>580</v>
      </c>
      <c r="BQ10" s="10" t="s">
        <v>581</v>
      </c>
      <c r="BR10" s="10" t="s">
        <v>582</v>
      </c>
      <c r="BS10" s="10" t="s">
        <v>583</v>
      </c>
      <c r="BT10" s="10" t="s">
        <v>584</v>
      </c>
      <c r="BU10" s="10" t="s">
        <v>585</v>
      </c>
      <c r="BV10" s="10" t="s">
        <v>586</v>
      </c>
      <c r="BW10" s="10" t="s">
        <v>587</v>
      </c>
      <c r="BX10" s="10" t="s">
        <v>588</v>
      </c>
      <c r="BY10" s="10" t="s">
        <v>589</v>
      </c>
      <c r="BZ10" s="10" t="s">
        <v>590</v>
      </c>
      <c r="CA10" s="10" t="s">
        <v>591</v>
      </c>
      <c r="CB10" s="10" t="s">
        <v>592</v>
      </c>
      <c r="CC10" s="10" t="s">
        <v>593</v>
      </c>
      <c r="CD10" s="10" t="s">
        <v>594</v>
      </c>
      <c r="CE10" s="10" t="s">
        <v>595</v>
      </c>
      <c r="CF10" s="10" t="s">
        <v>596</v>
      </c>
      <c r="CG10" s="10" t="s">
        <v>597</v>
      </c>
      <c r="CH10" s="10" t="s">
        <v>598</v>
      </c>
      <c r="CI10" s="10" t="s">
        <v>599</v>
      </c>
      <c r="CJ10" s="10" t="s">
        <v>600</v>
      </c>
      <c r="CK10" s="10" t="s">
        <v>601</v>
      </c>
      <c r="CL10" s="10" t="s">
        <v>602</v>
      </c>
      <c r="CM10" s="10" t="s">
        <v>603</v>
      </c>
      <c r="CN10" s="10" t="s">
        <v>604</v>
      </c>
      <c r="CO10" s="10" t="s">
        <v>605</v>
      </c>
      <c r="CP10" s="10" t="s">
        <v>606</v>
      </c>
      <c r="CQ10" s="10" t="s">
        <v>607</v>
      </c>
      <c r="CR10" s="10" t="s">
        <v>608</v>
      </c>
      <c r="CS10" s="10" t="s">
        <v>609</v>
      </c>
      <c r="CT10" s="10" t="s">
        <v>610</v>
      </c>
      <c r="CU10" s="10" t="s">
        <v>343</v>
      </c>
      <c r="CV10" s="10" t="s">
        <v>611</v>
      </c>
      <c r="CW10" s="10" t="s">
        <v>612</v>
      </c>
      <c r="CX10" s="10" t="s">
        <v>613</v>
      </c>
      <c r="CY10" s="10" t="s">
        <v>614</v>
      </c>
      <c r="CZ10" s="10" t="s">
        <v>615</v>
      </c>
      <c r="DA10" s="10" t="s">
        <v>616</v>
      </c>
      <c r="DB10" s="10" t="s">
        <v>617</v>
      </c>
      <c r="DC10" s="10" t="s">
        <v>618</v>
      </c>
      <c r="DD10" s="10" t="s">
        <v>619</v>
      </c>
      <c r="DE10" s="10" t="s">
        <v>620</v>
      </c>
      <c r="DF10" s="10" t="s">
        <v>621</v>
      </c>
      <c r="DG10" s="10" t="s">
        <v>622</v>
      </c>
      <c r="DH10" s="10" t="s">
        <v>623</v>
      </c>
      <c r="DI10" s="10" t="s">
        <v>624</v>
      </c>
      <c r="DJ10" s="10" t="s">
        <v>625</v>
      </c>
      <c r="DK10" s="10" t="s">
        <v>626</v>
      </c>
      <c r="DL10" s="10" t="s">
        <v>627</v>
      </c>
      <c r="DM10" s="10" t="s">
        <v>628</v>
      </c>
      <c r="DN10" s="10" t="s">
        <v>629</v>
      </c>
      <c r="DO10" s="10" t="s">
        <v>630</v>
      </c>
      <c r="DP10" s="10" t="s">
        <v>631</v>
      </c>
      <c r="DQ10" s="10" t="s">
        <v>632</v>
      </c>
      <c r="DR10" s="10" t="s">
        <v>633</v>
      </c>
      <c r="DS10" s="10" t="s">
        <v>634</v>
      </c>
      <c r="DT10" s="10" t="s">
        <v>635</v>
      </c>
      <c r="DU10" s="10" t="s">
        <v>176</v>
      </c>
      <c r="DV10" s="10" t="s">
        <v>636</v>
      </c>
      <c r="DW10" s="10" t="s">
        <v>637</v>
      </c>
      <c r="DX10" s="10" t="s">
        <v>638</v>
      </c>
      <c r="DY10" s="10" t="s">
        <v>639</v>
      </c>
      <c r="DZ10" s="10" t="s">
        <v>640</v>
      </c>
      <c r="EA10" s="10" t="s">
        <v>641</v>
      </c>
      <c r="EB10" s="10" t="s">
        <v>642</v>
      </c>
      <c r="EC10" s="10" t="s">
        <v>643</v>
      </c>
      <c r="ED10" s="10" t="s">
        <v>644</v>
      </c>
      <c r="EE10" s="10" t="s">
        <v>645</v>
      </c>
      <c r="EF10" s="10" t="s">
        <v>646</v>
      </c>
      <c r="EG10" s="10" t="s">
        <v>647</v>
      </c>
      <c r="EH10" s="10" t="s">
        <v>648</v>
      </c>
      <c r="EI10" s="10" t="s">
        <v>649</v>
      </c>
      <c r="EJ10" s="10" t="s">
        <v>650</v>
      </c>
      <c r="EK10" s="10" t="s">
        <v>651</v>
      </c>
      <c r="EL10" s="10" t="s">
        <v>652</v>
      </c>
      <c r="EM10" s="10" t="s">
        <v>653</v>
      </c>
      <c r="EN10" s="10" t="s">
        <v>654</v>
      </c>
      <c r="EO10" s="10" t="s">
        <v>655</v>
      </c>
      <c r="EP10" s="10" t="s">
        <v>656</v>
      </c>
      <c r="EQ10" s="10" t="s">
        <v>657</v>
      </c>
      <c r="ER10" s="10" t="s">
        <v>658</v>
      </c>
      <c r="ES10" s="10" t="s">
        <v>290</v>
      </c>
      <c r="ET10" s="10" t="s">
        <v>659</v>
      </c>
      <c r="EU10" s="10" t="s">
        <v>340</v>
      </c>
      <c r="EV10" s="10" t="s">
        <v>660</v>
      </c>
      <c r="EW10" s="10" t="s">
        <v>661</v>
      </c>
      <c r="EX10" s="10" t="s">
        <v>662</v>
      </c>
      <c r="EY10" s="10" t="s">
        <v>663</v>
      </c>
      <c r="EZ10" s="10" t="s">
        <v>664</v>
      </c>
      <c r="FA10" s="10" t="s">
        <v>665</v>
      </c>
      <c r="FB10" s="10" t="s">
        <v>666</v>
      </c>
      <c r="FC10" s="10" t="s">
        <v>667</v>
      </c>
      <c r="FD10" s="10" t="s">
        <v>668</v>
      </c>
      <c r="FE10" s="10" t="s">
        <v>669</v>
      </c>
      <c r="FF10" s="200" t="s">
        <v>730</v>
      </c>
      <c r="FG10" s="1"/>
      <c r="FH10" s="11" t="s">
        <v>671</v>
      </c>
      <c r="FI10" s="11" t="s">
        <v>672</v>
      </c>
      <c r="FJ10" s="11" t="s">
        <v>673</v>
      </c>
      <c r="FK10" s="11" t="s">
        <v>674</v>
      </c>
      <c r="FL10" s="11" t="s">
        <v>675</v>
      </c>
      <c r="FM10" s="11" t="s">
        <v>676</v>
      </c>
      <c r="FN10" s="11" t="s">
        <v>677</v>
      </c>
      <c r="FO10" s="11" t="s">
        <v>678</v>
      </c>
      <c r="FP10" s="11" t="s">
        <v>679</v>
      </c>
      <c r="FQ10" s="196" t="s">
        <v>730</v>
      </c>
    </row>
    <row r="11" spans="1:173" ht="24" customHeight="1" x14ac:dyDescent="0.3">
      <c r="A11" s="14" t="s">
        <v>52</v>
      </c>
      <c r="B11" s="14" t="s">
        <v>680</v>
      </c>
      <c r="C11" s="15">
        <v>0.2</v>
      </c>
      <c r="D11" s="15">
        <v>0</v>
      </c>
      <c r="E11" s="15">
        <v>0</v>
      </c>
      <c r="F11" s="15">
        <v>42.2</v>
      </c>
      <c r="G11" s="15">
        <v>23.9</v>
      </c>
      <c r="H11" s="15"/>
      <c r="I11" s="15"/>
      <c r="J11" s="15">
        <v>-8.8000000000000007</v>
      </c>
      <c r="K11" s="15">
        <v>17.100000000000001</v>
      </c>
      <c r="L11" s="15"/>
      <c r="M11" s="15"/>
      <c r="N11" s="15">
        <v>-27.1</v>
      </c>
      <c r="O11" s="15">
        <v>-16</v>
      </c>
      <c r="P11" s="15">
        <v>3.8</v>
      </c>
      <c r="Q11" s="15">
        <v>25.6</v>
      </c>
      <c r="R11" s="15">
        <v>-8.5</v>
      </c>
      <c r="S11" s="15">
        <v>1</v>
      </c>
      <c r="T11" s="15">
        <v>92.3</v>
      </c>
      <c r="U11" s="15">
        <v>0.1</v>
      </c>
      <c r="V11" s="15"/>
      <c r="W11" s="15"/>
      <c r="X11" s="15"/>
      <c r="Y11" s="15"/>
      <c r="Z11" s="15">
        <v>6.2</v>
      </c>
      <c r="AA11" s="15">
        <v>1.2</v>
      </c>
      <c r="AB11" s="15">
        <v>0</v>
      </c>
      <c r="AC11" s="15">
        <v>-3.1</v>
      </c>
      <c r="AD11" s="15"/>
      <c r="AE11" s="15">
        <v>10.1</v>
      </c>
      <c r="AF11" s="15">
        <v>2.5</v>
      </c>
      <c r="AG11" s="15"/>
      <c r="AH11" s="15"/>
      <c r="AI11" s="15"/>
      <c r="AJ11" s="15">
        <v>12.5</v>
      </c>
      <c r="AK11" s="15">
        <v>17</v>
      </c>
      <c r="AL11" s="15"/>
      <c r="AM11" s="15"/>
      <c r="AN11" s="15"/>
      <c r="AO11" s="15">
        <v>-1.7</v>
      </c>
      <c r="AP11" s="15">
        <v>48.4</v>
      </c>
      <c r="AQ11" s="15">
        <v>8.8000000000000007</v>
      </c>
      <c r="AR11" s="15">
        <v>5</v>
      </c>
      <c r="AS11" s="15">
        <v>-0.3</v>
      </c>
      <c r="AT11" s="15">
        <v>-0.2</v>
      </c>
      <c r="AU11" s="15">
        <v>2.7</v>
      </c>
      <c r="AV11" s="15">
        <v>1.2</v>
      </c>
      <c r="AW11" s="15">
        <v>24.4</v>
      </c>
      <c r="AX11" s="15">
        <v>-20.5</v>
      </c>
      <c r="AY11" s="15">
        <v>-45</v>
      </c>
      <c r="AZ11" s="15">
        <v>9.6999999999999993</v>
      </c>
      <c r="BA11" s="15">
        <v>-1.3</v>
      </c>
      <c r="BB11" s="15">
        <v>0</v>
      </c>
      <c r="BC11" s="15">
        <v>-5.5</v>
      </c>
      <c r="BD11" s="15">
        <v>4.5</v>
      </c>
      <c r="BE11" s="15">
        <v>1</v>
      </c>
      <c r="BF11" s="15"/>
      <c r="BG11" s="15">
        <v>2.8</v>
      </c>
      <c r="BH11" s="15">
        <v>0</v>
      </c>
      <c r="BI11" s="15"/>
      <c r="BJ11" s="15"/>
      <c r="BK11" s="15">
        <v>-2.6</v>
      </c>
      <c r="BL11" s="15"/>
      <c r="BM11" s="15"/>
      <c r="BN11" s="15"/>
      <c r="BO11" s="15">
        <v>8.9</v>
      </c>
      <c r="BP11" s="15"/>
      <c r="BQ11" s="15"/>
      <c r="BR11" s="15"/>
      <c r="BS11" s="15"/>
      <c r="BT11" s="15">
        <v>0</v>
      </c>
      <c r="BU11" s="15"/>
      <c r="BV11" s="15"/>
      <c r="BW11" s="15"/>
      <c r="BX11" s="15"/>
      <c r="BY11" s="15">
        <v>-4.0999999999999996</v>
      </c>
      <c r="BZ11" s="15"/>
      <c r="CA11" s="15"/>
      <c r="CB11" s="15">
        <v>12.5</v>
      </c>
      <c r="CC11" s="15">
        <v>20.8</v>
      </c>
      <c r="CD11" s="15">
        <v>-3</v>
      </c>
      <c r="CE11" s="15">
        <v>13.8</v>
      </c>
      <c r="CF11" s="15">
        <v>-0.3</v>
      </c>
      <c r="CG11" s="15"/>
      <c r="CH11" s="15"/>
      <c r="CI11" s="15"/>
      <c r="CJ11" s="15">
        <v>15.3</v>
      </c>
      <c r="CK11" s="15">
        <v>14.9</v>
      </c>
      <c r="CL11" s="15">
        <v>-23.3</v>
      </c>
      <c r="CM11" s="15"/>
      <c r="CN11" s="15"/>
      <c r="CO11" s="15"/>
      <c r="CP11" s="15"/>
      <c r="CQ11" s="15"/>
      <c r="CR11" s="15"/>
      <c r="CS11" s="15"/>
      <c r="CT11" s="15"/>
      <c r="CU11" s="15">
        <v>-2.7</v>
      </c>
      <c r="CV11" s="15">
        <v>0</v>
      </c>
      <c r="CW11" s="15"/>
      <c r="CX11" s="15"/>
      <c r="CY11" s="15">
        <v>1.2684</v>
      </c>
      <c r="CZ11" s="15">
        <v>0</v>
      </c>
      <c r="DA11" s="15">
        <v>-0.7</v>
      </c>
      <c r="DB11" s="15">
        <v>0</v>
      </c>
      <c r="DC11" s="15">
        <v>1.8</v>
      </c>
      <c r="DD11" s="15">
        <v>1.9</v>
      </c>
      <c r="DE11" s="15">
        <v>0.2</v>
      </c>
      <c r="DF11" s="15">
        <v>1.9</v>
      </c>
      <c r="DG11" s="15">
        <v>0.6</v>
      </c>
      <c r="DH11" s="15"/>
      <c r="DI11" s="15">
        <v>0</v>
      </c>
      <c r="DJ11" s="15">
        <v>0</v>
      </c>
      <c r="DK11" s="15">
        <v>-3.9</v>
      </c>
      <c r="DL11" s="15">
        <v>-4</v>
      </c>
      <c r="DM11" s="15">
        <v>1.6</v>
      </c>
      <c r="DN11" s="15">
        <v>0.5</v>
      </c>
      <c r="DO11" s="15">
        <v>0.7</v>
      </c>
      <c r="DP11" s="15">
        <v>0.8</v>
      </c>
      <c r="DQ11" s="15">
        <v>0</v>
      </c>
      <c r="DR11" s="15">
        <v>0</v>
      </c>
      <c r="DS11" s="15">
        <v>0.4</v>
      </c>
      <c r="DT11" s="15">
        <v>0.5</v>
      </c>
      <c r="DU11" s="15"/>
      <c r="DV11" s="15">
        <v>-4.5999999999999996</v>
      </c>
      <c r="DW11" s="15">
        <v>0.6</v>
      </c>
      <c r="DX11" s="15">
        <v>2.2999999999999998</v>
      </c>
      <c r="DY11" s="15">
        <v>3</v>
      </c>
      <c r="DZ11" s="15">
        <v>1.7</v>
      </c>
      <c r="EA11" s="15">
        <v>0.8</v>
      </c>
      <c r="EB11" s="15">
        <v>4</v>
      </c>
      <c r="EC11" s="15">
        <v>0</v>
      </c>
      <c r="ED11" s="15">
        <v>3.6</v>
      </c>
      <c r="EE11" s="15">
        <v>2.8</v>
      </c>
      <c r="EF11" s="15">
        <v>5.3</v>
      </c>
      <c r="EG11" s="15">
        <v>7.4</v>
      </c>
      <c r="EH11" s="15">
        <v>2.6</v>
      </c>
      <c r="EI11" s="15">
        <v>0</v>
      </c>
      <c r="EJ11" s="15">
        <v>1.2</v>
      </c>
      <c r="EK11" s="15">
        <v>0.2</v>
      </c>
      <c r="EL11" s="15">
        <v>0.2</v>
      </c>
      <c r="EM11" s="15">
        <v>0.1</v>
      </c>
      <c r="EN11" s="15"/>
      <c r="EO11" s="15">
        <v>0</v>
      </c>
      <c r="EP11" s="15">
        <v>0</v>
      </c>
      <c r="EQ11" s="15">
        <v>-0.2</v>
      </c>
      <c r="ER11" s="15">
        <v>-2</v>
      </c>
      <c r="ES11" s="15">
        <v>3.2</v>
      </c>
      <c r="ET11" s="15">
        <v>0</v>
      </c>
      <c r="EU11" s="15">
        <v>0</v>
      </c>
      <c r="EV11" s="15">
        <v>0.4</v>
      </c>
      <c r="EW11" s="15">
        <v>2</v>
      </c>
      <c r="EX11" s="15">
        <v>2.6</v>
      </c>
      <c r="EY11" s="15">
        <v>5.3</v>
      </c>
      <c r="EZ11" s="15">
        <v>7.4</v>
      </c>
      <c r="FA11" s="15">
        <v>0.9</v>
      </c>
      <c r="FB11" s="15">
        <v>1.9</v>
      </c>
      <c r="FC11" s="15">
        <v>2.9</v>
      </c>
      <c r="FD11" s="15">
        <v>1.1000000000000001</v>
      </c>
      <c r="FE11" s="15">
        <v>3.24</v>
      </c>
      <c r="FF11" s="15">
        <v>339.90839999999997</v>
      </c>
      <c r="FG11" s="16"/>
      <c r="FH11" s="15">
        <v>2.3394499999999998</v>
      </c>
      <c r="FI11" s="15"/>
      <c r="FJ11" s="15">
        <v>0</v>
      </c>
      <c r="FK11" s="15">
        <v>1.59</v>
      </c>
      <c r="FL11" s="15">
        <v>1</v>
      </c>
      <c r="FM11" s="15"/>
      <c r="FN11" s="15">
        <v>2.6217100000000002</v>
      </c>
      <c r="FO11" s="15">
        <v>0.3</v>
      </c>
      <c r="FP11" s="15">
        <v>1.5</v>
      </c>
      <c r="FQ11" s="15">
        <v>9.3511600000000001</v>
      </c>
    </row>
    <row r="12" spans="1:173" ht="24" customHeight="1" x14ac:dyDescent="0.3">
      <c r="A12" s="17" t="s">
        <v>52</v>
      </c>
      <c r="B12" s="17" t="s">
        <v>681</v>
      </c>
      <c r="C12" s="18">
        <v>0.2</v>
      </c>
      <c r="D12" s="18">
        <v>0</v>
      </c>
      <c r="E12" s="18">
        <v>0</v>
      </c>
      <c r="F12" s="18">
        <v>39.9</v>
      </c>
      <c r="G12" s="18">
        <v>23.6</v>
      </c>
      <c r="H12" s="18"/>
      <c r="I12" s="18"/>
      <c r="J12" s="18">
        <v>-9.4</v>
      </c>
      <c r="K12" s="18">
        <v>11.2</v>
      </c>
      <c r="L12" s="18"/>
      <c r="M12" s="18"/>
      <c r="N12" s="18">
        <v>-29.8</v>
      </c>
      <c r="O12" s="18">
        <v>-20.3</v>
      </c>
      <c r="P12" s="18">
        <v>2</v>
      </c>
      <c r="Q12" s="18">
        <v>33</v>
      </c>
      <c r="R12" s="18">
        <v>-23.1</v>
      </c>
      <c r="S12" s="18">
        <v>-12.3</v>
      </c>
      <c r="T12" s="18">
        <v>96.9</v>
      </c>
      <c r="U12" s="18">
        <v>0</v>
      </c>
      <c r="V12" s="18"/>
      <c r="W12" s="18"/>
      <c r="X12" s="18"/>
      <c r="Y12" s="18"/>
      <c r="Z12" s="18">
        <v>5.8</v>
      </c>
      <c r="AA12" s="18">
        <v>1.6</v>
      </c>
      <c r="AB12" s="18">
        <v>0</v>
      </c>
      <c r="AC12" s="18">
        <v>-3.1</v>
      </c>
      <c r="AD12" s="18"/>
      <c r="AE12" s="18">
        <v>10.7</v>
      </c>
      <c r="AF12" s="18">
        <v>2.6</v>
      </c>
      <c r="AG12" s="18"/>
      <c r="AH12" s="18"/>
      <c r="AI12" s="18"/>
      <c r="AJ12" s="18">
        <v>12.6</v>
      </c>
      <c r="AK12" s="18">
        <v>19.7</v>
      </c>
      <c r="AL12" s="18"/>
      <c r="AM12" s="18"/>
      <c r="AN12" s="18"/>
      <c r="AO12" s="18">
        <v>-1.7</v>
      </c>
      <c r="AP12" s="18">
        <v>46.7</v>
      </c>
      <c r="AQ12" s="18">
        <v>0.3</v>
      </c>
      <c r="AR12" s="18">
        <v>5.2</v>
      </c>
      <c r="AS12" s="18">
        <v>-0.1</v>
      </c>
      <c r="AT12" s="18">
        <v>-0.1</v>
      </c>
      <c r="AU12" s="18">
        <v>2.7</v>
      </c>
      <c r="AV12" s="18">
        <v>1</v>
      </c>
      <c r="AW12" s="18">
        <v>36.9</v>
      </c>
      <c r="AX12" s="18">
        <v>-8.4</v>
      </c>
      <c r="AY12" s="18">
        <v>-38</v>
      </c>
      <c r="AZ12" s="18">
        <v>8.5</v>
      </c>
      <c r="BA12" s="18">
        <v>-1.2</v>
      </c>
      <c r="BB12" s="18">
        <v>0</v>
      </c>
      <c r="BC12" s="18">
        <v>-5.4</v>
      </c>
      <c r="BD12" s="18">
        <v>3.8</v>
      </c>
      <c r="BE12" s="18">
        <v>1</v>
      </c>
      <c r="BF12" s="18"/>
      <c r="BG12" s="18">
        <v>1.5</v>
      </c>
      <c r="BH12" s="18">
        <v>0</v>
      </c>
      <c r="BI12" s="18"/>
      <c r="BJ12" s="18"/>
      <c r="BK12" s="18">
        <v>-3.6</v>
      </c>
      <c r="BL12" s="18"/>
      <c r="BM12" s="18"/>
      <c r="BN12" s="18"/>
      <c r="BO12" s="18">
        <v>12.7</v>
      </c>
      <c r="BP12" s="18"/>
      <c r="BQ12" s="18"/>
      <c r="BR12" s="18"/>
      <c r="BS12" s="18"/>
      <c r="BT12" s="18">
        <v>0</v>
      </c>
      <c r="BU12" s="18"/>
      <c r="BV12" s="18"/>
      <c r="BW12" s="18"/>
      <c r="BX12" s="18"/>
      <c r="BY12" s="18">
        <v>-6.3</v>
      </c>
      <c r="BZ12" s="18"/>
      <c r="CA12" s="18"/>
      <c r="CB12" s="18">
        <v>13.3</v>
      </c>
      <c r="CC12" s="18">
        <v>21.9</v>
      </c>
      <c r="CD12" s="18">
        <v>-2.6</v>
      </c>
      <c r="CE12" s="18">
        <v>2.2999999999999998</v>
      </c>
      <c r="CF12" s="18">
        <v>-0.2</v>
      </c>
      <c r="CG12" s="18"/>
      <c r="CH12" s="18"/>
      <c r="CI12" s="18"/>
      <c r="CJ12" s="18">
        <v>17.600000000000001</v>
      </c>
      <c r="CK12" s="18">
        <v>17.2</v>
      </c>
      <c r="CL12" s="18">
        <v>-33.1</v>
      </c>
      <c r="CM12" s="18"/>
      <c r="CN12" s="18"/>
      <c r="CO12" s="18"/>
      <c r="CP12" s="18"/>
      <c r="CQ12" s="18"/>
      <c r="CR12" s="18"/>
      <c r="CS12" s="18"/>
      <c r="CT12" s="18"/>
      <c r="CU12" s="18">
        <v>-4.0999999999999996</v>
      </c>
      <c r="CV12" s="18">
        <v>0</v>
      </c>
      <c r="CW12" s="18"/>
      <c r="CX12" s="18"/>
      <c r="CY12" s="18">
        <v>1.2680800000000001</v>
      </c>
      <c r="CZ12" s="18">
        <v>-0.1</v>
      </c>
      <c r="DA12" s="18">
        <v>-0.9</v>
      </c>
      <c r="DB12" s="18">
        <v>0</v>
      </c>
      <c r="DC12" s="18">
        <v>1.8</v>
      </c>
      <c r="DD12" s="18">
        <v>1.8</v>
      </c>
      <c r="DE12" s="18">
        <v>0.3</v>
      </c>
      <c r="DF12" s="18">
        <v>2</v>
      </c>
      <c r="DG12" s="18">
        <v>0.5</v>
      </c>
      <c r="DH12" s="18"/>
      <c r="DI12" s="18">
        <v>0</v>
      </c>
      <c r="DJ12" s="18">
        <v>0</v>
      </c>
      <c r="DK12" s="18">
        <v>-4</v>
      </c>
      <c r="DL12" s="18">
        <v>-3.7</v>
      </c>
      <c r="DM12" s="18">
        <v>1.6</v>
      </c>
      <c r="DN12" s="18">
        <v>0.2</v>
      </c>
      <c r="DO12" s="18">
        <v>0.7</v>
      </c>
      <c r="DP12" s="18">
        <v>0.8</v>
      </c>
      <c r="DQ12" s="18">
        <v>0</v>
      </c>
      <c r="DR12" s="18">
        <v>0</v>
      </c>
      <c r="DS12" s="18">
        <v>0.3</v>
      </c>
      <c r="DT12" s="18">
        <v>0.5</v>
      </c>
      <c r="DU12" s="18"/>
      <c r="DV12" s="18">
        <v>-4.7</v>
      </c>
      <c r="DW12" s="18">
        <v>0.6</v>
      </c>
      <c r="DX12" s="18">
        <v>2.2999999999999998</v>
      </c>
      <c r="DY12" s="18">
        <v>2.9</v>
      </c>
      <c r="DZ12" s="18">
        <v>1.7</v>
      </c>
      <c r="EA12" s="18">
        <v>0.8</v>
      </c>
      <c r="EB12" s="18">
        <v>4</v>
      </c>
      <c r="EC12" s="18">
        <v>0</v>
      </c>
      <c r="ED12" s="18">
        <v>1.4</v>
      </c>
      <c r="EE12" s="18">
        <v>0.6</v>
      </c>
      <c r="EF12" s="18">
        <v>5.3</v>
      </c>
      <c r="EG12" s="18">
        <v>6.6</v>
      </c>
      <c r="EH12" s="18">
        <v>2.6</v>
      </c>
      <c r="EI12" s="18">
        <v>0</v>
      </c>
      <c r="EJ12" s="18">
        <v>1.2</v>
      </c>
      <c r="EK12" s="18">
        <v>0.2</v>
      </c>
      <c r="EL12" s="18">
        <v>0.2</v>
      </c>
      <c r="EM12" s="18">
        <v>0.1</v>
      </c>
      <c r="EN12" s="18"/>
      <c r="EO12" s="18">
        <v>0</v>
      </c>
      <c r="EP12" s="18">
        <v>0</v>
      </c>
      <c r="EQ12" s="18">
        <v>-0.2</v>
      </c>
      <c r="ER12" s="18">
        <v>-1.4</v>
      </c>
      <c r="ES12" s="18">
        <v>3.3</v>
      </c>
      <c r="ET12" s="18">
        <v>0</v>
      </c>
      <c r="EU12" s="18">
        <v>0</v>
      </c>
      <c r="EV12" s="18">
        <v>0.4</v>
      </c>
      <c r="EW12" s="18">
        <v>2</v>
      </c>
      <c r="EX12" s="18">
        <v>2.7</v>
      </c>
      <c r="EY12" s="18">
        <v>5.3</v>
      </c>
      <c r="EZ12" s="18">
        <v>6.6</v>
      </c>
      <c r="FA12" s="18">
        <v>0.9</v>
      </c>
      <c r="FB12" s="18">
        <v>2.2999999999999998</v>
      </c>
      <c r="FC12" s="18">
        <v>3.6</v>
      </c>
      <c r="FD12" s="18">
        <v>1</v>
      </c>
      <c r="FE12" s="18">
        <v>3.43</v>
      </c>
      <c r="FF12" s="18">
        <v>308.39807999999999</v>
      </c>
      <c r="FG12" s="16"/>
      <c r="FH12" s="18">
        <v>1.9957499999999999</v>
      </c>
      <c r="FI12" s="18"/>
      <c r="FJ12" s="18">
        <v>0</v>
      </c>
      <c r="FK12" s="18">
        <v>1.5780000000000001</v>
      </c>
      <c r="FL12" s="18">
        <v>1</v>
      </c>
      <c r="FM12" s="18"/>
      <c r="FN12" s="18">
        <v>2.6225100000000001</v>
      </c>
      <c r="FO12" s="18">
        <v>0.4</v>
      </c>
      <c r="FP12" s="18">
        <v>1.7</v>
      </c>
      <c r="FQ12" s="18">
        <v>9.2962600000000002</v>
      </c>
    </row>
    <row r="13" spans="1:173" ht="24" customHeight="1" x14ac:dyDescent="0.3">
      <c r="A13" s="17" t="s">
        <v>52</v>
      </c>
      <c r="B13" s="17" t="s">
        <v>682</v>
      </c>
      <c r="C13" s="18">
        <v>0.2</v>
      </c>
      <c r="D13" s="18">
        <v>0</v>
      </c>
      <c r="E13" s="18">
        <v>-0.1</v>
      </c>
      <c r="F13" s="18">
        <v>39.9</v>
      </c>
      <c r="G13" s="18">
        <v>24.6</v>
      </c>
      <c r="H13" s="18"/>
      <c r="I13" s="18"/>
      <c r="J13" s="18">
        <v>-13.8</v>
      </c>
      <c r="K13" s="18">
        <v>9.6</v>
      </c>
      <c r="L13" s="18"/>
      <c r="M13" s="18"/>
      <c r="N13" s="18">
        <v>-28</v>
      </c>
      <c r="O13" s="18">
        <v>-23.7</v>
      </c>
      <c r="P13" s="18">
        <v>-2.1</v>
      </c>
      <c r="Q13" s="18">
        <v>35.200000000000003</v>
      </c>
      <c r="R13" s="18">
        <v>-22.7</v>
      </c>
      <c r="S13" s="18">
        <v>-12.1</v>
      </c>
      <c r="T13" s="18">
        <v>103.8</v>
      </c>
      <c r="U13" s="18">
        <v>-0.1</v>
      </c>
      <c r="V13" s="18"/>
      <c r="W13" s="18"/>
      <c r="X13" s="18"/>
      <c r="Y13" s="18"/>
      <c r="Z13" s="18">
        <v>6.6</v>
      </c>
      <c r="AA13" s="18">
        <v>1.5</v>
      </c>
      <c r="AB13" s="18">
        <v>0</v>
      </c>
      <c r="AC13" s="18">
        <v>-3.1</v>
      </c>
      <c r="AD13" s="18"/>
      <c r="AE13" s="18">
        <v>10.4</v>
      </c>
      <c r="AF13" s="18">
        <v>2.4</v>
      </c>
      <c r="AG13" s="18"/>
      <c r="AH13" s="18"/>
      <c r="AI13" s="18"/>
      <c r="AJ13" s="18">
        <v>10.5</v>
      </c>
      <c r="AK13" s="18">
        <v>19.8</v>
      </c>
      <c r="AL13" s="18"/>
      <c r="AM13" s="18"/>
      <c r="AN13" s="18"/>
      <c r="AO13" s="18">
        <v>-0.6</v>
      </c>
      <c r="AP13" s="18">
        <v>56.1</v>
      </c>
      <c r="AQ13" s="18">
        <v>11.4</v>
      </c>
      <c r="AR13" s="18">
        <v>4.4000000000000004</v>
      </c>
      <c r="AS13" s="18">
        <v>3.8</v>
      </c>
      <c r="AT13" s="18">
        <v>-0.3</v>
      </c>
      <c r="AU13" s="18">
        <v>2.1</v>
      </c>
      <c r="AV13" s="18">
        <v>0.3</v>
      </c>
      <c r="AW13" s="18">
        <v>34.700000000000003</v>
      </c>
      <c r="AX13" s="18">
        <v>-10.6</v>
      </c>
      <c r="AY13" s="18">
        <v>-39</v>
      </c>
      <c r="AZ13" s="18">
        <v>9.5</v>
      </c>
      <c r="BA13" s="18">
        <v>-0.5</v>
      </c>
      <c r="BB13" s="18">
        <v>0.3</v>
      </c>
      <c r="BC13" s="18">
        <v>-2.2000000000000002</v>
      </c>
      <c r="BD13" s="18">
        <v>1.5</v>
      </c>
      <c r="BE13" s="18">
        <v>1</v>
      </c>
      <c r="BF13" s="18"/>
      <c r="BG13" s="18">
        <v>-1.9</v>
      </c>
      <c r="BH13" s="18">
        <v>0</v>
      </c>
      <c r="BI13" s="18"/>
      <c r="BJ13" s="18"/>
      <c r="BK13" s="18">
        <v>-7.2</v>
      </c>
      <c r="BL13" s="18"/>
      <c r="BM13" s="18"/>
      <c r="BN13" s="18"/>
      <c r="BO13" s="18">
        <v>19.899999999999999</v>
      </c>
      <c r="BP13" s="18"/>
      <c r="BQ13" s="18"/>
      <c r="BR13" s="18"/>
      <c r="BS13" s="18"/>
      <c r="BT13" s="18">
        <v>0</v>
      </c>
      <c r="BU13" s="18"/>
      <c r="BV13" s="18"/>
      <c r="BW13" s="18"/>
      <c r="BX13" s="18"/>
      <c r="BY13" s="18">
        <v>-8.6</v>
      </c>
      <c r="BZ13" s="18"/>
      <c r="CA13" s="18"/>
      <c r="CB13" s="18">
        <v>11.1</v>
      </c>
      <c r="CC13" s="18">
        <v>20.5</v>
      </c>
      <c r="CD13" s="18">
        <v>-3.2</v>
      </c>
      <c r="CE13" s="18">
        <v>2.8</v>
      </c>
      <c r="CF13" s="18">
        <v>0</v>
      </c>
      <c r="CG13" s="18"/>
      <c r="CH13" s="18"/>
      <c r="CI13" s="18"/>
      <c r="CJ13" s="18">
        <v>18.3</v>
      </c>
      <c r="CK13" s="18">
        <v>17.7</v>
      </c>
      <c r="CL13" s="18">
        <v>-31.4</v>
      </c>
      <c r="CM13" s="18"/>
      <c r="CN13" s="18"/>
      <c r="CO13" s="18"/>
      <c r="CP13" s="18"/>
      <c r="CQ13" s="18"/>
      <c r="CR13" s="18"/>
      <c r="CS13" s="18"/>
      <c r="CT13" s="18"/>
      <c r="CU13" s="18">
        <v>-3.2</v>
      </c>
      <c r="CV13" s="18">
        <v>0</v>
      </c>
      <c r="CW13" s="18"/>
      <c r="CX13" s="18"/>
      <c r="CY13" s="18">
        <v>1.2688600000000001</v>
      </c>
      <c r="CZ13" s="18">
        <v>-0.2</v>
      </c>
      <c r="DA13" s="18">
        <v>-0.8</v>
      </c>
      <c r="DB13" s="18">
        <v>0</v>
      </c>
      <c r="DC13" s="18">
        <v>2</v>
      </c>
      <c r="DD13" s="18">
        <v>1.8</v>
      </c>
      <c r="DE13" s="18">
        <v>0.1</v>
      </c>
      <c r="DF13" s="18">
        <v>2</v>
      </c>
      <c r="DG13" s="18">
        <v>0.6</v>
      </c>
      <c r="DH13" s="18"/>
      <c r="DI13" s="18">
        <v>0</v>
      </c>
      <c r="DJ13" s="18">
        <v>0</v>
      </c>
      <c r="DK13" s="18">
        <v>-3.6</v>
      </c>
      <c r="DL13" s="18">
        <v>-2.4</v>
      </c>
      <c r="DM13" s="18">
        <v>1.6</v>
      </c>
      <c r="DN13" s="18">
        <v>0</v>
      </c>
      <c r="DO13" s="18">
        <v>0.7</v>
      </c>
      <c r="DP13" s="18">
        <v>0.8</v>
      </c>
      <c r="DQ13" s="18">
        <v>0</v>
      </c>
      <c r="DR13" s="18">
        <v>-0.1</v>
      </c>
      <c r="DS13" s="18">
        <v>0.3</v>
      </c>
      <c r="DT13" s="18">
        <v>0.5</v>
      </c>
      <c r="DU13" s="18"/>
      <c r="DV13" s="18">
        <v>-4.9000000000000004</v>
      </c>
      <c r="DW13" s="18">
        <v>0.6</v>
      </c>
      <c r="DX13" s="18">
        <v>2.2999999999999998</v>
      </c>
      <c r="DY13" s="18">
        <v>2.9</v>
      </c>
      <c r="DZ13" s="18">
        <v>1.7</v>
      </c>
      <c r="EA13" s="18">
        <v>0.8</v>
      </c>
      <c r="EB13" s="18">
        <v>4</v>
      </c>
      <c r="EC13" s="18">
        <v>0</v>
      </c>
      <c r="ED13" s="18">
        <v>4.5</v>
      </c>
      <c r="EE13" s="18">
        <v>4</v>
      </c>
      <c r="EF13" s="18">
        <v>5.3</v>
      </c>
      <c r="EG13" s="18">
        <v>8.6999999999999993</v>
      </c>
      <c r="EH13" s="18">
        <v>2.6</v>
      </c>
      <c r="EI13" s="18">
        <v>-0.1</v>
      </c>
      <c r="EJ13" s="18">
        <v>1.2</v>
      </c>
      <c r="EK13" s="18">
        <v>0.2</v>
      </c>
      <c r="EL13" s="18">
        <v>0.2</v>
      </c>
      <c r="EM13" s="18">
        <v>0.1</v>
      </c>
      <c r="EN13" s="18"/>
      <c r="EO13" s="18">
        <v>0</v>
      </c>
      <c r="EP13" s="18">
        <v>0</v>
      </c>
      <c r="EQ13" s="18">
        <v>-0.2</v>
      </c>
      <c r="ER13" s="18">
        <v>-0.9</v>
      </c>
      <c r="ES13" s="18">
        <v>3.5</v>
      </c>
      <c r="ET13" s="18">
        <v>0</v>
      </c>
      <c r="EU13" s="18">
        <v>0</v>
      </c>
      <c r="EV13" s="18">
        <v>0.4</v>
      </c>
      <c r="EW13" s="18">
        <v>2</v>
      </c>
      <c r="EX13" s="18">
        <v>2.7</v>
      </c>
      <c r="EY13" s="18">
        <v>5.3</v>
      </c>
      <c r="EZ13" s="18">
        <v>8.6999999999999993</v>
      </c>
      <c r="FA13" s="18">
        <v>0.9</v>
      </c>
      <c r="FB13" s="18">
        <v>0.7</v>
      </c>
      <c r="FC13" s="18">
        <v>2.1</v>
      </c>
      <c r="FD13" s="18">
        <v>0.3</v>
      </c>
      <c r="FE13" s="18">
        <v>3.96</v>
      </c>
      <c r="FF13" s="18">
        <v>333.62885999999997</v>
      </c>
      <c r="FG13" s="16"/>
      <c r="FH13" s="18">
        <v>3.64066</v>
      </c>
      <c r="FI13" s="18"/>
      <c r="FJ13" s="18">
        <v>0</v>
      </c>
      <c r="FK13" s="18">
        <v>1.65</v>
      </c>
      <c r="FL13" s="18">
        <v>1</v>
      </c>
      <c r="FM13" s="18"/>
      <c r="FN13" s="18">
        <v>1.53851</v>
      </c>
      <c r="FO13" s="18">
        <v>0.2</v>
      </c>
      <c r="FP13" s="18">
        <v>1.6</v>
      </c>
      <c r="FQ13" s="18">
        <v>9.6291700000000002</v>
      </c>
    </row>
    <row r="14" spans="1:173" ht="24" customHeight="1" x14ac:dyDescent="0.3">
      <c r="A14" s="17" t="s">
        <v>52</v>
      </c>
      <c r="B14" s="17" t="s">
        <v>683</v>
      </c>
      <c r="C14" s="18">
        <v>0.2</v>
      </c>
      <c r="D14" s="18">
        <v>0</v>
      </c>
      <c r="E14" s="18">
        <v>0</v>
      </c>
      <c r="F14" s="18">
        <v>28.7</v>
      </c>
      <c r="G14" s="18">
        <v>21.7</v>
      </c>
      <c r="H14" s="18"/>
      <c r="I14" s="18"/>
      <c r="J14" s="18">
        <v>-11.9</v>
      </c>
      <c r="K14" s="18">
        <v>14.1</v>
      </c>
      <c r="L14" s="18"/>
      <c r="M14" s="18"/>
      <c r="N14" s="18">
        <v>-35.4</v>
      </c>
      <c r="O14" s="18">
        <v>-23.2</v>
      </c>
      <c r="P14" s="18">
        <v>-0.5</v>
      </c>
      <c r="Q14" s="18">
        <v>24.4</v>
      </c>
      <c r="R14" s="18">
        <v>-16.899999999999999</v>
      </c>
      <c r="S14" s="18">
        <v>-16.8</v>
      </c>
      <c r="T14" s="18">
        <v>91.2</v>
      </c>
      <c r="U14" s="18">
        <v>0.1</v>
      </c>
      <c r="V14" s="18"/>
      <c r="W14" s="18"/>
      <c r="X14" s="18"/>
      <c r="Y14" s="18"/>
      <c r="Z14" s="18">
        <v>5.3</v>
      </c>
      <c r="AA14" s="18">
        <v>0.8</v>
      </c>
      <c r="AB14" s="18">
        <v>0</v>
      </c>
      <c r="AC14" s="18">
        <v>-3.1</v>
      </c>
      <c r="AD14" s="18"/>
      <c r="AE14" s="18">
        <v>10</v>
      </c>
      <c r="AF14" s="18">
        <v>2.2999999999999998</v>
      </c>
      <c r="AG14" s="18"/>
      <c r="AH14" s="18"/>
      <c r="AI14" s="18"/>
      <c r="AJ14" s="18">
        <v>11.6</v>
      </c>
      <c r="AK14" s="18">
        <v>17.899999999999999</v>
      </c>
      <c r="AL14" s="18"/>
      <c r="AM14" s="18"/>
      <c r="AN14" s="18"/>
      <c r="AO14" s="18">
        <v>-0.8</v>
      </c>
      <c r="AP14" s="18">
        <v>45.1</v>
      </c>
      <c r="AQ14" s="18">
        <v>14.2</v>
      </c>
      <c r="AR14" s="18">
        <v>5.2</v>
      </c>
      <c r="AS14" s="18">
        <v>3.3</v>
      </c>
      <c r="AT14" s="18">
        <v>-0.7</v>
      </c>
      <c r="AU14" s="18">
        <v>1.9</v>
      </c>
      <c r="AV14" s="18">
        <v>1.3</v>
      </c>
      <c r="AW14" s="18">
        <v>28.8</v>
      </c>
      <c r="AX14" s="18">
        <v>-16.3</v>
      </c>
      <c r="AY14" s="18">
        <v>-45</v>
      </c>
      <c r="AZ14" s="18">
        <v>11.9</v>
      </c>
      <c r="BA14" s="18">
        <v>-0.5</v>
      </c>
      <c r="BB14" s="18">
        <v>0.3</v>
      </c>
      <c r="BC14" s="18">
        <v>0.4</v>
      </c>
      <c r="BD14" s="18">
        <v>3.7</v>
      </c>
      <c r="BE14" s="18">
        <v>1</v>
      </c>
      <c r="BF14" s="18"/>
      <c r="BG14" s="18">
        <v>1.6</v>
      </c>
      <c r="BH14" s="18">
        <v>0</v>
      </c>
      <c r="BI14" s="18"/>
      <c r="BJ14" s="18"/>
      <c r="BK14" s="18">
        <v>-3.9</v>
      </c>
      <c r="BL14" s="18"/>
      <c r="BM14" s="18"/>
      <c r="BN14" s="18"/>
      <c r="BO14" s="18">
        <v>12.8</v>
      </c>
      <c r="BP14" s="18"/>
      <c r="BQ14" s="18"/>
      <c r="BR14" s="18"/>
      <c r="BS14" s="18"/>
      <c r="BT14" s="18">
        <v>0</v>
      </c>
      <c r="BU14" s="18"/>
      <c r="BV14" s="18"/>
      <c r="BW14" s="18"/>
      <c r="BX14" s="18"/>
      <c r="BY14" s="18">
        <v>-4.9000000000000004</v>
      </c>
      <c r="BZ14" s="18"/>
      <c r="CA14" s="18"/>
      <c r="CB14" s="18">
        <v>10.199999999999999</v>
      </c>
      <c r="CC14" s="18">
        <v>22.7</v>
      </c>
      <c r="CD14" s="18">
        <v>-2.6</v>
      </c>
      <c r="CE14" s="18">
        <v>2.2999999999999998</v>
      </c>
      <c r="CF14" s="18">
        <v>0</v>
      </c>
      <c r="CG14" s="18"/>
      <c r="CH14" s="18"/>
      <c r="CI14" s="18"/>
      <c r="CJ14" s="18">
        <v>13.1</v>
      </c>
      <c r="CK14" s="18">
        <v>12.6</v>
      </c>
      <c r="CL14" s="18">
        <v>-39.4</v>
      </c>
      <c r="CM14" s="18"/>
      <c r="CN14" s="18"/>
      <c r="CO14" s="18"/>
      <c r="CP14" s="18"/>
      <c r="CQ14" s="18"/>
      <c r="CR14" s="18"/>
      <c r="CS14" s="18"/>
      <c r="CT14" s="18"/>
      <c r="CU14" s="18">
        <v>-2</v>
      </c>
      <c r="CV14" s="18">
        <v>0</v>
      </c>
      <c r="CW14" s="18"/>
      <c r="CX14" s="18"/>
      <c r="CY14" s="18">
        <v>1.2630300000000001</v>
      </c>
      <c r="CZ14" s="18">
        <v>0</v>
      </c>
      <c r="DA14" s="18">
        <v>-0.8</v>
      </c>
      <c r="DB14" s="18">
        <v>0</v>
      </c>
      <c r="DC14" s="18">
        <v>2.2000000000000002</v>
      </c>
      <c r="DD14" s="18">
        <v>1.8</v>
      </c>
      <c r="DE14" s="18">
        <v>0.3</v>
      </c>
      <c r="DF14" s="18">
        <v>2</v>
      </c>
      <c r="DG14" s="18">
        <v>0.5</v>
      </c>
      <c r="DH14" s="18"/>
      <c r="DI14" s="18">
        <v>0</v>
      </c>
      <c r="DJ14" s="18">
        <v>0</v>
      </c>
      <c r="DK14" s="18">
        <v>-4.5</v>
      </c>
      <c r="DL14" s="18">
        <v>-4.8</v>
      </c>
      <c r="DM14" s="18">
        <v>1.6</v>
      </c>
      <c r="DN14" s="18">
        <v>0</v>
      </c>
      <c r="DO14" s="18">
        <v>0.7</v>
      </c>
      <c r="DP14" s="18">
        <v>0.8</v>
      </c>
      <c r="DQ14" s="18">
        <v>0</v>
      </c>
      <c r="DR14" s="18">
        <v>0.1</v>
      </c>
      <c r="DS14" s="18">
        <v>0.3</v>
      </c>
      <c r="DT14" s="18">
        <v>0.5</v>
      </c>
      <c r="DU14" s="18"/>
      <c r="DV14" s="18">
        <v>-4.8</v>
      </c>
      <c r="DW14" s="18">
        <v>0.4</v>
      </c>
      <c r="DX14" s="18">
        <v>2.2000000000000002</v>
      </c>
      <c r="DY14" s="18">
        <v>2.6</v>
      </c>
      <c r="DZ14" s="18">
        <v>1.7</v>
      </c>
      <c r="EA14" s="18">
        <v>0.8</v>
      </c>
      <c r="EB14" s="18">
        <v>4</v>
      </c>
      <c r="EC14" s="18">
        <v>0</v>
      </c>
      <c r="ED14" s="18">
        <v>-1.1000000000000001</v>
      </c>
      <c r="EE14" s="18">
        <v>-1.9</v>
      </c>
      <c r="EF14" s="18">
        <v>5.3</v>
      </c>
      <c r="EG14" s="18">
        <v>10.1</v>
      </c>
      <c r="EH14" s="18">
        <v>2.6</v>
      </c>
      <c r="EI14" s="18">
        <v>-0.1</v>
      </c>
      <c r="EJ14" s="18">
        <v>1.2</v>
      </c>
      <c r="EK14" s="18">
        <v>0.2</v>
      </c>
      <c r="EL14" s="18">
        <v>0.2</v>
      </c>
      <c r="EM14" s="18">
        <v>0.1</v>
      </c>
      <c r="EN14" s="18"/>
      <c r="EO14" s="18">
        <v>0</v>
      </c>
      <c r="EP14" s="18">
        <v>0</v>
      </c>
      <c r="EQ14" s="18">
        <v>-0.2</v>
      </c>
      <c r="ER14" s="18">
        <v>-2.9</v>
      </c>
      <c r="ES14" s="18">
        <v>3.4</v>
      </c>
      <c r="ET14" s="18">
        <v>0</v>
      </c>
      <c r="EU14" s="18">
        <v>0</v>
      </c>
      <c r="EV14" s="18">
        <v>0.4</v>
      </c>
      <c r="EW14" s="18">
        <v>2</v>
      </c>
      <c r="EX14" s="18">
        <v>2.8</v>
      </c>
      <c r="EY14" s="18">
        <v>5.3</v>
      </c>
      <c r="EZ14" s="18">
        <v>10.1</v>
      </c>
      <c r="FA14" s="18">
        <v>0.9</v>
      </c>
      <c r="FB14" s="18">
        <v>0.4</v>
      </c>
      <c r="FC14" s="18">
        <v>4</v>
      </c>
      <c r="FD14" s="18">
        <v>0.6</v>
      </c>
      <c r="FE14" s="18">
        <v>2.95</v>
      </c>
      <c r="FF14" s="18">
        <v>252.01302999999999</v>
      </c>
      <c r="FG14" s="16"/>
      <c r="FH14" s="18">
        <v>3.72892</v>
      </c>
      <c r="FI14" s="18"/>
      <c r="FJ14" s="18">
        <v>0</v>
      </c>
      <c r="FK14" s="18">
        <v>1.8480000000000001</v>
      </c>
      <c r="FL14" s="18">
        <v>1</v>
      </c>
      <c r="FM14" s="18"/>
      <c r="FN14" s="18">
        <v>1.35762</v>
      </c>
      <c r="FO14" s="18">
        <v>0.3</v>
      </c>
      <c r="FP14" s="18">
        <v>1.4</v>
      </c>
      <c r="FQ14" s="18">
        <v>9.6345399999999994</v>
      </c>
    </row>
    <row r="15" spans="1:173" ht="24" customHeight="1" x14ac:dyDescent="0.3">
      <c r="A15" s="17" t="s">
        <v>52</v>
      </c>
      <c r="B15" s="17" t="s">
        <v>684</v>
      </c>
      <c r="C15" s="18">
        <v>0.2</v>
      </c>
      <c r="D15" s="18">
        <v>0</v>
      </c>
      <c r="E15" s="18">
        <v>0</v>
      </c>
      <c r="F15" s="18">
        <v>34.9</v>
      </c>
      <c r="G15" s="18">
        <v>22.9</v>
      </c>
      <c r="H15" s="18"/>
      <c r="I15" s="18"/>
      <c r="J15" s="18">
        <v>-8.1999999999999993</v>
      </c>
      <c r="K15" s="18">
        <v>22.8</v>
      </c>
      <c r="L15" s="18"/>
      <c r="M15" s="18"/>
      <c r="N15" s="18">
        <v>-37.200000000000003</v>
      </c>
      <c r="O15" s="18">
        <v>-21.1</v>
      </c>
      <c r="P15" s="18">
        <v>0.8</v>
      </c>
      <c r="Q15" s="18">
        <v>21.7</v>
      </c>
      <c r="R15" s="18">
        <v>-20</v>
      </c>
      <c r="S15" s="18">
        <v>-17.399999999999999</v>
      </c>
      <c r="T15" s="18">
        <v>90.6</v>
      </c>
      <c r="U15" s="18">
        <v>0.1</v>
      </c>
      <c r="V15" s="18"/>
      <c r="W15" s="18"/>
      <c r="X15" s="18"/>
      <c r="Y15" s="18"/>
      <c r="Z15" s="18">
        <v>5.6</v>
      </c>
      <c r="AA15" s="18">
        <v>1</v>
      </c>
      <c r="AB15" s="18">
        <v>0</v>
      </c>
      <c r="AC15" s="18">
        <v>-3.1</v>
      </c>
      <c r="AD15" s="18"/>
      <c r="AE15" s="18">
        <v>9.6999999999999993</v>
      </c>
      <c r="AF15" s="18">
        <v>2.2999999999999998</v>
      </c>
      <c r="AG15" s="18"/>
      <c r="AH15" s="18"/>
      <c r="AI15" s="18"/>
      <c r="AJ15" s="18">
        <v>11.8</v>
      </c>
      <c r="AK15" s="18">
        <v>15.8</v>
      </c>
      <c r="AL15" s="18"/>
      <c r="AM15" s="18"/>
      <c r="AN15" s="18"/>
      <c r="AO15" s="18">
        <v>-0.8</v>
      </c>
      <c r="AP15" s="18">
        <v>52.3</v>
      </c>
      <c r="AQ15" s="18">
        <v>14.1</v>
      </c>
      <c r="AR15" s="18">
        <v>5.0999999999999996</v>
      </c>
      <c r="AS15" s="18">
        <v>3.8</v>
      </c>
      <c r="AT15" s="18">
        <v>-0.9</v>
      </c>
      <c r="AU15" s="18">
        <v>2.4</v>
      </c>
      <c r="AV15" s="18">
        <v>0.5</v>
      </c>
      <c r="AW15" s="18">
        <v>28.3</v>
      </c>
      <c r="AX15" s="18">
        <v>-16.8</v>
      </c>
      <c r="AY15" s="18">
        <v>-46.1</v>
      </c>
      <c r="AZ15" s="18">
        <v>12.2</v>
      </c>
      <c r="BA15" s="18">
        <v>-0.6</v>
      </c>
      <c r="BB15" s="18">
        <v>0.3</v>
      </c>
      <c r="BC15" s="18">
        <v>-0.1</v>
      </c>
      <c r="BD15" s="18">
        <v>3.8</v>
      </c>
      <c r="BE15" s="18">
        <v>1</v>
      </c>
      <c r="BF15" s="18"/>
      <c r="BG15" s="18">
        <v>0.6</v>
      </c>
      <c r="BH15" s="18">
        <v>0</v>
      </c>
      <c r="BI15" s="18"/>
      <c r="BJ15" s="18"/>
      <c r="BK15" s="18">
        <v>5</v>
      </c>
      <c r="BL15" s="18"/>
      <c r="BM15" s="18"/>
      <c r="BN15" s="18"/>
      <c r="BO15" s="18">
        <v>15.3</v>
      </c>
      <c r="BP15" s="18"/>
      <c r="BQ15" s="18"/>
      <c r="BR15" s="18"/>
      <c r="BS15" s="18"/>
      <c r="BT15" s="18">
        <v>0</v>
      </c>
      <c r="BU15" s="18"/>
      <c r="BV15" s="18"/>
      <c r="BW15" s="18"/>
      <c r="BX15" s="18"/>
      <c r="BY15" s="18">
        <v>-3.9</v>
      </c>
      <c r="BZ15" s="18"/>
      <c r="CA15" s="18"/>
      <c r="CB15" s="18">
        <v>9.8000000000000007</v>
      </c>
      <c r="CC15" s="18">
        <v>21.8</v>
      </c>
      <c r="CD15" s="18">
        <v>-3.4</v>
      </c>
      <c r="CE15" s="18">
        <v>4.9000000000000004</v>
      </c>
      <c r="CF15" s="18">
        <v>-0.2</v>
      </c>
      <c r="CG15" s="18"/>
      <c r="CH15" s="18"/>
      <c r="CI15" s="18"/>
      <c r="CJ15" s="18">
        <v>11.3</v>
      </c>
      <c r="CK15" s="18">
        <v>11.1</v>
      </c>
      <c r="CL15" s="18">
        <v>-41.8</v>
      </c>
      <c r="CM15" s="18"/>
      <c r="CN15" s="18"/>
      <c r="CO15" s="18"/>
      <c r="CP15" s="18"/>
      <c r="CQ15" s="18"/>
      <c r="CR15" s="18"/>
      <c r="CS15" s="18"/>
      <c r="CT15" s="18"/>
      <c r="CU15" s="18">
        <v>-2</v>
      </c>
      <c r="CV15" s="18">
        <v>0</v>
      </c>
      <c r="CW15" s="18"/>
      <c r="CX15" s="18"/>
      <c r="CY15" s="18">
        <v>1.26264</v>
      </c>
      <c r="CZ15" s="18">
        <v>0</v>
      </c>
      <c r="DA15" s="18">
        <v>-0.7</v>
      </c>
      <c r="DB15" s="18">
        <v>-0.4</v>
      </c>
      <c r="DC15" s="18">
        <v>2.2000000000000002</v>
      </c>
      <c r="DD15" s="18">
        <v>1.8</v>
      </c>
      <c r="DE15" s="18">
        <v>0.3</v>
      </c>
      <c r="DF15" s="18">
        <v>2</v>
      </c>
      <c r="DG15" s="18">
        <v>0.6</v>
      </c>
      <c r="DH15" s="18"/>
      <c r="DI15" s="18">
        <v>0</v>
      </c>
      <c r="DJ15" s="18">
        <v>0</v>
      </c>
      <c r="DK15" s="18">
        <v>-5.5</v>
      </c>
      <c r="DL15" s="18">
        <v>-7</v>
      </c>
      <c r="DM15" s="18">
        <v>1.6</v>
      </c>
      <c r="DN15" s="18">
        <v>0.1</v>
      </c>
      <c r="DO15" s="18">
        <v>0.7</v>
      </c>
      <c r="DP15" s="18">
        <v>0.8</v>
      </c>
      <c r="DQ15" s="18">
        <v>0</v>
      </c>
      <c r="DR15" s="18">
        <v>0.2</v>
      </c>
      <c r="DS15" s="18">
        <v>0.3</v>
      </c>
      <c r="DT15" s="18">
        <v>0.5</v>
      </c>
      <c r="DU15" s="18"/>
      <c r="DV15" s="18">
        <v>-4.8</v>
      </c>
      <c r="DW15" s="18">
        <v>0.4</v>
      </c>
      <c r="DX15" s="18">
        <v>2.2000000000000002</v>
      </c>
      <c r="DY15" s="18">
        <v>2.6</v>
      </c>
      <c r="DZ15" s="18">
        <v>1.5</v>
      </c>
      <c r="EA15" s="18">
        <v>0.8</v>
      </c>
      <c r="EB15" s="18">
        <v>4</v>
      </c>
      <c r="EC15" s="18">
        <v>0</v>
      </c>
      <c r="ED15" s="18">
        <v>-0.5</v>
      </c>
      <c r="EE15" s="18">
        <v>-1.4</v>
      </c>
      <c r="EF15" s="18">
        <v>5.2</v>
      </c>
      <c r="EG15" s="18">
        <v>16.100000000000001</v>
      </c>
      <c r="EH15" s="18">
        <v>2.6</v>
      </c>
      <c r="EI15" s="18">
        <v>-0.1</v>
      </c>
      <c r="EJ15" s="18">
        <v>1.2</v>
      </c>
      <c r="EK15" s="18">
        <v>0.2</v>
      </c>
      <c r="EL15" s="18">
        <v>0.2</v>
      </c>
      <c r="EM15" s="18">
        <v>0.1</v>
      </c>
      <c r="EN15" s="18"/>
      <c r="EO15" s="18">
        <v>0</v>
      </c>
      <c r="EP15" s="18">
        <v>0</v>
      </c>
      <c r="EQ15" s="18">
        <v>-0.2</v>
      </c>
      <c r="ER15" s="18">
        <v>-2.6</v>
      </c>
      <c r="ES15" s="18">
        <v>3.3</v>
      </c>
      <c r="ET15" s="18">
        <v>0</v>
      </c>
      <c r="EU15" s="18">
        <v>0</v>
      </c>
      <c r="EV15" s="18">
        <v>0.4</v>
      </c>
      <c r="EW15" s="18">
        <v>1.8</v>
      </c>
      <c r="EX15" s="18">
        <v>2.7</v>
      </c>
      <c r="EY15" s="18">
        <v>5.2</v>
      </c>
      <c r="EZ15" s="18">
        <v>16.100000000000001</v>
      </c>
      <c r="FA15" s="18">
        <v>0.9</v>
      </c>
      <c r="FB15" s="18">
        <v>0.8</v>
      </c>
      <c r="FC15" s="18">
        <v>3.2</v>
      </c>
      <c r="FD15" s="18">
        <v>1.9</v>
      </c>
      <c r="FE15" s="18">
        <v>3.26</v>
      </c>
      <c r="FF15" s="18">
        <v>286.02264000000002</v>
      </c>
      <c r="FG15" s="16"/>
      <c r="FH15" s="18">
        <v>3.6478000000000002</v>
      </c>
      <c r="FI15" s="18"/>
      <c r="FJ15" s="18">
        <v>0</v>
      </c>
      <c r="FK15" s="18">
        <v>2.1120000000000001</v>
      </c>
      <c r="FL15" s="18">
        <v>1</v>
      </c>
      <c r="FM15" s="18"/>
      <c r="FN15" s="18">
        <v>1.3580000000000001</v>
      </c>
      <c r="FO15" s="18">
        <v>1.1000000000000001</v>
      </c>
      <c r="FP15" s="18">
        <v>1.6</v>
      </c>
      <c r="FQ15" s="18">
        <v>10.8178</v>
      </c>
    </row>
    <row r="16" spans="1:173" ht="24" customHeight="1" x14ac:dyDescent="0.3">
      <c r="A16" s="17" t="s">
        <v>52</v>
      </c>
      <c r="B16" s="17" t="s">
        <v>685</v>
      </c>
      <c r="C16" s="18">
        <v>0.2</v>
      </c>
      <c r="D16" s="18">
        <v>0</v>
      </c>
      <c r="E16" s="18">
        <v>-0.1</v>
      </c>
      <c r="F16" s="18">
        <v>13.5</v>
      </c>
      <c r="G16" s="18">
        <v>18.600000000000001</v>
      </c>
      <c r="H16" s="18"/>
      <c r="I16" s="18"/>
      <c r="J16" s="18">
        <v>-10.199999999999999</v>
      </c>
      <c r="K16" s="18">
        <v>7.7</v>
      </c>
      <c r="L16" s="18"/>
      <c r="M16" s="18"/>
      <c r="N16" s="18">
        <v>-40.5</v>
      </c>
      <c r="O16" s="18">
        <v>-29.7</v>
      </c>
      <c r="P16" s="18">
        <v>-7.4</v>
      </c>
      <c r="Q16" s="18">
        <v>18.600000000000001</v>
      </c>
      <c r="R16" s="18">
        <v>-29.4</v>
      </c>
      <c r="S16" s="18">
        <v>-22.9</v>
      </c>
      <c r="T16" s="18">
        <v>84.6</v>
      </c>
      <c r="U16" s="18">
        <v>0</v>
      </c>
      <c r="V16" s="18"/>
      <c r="W16" s="18"/>
      <c r="X16" s="18"/>
      <c r="Y16" s="18"/>
      <c r="Z16" s="18">
        <v>4.8</v>
      </c>
      <c r="AA16" s="18">
        <v>1.6</v>
      </c>
      <c r="AB16" s="18">
        <v>0</v>
      </c>
      <c r="AC16" s="18">
        <v>-3.1</v>
      </c>
      <c r="AD16" s="18"/>
      <c r="AE16" s="18">
        <v>9.6999999999999993</v>
      </c>
      <c r="AF16" s="18">
        <v>2.2999999999999998</v>
      </c>
      <c r="AG16" s="18"/>
      <c r="AH16" s="18"/>
      <c r="AI16" s="18"/>
      <c r="AJ16" s="18">
        <v>11.7</v>
      </c>
      <c r="AK16" s="18">
        <v>16.7</v>
      </c>
      <c r="AL16" s="18"/>
      <c r="AM16" s="18"/>
      <c r="AN16" s="18"/>
      <c r="AO16" s="18">
        <v>-0.8</v>
      </c>
      <c r="AP16" s="18">
        <v>52.3</v>
      </c>
      <c r="AQ16" s="18">
        <v>13.6</v>
      </c>
      <c r="AR16" s="18">
        <v>5.0999999999999996</v>
      </c>
      <c r="AS16" s="18">
        <v>3.7</v>
      </c>
      <c r="AT16" s="18">
        <v>-0.6</v>
      </c>
      <c r="AU16" s="18">
        <v>2.4</v>
      </c>
      <c r="AV16" s="18">
        <v>1.7</v>
      </c>
      <c r="AW16" s="18">
        <v>24.4</v>
      </c>
      <c r="AX16" s="18">
        <v>-20.6</v>
      </c>
      <c r="AY16" s="18">
        <v>-48.7</v>
      </c>
      <c r="AZ16" s="18">
        <v>8.5</v>
      </c>
      <c r="BA16" s="18">
        <v>-0.6</v>
      </c>
      <c r="BB16" s="18">
        <v>0.2</v>
      </c>
      <c r="BC16" s="18">
        <v>-1.8</v>
      </c>
      <c r="BD16" s="18">
        <v>2.9</v>
      </c>
      <c r="BE16" s="18">
        <v>1</v>
      </c>
      <c r="BF16" s="18"/>
      <c r="BG16" s="18">
        <v>0.7</v>
      </c>
      <c r="BH16" s="18">
        <v>0</v>
      </c>
      <c r="BI16" s="18"/>
      <c r="BJ16" s="18"/>
      <c r="BK16" s="18">
        <v>3.5</v>
      </c>
      <c r="BL16" s="18"/>
      <c r="BM16" s="18"/>
      <c r="BN16" s="18"/>
      <c r="BO16" s="18">
        <v>12.5</v>
      </c>
      <c r="BP16" s="18"/>
      <c r="BQ16" s="18"/>
      <c r="BR16" s="18"/>
      <c r="BS16" s="18"/>
      <c r="BT16" s="18">
        <v>0</v>
      </c>
      <c r="BU16" s="18"/>
      <c r="BV16" s="18"/>
      <c r="BW16" s="18"/>
      <c r="BX16" s="18"/>
      <c r="BY16" s="18">
        <v>-5.6</v>
      </c>
      <c r="BZ16" s="18"/>
      <c r="CA16" s="18"/>
      <c r="CB16" s="18">
        <v>10.1</v>
      </c>
      <c r="CC16" s="18">
        <v>21.4</v>
      </c>
      <c r="CD16" s="18">
        <v>-2.5</v>
      </c>
      <c r="CE16" s="18">
        <v>2.4</v>
      </c>
      <c r="CF16" s="18">
        <v>0.1</v>
      </c>
      <c r="CG16" s="18"/>
      <c r="CH16" s="18"/>
      <c r="CI16" s="18"/>
      <c r="CJ16" s="18">
        <v>8</v>
      </c>
      <c r="CK16" s="18">
        <v>7.7</v>
      </c>
      <c r="CL16" s="18">
        <v>-46.6</v>
      </c>
      <c r="CM16" s="18"/>
      <c r="CN16" s="18"/>
      <c r="CO16" s="18"/>
      <c r="CP16" s="18"/>
      <c r="CQ16" s="18"/>
      <c r="CR16" s="18"/>
      <c r="CS16" s="18"/>
      <c r="CT16" s="18"/>
      <c r="CU16" s="18">
        <v>-1.9</v>
      </c>
      <c r="CV16" s="18">
        <v>0</v>
      </c>
      <c r="CW16" s="18"/>
      <c r="CX16" s="18"/>
      <c r="CY16" s="18">
        <v>1.2639400000000001</v>
      </c>
      <c r="CZ16" s="18">
        <v>0</v>
      </c>
      <c r="DA16" s="18">
        <v>-0.8</v>
      </c>
      <c r="DB16" s="18">
        <v>-0.4</v>
      </c>
      <c r="DC16" s="18">
        <v>2</v>
      </c>
      <c r="DD16" s="18">
        <v>1.7</v>
      </c>
      <c r="DE16" s="18">
        <v>0</v>
      </c>
      <c r="DF16" s="18">
        <v>1.9</v>
      </c>
      <c r="DG16" s="18">
        <v>0.5</v>
      </c>
      <c r="DH16" s="18"/>
      <c r="DI16" s="18">
        <v>0</v>
      </c>
      <c r="DJ16" s="18">
        <v>0</v>
      </c>
      <c r="DK16" s="18">
        <v>-5.3</v>
      </c>
      <c r="DL16" s="18">
        <v>-7.7</v>
      </c>
      <c r="DM16" s="18">
        <v>1.6</v>
      </c>
      <c r="DN16" s="18">
        <v>0.6</v>
      </c>
      <c r="DO16" s="18">
        <v>0.7</v>
      </c>
      <c r="DP16" s="18">
        <v>0.8</v>
      </c>
      <c r="DQ16" s="18">
        <v>0</v>
      </c>
      <c r="DR16" s="18">
        <v>-0.2</v>
      </c>
      <c r="DS16" s="18">
        <v>0.3</v>
      </c>
      <c r="DT16" s="18">
        <v>0.5</v>
      </c>
      <c r="DU16" s="18"/>
      <c r="DV16" s="18">
        <v>-4.4000000000000004</v>
      </c>
      <c r="DW16" s="18">
        <v>0.5</v>
      </c>
      <c r="DX16" s="18">
        <v>2.1</v>
      </c>
      <c r="DY16" s="18">
        <v>2.5</v>
      </c>
      <c r="DZ16" s="18">
        <v>1.5</v>
      </c>
      <c r="EA16" s="18">
        <v>0.8</v>
      </c>
      <c r="EB16" s="18">
        <v>4</v>
      </c>
      <c r="EC16" s="18">
        <v>0</v>
      </c>
      <c r="ED16" s="18">
        <v>-5.3</v>
      </c>
      <c r="EE16" s="18">
        <v>-6.1</v>
      </c>
      <c r="EF16" s="18">
        <v>5.2</v>
      </c>
      <c r="EG16" s="18">
        <v>15.6</v>
      </c>
      <c r="EH16" s="18">
        <v>2.6</v>
      </c>
      <c r="EI16" s="18">
        <v>-0.1</v>
      </c>
      <c r="EJ16" s="18">
        <v>1.2</v>
      </c>
      <c r="EK16" s="18">
        <v>0.2</v>
      </c>
      <c r="EL16" s="18">
        <v>0.2</v>
      </c>
      <c r="EM16" s="18">
        <v>0.1</v>
      </c>
      <c r="EN16" s="18"/>
      <c r="EO16" s="18">
        <v>0</v>
      </c>
      <c r="EP16" s="18">
        <v>0</v>
      </c>
      <c r="EQ16" s="18">
        <v>-0.2</v>
      </c>
      <c r="ER16" s="18">
        <v>-3.2</v>
      </c>
      <c r="ES16" s="18">
        <v>3.4</v>
      </c>
      <c r="ET16" s="18">
        <v>0</v>
      </c>
      <c r="EU16" s="18">
        <v>0</v>
      </c>
      <c r="EV16" s="18">
        <v>0.4</v>
      </c>
      <c r="EW16" s="18">
        <v>1.8</v>
      </c>
      <c r="EX16" s="18">
        <v>2.8</v>
      </c>
      <c r="EY16" s="18">
        <v>5.2</v>
      </c>
      <c r="EZ16" s="18">
        <v>15.6</v>
      </c>
      <c r="FA16" s="18">
        <v>0.9</v>
      </c>
      <c r="FB16" s="18">
        <v>0.9</v>
      </c>
      <c r="FC16" s="18">
        <v>3.1</v>
      </c>
      <c r="FD16" s="18">
        <v>2.5</v>
      </c>
      <c r="FE16" s="18">
        <v>3.65</v>
      </c>
      <c r="FF16" s="18">
        <v>154.11394000000001</v>
      </c>
      <c r="FG16" s="16"/>
      <c r="FH16" s="18">
        <v>3.4898899999999999</v>
      </c>
      <c r="FI16" s="18"/>
      <c r="FJ16" s="18">
        <v>0</v>
      </c>
      <c r="FK16" s="18">
        <v>1.95</v>
      </c>
      <c r="FL16" s="18">
        <v>1</v>
      </c>
      <c r="FM16" s="18"/>
      <c r="FN16" s="18">
        <v>1.36005</v>
      </c>
      <c r="FO16" s="18">
        <v>1</v>
      </c>
      <c r="FP16" s="18">
        <v>1.4</v>
      </c>
      <c r="FQ16" s="18">
        <v>10.19994</v>
      </c>
    </row>
    <row r="17" spans="1:173" ht="24" customHeight="1" x14ac:dyDescent="0.3">
      <c r="A17" s="17" t="s">
        <v>52</v>
      </c>
      <c r="B17" s="17" t="s">
        <v>686</v>
      </c>
      <c r="C17" s="18">
        <v>0.2</v>
      </c>
      <c r="D17" s="18">
        <v>0</v>
      </c>
      <c r="E17" s="18">
        <v>0</v>
      </c>
      <c r="F17" s="18">
        <v>32.6</v>
      </c>
      <c r="G17" s="18">
        <v>21.8</v>
      </c>
      <c r="H17" s="18"/>
      <c r="I17" s="18"/>
      <c r="J17" s="18">
        <v>-8.1999999999999993</v>
      </c>
      <c r="K17" s="18">
        <v>21.8</v>
      </c>
      <c r="L17" s="18"/>
      <c r="M17" s="18"/>
      <c r="N17" s="18">
        <v>-36.700000000000003</v>
      </c>
      <c r="O17" s="18">
        <v>-26.1</v>
      </c>
      <c r="P17" s="18">
        <v>-4.0999999999999996</v>
      </c>
      <c r="Q17" s="18">
        <v>22.5</v>
      </c>
      <c r="R17" s="18">
        <v>-26.7</v>
      </c>
      <c r="S17" s="18">
        <v>-20.9</v>
      </c>
      <c r="T17" s="18">
        <v>91.3</v>
      </c>
      <c r="U17" s="18">
        <v>0</v>
      </c>
      <c r="V17" s="18"/>
      <c r="W17" s="18"/>
      <c r="X17" s="18"/>
      <c r="Y17" s="18"/>
      <c r="Z17" s="18">
        <v>6</v>
      </c>
      <c r="AA17" s="18">
        <v>1.2</v>
      </c>
      <c r="AB17" s="18">
        <v>0</v>
      </c>
      <c r="AC17" s="18">
        <v>-3.1</v>
      </c>
      <c r="AD17" s="18"/>
      <c r="AE17" s="18">
        <v>9.1999999999999993</v>
      </c>
      <c r="AF17" s="18">
        <v>2.2999999999999998</v>
      </c>
      <c r="AG17" s="18"/>
      <c r="AH17" s="18"/>
      <c r="AI17" s="18"/>
      <c r="AJ17" s="18">
        <v>11.8</v>
      </c>
      <c r="AK17" s="18">
        <v>16.399999999999999</v>
      </c>
      <c r="AL17" s="18"/>
      <c r="AM17" s="18"/>
      <c r="AN17" s="18"/>
      <c r="AO17" s="18">
        <v>-0.8</v>
      </c>
      <c r="AP17" s="18">
        <v>53.1</v>
      </c>
      <c r="AQ17" s="18">
        <v>13.3</v>
      </c>
      <c r="AR17" s="18">
        <v>5.3</v>
      </c>
      <c r="AS17" s="18">
        <v>4</v>
      </c>
      <c r="AT17" s="18">
        <v>-0.7</v>
      </c>
      <c r="AU17" s="18">
        <v>2.6</v>
      </c>
      <c r="AV17" s="18">
        <v>0.4</v>
      </c>
      <c r="AW17" s="18">
        <v>27.4</v>
      </c>
      <c r="AX17" s="18">
        <v>-17.7</v>
      </c>
      <c r="AY17" s="18">
        <v>-46.7</v>
      </c>
      <c r="AZ17" s="18">
        <v>10.5</v>
      </c>
      <c r="BA17" s="18">
        <v>-0.5</v>
      </c>
      <c r="BB17" s="18">
        <v>0.3</v>
      </c>
      <c r="BC17" s="18">
        <v>-0.9</v>
      </c>
      <c r="BD17" s="18">
        <v>3.7</v>
      </c>
      <c r="BE17" s="18">
        <v>1</v>
      </c>
      <c r="BF17" s="18"/>
      <c r="BG17" s="18">
        <v>-0.1</v>
      </c>
      <c r="BH17" s="18">
        <v>0</v>
      </c>
      <c r="BI17" s="18"/>
      <c r="BJ17" s="18"/>
      <c r="BK17" s="18">
        <v>4.8</v>
      </c>
      <c r="BL17" s="18"/>
      <c r="BM17" s="18"/>
      <c r="BN17" s="18"/>
      <c r="BO17" s="18">
        <v>17</v>
      </c>
      <c r="BP17" s="18"/>
      <c r="BQ17" s="18"/>
      <c r="BR17" s="18"/>
      <c r="BS17" s="18"/>
      <c r="BT17" s="18">
        <v>0</v>
      </c>
      <c r="BU17" s="18"/>
      <c r="BV17" s="18"/>
      <c r="BW17" s="18"/>
      <c r="BX17" s="18"/>
      <c r="BY17" s="18">
        <v>-5.8</v>
      </c>
      <c r="BZ17" s="18"/>
      <c r="CA17" s="18"/>
      <c r="CB17" s="18">
        <v>10</v>
      </c>
      <c r="CC17" s="18">
        <v>22</v>
      </c>
      <c r="CD17" s="18">
        <v>-2.2000000000000002</v>
      </c>
      <c r="CE17" s="18">
        <v>2.8</v>
      </c>
      <c r="CF17" s="18">
        <v>0</v>
      </c>
      <c r="CG17" s="18"/>
      <c r="CH17" s="18"/>
      <c r="CI17" s="18"/>
      <c r="CJ17" s="18">
        <v>10.6</v>
      </c>
      <c r="CK17" s="18">
        <v>10.199999999999999</v>
      </c>
      <c r="CL17" s="18">
        <v>-43.1</v>
      </c>
      <c r="CM17" s="18"/>
      <c r="CN17" s="18"/>
      <c r="CO17" s="18"/>
      <c r="CP17" s="18"/>
      <c r="CQ17" s="18"/>
      <c r="CR17" s="18"/>
      <c r="CS17" s="18"/>
      <c r="CT17" s="18"/>
      <c r="CU17" s="18">
        <v>-1.8</v>
      </c>
      <c r="CV17" s="18">
        <v>0</v>
      </c>
      <c r="CW17" s="18"/>
      <c r="CX17" s="18"/>
      <c r="CY17" s="18">
        <v>1.2657</v>
      </c>
      <c r="CZ17" s="18">
        <v>-0.1</v>
      </c>
      <c r="DA17" s="18">
        <v>-0.8</v>
      </c>
      <c r="DB17" s="18">
        <v>-0.4</v>
      </c>
      <c r="DC17" s="18">
        <v>2</v>
      </c>
      <c r="DD17" s="18">
        <v>1.8</v>
      </c>
      <c r="DE17" s="18">
        <v>-0.7</v>
      </c>
      <c r="DF17" s="18">
        <v>2</v>
      </c>
      <c r="DG17" s="18">
        <v>0.5</v>
      </c>
      <c r="DH17" s="18"/>
      <c r="DI17" s="18">
        <v>0</v>
      </c>
      <c r="DJ17" s="18">
        <v>0</v>
      </c>
      <c r="DK17" s="18">
        <v>-5.4</v>
      </c>
      <c r="DL17" s="18">
        <v>-7.7</v>
      </c>
      <c r="DM17" s="18">
        <v>1.6</v>
      </c>
      <c r="DN17" s="18">
        <v>0.6</v>
      </c>
      <c r="DO17" s="18">
        <v>0.7</v>
      </c>
      <c r="DP17" s="18">
        <v>0.8</v>
      </c>
      <c r="DQ17" s="18">
        <v>0</v>
      </c>
      <c r="DR17" s="18">
        <v>0</v>
      </c>
      <c r="DS17" s="18">
        <v>0.1</v>
      </c>
      <c r="DT17" s="18">
        <v>0.5</v>
      </c>
      <c r="DU17" s="18"/>
      <c r="DV17" s="18">
        <v>-4.4000000000000004</v>
      </c>
      <c r="DW17" s="18">
        <v>0.3</v>
      </c>
      <c r="DX17" s="18">
        <v>2.2000000000000002</v>
      </c>
      <c r="DY17" s="18">
        <v>2.6</v>
      </c>
      <c r="DZ17" s="18">
        <v>1.5</v>
      </c>
      <c r="EA17" s="18">
        <v>0.8</v>
      </c>
      <c r="EB17" s="18">
        <v>4</v>
      </c>
      <c r="EC17" s="18">
        <v>0</v>
      </c>
      <c r="ED17" s="18">
        <v>-1.4</v>
      </c>
      <c r="EE17" s="18">
        <v>-2.6</v>
      </c>
      <c r="EF17" s="18">
        <v>5.2</v>
      </c>
      <c r="EG17" s="18">
        <v>15.4</v>
      </c>
      <c r="EH17" s="18">
        <v>2.6</v>
      </c>
      <c r="EI17" s="18">
        <v>-0.1</v>
      </c>
      <c r="EJ17" s="18">
        <v>1.2</v>
      </c>
      <c r="EK17" s="18">
        <v>0.2</v>
      </c>
      <c r="EL17" s="18">
        <v>0.2</v>
      </c>
      <c r="EM17" s="18">
        <v>0.1</v>
      </c>
      <c r="EN17" s="18"/>
      <c r="EO17" s="18">
        <v>0</v>
      </c>
      <c r="EP17" s="18">
        <v>0</v>
      </c>
      <c r="EQ17" s="18">
        <v>-0.2</v>
      </c>
      <c r="ER17" s="18">
        <v>-3</v>
      </c>
      <c r="ES17" s="18">
        <v>3.3</v>
      </c>
      <c r="ET17" s="18">
        <v>0</v>
      </c>
      <c r="EU17" s="18">
        <v>0</v>
      </c>
      <c r="EV17" s="18">
        <v>0.4</v>
      </c>
      <c r="EW17" s="18">
        <v>1.8</v>
      </c>
      <c r="EX17" s="18">
        <v>2.7</v>
      </c>
      <c r="EY17" s="18">
        <v>5.2</v>
      </c>
      <c r="EZ17" s="18">
        <v>15.4</v>
      </c>
      <c r="FA17" s="18">
        <v>0.9</v>
      </c>
      <c r="FB17" s="18">
        <v>0.9</v>
      </c>
      <c r="FC17" s="18">
        <v>2.2999999999999998</v>
      </c>
      <c r="FD17" s="18">
        <v>2.2999999999999998</v>
      </c>
      <c r="FE17" s="18">
        <v>3.64</v>
      </c>
      <c r="FF17" s="18">
        <v>250.20570000000001</v>
      </c>
      <c r="FG17" s="16"/>
      <c r="FH17" s="18">
        <v>3.5517099999999999</v>
      </c>
      <c r="FI17" s="18"/>
      <c r="FJ17" s="18">
        <v>0</v>
      </c>
      <c r="FK17" s="18">
        <v>1.3740000000000001</v>
      </c>
      <c r="FL17" s="18">
        <v>1</v>
      </c>
      <c r="FM17" s="18"/>
      <c r="FN17" s="18">
        <v>1.36195</v>
      </c>
      <c r="FO17" s="18">
        <v>1.1000000000000001</v>
      </c>
      <c r="FP17" s="18">
        <v>1.6</v>
      </c>
      <c r="FQ17" s="18">
        <v>9.98766</v>
      </c>
    </row>
    <row r="18" spans="1:173" ht="24" customHeight="1" x14ac:dyDescent="0.3">
      <c r="A18" s="19" t="s">
        <v>52</v>
      </c>
      <c r="B18" s="19" t="s">
        <v>687</v>
      </c>
      <c r="C18" s="20">
        <v>0.2</v>
      </c>
      <c r="D18" s="20">
        <v>0</v>
      </c>
      <c r="E18" s="20">
        <v>-0.2</v>
      </c>
      <c r="F18" s="20">
        <v>26.5</v>
      </c>
      <c r="G18" s="20">
        <v>21.3</v>
      </c>
      <c r="H18" s="20"/>
      <c r="I18" s="20"/>
      <c r="J18" s="20">
        <v>-10</v>
      </c>
      <c r="K18" s="20">
        <v>9.1</v>
      </c>
      <c r="L18" s="20"/>
      <c r="M18" s="20"/>
      <c r="N18" s="20">
        <v>-37.9</v>
      </c>
      <c r="O18" s="20">
        <v>-30.5</v>
      </c>
      <c r="P18" s="20">
        <v>-7.2</v>
      </c>
      <c r="Q18" s="20">
        <v>21.9</v>
      </c>
      <c r="R18" s="20">
        <v>-27.9</v>
      </c>
      <c r="S18" s="20">
        <v>-22.4</v>
      </c>
      <c r="T18" s="20">
        <v>90.4</v>
      </c>
      <c r="U18" s="20">
        <v>0</v>
      </c>
      <c r="V18" s="20"/>
      <c r="W18" s="20"/>
      <c r="X18" s="20"/>
      <c r="Y18" s="20"/>
      <c r="Z18" s="20">
        <v>4.8</v>
      </c>
      <c r="AA18" s="20">
        <v>1.7</v>
      </c>
      <c r="AB18" s="20">
        <v>0</v>
      </c>
      <c r="AC18" s="20">
        <v>-3.1</v>
      </c>
      <c r="AD18" s="20"/>
      <c r="AE18" s="20">
        <v>9.5</v>
      </c>
      <c r="AF18" s="20">
        <v>2.2000000000000002</v>
      </c>
      <c r="AG18" s="20"/>
      <c r="AH18" s="20"/>
      <c r="AI18" s="20"/>
      <c r="AJ18" s="20">
        <v>12.1</v>
      </c>
      <c r="AK18" s="20">
        <v>16.100000000000001</v>
      </c>
      <c r="AL18" s="20"/>
      <c r="AM18" s="20"/>
      <c r="AN18" s="20"/>
      <c r="AO18" s="20">
        <v>-0.8</v>
      </c>
      <c r="AP18" s="20">
        <v>52.7</v>
      </c>
      <c r="AQ18" s="20">
        <v>13.8</v>
      </c>
      <c r="AR18" s="20">
        <v>4.9000000000000004</v>
      </c>
      <c r="AS18" s="20">
        <v>4</v>
      </c>
      <c r="AT18" s="20">
        <v>-0.6</v>
      </c>
      <c r="AU18" s="20">
        <v>2.6</v>
      </c>
      <c r="AV18" s="20">
        <v>0.9</v>
      </c>
      <c r="AW18" s="20">
        <v>25.8</v>
      </c>
      <c r="AX18" s="20">
        <v>-19.3</v>
      </c>
      <c r="AY18" s="20">
        <v>-43</v>
      </c>
      <c r="AZ18" s="20">
        <v>11.4</v>
      </c>
      <c r="BA18" s="20">
        <v>-0.5</v>
      </c>
      <c r="BB18" s="20">
        <v>0.3</v>
      </c>
      <c r="BC18" s="20">
        <v>0.9</v>
      </c>
      <c r="BD18" s="20">
        <v>3</v>
      </c>
      <c r="BE18" s="20">
        <v>1</v>
      </c>
      <c r="BF18" s="20"/>
      <c r="BG18" s="20">
        <v>1.1000000000000001</v>
      </c>
      <c r="BH18" s="20">
        <v>0</v>
      </c>
      <c r="BI18" s="20"/>
      <c r="BJ18" s="20"/>
      <c r="BK18" s="20">
        <v>3.6</v>
      </c>
      <c r="BL18" s="20"/>
      <c r="BM18" s="20"/>
      <c r="BN18" s="20"/>
      <c r="BO18" s="20">
        <v>16</v>
      </c>
      <c r="BP18" s="20"/>
      <c r="BQ18" s="20"/>
      <c r="BR18" s="20"/>
      <c r="BS18" s="20"/>
      <c r="BT18" s="20">
        <v>0</v>
      </c>
      <c r="BU18" s="20"/>
      <c r="BV18" s="20"/>
      <c r="BW18" s="20"/>
      <c r="BX18" s="20"/>
      <c r="BY18" s="20">
        <v>-6.1</v>
      </c>
      <c r="BZ18" s="20"/>
      <c r="CA18" s="20"/>
      <c r="CB18" s="20">
        <v>10.3</v>
      </c>
      <c r="CC18" s="20">
        <v>21.6</v>
      </c>
      <c r="CD18" s="20">
        <v>-3</v>
      </c>
      <c r="CE18" s="20">
        <v>2.5</v>
      </c>
      <c r="CF18" s="20">
        <v>0</v>
      </c>
      <c r="CG18" s="20"/>
      <c r="CH18" s="20"/>
      <c r="CI18" s="20"/>
      <c r="CJ18" s="20">
        <v>9.3000000000000007</v>
      </c>
      <c r="CK18" s="20">
        <v>9</v>
      </c>
      <c r="CL18" s="20">
        <v>-44.3</v>
      </c>
      <c r="CM18" s="20"/>
      <c r="CN18" s="20"/>
      <c r="CO18" s="20"/>
      <c r="CP18" s="20"/>
      <c r="CQ18" s="20"/>
      <c r="CR18" s="20"/>
      <c r="CS18" s="20"/>
      <c r="CT18" s="20"/>
      <c r="CU18" s="20">
        <v>-1.6</v>
      </c>
      <c r="CV18" s="20">
        <v>0</v>
      </c>
      <c r="CW18" s="20"/>
      <c r="CX18" s="20"/>
      <c r="CY18" s="20">
        <v>1.2651399999999999</v>
      </c>
      <c r="CZ18" s="20">
        <v>-0.1</v>
      </c>
      <c r="DA18" s="20">
        <v>-0.7</v>
      </c>
      <c r="DB18" s="20">
        <v>-0.4</v>
      </c>
      <c r="DC18" s="20">
        <v>2</v>
      </c>
      <c r="DD18" s="20">
        <v>1.8</v>
      </c>
      <c r="DE18" s="20">
        <v>-0.6</v>
      </c>
      <c r="DF18" s="20">
        <v>2</v>
      </c>
      <c r="DG18" s="20">
        <v>0.5</v>
      </c>
      <c r="DH18" s="20"/>
      <c r="DI18" s="20">
        <v>0</v>
      </c>
      <c r="DJ18" s="20">
        <v>0</v>
      </c>
      <c r="DK18" s="20">
        <v>-5</v>
      </c>
      <c r="DL18" s="20">
        <v>-7.1</v>
      </c>
      <c r="DM18" s="20">
        <v>1.6</v>
      </c>
      <c r="DN18" s="20">
        <v>0.5</v>
      </c>
      <c r="DO18" s="20">
        <v>0.7</v>
      </c>
      <c r="DP18" s="20">
        <v>0.8</v>
      </c>
      <c r="DQ18" s="20">
        <v>0</v>
      </c>
      <c r="DR18" s="20">
        <v>-0.1</v>
      </c>
      <c r="DS18" s="20">
        <v>0.3</v>
      </c>
      <c r="DT18" s="20">
        <v>0.5</v>
      </c>
      <c r="DU18" s="20"/>
      <c r="DV18" s="20">
        <v>-4.5</v>
      </c>
      <c r="DW18" s="20">
        <v>0.5</v>
      </c>
      <c r="DX18" s="20">
        <v>2.2000000000000002</v>
      </c>
      <c r="DY18" s="20">
        <v>2.6</v>
      </c>
      <c r="DZ18" s="20">
        <v>1.5</v>
      </c>
      <c r="EA18" s="20">
        <v>0.8</v>
      </c>
      <c r="EB18" s="20">
        <v>4</v>
      </c>
      <c r="EC18" s="20">
        <v>0</v>
      </c>
      <c r="ED18" s="20">
        <v>-1.6</v>
      </c>
      <c r="EE18" s="20">
        <v>-3</v>
      </c>
      <c r="EF18" s="20">
        <v>5.2</v>
      </c>
      <c r="EG18" s="20">
        <v>15.1</v>
      </c>
      <c r="EH18" s="20">
        <v>2.6</v>
      </c>
      <c r="EI18" s="20">
        <v>-0.1</v>
      </c>
      <c r="EJ18" s="20">
        <v>1.2</v>
      </c>
      <c r="EK18" s="20">
        <v>0.2</v>
      </c>
      <c r="EL18" s="20">
        <v>0.2</v>
      </c>
      <c r="EM18" s="20">
        <v>0.1</v>
      </c>
      <c r="EN18" s="20"/>
      <c r="EO18" s="20">
        <v>0</v>
      </c>
      <c r="EP18" s="20">
        <v>0</v>
      </c>
      <c r="EQ18" s="20">
        <v>-0.2</v>
      </c>
      <c r="ER18" s="20">
        <v>-2.1</v>
      </c>
      <c r="ES18" s="20">
        <v>3.3</v>
      </c>
      <c r="ET18" s="20">
        <v>0</v>
      </c>
      <c r="EU18" s="20">
        <v>0</v>
      </c>
      <c r="EV18" s="20">
        <v>0.4</v>
      </c>
      <c r="EW18" s="20">
        <v>1.8</v>
      </c>
      <c r="EX18" s="20">
        <v>2.7</v>
      </c>
      <c r="EY18" s="20">
        <v>5.2</v>
      </c>
      <c r="EZ18" s="20">
        <v>15.1</v>
      </c>
      <c r="FA18" s="20">
        <v>0.9</v>
      </c>
      <c r="FB18" s="20">
        <v>1.2</v>
      </c>
      <c r="FC18" s="20">
        <v>3</v>
      </c>
      <c r="FD18" s="20">
        <v>2.5</v>
      </c>
      <c r="FE18" s="20">
        <v>3.59</v>
      </c>
      <c r="FF18" s="20">
        <v>214.45514</v>
      </c>
      <c r="FG18" s="16"/>
      <c r="FH18" s="20">
        <v>3.7187800000000002</v>
      </c>
      <c r="FI18" s="20"/>
      <c r="FJ18" s="20">
        <v>0</v>
      </c>
      <c r="FK18" s="20">
        <v>1.48</v>
      </c>
      <c r="FL18" s="20">
        <v>1</v>
      </c>
      <c r="FM18" s="20"/>
      <c r="FN18" s="20">
        <v>1.3504100000000001</v>
      </c>
      <c r="FO18" s="20">
        <v>1.1000000000000001</v>
      </c>
      <c r="FP18" s="20">
        <v>1.7</v>
      </c>
      <c r="FQ18" s="20">
        <v>10.34919</v>
      </c>
    </row>
    <row r="19" spans="1:173" ht="24" customHeight="1" x14ac:dyDescent="0.3">
      <c r="A19" s="14" t="s">
        <v>52</v>
      </c>
      <c r="B19" s="14" t="s">
        <v>688</v>
      </c>
      <c r="C19" s="15">
        <v>0.2</v>
      </c>
      <c r="D19" s="15">
        <v>0</v>
      </c>
      <c r="E19" s="15">
        <v>-0.1</v>
      </c>
      <c r="F19" s="15">
        <v>22.8</v>
      </c>
      <c r="G19" s="15">
        <v>21</v>
      </c>
      <c r="H19" s="15"/>
      <c r="I19" s="15"/>
      <c r="J19" s="15">
        <v>-9.5</v>
      </c>
      <c r="K19" s="15">
        <v>17.899999999999999</v>
      </c>
      <c r="L19" s="15"/>
      <c r="M19" s="15"/>
      <c r="N19" s="15">
        <v>-39.799999999999997</v>
      </c>
      <c r="O19" s="15">
        <v>-25.9</v>
      </c>
      <c r="P19" s="15">
        <v>-3.2</v>
      </c>
      <c r="Q19" s="15">
        <v>18.3</v>
      </c>
      <c r="R19" s="15">
        <v>-29.3</v>
      </c>
      <c r="S19" s="15">
        <v>-22.8</v>
      </c>
      <c r="T19" s="15">
        <v>89.1</v>
      </c>
      <c r="U19" s="15">
        <v>0.1</v>
      </c>
      <c r="V19" s="15"/>
      <c r="W19" s="15"/>
      <c r="X19" s="15"/>
      <c r="Y19" s="15"/>
      <c r="Z19" s="15">
        <v>6.4</v>
      </c>
      <c r="AA19" s="15">
        <v>1.7</v>
      </c>
      <c r="AB19" s="15">
        <v>0</v>
      </c>
      <c r="AC19" s="15">
        <v>-3.1</v>
      </c>
      <c r="AD19" s="15"/>
      <c r="AE19" s="15">
        <v>9.1</v>
      </c>
      <c r="AF19" s="15">
        <v>2.2999999999999998</v>
      </c>
      <c r="AG19" s="15"/>
      <c r="AH19" s="15"/>
      <c r="AI19" s="15"/>
      <c r="AJ19" s="15">
        <v>12.2</v>
      </c>
      <c r="AK19" s="15">
        <v>15</v>
      </c>
      <c r="AL19" s="15"/>
      <c r="AM19" s="15"/>
      <c r="AN19" s="15"/>
      <c r="AO19" s="15">
        <v>-0.8</v>
      </c>
      <c r="AP19" s="15">
        <v>50.7</v>
      </c>
      <c r="AQ19" s="15">
        <v>13.7</v>
      </c>
      <c r="AR19" s="15">
        <v>5.2</v>
      </c>
      <c r="AS19" s="15">
        <v>3.6</v>
      </c>
      <c r="AT19" s="15">
        <v>-0.6</v>
      </c>
      <c r="AU19" s="15">
        <v>2.6</v>
      </c>
      <c r="AV19" s="15">
        <v>-0.1</v>
      </c>
      <c r="AW19" s="15">
        <v>25</v>
      </c>
      <c r="AX19" s="15">
        <v>-19.8</v>
      </c>
      <c r="AY19" s="15">
        <v>-44.4</v>
      </c>
      <c r="AZ19" s="15">
        <v>10</v>
      </c>
      <c r="BA19" s="15">
        <v>-0.6</v>
      </c>
      <c r="BB19" s="15">
        <v>0.3</v>
      </c>
      <c r="BC19" s="15">
        <v>1.1000000000000001</v>
      </c>
      <c r="BD19" s="15">
        <v>3.5</v>
      </c>
      <c r="BE19" s="15">
        <v>1</v>
      </c>
      <c r="BF19" s="15"/>
      <c r="BG19" s="15">
        <v>2.6</v>
      </c>
      <c r="BH19" s="15">
        <v>0</v>
      </c>
      <c r="BI19" s="15"/>
      <c r="BJ19" s="15"/>
      <c r="BK19" s="15">
        <v>4.0999999999999996</v>
      </c>
      <c r="BL19" s="15"/>
      <c r="BM19" s="15"/>
      <c r="BN19" s="15"/>
      <c r="BO19" s="15">
        <v>13.1</v>
      </c>
      <c r="BP19" s="15"/>
      <c r="BQ19" s="15"/>
      <c r="BR19" s="15"/>
      <c r="BS19" s="15"/>
      <c r="BT19" s="15">
        <v>0</v>
      </c>
      <c r="BU19" s="15"/>
      <c r="BV19" s="15"/>
      <c r="BW19" s="15"/>
      <c r="BX19" s="15"/>
      <c r="BY19" s="15">
        <v>-3.5</v>
      </c>
      <c r="BZ19" s="15"/>
      <c r="CA19" s="15"/>
      <c r="CB19" s="15">
        <v>10.1</v>
      </c>
      <c r="CC19" s="15">
        <v>20.7</v>
      </c>
      <c r="CD19" s="15">
        <v>-3.5</v>
      </c>
      <c r="CE19" s="15">
        <v>2.2000000000000002</v>
      </c>
      <c r="CF19" s="15">
        <v>-0.2</v>
      </c>
      <c r="CG19" s="15"/>
      <c r="CH19" s="15"/>
      <c r="CI19" s="15"/>
      <c r="CJ19" s="15">
        <v>9.3000000000000007</v>
      </c>
      <c r="CK19" s="15">
        <v>8.6999999999999993</v>
      </c>
      <c r="CL19" s="15">
        <v>-44.5</v>
      </c>
      <c r="CM19" s="15"/>
      <c r="CN19" s="15"/>
      <c r="CO19" s="15"/>
      <c r="CP19" s="15"/>
      <c r="CQ19" s="15"/>
      <c r="CR19" s="15"/>
      <c r="CS19" s="15"/>
      <c r="CT19" s="15"/>
      <c r="CU19" s="15">
        <v>-1.6</v>
      </c>
      <c r="CV19" s="15">
        <v>0</v>
      </c>
      <c r="CW19" s="15"/>
      <c r="CX19" s="15"/>
      <c r="CY19" s="15">
        <v>1.2630999999999999</v>
      </c>
      <c r="CZ19" s="15">
        <v>-0.1</v>
      </c>
      <c r="DA19" s="15">
        <v>-0.7</v>
      </c>
      <c r="DB19" s="15">
        <v>-0.4</v>
      </c>
      <c r="DC19" s="15">
        <v>2</v>
      </c>
      <c r="DD19" s="15">
        <v>1.8</v>
      </c>
      <c r="DE19" s="15">
        <v>0</v>
      </c>
      <c r="DF19" s="15">
        <v>2</v>
      </c>
      <c r="DG19" s="15">
        <v>0.6</v>
      </c>
      <c r="DH19" s="15"/>
      <c r="DI19" s="15">
        <v>0</v>
      </c>
      <c r="DJ19" s="15">
        <v>0</v>
      </c>
      <c r="DK19" s="15">
        <v>-5.3</v>
      </c>
      <c r="DL19" s="15">
        <v>-7.1</v>
      </c>
      <c r="DM19" s="15">
        <v>1.6</v>
      </c>
      <c r="DN19" s="15">
        <v>0.5</v>
      </c>
      <c r="DO19" s="15">
        <v>0.7</v>
      </c>
      <c r="DP19" s="15">
        <v>0.8</v>
      </c>
      <c r="DQ19" s="15">
        <v>0</v>
      </c>
      <c r="DR19" s="15">
        <v>-0.1</v>
      </c>
      <c r="DS19" s="15">
        <v>0.3</v>
      </c>
      <c r="DT19" s="15">
        <v>0.5</v>
      </c>
      <c r="DU19" s="15"/>
      <c r="DV19" s="15">
        <v>-4.4000000000000004</v>
      </c>
      <c r="DW19" s="15">
        <v>0.7</v>
      </c>
      <c r="DX19" s="15">
        <v>2.2000000000000002</v>
      </c>
      <c r="DY19" s="15">
        <v>2.6</v>
      </c>
      <c r="DZ19" s="15">
        <v>1.3</v>
      </c>
      <c r="EA19" s="15">
        <v>0.8</v>
      </c>
      <c r="EB19" s="15">
        <v>4</v>
      </c>
      <c r="EC19" s="15">
        <v>0</v>
      </c>
      <c r="ED19" s="15">
        <v>-1.7</v>
      </c>
      <c r="EE19" s="15">
        <v>-1.9</v>
      </c>
      <c r="EF19" s="15">
        <v>5.2</v>
      </c>
      <c r="EG19" s="15">
        <v>15.5</v>
      </c>
      <c r="EH19" s="15">
        <v>2.6</v>
      </c>
      <c r="EI19" s="15">
        <v>-0.1</v>
      </c>
      <c r="EJ19" s="15">
        <v>1.1000000000000001</v>
      </c>
      <c r="EK19" s="15">
        <v>0.2</v>
      </c>
      <c r="EL19" s="15">
        <v>0.2</v>
      </c>
      <c r="EM19" s="15">
        <v>0.1</v>
      </c>
      <c r="EN19" s="15"/>
      <c r="EO19" s="15">
        <v>0</v>
      </c>
      <c r="EP19" s="15">
        <v>0</v>
      </c>
      <c r="EQ19" s="15">
        <v>-0.2</v>
      </c>
      <c r="ER19" s="15">
        <v>-0.3</v>
      </c>
      <c r="ES19" s="15">
        <v>2.8</v>
      </c>
      <c r="ET19" s="15">
        <v>0</v>
      </c>
      <c r="EU19" s="15">
        <v>0</v>
      </c>
      <c r="EV19" s="15">
        <v>0.4</v>
      </c>
      <c r="EW19" s="15">
        <v>1.6</v>
      </c>
      <c r="EX19" s="15">
        <v>2.6</v>
      </c>
      <c r="EY19" s="15">
        <v>5.2</v>
      </c>
      <c r="EZ19" s="15">
        <v>15.5</v>
      </c>
      <c r="FA19" s="15">
        <v>0.9</v>
      </c>
      <c r="FB19" s="15">
        <v>1.2</v>
      </c>
      <c r="FC19" s="15">
        <v>3.2</v>
      </c>
      <c r="FD19" s="15">
        <v>2.5</v>
      </c>
      <c r="FE19" s="15">
        <v>3.59</v>
      </c>
      <c r="FF19" s="15">
        <v>216.0531</v>
      </c>
      <c r="FG19" s="16"/>
      <c r="FH19" s="15">
        <v>3.58325</v>
      </c>
      <c r="FI19" s="15"/>
      <c r="FJ19" s="15">
        <v>0</v>
      </c>
      <c r="FK19" s="15">
        <v>1.6080000000000001</v>
      </c>
      <c r="FL19" s="15">
        <v>0.9</v>
      </c>
      <c r="FM19" s="15"/>
      <c r="FN19" s="15">
        <v>1.3435999999999999</v>
      </c>
      <c r="FO19" s="15">
        <v>1.1000000000000001</v>
      </c>
      <c r="FP19" s="15">
        <v>1.7</v>
      </c>
      <c r="FQ19" s="15">
        <v>10.23485</v>
      </c>
    </row>
    <row r="20" spans="1:173" ht="24" customHeight="1" x14ac:dyDescent="0.3">
      <c r="A20" s="17" t="s">
        <v>52</v>
      </c>
      <c r="B20" s="17" t="s">
        <v>689</v>
      </c>
      <c r="C20" s="18">
        <v>0.2</v>
      </c>
      <c r="D20" s="18">
        <v>0</v>
      </c>
      <c r="E20" s="18">
        <v>-0.2</v>
      </c>
      <c r="F20" s="18">
        <v>5.5</v>
      </c>
      <c r="G20" s="18">
        <v>18.5</v>
      </c>
      <c r="H20" s="18"/>
      <c r="I20" s="18"/>
      <c r="J20" s="18">
        <v>-10.9</v>
      </c>
      <c r="K20" s="18">
        <v>17.3</v>
      </c>
      <c r="L20" s="18"/>
      <c r="M20" s="18"/>
      <c r="N20" s="18">
        <v>-41.2</v>
      </c>
      <c r="O20" s="18">
        <v>-32</v>
      </c>
      <c r="P20" s="18">
        <v>-10.1</v>
      </c>
      <c r="Q20" s="18">
        <v>19.7</v>
      </c>
      <c r="R20" s="18">
        <v>-28.9</v>
      </c>
      <c r="S20" s="18">
        <v>-23.4</v>
      </c>
      <c r="T20" s="18">
        <v>84.6</v>
      </c>
      <c r="U20" s="18">
        <v>0</v>
      </c>
      <c r="V20" s="18"/>
      <c r="W20" s="18"/>
      <c r="X20" s="18"/>
      <c r="Y20" s="18"/>
      <c r="Z20" s="18">
        <v>3.3</v>
      </c>
      <c r="AA20" s="18">
        <v>0.9</v>
      </c>
      <c r="AB20" s="18">
        <v>0</v>
      </c>
      <c r="AC20" s="18">
        <v>-3.1</v>
      </c>
      <c r="AD20" s="18"/>
      <c r="AE20" s="18">
        <v>9.1999999999999993</v>
      </c>
      <c r="AF20" s="18">
        <v>2.4</v>
      </c>
      <c r="AG20" s="18"/>
      <c r="AH20" s="18"/>
      <c r="AI20" s="18"/>
      <c r="AJ20" s="18">
        <v>9.8000000000000007</v>
      </c>
      <c r="AK20" s="18">
        <v>15.4</v>
      </c>
      <c r="AL20" s="18"/>
      <c r="AM20" s="18"/>
      <c r="AN20" s="18"/>
      <c r="AO20" s="18">
        <v>-0.8</v>
      </c>
      <c r="AP20" s="18">
        <v>49.8</v>
      </c>
      <c r="AQ20" s="18">
        <v>13.3</v>
      </c>
      <c r="AR20" s="18">
        <v>5.2</v>
      </c>
      <c r="AS20" s="18">
        <v>3.9</v>
      </c>
      <c r="AT20" s="18">
        <v>-0.3</v>
      </c>
      <c r="AU20" s="18">
        <v>2.7</v>
      </c>
      <c r="AV20" s="18">
        <v>-0.1</v>
      </c>
      <c r="AW20" s="18">
        <v>24.9</v>
      </c>
      <c r="AX20" s="18">
        <v>-20</v>
      </c>
      <c r="AY20" s="18">
        <v>-43.6</v>
      </c>
      <c r="AZ20" s="18">
        <v>8</v>
      </c>
      <c r="BA20" s="18">
        <v>-0.5</v>
      </c>
      <c r="BB20" s="18">
        <v>0.3</v>
      </c>
      <c r="BC20" s="18">
        <v>-1.6</v>
      </c>
      <c r="BD20" s="18">
        <v>1.6</v>
      </c>
      <c r="BE20" s="18">
        <v>1</v>
      </c>
      <c r="BF20" s="18"/>
      <c r="BG20" s="18">
        <v>-2.1</v>
      </c>
      <c r="BH20" s="18">
        <v>0</v>
      </c>
      <c r="BI20" s="18"/>
      <c r="BJ20" s="18"/>
      <c r="BK20" s="18">
        <v>3.7</v>
      </c>
      <c r="BL20" s="18"/>
      <c r="BM20" s="18"/>
      <c r="BN20" s="18"/>
      <c r="BO20" s="18">
        <v>14</v>
      </c>
      <c r="BP20" s="18"/>
      <c r="BQ20" s="18"/>
      <c r="BR20" s="18"/>
      <c r="BS20" s="18"/>
      <c r="BT20" s="18">
        <v>0</v>
      </c>
      <c r="BU20" s="18"/>
      <c r="BV20" s="18"/>
      <c r="BW20" s="18"/>
      <c r="BX20" s="18"/>
      <c r="BY20" s="18">
        <v>-6.8</v>
      </c>
      <c r="BZ20" s="18"/>
      <c r="CA20" s="18"/>
      <c r="CB20" s="18">
        <v>10.4</v>
      </c>
      <c r="CC20" s="18">
        <v>20</v>
      </c>
      <c r="CD20" s="18">
        <v>-3.2</v>
      </c>
      <c r="CE20" s="18">
        <v>2.2000000000000002</v>
      </c>
      <c r="CF20" s="18">
        <v>0</v>
      </c>
      <c r="CG20" s="18"/>
      <c r="CH20" s="18"/>
      <c r="CI20" s="18"/>
      <c r="CJ20" s="18">
        <v>10.199999999999999</v>
      </c>
      <c r="CK20" s="18">
        <v>9.6999999999999993</v>
      </c>
      <c r="CL20" s="18">
        <v>-42.9</v>
      </c>
      <c r="CM20" s="18"/>
      <c r="CN20" s="18"/>
      <c r="CO20" s="18"/>
      <c r="CP20" s="18"/>
      <c r="CQ20" s="18"/>
      <c r="CR20" s="18"/>
      <c r="CS20" s="18"/>
      <c r="CT20" s="18"/>
      <c r="CU20" s="18">
        <v>-1.5</v>
      </c>
      <c r="CV20" s="18">
        <v>0</v>
      </c>
      <c r="CW20" s="18"/>
      <c r="CX20" s="18"/>
      <c r="CY20" s="18">
        <v>1.2671300000000001</v>
      </c>
      <c r="CZ20" s="18">
        <v>0</v>
      </c>
      <c r="DA20" s="18">
        <v>-0.7</v>
      </c>
      <c r="DB20" s="18">
        <v>-0.2</v>
      </c>
      <c r="DC20" s="18">
        <v>2</v>
      </c>
      <c r="DD20" s="18">
        <v>1.9</v>
      </c>
      <c r="DE20" s="18">
        <v>-0.4</v>
      </c>
      <c r="DF20" s="18">
        <v>2</v>
      </c>
      <c r="DG20" s="18">
        <v>0.5</v>
      </c>
      <c r="DH20" s="18"/>
      <c r="DI20" s="18">
        <v>0</v>
      </c>
      <c r="DJ20" s="18">
        <v>0</v>
      </c>
      <c r="DK20" s="18">
        <v>-5.0999999999999996</v>
      </c>
      <c r="DL20" s="18">
        <v>-6.6</v>
      </c>
      <c r="DM20" s="18">
        <v>1.6</v>
      </c>
      <c r="DN20" s="18">
        <v>0.5</v>
      </c>
      <c r="DO20" s="18">
        <v>0.7</v>
      </c>
      <c r="DP20" s="18">
        <v>0.8</v>
      </c>
      <c r="DQ20" s="18">
        <v>0.2</v>
      </c>
      <c r="DR20" s="18">
        <v>0.1</v>
      </c>
      <c r="DS20" s="18">
        <v>0.3</v>
      </c>
      <c r="DT20" s="18">
        <v>0.5</v>
      </c>
      <c r="DU20" s="18"/>
      <c r="DV20" s="18">
        <v>-4.4000000000000004</v>
      </c>
      <c r="DW20" s="18">
        <v>0.5</v>
      </c>
      <c r="DX20" s="18">
        <v>2.2000000000000002</v>
      </c>
      <c r="DY20" s="18">
        <v>2.6</v>
      </c>
      <c r="DZ20" s="18">
        <v>1.3</v>
      </c>
      <c r="EA20" s="18">
        <v>0.8</v>
      </c>
      <c r="EB20" s="18">
        <v>4</v>
      </c>
      <c r="EC20" s="18">
        <v>0.4</v>
      </c>
      <c r="ED20" s="18">
        <v>-4.8</v>
      </c>
      <c r="EE20" s="18">
        <v>-5</v>
      </c>
      <c r="EF20" s="18">
        <v>5.2</v>
      </c>
      <c r="EG20" s="18">
        <v>15.8</v>
      </c>
      <c r="EH20" s="18">
        <v>2.6</v>
      </c>
      <c r="EI20" s="18">
        <v>-0.1</v>
      </c>
      <c r="EJ20" s="18">
        <v>1.1000000000000001</v>
      </c>
      <c r="EK20" s="18">
        <v>0.2</v>
      </c>
      <c r="EL20" s="18">
        <v>0.2</v>
      </c>
      <c r="EM20" s="18">
        <v>0.1</v>
      </c>
      <c r="EN20" s="18"/>
      <c r="EO20" s="18">
        <v>0</v>
      </c>
      <c r="EP20" s="18">
        <v>0</v>
      </c>
      <c r="EQ20" s="18">
        <v>-0.2</v>
      </c>
      <c r="ER20" s="18">
        <v>2.8</v>
      </c>
      <c r="ES20" s="18">
        <v>2.5</v>
      </c>
      <c r="ET20" s="18">
        <v>0</v>
      </c>
      <c r="EU20" s="18">
        <v>0</v>
      </c>
      <c r="EV20" s="18">
        <v>0.4</v>
      </c>
      <c r="EW20" s="18">
        <v>1.6</v>
      </c>
      <c r="EX20" s="18">
        <v>2.6</v>
      </c>
      <c r="EY20" s="18">
        <v>5.2</v>
      </c>
      <c r="EZ20" s="18">
        <v>15.8</v>
      </c>
      <c r="FA20" s="18">
        <v>0.9</v>
      </c>
      <c r="FB20" s="18">
        <v>1.2</v>
      </c>
      <c r="FC20" s="18">
        <v>0.8</v>
      </c>
      <c r="FD20" s="18">
        <v>2.4</v>
      </c>
      <c r="FE20" s="18">
        <v>3.53</v>
      </c>
      <c r="FF20" s="18">
        <v>156.09712999999999</v>
      </c>
      <c r="FG20" s="16"/>
      <c r="FH20" s="18">
        <v>3.52834</v>
      </c>
      <c r="FI20" s="18"/>
      <c r="FJ20" s="18">
        <v>0</v>
      </c>
      <c r="FK20" s="18">
        <v>1.3959999999999999</v>
      </c>
      <c r="FL20" s="18">
        <v>1</v>
      </c>
      <c r="FM20" s="18"/>
      <c r="FN20" s="18">
        <v>1.3516999999999999</v>
      </c>
      <c r="FO20" s="18">
        <v>1.2</v>
      </c>
      <c r="FP20" s="18">
        <v>1.9</v>
      </c>
      <c r="FQ20" s="18">
        <v>10.37604</v>
      </c>
    </row>
    <row r="21" spans="1:173" ht="24" customHeight="1" x14ac:dyDescent="0.3">
      <c r="A21" s="17" t="s">
        <v>52</v>
      </c>
      <c r="B21" s="17" t="s">
        <v>690</v>
      </c>
      <c r="C21" s="18">
        <v>0.2</v>
      </c>
      <c r="D21" s="18">
        <v>0</v>
      </c>
      <c r="E21" s="18">
        <v>-0.1</v>
      </c>
      <c r="F21" s="18">
        <v>30.2</v>
      </c>
      <c r="G21" s="18">
        <v>22.1</v>
      </c>
      <c r="H21" s="18"/>
      <c r="I21" s="18"/>
      <c r="J21" s="18">
        <v>-9.5</v>
      </c>
      <c r="K21" s="18">
        <v>9.1</v>
      </c>
      <c r="L21" s="18"/>
      <c r="M21" s="18"/>
      <c r="N21" s="18">
        <v>-35.200000000000003</v>
      </c>
      <c r="O21" s="18">
        <v>-26.4</v>
      </c>
      <c r="P21" s="18">
        <v>-3.4</v>
      </c>
      <c r="Q21" s="18">
        <v>25.4</v>
      </c>
      <c r="R21" s="18">
        <v>-25.9</v>
      </c>
      <c r="S21" s="18">
        <v>-21.2</v>
      </c>
      <c r="T21" s="18">
        <v>94.3</v>
      </c>
      <c r="U21" s="18">
        <v>0</v>
      </c>
      <c r="V21" s="18"/>
      <c r="W21" s="18"/>
      <c r="X21" s="18"/>
      <c r="Y21" s="18"/>
      <c r="Z21" s="18">
        <v>4.4000000000000004</v>
      </c>
      <c r="AA21" s="18">
        <v>1.2</v>
      </c>
      <c r="AB21" s="18">
        <v>0</v>
      </c>
      <c r="AC21" s="18">
        <v>-3.1</v>
      </c>
      <c r="AD21" s="18"/>
      <c r="AE21" s="18">
        <v>11.4</v>
      </c>
      <c r="AF21" s="18">
        <v>2.2999999999999998</v>
      </c>
      <c r="AG21" s="18"/>
      <c r="AH21" s="18"/>
      <c r="AI21" s="18"/>
      <c r="AJ21" s="18">
        <v>11.7</v>
      </c>
      <c r="AK21" s="18">
        <v>16.8</v>
      </c>
      <c r="AL21" s="18"/>
      <c r="AM21" s="18"/>
      <c r="AN21" s="18"/>
      <c r="AO21" s="18">
        <v>-0.8</v>
      </c>
      <c r="AP21" s="18">
        <v>51.3</v>
      </c>
      <c r="AQ21" s="18">
        <v>13.1</v>
      </c>
      <c r="AR21" s="18">
        <v>5.2</v>
      </c>
      <c r="AS21" s="18">
        <v>4</v>
      </c>
      <c r="AT21" s="18">
        <v>-0.2</v>
      </c>
      <c r="AU21" s="18">
        <v>2.6</v>
      </c>
      <c r="AV21" s="18">
        <v>2</v>
      </c>
      <c r="AW21" s="18">
        <v>28.6</v>
      </c>
      <c r="AX21" s="18">
        <v>-16.399999999999999</v>
      </c>
      <c r="AY21" s="18">
        <v>-40.799999999999997</v>
      </c>
      <c r="AZ21" s="18">
        <v>7.2</v>
      </c>
      <c r="BA21" s="18">
        <v>-0.6</v>
      </c>
      <c r="BB21" s="18">
        <v>0.2</v>
      </c>
      <c r="BC21" s="18">
        <v>0.9</v>
      </c>
      <c r="BD21" s="18">
        <v>3.3</v>
      </c>
      <c r="BE21" s="18">
        <v>1</v>
      </c>
      <c r="BF21" s="18"/>
      <c r="BG21" s="18">
        <v>1.3</v>
      </c>
      <c r="BH21" s="18">
        <v>0</v>
      </c>
      <c r="BI21" s="18"/>
      <c r="BJ21" s="18"/>
      <c r="BK21" s="18">
        <v>5.0999999999999996</v>
      </c>
      <c r="BL21" s="18"/>
      <c r="BM21" s="18"/>
      <c r="BN21" s="18"/>
      <c r="BO21" s="18">
        <v>14.1</v>
      </c>
      <c r="BP21" s="18"/>
      <c r="BQ21" s="18"/>
      <c r="BR21" s="18"/>
      <c r="BS21" s="18"/>
      <c r="BT21" s="18">
        <v>0</v>
      </c>
      <c r="BU21" s="18"/>
      <c r="BV21" s="18"/>
      <c r="BW21" s="18"/>
      <c r="BX21" s="18"/>
      <c r="BY21" s="18">
        <v>-4.8</v>
      </c>
      <c r="BZ21" s="18"/>
      <c r="CA21" s="18"/>
      <c r="CB21" s="18">
        <v>9.9</v>
      </c>
      <c r="CC21" s="18">
        <v>21.5</v>
      </c>
      <c r="CD21" s="18">
        <v>-3.5</v>
      </c>
      <c r="CE21" s="18">
        <v>2.4</v>
      </c>
      <c r="CF21" s="18">
        <v>0.1</v>
      </c>
      <c r="CG21" s="18"/>
      <c r="CH21" s="18"/>
      <c r="CI21" s="18"/>
      <c r="CJ21" s="18">
        <v>12.4</v>
      </c>
      <c r="CK21" s="18">
        <v>12.1</v>
      </c>
      <c r="CL21" s="18">
        <v>-39.6</v>
      </c>
      <c r="CM21" s="18"/>
      <c r="CN21" s="18"/>
      <c r="CO21" s="18"/>
      <c r="CP21" s="18"/>
      <c r="CQ21" s="18"/>
      <c r="CR21" s="18"/>
      <c r="CS21" s="18"/>
      <c r="CT21" s="18"/>
      <c r="CU21" s="18">
        <v>-1.6</v>
      </c>
      <c r="CV21" s="18">
        <v>0</v>
      </c>
      <c r="CW21" s="18"/>
      <c r="CX21" s="18"/>
      <c r="CY21" s="18">
        <v>1.26589</v>
      </c>
      <c r="CZ21" s="18">
        <v>-0.1</v>
      </c>
      <c r="DA21" s="18">
        <v>-0.7</v>
      </c>
      <c r="DB21" s="18">
        <v>-0.2</v>
      </c>
      <c r="DC21" s="18">
        <v>1.8</v>
      </c>
      <c r="DD21" s="18">
        <v>1.7</v>
      </c>
      <c r="DE21" s="18">
        <v>-0.8</v>
      </c>
      <c r="DF21" s="18">
        <v>1.9</v>
      </c>
      <c r="DG21" s="18">
        <v>0.6</v>
      </c>
      <c r="DH21" s="18"/>
      <c r="DI21" s="18">
        <v>0</v>
      </c>
      <c r="DJ21" s="18">
        <v>0</v>
      </c>
      <c r="DK21" s="18">
        <v>-4.5</v>
      </c>
      <c r="DL21" s="18">
        <v>-5.2</v>
      </c>
      <c r="DM21" s="18">
        <v>1.6</v>
      </c>
      <c r="DN21" s="18">
        <v>0.5</v>
      </c>
      <c r="DO21" s="18">
        <v>0.7</v>
      </c>
      <c r="DP21" s="18">
        <v>0.8</v>
      </c>
      <c r="DQ21" s="18">
        <v>0.5</v>
      </c>
      <c r="DR21" s="18">
        <v>0</v>
      </c>
      <c r="DS21" s="18">
        <v>0.3</v>
      </c>
      <c r="DT21" s="18">
        <v>0.5</v>
      </c>
      <c r="DU21" s="18"/>
      <c r="DV21" s="18">
        <v>-4.4000000000000004</v>
      </c>
      <c r="DW21" s="18">
        <v>0.5</v>
      </c>
      <c r="DX21" s="18">
        <v>2.2999999999999998</v>
      </c>
      <c r="DY21" s="18">
        <v>2.6</v>
      </c>
      <c r="DZ21" s="18">
        <v>1.4</v>
      </c>
      <c r="EA21" s="18">
        <v>0.8</v>
      </c>
      <c r="EB21" s="18">
        <v>4</v>
      </c>
      <c r="EC21" s="18">
        <v>0.3</v>
      </c>
      <c r="ED21" s="18">
        <v>1.1000000000000001</v>
      </c>
      <c r="EE21" s="18">
        <v>1.4</v>
      </c>
      <c r="EF21" s="18">
        <v>4.9000000000000004</v>
      </c>
      <c r="EG21" s="18">
        <v>16.399999999999999</v>
      </c>
      <c r="EH21" s="18">
        <v>2.6</v>
      </c>
      <c r="EI21" s="18">
        <v>-0.1</v>
      </c>
      <c r="EJ21" s="18">
        <v>1.1000000000000001</v>
      </c>
      <c r="EK21" s="18">
        <v>0.2</v>
      </c>
      <c r="EL21" s="18">
        <v>0.2</v>
      </c>
      <c r="EM21" s="18">
        <v>0.1</v>
      </c>
      <c r="EN21" s="18"/>
      <c r="EO21" s="18">
        <v>0</v>
      </c>
      <c r="EP21" s="18">
        <v>0</v>
      </c>
      <c r="EQ21" s="18">
        <v>-0.2</v>
      </c>
      <c r="ER21" s="18">
        <v>11</v>
      </c>
      <c r="ES21" s="18">
        <v>1.4</v>
      </c>
      <c r="ET21" s="18">
        <v>0</v>
      </c>
      <c r="EU21" s="18">
        <v>0</v>
      </c>
      <c r="EV21" s="18">
        <v>0.4</v>
      </c>
      <c r="EW21" s="18">
        <v>1.7</v>
      </c>
      <c r="EX21" s="18">
        <v>2.6</v>
      </c>
      <c r="EY21" s="18">
        <v>4.9000000000000004</v>
      </c>
      <c r="EZ21" s="18">
        <v>16.399999999999999</v>
      </c>
      <c r="FA21" s="18">
        <v>0.9</v>
      </c>
      <c r="FB21" s="18">
        <v>1.4</v>
      </c>
      <c r="FC21" s="18">
        <v>3</v>
      </c>
      <c r="FD21" s="18">
        <v>3.3</v>
      </c>
      <c r="FE21" s="18">
        <v>3.71</v>
      </c>
      <c r="FF21" s="18">
        <v>280.87589000000003</v>
      </c>
      <c r="FG21" s="16"/>
      <c r="FH21" s="18">
        <v>3.5403500000000001</v>
      </c>
      <c r="FI21" s="18"/>
      <c r="FJ21" s="18">
        <v>0</v>
      </c>
      <c r="FK21" s="18">
        <v>1.1619999999999999</v>
      </c>
      <c r="FL21" s="18">
        <v>1</v>
      </c>
      <c r="FM21" s="18"/>
      <c r="FN21" s="18">
        <v>1.3493200000000001</v>
      </c>
      <c r="FO21" s="18">
        <v>1.3</v>
      </c>
      <c r="FP21" s="18">
        <v>1.6</v>
      </c>
      <c r="FQ21" s="18">
        <v>9.95167</v>
      </c>
    </row>
    <row r="22" spans="1:173" ht="24" customHeight="1" x14ac:dyDescent="0.3">
      <c r="A22" s="17" t="s">
        <v>52</v>
      </c>
      <c r="B22" s="17" t="s">
        <v>691</v>
      </c>
      <c r="C22" s="18">
        <v>0.2</v>
      </c>
      <c r="D22" s="18">
        <v>0</v>
      </c>
      <c r="E22" s="18">
        <v>-0.2</v>
      </c>
      <c r="F22" s="18">
        <v>13</v>
      </c>
      <c r="G22" s="18">
        <v>19.3</v>
      </c>
      <c r="H22" s="18"/>
      <c r="I22" s="18"/>
      <c r="J22" s="18">
        <v>-9.4</v>
      </c>
      <c r="K22" s="18">
        <v>8.1999999999999993</v>
      </c>
      <c r="L22" s="18"/>
      <c r="M22" s="18"/>
      <c r="N22" s="18">
        <v>-39.200000000000003</v>
      </c>
      <c r="O22" s="18">
        <v>-27.1</v>
      </c>
      <c r="P22" s="18">
        <v>-4.8</v>
      </c>
      <c r="Q22" s="18">
        <v>19.2</v>
      </c>
      <c r="R22" s="18">
        <v>-12.7</v>
      </c>
      <c r="S22" s="18">
        <v>-25.4</v>
      </c>
      <c r="T22" s="18">
        <v>84.1</v>
      </c>
      <c r="U22" s="18">
        <v>0.1</v>
      </c>
      <c r="V22" s="18"/>
      <c r="W22" s="18"/>
      <c r="X22" s="18"/>
      <c r="Y22" s="18"/>
      <c r="Z22" s="18">
        <v>1.2</v>
      </c>
      <c r="AA22" s="18">
        <v>1.6</v>
      </c>
      <c r="AB22" s="18">
        <v>0</v>
      </c>
      <c r="AC22" s="18">
        <v>-3.1</v>
      </c>
      <c r="AD22" s="18"/>
      <c r="AE22" s="18">
        <v>9.1</v>
      </c>
      <c r="AF22" s="18">
        <v>2.1</v>
      </c>
      <c r="AG22" s="18"/>
      <c r="AH22" s="18"/>
      <c r="AI22" s="18"/>
      <c r="AJ22" s="18">
        <v>11.5</v>
      </c>
      <c r="AK22" s="18">
        <v>16.600000000000001</v>
      </c>
      <c r="AL22" s="18"/>
      <c r="AM22" s="18"/>
      <c r="AN22" s="18"/>
      <c r="AO22" s="18">
        <v>-0.8</v>
      </c>
      <c r="AP22" s="18">
        <v>50.3</v>
      </c>
      <c r="AQ22" s="18">
        <v>13</v>
      </c>
      <c r="AR22" s="18">
        <v>5.2</v>
      </c>
      <c r="AS22" s="18">
        <v>3.9</v>
      </c>
      <c r="AT22" s="18">
        <v>-0.2</v>
      </c>
      <c r="AU22" s="18">
        <v>2.7</v>
      </c>
      <c r="AV22" s="18">
        <v>0.9</v>
      </c>
      <c r="AW22" s="18">
        <v>24.1</v>
      </c>
      <c r="AX22" s="18">
        <v>-20.9</v>
      </c>
      <c r="AY22" s="18">
        <v>-44.7</v>
      </c>
      <c r="AZ22" s="18">
        <v>9.8000000000000007</v>
      </c>
      <c r="BA22" s="18">
        <v>-0.6</v>
      </c>
      <c r="BB22" s="18">
        <v>0.2</v>
      </c>
      <c r="BC22" s="18">
        <v>0.6</v>
      </c>
      <c r="BD22" s="18">
        <v>2.8</v>
      </c>
      <c r="BE22" s="18">
        <v>1</v>
      </c>
      <c r="BF22" s="18"/>
      <c r="BG22" s="18">
        <v>3.4</v>
      </c>
      <c r="BH22" s="18">
        <v>0</v>
      </c>
      <c r="BI22" s="18"/>
      <c r="BJ22" s="18"/>
      <c r="BK22" s="18">
        <v>5.4</v>
      </c>
      <c r="BL22" s="18"/>
      <c r="BM22" s="18"/>
      <c r="BN22" s="18"/>
      <c r="BO22" s="18">
        <v>11.3</v>
      </c>
      <c r="BP22" s="18"/>
      <c r="BQ22" s="18"/>
      <c r="BR22" s="18"/>
      <c r="BS22" s="18"/>
      <c r="BT22" s="18">
        <v>0</v>
      </c>
      <c r="BU22" s="18"/>
      <c r="BV22" s="18"/>
      <c r="BW22" s="18"/>
      <c r="BX22" s="18"/>
      <c r="BY22" s="18">
        <v>-3</v>
      </c>
      <c r="BZ22" s="18"/>
      <c r="CA22" s="18"/>
      <c r="CB22" s="18">
        <v>10</v>
      </c>
      <c r="CC22" s="18">
        <v>21.6</v>
      </c>
      <c r="CD22" s="18">
        <v>-3.7</v>
      </c>
      <c r="CE22" s="18">
        <v>2.2999999999999998</v>
      </c>
      <c r="CF22" s="18">
        <v>0</v>
      </c>
      <c r="CG22" s="18"/>
      <c r="CH22" s="18"/>
      <c r="CI22" s="18"/>
      <c r="CJ22" s="18">
        <v>9.9</v>
      </c>
      <c r="CK22" s="18">
        <v>9.9</v>
      </c>
      <c r="CL22" s="18">
        <v>-42.9</v>
      </c>
      <c r="CM22" s="18"/>
      <c r="CN22" s="18"/>
      <c r="CO22" s="18"/>
      <c r="CP22" s="18"/>
      <c r="CQ22" s="18"/>
      <c r="CR22" s="18"/>
      <c r="CS22" s="18"/>
      <c r="CT22" s="18"/>
      <c r="CU22" s="18">
        <v>-1.8</v>
      </c>
      <c r="CV22" s="18">
        <v>4.8</v>
      </c>
      <c r="CW22" s="18"/>
      <c r="CX22" s="18"/>
      <c r="CY22" s="18">
        <v>1.26997</v>
      </c>
      <c r="CZ22" s="18">
        <v>-0.1</v>
      </c>
      <c r="DA22" s="18">
        <v>-0.8</v>
      </c>
      <c r="DB22" s="18">
        <v>-0.2</v>
      </c>
      <c r="DC22" s="18">
        <v>1.8</v>
      </c>
      <c r="DD22" s="18">
        <v>1.7</v>
      </c>
      <c r="DE22" s="18">
        <v>0.8</v>
      </c>
      <c r="DF22" s="18">
        <v>2.1</v>
      </c>
      <c r="DG22" s="18">
        <v>0.6</v>
      </c>
      <c r="DH22" s="18"/>
      <c r="DI22" s="18">
        <v>0</v>
      </c>
      <c r="DJ22" s="18">
        <v>0</v>
      </c>
      <c r="DK22" s="18">
        <v>-5.4</v>
      </c>
      <c r="DL22" s="18">
        <v>-7</v>
      </c>
      <c r="DM22" s="18">
        <v>1.6</v>
      </c>
      <c r="DN22" s="18">
        <v>0.5</v>
      </c>
      <c r="DO22" s="18">
        <v>0.7</v>
      </c>
      <c r="DP22" s="18">
        <v>0.8</v>
      </c>
      <c r="DQ22" s="18">
        <v>0.3</v>
      </c>
      <c r="DR22" s="18">
        <v>0.1</v>
      </c>
      <c r="DS22" s="18">
        <v>0.1</v>
      </c>
      <c r="DT22" s="18">
        <v>0.5</v>
      </c>
      <c r="DU22" s="18"/>
      <c r="DV22" s="18">
        <v>-4.5</v>
      </c>
      <c r="DW22" s="18">
        <v>0.6</v>
      </c>
      <c r="DX22" s="18">
        <v>2.2000000000000002</v>
      </c>
      <c r="DY22" s="18">
        <v>2.6</v>
      </c>
      <c r="DZ22" s="18">
        <v>1.5</v>
      </c>
      <c r="EA22" s="18">
        <v>0.8</v>
      </c>
      <c r="EB22" s="18">
        <v>4</v>
      </c>
      <c r="EC22" s="18">
        <v>0</v>
      </c>
      <c r="ED22" s="18">
        <v>-3.1</v>
      </c>
      <c r="EE22" s="18">
        <v>-2.6</v>
      </c>
      <c r="EF22" s="18">
        <v>4.9000000000000004</v>
      </c>
      <c r="EG22" s="18">
        <v>17</v>
      </c>
      <c r="EH22" s="18">
        <v>2.6</v>
      </c>
      <c r="EI22" s="18">
        <v>-0.1</v>
      </c>
      <c r="EJ22" s="18">
        <v>1</v>
      </c>
      <c r="EK22" s="18">
        <v>0.2</v>
      </c>
      <c r="EL22" s="18">
        <v>0.2</v>
      </c>
      <c r="EM22" s="18">
        <v>0.1</v>
      </c>
      <c r="EN22" s="18"/>
      <c r="EO22" s="18">
        <v>0</v>
      </c>
      <c r="EP22" s="18">
        <v>0.3</v>
      </c>
      <c r="EQ22" s="18">
        <v>-0.2</v>
      </c>
      <c r="ER22" s="18">
        <v>10.8</v>
      </c>
      <c r="ES22" s="18">
        <v>0.3</v>
      </c>
      <c r="ET22" s="18">
        <v>1.1000000000000001</v>
      </c>
      <c r="EU22" s="18">
        <v>0</v>
      </c>
      <c r="EV22" s="18">
        <v>0.4</v>
      </c>
      <c r="EW22" s="18">
        <v>1.8</v>
      </c>
      <c r="EX22" s="18">
        <v>2.6</v>
      </c>
      <c r="EY22" s="18">
        <v>4.9000000000000004</v>
      </c>
      <c r="EZ22" s="18">
        <v>17</v>
      </c>
      <c r="FA22" s="18">
        <v>0.9</v>
      </c>
      <c r="FB22" s="18">
        <v>1.3</v>
      </c>
      <c r="FC22" s="18">
        <v>4.0999999999999996</v>
      </c>
      <c r="FD22" s="18">
        <v>3.2</v>
      </c>
      <c r="FE22" s="18">
        <v>3.78</v>
      </c>
      <c r="FF22" s="18">
        <v>217.84997000000001</v>
      </c>
      <c r="FG22" s="16"/>
      <c r="FH22" s="18">
        <v>3.5023399999999998</v>
      </c>
      <c r="FI22" s="18"/>
      <c r="FJ22" s="18">
        <v>0</v>
      </c>
      <c r="FK22" s="18">
        <v>1.226</v>
      </c>
      <c r="FL22" s="18">
        <v>0.9</v>
      </c>
      <c r="FM22" s="18"/>
      <c r="FN22" s="18">
        <v>1.34859</v>
      </c>
      <c r="FO22" s="18">
        <v>1.3</v>
      </c>
      <c r="FP22" s="18">
        <v>2.8</v>
      </c>
      <c r="FQ22" s="18">
        <v>11.076930000000001</v>
      </c>
    </row>
    <row r="23" spans="1:173" ht="24" customHeight="1" x14ac:dyDescent="0.3">
      <c r="A23" s="17" t="s">
        <v>52</v>
      </c>
      <c r="B23" s="17" t="s">
        <v>692</v>
      </c>
      <c r="C23" s="18">
        <v>0.2</v>
      </c>
      <c r="D23" s="18">
        <v>0</v>
      </c>
      <c r="E23" s="18">
        <v>-0.1</v>
      </c>
      <c r="F23" s="18">
        <v>7.2</v>
      </c>
      <c r="G23" s="18">
        <v>17.899999999999999</v>
      </c>
      <c r="H23" s="18"/>
      <c r="I23" s="18"/>
      <c r="J23" s="18">
        <v>-9.3000000000000007</v>
      </c>
      <c r="K23" s="18">
        <v>13.7</v>
      </c>
      <c r="L23" s="18"/>
      <c r="M23" s="18"/>
      <c r="N23" s="18">
        <v>-36.200000000000003</v>
      </c>
      <c r="O23" s="18">
        <v>-25.6</v>
      </c>
      <c r="P23" s="18">
        <v>-3.5</v>
      </c>
      <c r="Q23" s="18">
        <v>25.5</v>
      </c>
      <c r="R23" s="18">
        <v>-12</v>
      </c>
      <c r="S23" s="18">
        <v>-24.1</v>
      </c>
      <c r="T23" s="18">
        <v>87.9</v>
      </c>
      <c r="U23" s="18">
        <v>0</v>
      </c>
      <c r="V23" s="18"/>
      <c r="W23" s="18"/>
      <c r="X23" s="18"/>
      <c r="Y23" s="18"/>
      <c r="Z23" s="18">
        <v>1.8</v>
      </c>
      <c r="AA23" s="18">
        <v>0.3</v>
      </c>
      <c r="AB23" s="18">
        <v>0</v>
      </c>
      <c r="AC23" s="18">
        <v>-3.1</v>
      </c>
      <c r="AD23" s="18"/>
      <c r="AE23" s="18">
        <v>9.4</v>
      </c>
      <c r="AF23" s="18">
        <v>2.6</v>
      </c>
      <c r="AG23" s="18"/>
      <c r="AH23" s="18"/>
      <c r="AI23" s="18"/>
      <c r="AJ23" s="18">
        <v>11.1</v>
      </c>
      <c r="AK23" s="18">
        <v>15.3</v>
      </c>
      <c r="AL23" s="18"/>
      <c r="AM23" s="18"/>
      <c r="AN23" s="18"/>
      <c r="AO23" s="18">
        <v>-1.1000000000000001</v>
      </c>
      <c r="AP23" s="18">
        <v>-1.2</v>
      </c>
      <c r="AQ23" s="18">
        <v>11.2</v>
      </c>
      <c r="AR23" s="18">
        <v>5.0999999999999996</v>
      </c>
      <c r="AS23" s="18">
        <v>4.3</v>
      </c>
      <c r="AT23" s="18">
        <v>-0.3</v>
      </c>
      <c r="AU23" s="18">
        <v>2.6</v>
      </c>
      <c r="AV23" s="18">
        <v>1</v>
      </c>
      <c r="AW23" s="18">
        <v>26</v>
      </c>
      <c r="AX23" s="18">
        <v>-19</v>
      </c>
      <c r="AY23" s="18">
        <v>-43</v>
      </c>
      <c r="AZ23" s="18">
        <v>7.8</v>
      </c>
      <c r="BA23" s="18">
        <v>-0.6</v>
      </c>
      <c r="BB23" s="18">
        <v>0.1</v>
      </c>
      <c r="BC23" s="18">
        <v>-2.5</v>
      </c>
      <c r="BD23" s="18">
        <v>2.7</v>
      </c>
      <c r="BE23" s="18">
        <v>1</v>
      </c>
      <c r="BF23" s="18"/>
      <c r="BG23" s="18">
        <v>0.5</v>
      </c>
      <c r="BH23" s="18">
        <v>0</v>
      </c>
      <c r="BI23" s="18"/>
      <c r="BJ23" s="18"/>
      <c r="BK23" s="18">
        <v>1</v>
      </c>
      <c r="BL23" s="18"/>
      <c r="BM23" s="18"/>
      <c r="BN23" s="18"/>
      <c r="BO23" s="18">
        <v>4.2</v>
      </c>
      <c r="BP23" s="18"/>
      <c r="BQ23" s="18"/>
      <c r="BR23" s="18"/>
      <c r="BS23" s="18"/>
      <c r="BT23" s="18">
        <v>0</v>
      </c>
      <c r="BU23" s="18"/>
      <c r="BV23" s="18"/>
      <c r="BW23" s="18"/>
      <c r="BX23" s="18"/>
      <c r="BY23" s="18">
        <v>-5.6</v>
      </c>
      <c r="BZ23" s="18"/>
      <c r="CA23" s="18"/>
      <c r="CB23" s="18">
        <v>10.4</v>
      </c>
      <c r="CC23" s="18">
        <v>20.399999999999999</v>
      </c>
      <c r="CD23" s="18">
        <v>-2.7</v>
      </c>
      <c r="CE23" s="18">
        <v>2.4</v>
      </c>
      <c r="CF23" s="18">
        <v>0.1</v>
      </c>
      <c r="CG23" s="18"/>
      <c r="CH23" s="18"/>
      <c r="CI23" s="18"/>
      <c r="CJ23" s="18">
        <v>12.7</v>
      </c>
      <c r="CK23" s="18">
        <v>12.6</v>
      </c>
      <c r="CL23" s="18">
        <v>-39.1</v>
      </c>
      <c r="CM23" s="18"/>
      <c r="CN23" s="18"/>
      <c r="CO23" s="18"/>
      <c r="CP23" s="18"/>
      <c r="CQ23" s="18"/>
      <c r="CR23" s="18"/>
      <c r="CS23" s="18"/>
      <c r="CT23" s="18"/>
      <c r="CU23" s="18">
        <v>-2.1</v>
      </c>
      <c r="CV23" s="18">
        <v>4.5</v>
      </c>
      <c r="CW23" s="18"/>
      <c r="CX23" s="18"/>
      <c r="CY23" s="18">
        <v>1.26739</v>
      </c>
      <c r="CZ23" s="18">
        <v>-0.1</v>
      </c>
      <c r="DA23" s="18">
        <v>-0.7</v>
      </c>
      <c r="DB23" s="18">
        <v>0</v>
      </c>
      <c r="DC23" s="18">
        <v>1.8</v>
      </c>
      <c r="DD23" s="18">
        <v>1.8</v>
      </c>
      <c r="DE23" s="18">
        <v>0.3</v>
      </c>
      <c r="DF23" s="18">
        <v>2.1</v>
      </c>
      <c r="DG23" s="18">
        <v>0.6</v>
      </c>
      <c r="DH23" s="18"/>
      <c r="DI23" s="18">
        <v>-0.4</v>
      </c>
      <c r="DJ23" s="18">
        <v>-0.7</v>
      </c>
      <c r="DK23" s="18">
        <v>-5.2</v>
      </c>
      <c r="DL23" s="18">
        <v>-7.4</v>
      </c>
      <c r="DM23" s="18">
        <v>1.6</v>
      </c>
      <c r="DN23" s="18">
        <v>0.5</v>
      </c>
      <c r="DO23" s="18">
        <v>0.7</v>
      </c>
      <c r="DP23" s="18">
        <v>0.4</v>
      </c>
      <c r="DQ23" s="18">
        <v>0.2</v>
      </c>
      <c r="DR23" s="18">
        <v>0.2</v>
      </c>
      <c r="DS23" s="18">
        <v>0.3</v>
      </c>
      <c r="DT23" s="18">
        <v>0.5</v>
      </c>
      <c r="DU23" s="18"/>
      <c r="DV23" s="18">
        <v>-4.2</v>
      </c>
      <c r="DW23" s="18">
        <v>0.3</v>
      </c>
      <c r="DX23" s="18">
        <v>2.2000000000000002</v>
      </c>
      <c r="DY23" s="18">
        <v>2.6</v>
      </c>
      <c r="DZ23" s="18">
        <v>1.4</v>
      </c>
      <c r="EA23" s="18">
        <v>0.8</v>
      </c>
      <c r="EB23" s="18">
        <v>4</v>
      </c>
      <c r="EC23" s="18">
        <v>0</v>
      </c>
      <c r="ED23" s="18">
        <v>0.9</v>
      </c>
      <c r="EE23" s="18">
        <v>-0.5</v>
      </c>
      <c r="EF23" s="18">
        <v>5.8</v>
      </c>
      <c r="EG23" s="18">
        <v>9.1</v>
      </c>
      <c r="EH23" s="18">
        <v>2.6</v>
      </c>
      <c r="EI23" s="18">
        <v>0</v>
      </c>
      <c r="EJ23" s="18">
        <v>1.2</v>
      </c>
      <c r="EK23" s="18">
        <v>0.2</v>
      </c>
      <c r="EL23" s="18">
        <v>0.2</v>
      </c>
      <c r="EM23" s="18">
        <v>0.1</v>
      </c>
      <c r="EN23" s="18"/>
      <c r="EO23" s="18">
        <v>0</v>
      </c>
      <c r="EP23" s="18">
        <v>0.8</v>
      </c>
      <c r="EQ23" s="18">
        <v>-0.2</v>
      </c>
      <c r="ER23" s="18">
        <v>11.8</v>
      </c>
      <c r="ES23" s="18">
        <v>0</v>
      </c>
      <c r="ET23" s="18">
        <v>0.3</v>
      </c>
      <c r="EU23" s="18">
        <v>0</v>
      </c>
      <c r="EV23" s="18">
        <v>0.4</v>
      </c>
      <c r="EW23" s="18">
        <v>1.6</v>
      </c>
      <c r="EX23" s="18">
        <v>2.7</v>
      </c>
      <c r="EY23" s="18">
        <v>5.8</v>
      </c>
      <c r="EZ23" s="18">
        <v>9.1</v>
      </c>
      <c r="FA23" s="18">
        <v>0.9</v>
      </c>
      <c r="FB23" s="18">
        <v>1.1000000000000001</v>
      </c>
      <c r="FC23" s="18">
        <v>2.9</v>
      </c>
      <c r="FD23" s="18">
        <v>3.3</v>
      </c>
      <c r="FE23" s="18">
        <v>3.82</v>
      </c>
      <c r="FF23" s="18">
        <v>161.18738999999999</v>
      </c>
      <c r="FG23" s="16"/>
      <c r="FH23" s="18">
        <v>2.8140499999999999</v>
      </c>
      <c r="FI23" s="18"/>
      <c r="FJ23" s="18">
        <v>0</v>
      </c>
      <c r="FK23" s="18">
        <v>0.65400000000000003</v>
      </c>
      <c r="FL23" s="18">
        <v>1</v>
      </c>
      <c r="FM23" s="18"/>
      <c r="FN23" s="18">
        <v>2.19055</v>
      </c>
      <c r="FO23" s="18">
        <v>0.7</v>
      </c>
      <c r="FP23" s="18">
        <v>2.9</v>
      </c>
      <c r="FQ23" s="18">
        <v>10.258599999999999</v>
      </c>
    </row>
    <row r="24" spans="1:173" ht="24" customHeight="1" x14ac:dyDescent="0.3">
      <c r="A24" s="17" t="s">
        <v>52</v>
      </c>
      <c r="B24" s="17" t="s">
        <v>693</v>
      </c>
      <c r="C24" s="18">
        <v>0.2</v>
      </c>
      <c r="D24" s="18">
        <v>0</v>
      </c>
      <c r="E24" s="18">
        <v>-0.2</v>
      </c>
      <c r="F24" s="18">
        <v>-14.6</v>
      </c>
      <c r="G24" s="18">
        <v>14.2</v>
      </c>
      <c r="H24" s="18"/>
      <c r="I24" s="18"/>
      <c r="J24" s="18">
        <v>-9.5</v>
      </c>
      <c r="K24" s="18">
        <v>4.0999999999999996</v>
      </c>
      <c r="L24" s="18"/>
      <c r="M24" s="18"/>
      <c r="N24" s="18">
        <v>-37.5</v>
      </c>
      <c r="O24" s="18">
        <v>-28.7</v>
      </c>
      <c r="P24" s="18">
        <v>-6.3</v>
      </c>
      <c r="Q24" s="18">
        <v>22.5</v>
      </c>
      <c r="R24" s="18">
        <v>-12.6</v>
      </c>
      <c r="S24" s="18">
        <v>-24.4</v>
      </c>
      <c r="T24" s="18">
        <v>72.2</v>
      </c>
      <c r="U24" s="18">
        <v>0</v>
      </c>
      <c r="V24" s="18"/>
      <c r="W24" s="18"/>
      <c r="X24" s="18"/>
      <c r="Y24" s="18"/>
      <c r="Z24" s="18">
        <v>-2.2000000000000002</v>
      </c>
      <c r="AA24" s="18">
        <v>1.8</v>
      </c>
      <c r="AB24" s="18">
        <v>0</v>
      </c>
      <c r="AC24" s="18">
        <v>-3.1</v>
      </c>
      <c r="AD24" s="18"/>
      <c r="AE24" s="18">
        <v>10.4</v>
      </c>
      <c r="AF24" s="18">
        <v>1.4</v>
      </c>
      <c r="AG24" s="18"/>
      <c r="AH24" s="18"/>
      <c r="AI24" s="18"/>
      <c r="AJ24" s="18">
        <v>10.199999999999999</v>
      </c>
      <c r="AK24" s="18">
        <v>16.399999999999999</v>
      </c>
      <c r="AL24" s="18"/>
      <c r="AM24" s="18"/>
      <c r="AN24" s="18"/>
      <c r="AO24" s="18">
        <v>-1</v>
      </c>
      <c r="AP24" s="18">
        <v>2.9</v>
      </c>
      <c r="AQ24" s="18">
        <v>10.9</v>
      </c>
      <c r="AR24" s="18">
        <v>5.7</v>
      </c>
      <c r="AS24" s="18">
        <v>3.9</v>
      </c>
      <c r="AT24" s="18">
        <v>-0.2</v>
      </c>
      <c r="AU24" s="18">
        <v>2.6</v>
      </c>
      <c r="AV24" s="18">
        <v>1</v>
      </c>
      <c r="AW24" s="18">
        <v>24.1</v>
      </c>
      <c r="AX24" s="18">
        <v>-20.9</v>
      </c>
      <c r="AY24" s="18">
        <v>-44.7</v>
      </c>
      <c r="AZ24" s="18">
        <v>5.9</v>
      </c>
      <c r="BA24" s="18">
        <v>-0.6</v>
      </c>
      <c r="BB24" s="18">
        <v>0.2</v>
      </c>
      <c r="BC24" s="18">
        <v>-3.7</v>
      </c>
      <c r="BD24" s="18">
        <v>1.8</v>
      </c>
      <c r="BE24" s="18">
        <v>1</v>
      </c>
      <c r="BF24" s="18"/>
      <c r="BG24" s="18">
        <v>-0.8</v>
      </c>
      <c r="BH24" s="18">
        <v>0</v>
      </c>
      <c r="BI24" s="18"/>
      <c r="BJ24" s="18"/>
      <c r="BK24" s="18">
        <v>0.1</v>
      </c>
      <c r="BL24" s="18"/>
      <c r="BM24" s="18"/>
      <c r="BN24" s="18"/>
      <c r="BO24" s="18">
        <v>-2.6</v>
      </c>
      <c r="BP24" s="18"/>
      <c r="BQ24" s="18"/>
      <c r="BR24" s="18"/>
      <c r="BS24" s="18"/>
      <c r="BT24" s="18">
        <v>0</v>
      </c>
      <c r="BU24" s="18"/>
      <c r="BV24" s="18"/>
      <c r="BW24" s="18"/>
      <c r="BX24" s="18"/>
      <c r="BY24" s="18">
        <v>-7.7</v>
      </c>
      <c r="BZ24" s="18"/>
      <c r="CA24" s="18"/>
      <c r="CB24" s="18">
        <v>10</v>
      </c>
      <c r="CC24" s="18">
        <v>21</v>
      </c>
      <c r="CD24" s="18">
        <v>-2.9</v>
      </c>
      <c r="CE24" s="18">
        <v>4.4000000000000004</v>
      </c>
      <c r="CF24" s="18">
        <v>-0.1</v>
      </c>
      <c r="CG24" s="18"/>
      <c r="CH24" s="18"/>
      <c r="CI24" s="18"/>
      <c r="CJ24" s="18">
        <v>12.2</v>
      </c>
      <c r="CK24" s="18">
        <v>11.8</v>
      </c>
      <c r="CL24" s="18">
        <v>-40.200000000000003</v>
      </c>
      <c r="CM24" s="18"/>
      <c r="CN24" s="18"/>
      <c r="CO24" s="18"/>
      <c r="CP24" s="18"/>
      <c r="CQ24" s="18"/>
      <c r="CR24" s="18"/>
      <c r="CS24" s="18"/>
      <c r="CT24" s="18"/>
      <c r="CU24" s="18">
        <v>-2.5</v>
      </c>
      <c r="CV24" s="18">
        <v>2.2999999999999998</v>
      </c>
      <c r="CW24" s="18"/>
      <c r="CX24" s="18"/>
      <c r="CY24" s="18">
        <v>1.2690399999999999</v>
      </c>
      <c r="CZ24" s="18">
        <v>-0.1</v>
      </c>
      <c r="DA24" s="18">
        <v>-0.8</v>
      </c>
      <c r="DB24" s="18">
        <v>-0.2</v>
      </c>
      <c r="DC24" s="18">
        <v>1.7</v>
      </c>
      <c r="DD24" s="18">
        <v>1.8</v>
      </c>
      <c r="DE24" s="18">
        <v>0.8</v>
      </c>
      <c r="DF24" s="18">
        <v>2.1</v>
      </c>
      <c r="DG24" s="18">
        <v>0.5</v>
      </c>
      <c r="DH24" s="18"/>
      <c r="DI24" s="18">
        <v>-0.2</v>
      </c>
      <c r="DJ24" s="18">
        <v>-0.3</v>
      </c>
      <c r="DK24" s="18">
        <v>-5.6</v>
      </c>
      <c r="DL24" s="18">
        <v>-8.1</v>
      </c>
      <c r="DM24" s="18">
        <v>1.6</v>
      </c>
      <c r="DN24" s="18">
        <v>0.5</v>
      </c>
      <c r="DO24" s="18">
        <v>0.7</v>
      </c>
      <c r="DP24" s="18">
        <v>0.4</v>
      </c>
      <c r="DQ24" s="18">
        <v>0.1</v>
      </c>
      <c r="DR24" s="18">
        <v>0.3</v>
      </c>
      <c r="DS24" s="18">
        <v>0.3</v>
      </c>
      <c r="DT24" s="18">
        <v>0.5</v>
      </c>
      <c r="DU24" s="18"/>
      <c r="DV24" s="18">
        <v>-4.3</v>
      </c>
      <c r="DW24" s="18">
        <v>0.5</v>
      </c>
      <c r="DX24" s="18">
        <v>2.2999999999999998</v>
      </c>
      <c r="DY24" s="18">
        <v>2.6</v>
      </c>
      <c r="DZ24" s="18">
        <v>1.5</v>
      </c>
      <c r="EA24" s="18">
        <v>0.8</v>
      </c>
      <c r="EB24" s="18">
        <v>4</v>
      </c>
      <c r="EC24" s="18">
        <v>0</v>
      </c>
      <c r="ED24" s="18">
        <v>-2.9</v>
      </c>
      <c r="EE24" s="18">
        <v>-3.5</v>
      </c>
      <c r="EF24" s="18">
        <v>5.8</v>
      </c>
      <c r="EG24" s="18">
        <v>7</v>
      </c>
      <c r="EH24" s="18">
        <v>2.6</v>
      </c>
      <c r="EI24" s="18">
        <v>0</v>
      </c>
      <c r="EJ24" s="18">
        <v>1.3</v>
      </c>
      <c r="EK24" s="18">
        <v>0.2</v>
      </c>
      <c r="EL24" s="18">
        <v>0.2</v>
      </c>
      <c r="EM24" s="18">
        <v>0.1</v>
      </c>
      <c r="EN24" s="18"/>
      <c r="EO24" s="18">
        <v>0</v>
      </c>
      <c r="EP24" s="18">
        <v>4.2</v>
      </c>
      <c r="EQ24" s="18">
        <v>-0.2</v>
      </c>
      <c r="ER24" s="18">
        <v>13.8</v>
      </c>
      <c r="ES24" s="18">
        <v>0</v>
      </c>
      <c r="ET24" s="18">
        <v>-0.8</v>
      </c>
      <c r="EU24" s="18">
        <v>0</v>
      </c>
      <c r="EV24" s="18">
        <v>0.4</v>
      </c>
      <c r="EW24" s="18">
        <v>1.8</v>
      </c>
      <c r="EX24" s="18">
        <v>2.6</v>
      </c>
      <c r="EY24" s="18">
        <v>5.8</v>
      </c>
      <c r="EZ24" s="18">
        <v>7</v>
      </c>
      <c r="FA24" s="18">
        <v>0.9</v>
      </c>
      <c r="FB24" s="18">
        <v>1.2</v>
      </c>
      <c r="FC24" s="18">
        <v>2.7</v>
      </c>
      <c r="FD24" s="18">
        <v>3.6</v>
      </c>
      <c r="FE24" s="18">
        <v>3.84</v>
      </c>
      <c r="FF24" s="18">
        <v>70.509039999999999</v>
      </c>
      <c r="FG24" s="16"/>
      <c r="FH24" s="18">
        <v>2.8654299999999999</v>
      </c>
      <c r="FI24" s="18"/>
      <c r="FJ24" s="18">
        <v>0</v>
      </c>
      <c r="FK24" s="18">
        <v>1.1040000000000001</v>
      </c>
      <c r="FL24" s="18">
        <v>1</v>
      </c>
      <c r="FM24" s="18"/>
      <c r="FN24" s="18">
        <v>2.6158999999999999</v>
      </c>
      <c r="FO24" s="18">
        <v>0.5</v>
      </c>
      <c r="FP24" s="18">
        <v>3</v>
      </c>
      <c r="FQ24" s="18">
        <v>11.085330000000001</v>
      </c>
    </row>
    <row r="25" spans="1:173" ht="24" customHeight="1" x14ac:dyDescent="0.3">
      <c r="A25" s="17" t="s">
        <v>52</v>
      </c>
      <c r="B25" s="17" t="s">
        <v>694</v>
      </c>
      <c r="C25" s="18">
        <v>0.2</v>
      </c>
      <c r="D25" s="18">
        <v>0</v>
      </c>
      <c r="E25" s="18">
        <v>0</v>
      </c>
      <c r="F25" s="18">
        <v>21.5</v>
      </c>
      <c r="G25" s="18">
        <v>19.600000000000001</v>
      </c>
      <c r="H25" s="18"/>
      <c r="I25" s="18"/>
      <c r="J25" s="18">
        <v>-4.8</v>
      </c>
      <c r="K25" s="18">
        <v>14.5</v>
      </c>
      <c r="L25" s="18"/>
      <c r="M25" s="18"/>
      <c r="N25" s="18">
        <v>-25.5</v>
      </c>
      <c r="O25" s="18">
        <v>-14.5</v>
      </c>
      <c r="P25" s="18">
        <v>8.1</v>
      </c>
      <c r="Q25" s="18">
        <v>42.1</v>
      </c>
      <c r="R25" s="18">
        <v>-0.9</v>
      </c>
      <c r="S25" s="18">
        <v>-16.100000000000001</v>
      </c>
      <c r="T25" s="18">
        <v>85.9</v>
      </c>
      <c r="U25" s="18">
        <v>0</v>
      </c>
      <c r="V25" s="18"/>
      <c r="W25" s="18"/>
      <c r="X25" s="18"/>
      <c r="Y25" s="18"/>
      <c r="Z25" s="18">
        <v>1.7</v>
      </c>
      <c r="AA25" s="18">
        <v>2.1</v>
      </c>
      <c r="AB25" s="18">
        <v>0</v>
      </c>
      <c r="AC25" s="18">
        <v>-3.1</v>
      </c>
      <c r="AD25" s="18"/>
      <c r="AE25" s="18">
        <v>13.8</v>
      </c>
      <c r="AF25" s="18">
        <v>1.8</v>
      </c>
      <c r="AG25" s="18"/>
      <c r="AH25" s="18"/>
      <c r="AI25" s="18"/>
      <c r="AJ25" s="18">
        <v>12.1</v>
      </c>
      <c r="AK25" s="18">
        <v>21.2</v>
      </c>
      <c r="AL25" s="18"/>
      <c r="AM25" s="18"/>
      <c r="AN25" s="18"/>
      <c r="AO25" s="18">
        <v>-0.5</v>
      </c>
      <c r="AP25" s="18">
        <v>51.9</v>
      </c>
      <c r="AQ25" s="18">
        <v>13</v>
      </c>
      <c r="AR25" s="18">
        <v>5.5</v>
      </c>
      <c r="AS25" s="18">
        <v>3.8</v>
      </c>
      <c r="AT25" s="18">
        <v>-0.3</v>
      </c>
      <c r="AU25" s="18">
        <v>2.6</v>
      </c>
      <c r="AV25" s="18">
        <v>1</v>
      </c>
      <c r="AW25" s="18">
        <v>41</v>
      </c>
      <c r="AX25" s="18">
        <v>-4.4000000000000004</v>
      </c>
      <c r="AY25" s="18">
        <v>-29.2</v>
      </c>
      <c r="AZ25" s="18">
        <v>9.1999999999999993</v>
      </c>
      <c r="BA25" s="18">
        <v>-0.5</v>
      </c>
      <c r="BB25" s="18">
        <v>0.3</v>
      </c>
      <c r="BC25" s="18">
        <v>1.4</v>
      </c>
      <c r="BD25" s="18">
        <v>3.9</v>
      </c>
      <c r="BE25" s="18">
        <v>1</v>
      </c>
      <c r="BF25" s="18"/>
      <c r="BG25" s="18">
        <v>0.5</v>
      </c>
      <c r="BH25" s="18">
        <v>5.8</v>
      </c>
      <c r="BI25" s="18"/>
      <c r="BJ25" s="18"/>
      <c r="BK25" s="18">
        <v>2.2999999999999998</v>
      </c>
      <c r="BL25" s="18"/>
      <c r="BM25" s="18"/>
      <c r="BN25" s="18"/>
      <c r="BO25" s="18">
        <v>14.9</v>
      </c>
      <c r="BP25" s="18"/>
      <c r="BQ25" s="18"/>
      <c r="BR25" s="18"/>
      <c r="BS25" s="18"/>
      <c r="BT25" s="18">
        <v>0</v>
      </c>
      <c r="BU25" s="18"/>
      <c r="BV25" s="18"/>
      <c r="BW25" s="18"/>
      <c r="BX25" s="18"/>
      <c r="BY25" s="18">
        <v>-3.6</v>
      </c>
      <c r="BZ25" s="18"/>
      <c r="CA25" s="18"/>
      <c r="CB25" s="18">
        <v>10</v>
      </c>
      <c r="CC25" s="18">
        <v>28.4</v>
      </c>
      <c r="CD25" s="18">
        <v>6.4</v>
      </c>
      <c r="CE25" s="18">
        <v>2.4</v>
      </c>
      <c r="CF25" s="18">
        <v>1.9</v>
      </c>
      <c r="CG25" s="18"/>
      <c r="CH25" s="18"/>
      <c r="CI25" s="18"/>
      <c r="CJ25" s="18">
        <v>19.399999999999999</v>
      </c>
      <c r="CK25" s="18">
        <v>19.3</v>
      </c>
      <c r="CL25" s="18">
        <v>-29.5</v>
      </c>
      <c r="CM25" s="18"/>
      <c r="CN25" s="18"/>
      <c r="CO25" s="18"/>
      <c r="CP25" s="18"/>
      <c r="CQ25" s="18"/>
      <c r="CR25" s="18"/>
      <c r="CS25" s="18"/>
      <c r="CT25" s="18"/>
      <c r="CU25" s="18">
        <v>-2.5</v>
      </c>
      <c r="CV25" s="18">
        <v>4.2</v>
      </c>
      <c r="CW25" s="18"/>
      <c r="CX25" s="18"/>
      <c r="CY25" s="18">
        <v>1.2733000000000001</v>
      </c>
      <c r="CZ25" s="18">
        <v>-0.1</v>
      </c>
      <c r="DA25" s="18">
        <v>-0.8</v>
      </c>
      <c r="DB25" s="18">
        <v>-0.2</v>
      </c>
      <c r="DC25" s="18">
        <v>2</v>
      </c>
      <c r="DD25" s="18">
        <v>1.7</v>
      </c>
      <c r="DE25" s="18">
        <v>0.9</v>
      </c>
      <c r="DF25" s="18">
        <v>2.1</v>
      </c>
      <c r="DG25" s="18">
        <v>0.5</v>
      </c>
      <c r="DH25" s="18"/>
      <c r="DI25" s="18">
        <v>-0.2</v>
      </c>
      <c r="DJ25" s="18">
        <v>-0.5</v>
      </c>
      <c r="DK25" s="18">
        <v>-5.0999999999999996</v>
      </c>
      <c r="DL25" s="18">
        <v>-7.2</v>
      </c>
      <c r="DM25" s="18">
        <v>1.6</v>
      </c>
      <c r="DN25" s="18">
        <v>0.5</v>
      </c>
      <c r="DO25" s="18">
        <v>0.7</v>
      </c>
      <c r="DP25" s="18">
        <v>0.4</v>
      </c>
      <c r="DQ25" s="18">
        <v>-1.2</v>
      </c>
      <c r="DR25" s="18">
        <v>0.3</v>
      </c>
      <c r="DS25" s="18">
        <v>0.3</v>
      </c>
      <c r="DT25" s="18">
        <v>0.5</v>
      </c>
      <c r="DU25" s="18"/>
      <c r="DV25" s="18">
        <v>-4.4000000000000004</v>
      </c>
      <c r="DW25" s="18">
        <v>0.5</v>
      </c>
      <c r="DX25" s="18">
        <v>2.7</v>
      </c>
      <c r="DY25" s="18">
        <v>2.7</v>
      </c>
      <c r="DZ25" s="18">
        <v>1.9</v>
      </c>
      <c r="EA25" s="18">
        <v>0.8</v>
      </c>
      <c r="EB25" s="18">
        <v>4</v>
      </c>
      <c r="EC25" s="18">
        <v>1.7</v>
      </c>
      <c r="ED25" s="18">
        <v>0.5</v>
      </c>
      <c r="EE25" s="18">
        <v>0.9</v>
      </c>
      <c r="EF25" s="18">
        <v>6</v>
      </c>
      <c r="EG25" s="18">
        <v>8.4</v>
      </c>
      <c r="EH25" s="18">
        <v>2.6</v>
      </c>
      <c r="EI25" s="18">
        <v>0</v>
      </c>
      <c r="EJ25" s="18">
        <v>1.4</v>
      </c>
      <c r="EK25" s="18">
        <v>0.2</v>
      </c>
      <c r="EL25" s="18">
        <v>0.2</v>
      </c>
      <c r="EM25" s="18">
        <v>0.1</v>
      </c>
      <c r="EN25" s="18"/>
      <c r="EO25" s="18">
        <v>0</v>
      </c>
      <c r="EP25" s="18">
        <v>12.9</v>
      </c>
      <c r="EQ25" s="18">
        <v>-0.2</v>
      </c>
      <c r="ER25" s="18">
        <v>13.1</v>
      </c>
      <c r="ES25" s="18">
        <v>0</v>
      </c>
      <c r="ET25" s="18">
        <v>-5.3</v>
      </c>
      <c r="EU25" s="18">
        <v>0</v>
      </c>
      <c r="EV25" s="18">
        <v>0.4</v>
      </c>
      <c r="EW25" s="18">
        <v>2.2000000000000002</v>
      </c>
      <c r="EX25" s="18">
        <v>2.7</v>
      </c>
      <c r="EY25" s="18">
        <v>6</v>
      </c>
      <c r="EZ25" s="18">
        <v>8.4</v>
      </c>
      <c r="FA25" s="18">
        <v>0.9</v>
      </c>
      <c r="FB25" s="18">
        <v>1.1000000000000001</v>
      </c>
      <c r="FC25" s="18">
        <v>3.3</v>
      </c>
      <c r="FD25" s="18">
        <v>1.4</v>
      </c>
      <c r="FE25" s="18">
        <v>3.7</v>
      </c>
      <c r="FF25" s="18">
        <v>437.57330000000002</v>
      </c>
      <c r="FG25" s="16"/>
      <c r="FH25" s="18">
        <v>3.5992000000000002</v>
      </c>
      <c r="FI25" s="18"/>
      <c r="FJ25" s="18">
        <v>0</v>
      </c>
      <c r="FK25" s="18">
        <v>1.1519999999999999</v>
      </c>
      <c r="FL25" s="18">
        <v>1</v>
      </c>
      <c r="FM25" s="18"/>
      <c r="FN25" s="18">
        <v>2.6175000000000002</v>
      </c>
      <c r="FO25" s="18">
        <v>0.8</v>
      </c>
      <c r="FP25" s="18">
        <v>2.8</v>
      </c>
      <c r="FQ25" s="18">
        <v>11.9687</v>
      </c>
    </row>
    <row r="26" spans="1:173" ht="24" customHeight="1" x14ac:dyDescent="0.3">
      <c r="A26" s="19" t="s">
        <v>52</v>
      </c>
      <c r="B26" s="19" t="s">
        <v>695</v>
      </c>
      <c r="C26" s="20">
        <v>0.2</v>
      </c>
      <c r="D26" s="20">
        <v>0</v>
      </c>
      <c r="E26" s="20">
        <v>-0.1</v>
      </c>
      <c r="F26" s="20">
        <v>34.9</v>
      </c>
      <c r="G26" s="20">
        <v>15.2</v>
      </c>
      <c r="H26" s="20"/>
      <c r="I26" s="20"/>
      <c r="J26" s="20">
        <v>-6.2</v>
      </c>
      <c r="K26" s="20">
        <v>6.2</v>
      </c>
      <c r="L26" s="20"/>
      <c r="M26" s="20"/>
      <c r="N26" s="20">
        <v>-17.5</v>
      </c>
      <c r="O26" s="20">
        <v>-5.7</v>
      </c>
      <c r="P26" s="20">
        <v>16.600000000000001</v>
      </c>
      <c r="Q26" s="20">
        <v>50.1</v>
      </c>
      <c r="R26" s="20">
        <v>2.8</v>
      </c>
      <c r="S26" s="20">
        <v>-14</v>
      </c>
      <c r="T26" s="20">
        <v>94.4</v>
      </c>
      <c r="U26" s="20">
        <v>0</v>
      </c>
      <c r="V26" s="20"/>
      <c r="W26" s="20"/>
      <c r="X26" s="20"/>
      <c r="Y26" s="20"/>
      <c r="Z26" s="20">
        <v>4.5</v>
      </c>
      <c r="AA26" s="20">
        <v>2.4</v>
      </c>
      <c r="AB26" s="20">
        <v>0</v>
      </c>
      <c r="AC26" s="20">
        <v>-3.1</v>
      </c>
      <c r="AD26" s="20"/>
      <c r="AE26" s="20">
        <v>16.399999999999999</v>
      </c>
      <c r="AF26" s="20">
        <v>2.4</v>
      </c>
      <c r="AG26" s="20"/>
      <c r="AH26" s="20"/>
      <c r="AI26" s="20"/>
      <c r="AJ26" s="20">
        <v>12.9</v>
      </c>
      <c r="AK26" s="20">
        <v>23.6</v>
      </c>
      <c r="AL26" s="20"/>
      <c r="AM26" s="20"/>
      <c r="AN26" s="20"/>
      <c r="AO26" s="20">
        <v>-1.4</v>
      </c>
      <c r="AP26" s="20">
        <v>53.3</v>
      </c>
      <c r="AQ26" s="20">
        <v>13.6</v>
      </c>
      <c r="AR26" s="20">
        <v>5</v>
      </c>
      <c r="AS26" s="20">
        <v>3.8</v>
      </c>
      <c r="AT26" s="20">
        <v>0</v>
      </c>
      <c r="AU26" s="20">
        <v>2.6</v>
      </c>
      <c r="AV26" s="20">
        <v>1</v>
      </c>
      <c r="AW26" s="20">
        <v>47.8</v>
      </c>
      <c r="AX26" s="20">
        <v>2.4</v>
      </c>
      <c r="AY26" s="20">
        <v>-22.9</v>
      </c>
      <c r="AZ26" s="20">
        <v>9.1999999999999993</v>
      </c>
      <c r="BA26" s="20">
        <v>-0.4</v>
      </c>
      <c r="BB26" s="20">
        <v>0.3</v>
      </c>
      <c r="BC26" s="20">
        <v>-0.2</v>
      </c>
      <c r="BD26" s="20">
        <v>3.9</v>
      </c>
      <c r="BE26" s="20">
        <v>1</v>
      </c>
      <c r="BF26" s="20"/>
      <c r="BG26" s="20">
        <v>-0.3</v>
      </c>
      <c r="BH26" s="20">
        <v>7.9</v>
      </c>
      <c r="BI26" s="20"/>
      <c r="BJ26" s="20"/>
      <c r="BK26" s="20">
        <v>1.3</v>
      </c>
      <c r="BL26" s="20"/>
      <c r="BM26" s="20"/>
      <c r="BN26" s="20"/>
      <c r="BO26" s="20">
        <v>15.6</v>
      </c>
      <c r="BP26" s="20"/>
      <c r="BQ26" s="20"/>
      <c r="BR26" s="20"/>
      <c r="BS26" s="20"/>
      <c r="BT26" s="20">
        <v>0</v>
      </c>
      <c r="BU26" s="20"/>
      <c r="BV26" s="20"/>
      <c r="BW26" s="20"/>
      <c r="BX26" s="20"/>
      <c r="BY26" s="20">
        <v>-4.8</v>
      </c>
      <c r="BZ26" s="20"/>
      <c r="CA26" s="20"/>
      <c r="CB26" s="20">
        <v>17.100000000000001</v>
      </c>
      <c r="CC26" s="20">
        <v>28.9</v>
      </c>
      <c r="CD26" s="20">
        <v>9.6</v>
      </c>
      <c r="CE26" s="20">
        <v>2.2000000000000002</v>
      </c>
      <c r="CF26" s="20">
        <v>1.9</v>
      </c>
      <c r="CG26" s="20"/>
      <c r="CH26" s="20"/>
      <c r="CI26" s="20"/>
      <c r="CJ26" s="20">
        <v>25.9</v>
      </c>
      <c r="CK26" s="20">
        <v>25.2</v>
      </c>
      <c r="CL26" s="20">
        <v>-20.8</v>
      </c>
      <c r="CM26" s="20"/>
      <c r="CN26" s="20"/>
      <c r="CO26" s="20"/>
      <c r="CP26" s="20"/>
      <c r="CQ26" s="20"/>
      <c r="CR26" s="20"/>
      <c r="CS26" s="20"/>
      <c r="CT26" s="20"/>
      <c r="CU26" s="20">
        <v>-2.9</v>
      </c>
      <c r="CV26" s="20">
        <v>3.1</v>
      </c>
      <c r="CW26" s="20"/>
      <c r="CX26" s="20"/>
      <c r="CY26" s="20">
        <v>1.2623899999999999</v>
      </c>
      <c r="CZ26" s="20">
        <v>-0.1</v>
      </c>
      <c r="DA26" s="20">
        <v>-0.8</v>
      </c>
      <c r="DB26" s="20">
        <v>-0.2</v>
      </c>
      <c r="DC26" s="20">
        <v>2</v>
      </c>
      <c r="DD26" s="20">
        <v>1.8</v>
      </c>
      <c r="DE26" s="20">
        <v>0.8</v>
      </c>
      <c r="DF26" s="20">
        <v>2.1</v>
      </c>
      <c r="DG26" s="20">
        <v>0.6</v>
      </c>
      <c r="DH26" s="20"/>
      <c r="DI26" s="20">
        <v>-0.4</v>
      </c>
      <c r="DJ26" s="20">
        <v>-0.9</v>
      </c>
      <c r="DK26" s="20">
        <v>-4.7</v>
      </c>
      <c r="DL26" s="20">
        <v>-6.6</v>
      </c>
      <c r="DM26" s="20">
        <v>1.5</v>
      </c>
      <c r="DN26" s="20">
        <v>0.5</v>
      </c>
      <c r="DO26" s="20">
        <v>0.7</v>
      </c>
      <c r="DP26" s="20">
        <v>0.4</v>
      </c>
      <c r="DQ26" s="20">
        <v>-1</v>
      </c>
      <c r="DR26" s="20">
        <v>0</v>
      </c>
      <c r="DS26" s="20">
        <v>0.3</v>
      </c>
      <c r="DT26" s="20">
        <v>0.5</v>
      </c>
      <c r="DU26" s="20"/>
      <c r="DV26" s="20">
        <v>-4.2</v>
      </c>
      <c r="DW26" s="20">
        <v>0.3</v>
      </c>
      <c r="DX26" s="20">
        <v>2.7</v>
      </c>
      <c r="DY26" s="20">
        <v>3.1</v>
      </c>
      <c r="DZ26" s="20">
        <v>1.9</v>
      </c>
      <c r="EA26" s="20">
        <v>0.8</v>
      </c>
      <c r="EB26" s="20">
        <v>4</v>
      </c>
      <c r="EC26" s="20">
        <v>0.4</v>
      </c>
      <c r="ED26" s="20">
        <v>2</v>
      </c>
      <c r="EE26" s="20">
        <v>2.5</v>
      </c>
      <c r="EF26" s="20">
        <v>5.8</v>
      </c>
      <c r="EG26" s="20">
        <v>8.1999999999999993</v>
      </c>
      <c r="EH26" s="20">
        <v>2.6</v>
      </c>
      <c r="EI26" s="20">
        <v>0</v>
      </c>
      <c r="EJ26" s="20">
        <v>1.6</v>
      </c>
      <c r="EK26" s="20">
        <v>0.2</v>
      </c>
      <c r="EL26" s="20">
        <v>0.2</v>
      </c>
      <c r="EM26" s="20">
        <v>0.1</v>
      </c>
      <c r="EN26" s="20"/>
      <c r="EO26" s="20">
        <v>0.4</v>
      </c>
      <c r="EP26" s="20">
        <v>10.9</v>
      </c>
      <c r="EQ26" s="20">
        <v>-0.2</v>
      </c>
      <c r="ER26" s="20">
        <v>15.2</v>
      </c>
      <c r="ES26" s="20">
        <v>0</v>
      </c>
      <c r="ET26" s="20">
        <v>-4.5</v>
      </c>
      <c r="EU26" s="20">
        <v>0.1</v>
      </c>
      <c r="EV26" s="20">
        <v>1.6</v>
      </c>
      <c r="EW26" s="20">
        <v>2.2000000000000002</v>
      </c>
      <c r="EX26" s="20">
        <v>2.7</v>
      </c>
      <c r="EY26" s="20">
        <v>5.8</v>
      </c>
      <c r="EZ26" s="20">
        <v>8.1999999999999993</v>
      </c>
      <c r="FA26" s="20">
        <v>0.9</v>
      </c>
      <c r="FB26" s="20">
        <v>1.1000000000000001</v>
      </c>
      <c r="FC26" s="20">
        <v>3</v>
      </c>
      <c r="FD26" s="20">
        <v>1.5</v>
      </c>
      <c r="FE26" s="20">
        <v>3.83</v>
      </c>
      <c r="FF26" s="20">
        <v>547.59239000000002</v>
      </c>
      <c r="FG26" s="16"/>
      <c r="FH26" s="20">
        <v>3.6064099999999999</v>
      </c>
      <c r="FI26" s="20"/>
      <c r="FJ26" s="20">
        <v>0</v>
      </c>
      <c r="FK26" s="20">
        <v>1.3080000000000001</v>
      </c>
      <c r="FL26" s="20">
        <v>1</v>
      </c>
      <c r="FM26" s="20"/>
      <c r="FN26" s="20">
        <v>2.6091299999999999</v>
      </c>
      <c r="FO26" s="20">
        <v>0.8</v>
      </c>
      <c r="FP26" s="20">
        <v>2.9</v>
      </c>
      <c r="FQ26" s="20">
        <v>12.22354</v>
      </c>
    </row>
    <row r="27" spans="1:173" ht="24" customHeight="1" x14ac:dyDescent="0.3">
      <c r="A27" s="14" t="s">
        <v>52</v>
      </c>
      <c r="B27" s="14" t="s">
        <v>696</v>
      </c>
      <c r="C27" s="15">
        <v>0.2</v>
      </c>
      <c r="D27" s="15">
        <v>0</v>
      </c>
      <c r="E27" s="15">
        <v>0.2</v>
      </c>
      <c r="F27" s="15">
        <v>127.8</v>
      </c>
      <c r="G27" s="15">
        <v>40.9</v>
      </c>
      <c r="H27" s="15"/>
      <c r="I27" s="15"/>
      <c r="J27" s="15">
        <v>-4.0999999999999996</v>
      </c>
      <c r="K27" s="15">
        <v>19.600000000000001</v>
      </c>
      <c r="L27" s="15"/>
      <c r="M27" s="15"/>
      <c r="N27" s="15">
        <v>-21</v>
      </c>
      <c r="O27" s="15">
        <v>-10</v>
      </c>
      <c r="P27" s="15">
        <v>12.4</v>
      </c>
      <c r="Q27" s="15">
        <v>46.6</v>
      </c>
      <c r="R27" s="15">
        <v>13.8</v>
      </c>
      <c r="S27" s="15">
        <v>-9.3000000000000007</v>
      </c>
      <c r="T27" s="15">
        <v>58.1</v>
      </c>
      <c r="U27" s="15">
        <v>0</v>
      </c>
      <c r="V27" s="15"/>
      <c r="W27" s="15"/>
      <c r="X27" s="15"/>
      <c r="Y27" s="15"/>
      <c r="Z27" s="15">
        <v>4</v>
      </c>
      <c r="AA27" s="15">
        <v>2.2999999999999998</v>
      </c>
      <c r="AB27" s="15">
        <v>1.3</v>
      </c>
      <c r="AC27" s="15">
        <v>-3.1</v>
      </c>
      <c r="AD27" s="15"/>
      <c r="AE27" s="15">
        <v>17.8</v>
      </c>
      <c r="AF27" s="15">
        <v>1.9</v>
      </c>
      <c r="AG27" s="15"/>
      <c r="AH27" s="15"/>
      <c r="AI27" s="15"/>
      <c r="AJ27" s="15">
        <v>14.8</v>
      </c>
      <c r="AK27" s="15">
        <v>23.6</v>
      </c>
      <c r="AL27" s="15"/>
      <c r="AM27" s="15"/>
      <c r="AN27" s="15"/>
      <c r="AO27" s="15">
        <v>-1.3</v>
      </c>
      <c r="AP27" s="15">
        <v>49.1</v>
      </c>
      <c r="AQ27" s="15">
        <v>12.7</v>
      </c>
      <c r="AR27" s="15">
        <v>4.5</v>
      </c>
      <c r="AS27" s="15">
        <v>3.9</v>
      </c>
      <c r="AT27" s="15">
        <v>0</v>
      </c>
      <c r="AU27" s="15">
        <v>2.7</v>
      </c>
      <c r="AV27" s="15">
        <v>1</v>
      </c>
      <c r="AW27" s="15">
        <v>43.3</v>
      </c>
      <c r="AX27" s="15">
        <v>-2.2000000000000002</v>
      </c>
      <c r="AY27" s="15">
        <v>-26.6</v>
      </c>
      <c r="AZ27" s="15">
        <v>10.1</v>
      </c>
      <c r="BA27" s="15">
        <v>-0.5</v>
      </c>
      <c r="BB27" s="15">
        <v>0.3</v>
      </c>
      <c r="BC27" s="15">
        <v>0.4</v>
      </c>
      <c r="BD27" s="15">
        <v>5.5</v>
      </c>
      <c r="BE27" s="15">
        <v>1</v>
      </c>
      <c r="BF27" s="15"/>
      <c r="BG27" s="15">
        <v>0.4</v>
      </c>
      <c r="BH27" s="15">
        <v>5.8</v>
      </c>
      <c r="BI27" s="15"/>
      <c r="BJ27" s="15"/>
      <c r="BK27" s="15">
        <v>4.8</v>
      </c>
      <c r="BL27" s="15"/>
      <c r="BM27" s="15"/>
      <c r="BN27" s="15"/>
      <c r="BO27" s="15">
        <v>13.7</v>
      </c>
      <c r="BP27" s="15"/>
      <c r="BQ27" s="15"/>
      <c r="BR27" s="15"/>
      <c r="BS27" s="15"/>
      <c r="BT27" s="15">
        <v>0</v>
      </c>
      <c r="BU27" s="15"/>
      <c r="BV27" s="15"/>
      <c r="BW27" s="15"/>
      <c r="BX27" s="15"/>
      <c r="BY27" s="15">
        <v>-2.7</v>
      </c>
      <c r="BZ27" s="15"/>
      <c r="CA27" s="15"/>
      <c r="CB27" s="15">
        <v>27.3</v>
      </c>
      <c r="CC27" s="15">
        <v>28.4</v>
      </c>
      <c r="CD27" s="15">
        <v>7.7</v>
      </c>
      <c r="CE27" s="15">
        <v>1.9</v>
      </c>
      <c r="CF27" s="15">
        <v>1.7</v>
      </c>
      <c r="CG27" s="15"/>
      <c r="CH27" s="15"/>
      <c r="CI27" s="15"/>
      <c r="CJ27" s="15">
        <v>31.2</v>
      </c>
      <c r="CK27" s="15">
        <v>30.5</v>
      </c>
      <c r="CL27" s="15">
        <v>-18.399999999999999</v>
      </c>
      <c r="CM27" s="15"/>
      <c r="CN27" s="15"/>
      <c r="CO27" s="15"/>
      <c r="CP27" s="15"/>
      <c r="CQ27" s="15"/>
      <c r="CR27" s="15"/>
      <c r="CS27" s="15"/>
      <c r="CT27" s="15"/>
      <c r="CU27" s="15">
        <v>-2.8</v>
      </c>
      <c r="CV27" s="15">
        <v>6.3</v>
      </c>
      <c r="CW27" s="15"/>
      <c r="CX27" s="15"/>
      <c r="CY27" s="15">
        <v>1.2606900000000001</v>
      </c>
      <c r="CZ27" s="15">
        <v>-0.1</v>
      </c>
      <c r="DA27" s="15">
        <v>-0.7</v>
      </c>
      <c r="DB27" s="15">
        <v>-0.2</v>
      </c>
      <c r="DC27" s="15">
        <v>2</v>
      </c>
      <c r="DD27" s="15">
        <v>1.8</v>
      </c>
      <c r="DE27" s="15">
        <v>0.2</v>
      </c>
      <c r="DF27" s="15">
        <v>2.1</v>
      </c>
      <c r="DG27" s="15">
        <v>0.6</v>
      </c>
      <c r="DH27" s="15"/>
      <c r="DI27" s="15">
        <v>-0.7</v>
      </c>
      <c r="DJ27" s="15">
        <v>-1.4</v>
      </c>
      <c r="DK27" s="15">
        <v>-4.8</v>
      </c>
      <c r="DL27" s="15">
        <v>-7.4</v>
      </c>
      <c r="DM27" s="15">
        <v>1.5</v>
      </c>
      <c r="DN27" s="15">
        <v>0.5</v>
      </c>
      <c r="DO27" s="15">
        <v>0.7</v>
      </c>
      <c r="DP27" s="15">
        <v>0.4</v>
      </c>
      <c r="DQ27" s="15">
        <v>-2.7</v>
      </c>
      <c r="DR27" s="15">
        <v>0.3</v>
      </c>
      <c r="DS27" s="15">
        <v>0.2</v>
      </c>
      <c r="DT27" s="15">
        <v>0.5</v>
      </c>
      <c r="DU27" s="15"/>
      <c r="DV27" s="15">
        <v>-4.2</v>
      </c>
      <c r="DW27" s="15">
        <v>0.5</v>
      </c>
      <c r="DX27" s="15">
        <v>2.1</v>
      </c>
      <c r="DY27" s="15">
        <v>3.2</v>
      </c>
      <c r="DZ27" s="15">
        <v>2</v>
      </c>
      <c r="EA27" s="15">
        <v>0.8</v>
      </c>
      <c r="EB27" s="15">
        <v>4</v>
      </c>
      <c r="EC27" s="15">
        <v>2.6</v>
      </c>
      <c r="ED27" s="15">
        <v>-3.7</v>
      </c>
      <c r="EE27" s="15">
        <v>-1</v>
      </c>
      <c r="EF27" s="15">
        <v>5.8</v>
      </c>
      <c r="EG27" s="15">
        <v>9.5</v>
      </c>
      <c r="EH27" s="15">
        <v>2.6</v>
      </c>
      <c r="EI27" s="15">
        <v>0</v>
      </c>
      <c r="EJ27" s="15">
        <v>1.5</v>
      </c>
      <c r="EK27" s="15">
        <v>0.2</v>
      </c>
      <c r="EL27" s="15">
        <v>0.2</v>
      </c>
      <c r="EM27" s="15">
        <v>0.1</v>
      </c>
      <c r="EN27" s="15"/>
      <c r="EO27" s="15">
        <v>0.6</v>
      </c>
      <c r="EP27" s="15">
        <v>10.7</v>
      </c>
      <c r="EQ27" s="15">
        <v>-0.2</v>
      </c>
      <c r="ER27" s="15">
        <v>14.7</v>
      </c>
      <c r="ES27" s="15">
        <v>0</v>
      </c>
      <c r="ET27" s="15">
        <v>-3.6</v>
      </c>
      <c r="EU27" s="15">
        <v>0.7</v>
      </c>
      <c r="EV27" s="15">
        <v>1.6</v>
      </c>
      <c r="EW27" s="15">
        <v>2.2999999999999998</v>
      </c>
      <c r="EX27" s="15">
        <v>2.6</v>
      </c>
      <c r="EY27" s="15">
        <v>5.8</v>
      </c>
      <c r="EZ27" s="15">
        <v>9.5</v>
      </c>
      <c r="FA27" s="15">
        <v>0.9</v>
      </c>
      <c r="FB27" s="15">
        <v>1.2</v>
      </c>
      <c r="FC27" s="15">
        <v>4.2</v>
      </c>
      <c r="FD27" s="15">
        <v>1.4</v>
      </c>
      <c r="FE27" s="15">
        <v>4.09</v>
      </c>
      <c r="FF27" s="15">
        <v>654.25068999999996</v>
      </c>
      <c r="FG27" s="16"/>
      <c r="FH27" s="15">
        <v>3.4359199999999999</v>
      </c>
      <c r="FI27" s="15"/>
      <c r="FJ27" s="15">
        <v>0</v>
      </c>
      <c r="FK27" s="15">
        <v>1.4039999999999999</v>
      </c>
      <c r="FL27" s="15">
        <v>1</v>
      </c>
      <c r="FM27" s="15"/>
      <c r="FN27" s="15">
        <v>2.60432</v>
      </c>
      <c r="FO27" s="15">
        <v>1.3</v>
      </c>
      <c r="FP27" s="15">
        <v>3.1</v>
      </c>
      <c r="FQ27" s="15">
        <v>12.844239999999999</v>
      </c>
    </row>
    <row r="28" spans="1:173" ht="24" customHeight="1" x14ac:dyDescent="0.3">
      <c r="A28" s="17" t="s">
        <v>52</v>
      </c>
      <c r="B28" s="17" t="s">
        <v>697</v>
      </c>
      <c r="C28" s="18">
        <v>0.2</v>
      </c>
      <c r="D28" s="18">
        <v>0</v>
      </c>
      <c r="E28" s="18">
        <v>0.2</v>
      </c>
      <c r="F28" s="18">
        <v>143.69999999999999</v>
      </c>
      <c r="G28" s="18">
        <v>43.2</v>
      </c>
      <c r="H28" s="18"/>
      <c r="I28" s="18"/>
      <c r="J28" s="18">
        <v>-2.6</v>
      </c>
      <c r="K28" s="18">
        <v>14.9</v>
      </c>
      <c r="L28" s="18"/>
      <c r="M28" s="18"/>
      <c r="N28" s="18">
        <v>-11.2</v>
      </c>
      <c r="O28" s="18">
        <v>2.7</v>
      </c>
      <c r="P28" s="18">
        <v>25.6</v>
      </c>
      <c r="Q28" s="18">
        <v>58.7</v>
      </c>
      <c r="R28" s="18">
        <v>15.3</v>
      </c>
      <c r="S28" s="18">
        <v>-7.7</v>
      </c>
      <c r="T28" s="18">
        <v>61.9</v>
      </c>
      <c r="U28" s="18">
        <v>0</v>
      </c>
      <c r="V28" s="18"/>
      <c r="W28" s="18"/>
      <c r="X28" s="18"/>
      <c r="Y28" s="18"/>
      <c r="Z28" s="18">
        <v>4</v>
      </c>
      <c r="AA28" s="18">
        <v>2.2999999999999998</v>
      </c>
      <c r="AB28" s="18">
        <v>1.3</v>
      </c>
      <c r="AC28" s="18">
        <v>-3.1</v>
      </c>
      <c r="AD28" s="18"/>
      <c r="AE28" s="18">
        <v>20</v>
      </c>
      <c r="AF28" s="18">
        <v>1.9</v>
      </c>
      <c r="AG28" s="18"/>
      <c r="AH28" s="18"/>
      <c r="AI28" s="18"/>
      <c r="AJ28" s="18">
        <v>17.100000000000001</v>
      </c>
      <c r="AK28" s="18">
        <v>26.2</v>
      </c>
      <c r="AL28" s="18"/>
      <c r="AM28" s="18"/>
      <c r="AN28" s="18"/>
      <c r="AO28" s="18">
        <v>-1.1000000000000001</v>
      </c>
      <c r="AP28" s="18">
        <v>52.5</v>
      </c>
      <c r="AQ28" s="18">
        <v>13.2</v>
      </c>
      <c r="AR28" s="18">
        <v>5.2</v>
      </c>
      <c r="AS28" s="18">
        <v>3.6</v>
      </c>
      <c r="AT28" s="18">
        <v>-0.2</v>
      </c>
      <c r="AU28" s="18">
        <v>2.7</v>
      </c>
      <c r="AV28" s="18">
        <v>1</v>
      </c>
      <c r="AW28" s="18">
        <v>49.3</v>
      </c>
      <c r="AX28" s="18">
        <v>3.9</v>
      </c>
      <c r="AY28" s="18">
        <v>-21.7</v>
      </c>
      <c r="AZ28" s="18">
        <v>10.5</v>
      </c>
      <c r="BA28" s="18">
        <v>-0.6</v>
      </c>
      <c r="BB28" s="18">
        <v>0.3</v>
      </c>
      <c r="BC28" s="18">
        <v>0.5</v>
      </c>
      <c r="BD28" s="18">
        <v>6.5</v>
      </c>
      <c r="BE28" s="18">
        <v>1</v>
      </c>
      <c r="BF28" s="18"/>
      <c r="BG28" s="18">
        <v>0.5</v>
      </c>
      <c r="BH28" s="18">
        <v>8.3000000000000007</v>
      </c>
      <c r="BI28" s="18"/>
      <c r="BJ28" s="18"/>
      <c r="BK28" s="18">
        <v>3</v>
      </c>
      <c r="BL28" s="18"/>
      <c r="BM28" s="18"/>
      <c r="BN28" s="18"/>
      <c r="BO28" s="18">
        <v>15.4</v>
      </c>
      <c r="BP28" s="18"/>
      <c r="BQ28" s="18"/>
      <c r="BR28" s="18"/>
      <c r="BS28" s="18"/>
      <c r="BT28" s="18">
        <v>0</v>
      </c>
      <c r="BU28" s="18"/>
      <c r="BV28" s="18"/>
      <c r="BW28" s="18"/>
      <c r="BX28" s="18"/>
      <c r="BY28" s="18">
        <v>-2.8</v>
      </c>
      <c r="BZ28" s="18"/>
      <c r="CA28" s="18"/>
      <c r="CB28" s="18">
        <v>29</v>
      </c>
      <c r="CC28" s="18">
        <v>29.6</v>
      </c>
      <c r="CD28" s="18">
        <v>12.2</v>
      </c>
      <c r="CE28" s="18">
        <v>2.1</v>
      </c>
      <c r="CF28" s="18">
        <v>2</v>
      </c>
      <c r="CG28" s="18"/>
      <c r="CH28" s="18"/>
      <c r="CI28" s="18"/>
      <c r="CJ28" s="18">
        <v>38.9</v>
      </c>
      <c r="CK28" s="18">
        <v>38.299999999999997</v>
      </c>
      <c r="CL28" s="18">
        <v>-5.8</v>
      </c>
      <c r="CM28" s="18"/>
      <c r="CN28" s="18"/>
      <c r="CO28" s="18"/>
      <c r="CP28" s="18"/>
      <c r="CQ28" s="18"/>
      <c r="CR28" s="18"/>
      <c r="CS28" s="18"/>
      <c r="CT28" s="18"/>
      <c r="CU28" s="18">
        <v>-2.8</v>
      </c>
      <c r="CV28" s="18">
        <v>6.7</v>
      </c>
      <c r="CW28" s="18"/>
      <c r="CX28" s="18"/>
      <c r="CY28" s="18">
        <v>1.2678199999999999</v>
      </c>
      <c r="CZ28" s="18">
        <v>-0.1</v>
      </c>
      <c r="DA28" s="18">
        <v>-0.8</v>
      </c>
      <c r="DB28" s="18">
        <v>-0.2</v>
      </c>
      <c r="DC28" s="18">
        <v>2</v>
      </c>
      <c r="DD28" s="18">
        <v>1.7</v>
      </c>
      <c r="DE28" s="18">
        <v>1.6</v>
      </c>
      <c r="DF28" s="18">
        <v>2.1</v>
      </c>
      <c r="DG28" s="18">
        <v>0.6</v>
      </c>
      <c r="DH28" s="18"/>
      <c r="DI28" s="18">
        <v>-0.9</v>
      </c>
      <c r="DJ28" s="18">
        <v>-2.2999999999999998</v>
      </c>
      <c r="DK28" s="18">
        <v>-4.5999999999999996</v>
      </c>
      <c r="DL28" s="18">
        <v>-6.4</v>
      </c>
      <c r="DM28" s="18">
        <v>1.5</v>
      </c>
      <c r="DN28" s="18">
        <v>0.5</v>
      </c>
      <c r="DO28" s="18">
        <v>0.7</v>
      </c>
      <c r="DP28" s="18">
        <v>0.4</v>
      </c>
      <c r="DQ28" s="18">
        <v>-2.1</v>
      </c>
      <c r="DR28" s="18">
        <v>-0.1</v>
      </c>
      <c r="DS28" s="18">
        <v>0.3</v>
      </c>
      <c r="DT28" s="18">
        <v>0.5</v>
      </c>
      <c r="DU28" s="18"/>
      <c r="DV28" s="18">
        <v>-4.3</v>
      </c>
      <c r="DW28" s="18">
        <v>0.4</v>
      </c>
      <c r="DX28" s="18">
        <v>2.6</v>
      </c>
      <c r="DY28" s="18">
        <v>3</v>
      </c>
      <c r="DZ28" s="18">
        <v>2.1</v>
      </c>
      <c r="EA28" s="18">
        <v>0.8</v>
      </c>
      <c r="EB28" s="18">
        <v>4</v>
      </c>
      <c r="EC28" s="18">
        <v>1.9</v>
      </c>
      <c r="ED28" s="18">
        <v>3.7</v>
      </c>
      <c r="EE28" s="18">
        <v>0.5</v>
      </c>
      <c r="EF28" s="18">
        <v>5.8</v>
      </c>
      <c r="EG28" s="18">
        <v>8.5</v>
      </c>
      <c r="EH28" s="18">
        <v>2.6</v>
      </c>
      <c r="EI28" s="18">
        <v>0</v>
      </c>
      <c r="EJ28" s="18">
        <v>1.6</v>
      </c>
      <c r="EK28" s="18">
        <v>0.2</v>
      </c>
      <c r="EL28" s="18">
        <v>0.2</v>
      </c>
      <c r="EM28" s="18">
        <v>0.1</v>
      </c>
      <c r="EN28" s="18"/>
      <c r="EO28" s="18">
        <v>1.5</v>
      </c>
      <c r="EP28" s="18">
        <v>16.7</v>
      </c>
      <c r="EQ28" s="18">
        <v>-0.2</v>
      </c>
      <c r="ER28" s="18">
        <v>14.1</v>
      </c>
      <c r="ES28" s="18">
        <v>0</v>
      </c>
      <c r="ET28" s="18">
        <v>-6.4</v>
      </c>
      <c r="EU28" s="18">
        <v>1.2</v>
      </c>
      <c r="EV28" s="18">
        <v>1.6</v>
      </c>
      <c r="EW28" s="18">
        <v>2.4</v>
      </c>
      <c r="EX28" s="18">
        <v>2.8</v>
      </c>
      <c r="EY28" s="18">
        <v>5.8</v>
      </c>
      <c r="EZ28" s="18">
        <v>8.5</v>
      </c>
      <c r="FA28" s="18">
        <v>0.9</v>
      </c>
      <c r="FB28" s="18">
        <v>1.7</v>
      </c>
      <c r="FC28" s="18">
        <v>3.5</v>
      </c>
      <c r="FD28" s="18">
        <v>0.2</v>
      </c>
      <c r="FE28" s="18">
        <v>4.13</v>
      </c>
      <c r="FF28" s="18">
        <v>803.59781999999996</v>
      </c>
      <c r="FG28" s="16"/>
      <c r="FH28" s="18">
        <v>3.5695899999999998</v>
      </c>
      <c r="FI28" s="18"/>
      <c r="FJ28" s="18">
        <v>-3.5999999999999997E-2</v>
      </c>
      <c r="FK28" s="18">
        <v>1.752</v>
      </c>
      <c r="FL28" s="18">
        <v>1</v>
      </c>
      <c r="FM28" s="18"/>
      <c r="FN28" s="18">
        <v>2.6160100000000002</v>
      </c>
      <c r="FO28" s="18">
        <v>0.5</v>
      </c>
      <c r="FP28" s="18">
        <v>3.1</v>
      </c>
      <c r="FQ28" s="18">
        <v>12.5016</v>
      </c>
    </row>
    <row r="29" spans="1:173" ht="24" customHeight="1" x14ac:dyDescent="0.3">
      <c r="A29" s="17" t="s">
        <v>52</v>
      </c>
      <c r="B29" s="17" t="s">
        <v>698</v>
      </c>
      <c r="C29" s="18">
        <v>0.2</v>
      </c>
      <c r="D29" s="18">
        <v>0</v>
      </c>
      <c r="E29" s="18">
        <v>0.7</v>
      </c>
      <c r="F29" s="18">
        <v>140.80000000000001</v>
      </c>
      <c r="G29" s="18">
        <v>43.1</v>
      </c>
      <c r="H29" s="18"/>
      <c r="I29" s="18"/>
      <c r="J29" s="18">
        <v>0.1</v>
      </c>
      <c r="K29" s="18">
        <v>35.9</v>
      </c>
      <c r="L29" s="18"/>
      <c r="M29" s="18"/>
      <c r="N29" s="18">
        <v>-10.9</v>
      </c>
      <c r="O29" s="18">
        <v>5.5</v>
      </c>
      <c r="P29" s="18">
        <v>28</v>
      </c>
      <c r="Q29" s="18">
        <v>59.9</v>
      </c>
      <c r="R29" s="18">
        <v>17</v>
      </c>
      <c r="S29" s="18">
        <v>-6.8</v>
      </c>
      <c r="T29" s="18">
        <v>59.6</v>
      </c>
      <c r="U29" s="18">
        <v>0</v>
      </c>
      <c r="V29" s="18"/>
      <c r="W29" s="18"/>
      <c r="X29" s="18"/>
      <c r="Y29" s="18"/>
      <c r="Z29" s="18">
        <v>3.6</v>
      </c>
      <c r="AA29" s="18">
        <v>2</v>
      </c>
      <c r="AB29" s="18">
        <v>1.4</v>
      </c>
      <c r="AC29" s="18">
        <v>-3.1</v>
      </c>
      <c r="AD29" s="18"/>
      <c r="AE29" s="18">
        <v>21.5</v>
      </c>
      <c r="AF29" s="18">
        <v>1.8</v>
      </c>
      <c r="AG29" s="18"/>
      <c r="AH29" s="18"/>
      <c r="AI29" s="18"/>
      <c r="AJ29" s="18">
        <v>17.899999999999999</v>
      </c>
      <c r="AK29" s="18">
        <v>27.6</v>
      </c>
      <c r="AL29" s="18"/>
      <c r="AM29" s="18"/>
      <c r="AN29" s="18"/>
      <c r="AO29" s="18">
        <v>-0.8</v>
      </c>
      <c r="AP29" s="18">
        <v>55.3</v>
      </c>
      <c r="AQ29" s="18">
        <v>13.6</v>
      </c>
      <c r="AR29" s="18">
        <v>5.0999999999999996</v>
      </c>
      <c r="AS29" s="18">
        <v>3.9</v>
      </c>
      <c r="AT29" s="18">
        <v>-0.2</v>
      </c>
      <c r="AU29" s="18">
        <v>2.7</v>
      </c>
      <c r="AV29" s="18">
        <v>1</v>
      </c>
      <c r="AW29" s="18">
        <v>53</v>
      </c>
      <c r="AX29" s="18">
        <v>7.6</v>
      </c>
      <c r="AY29" s="18">
        <v>-17.899999999999999</v>
      </c>
      <c r="AZ29" s="18">
        <v>8.4</v>
      </c>
      <c r="BA29" s="18">
        <v>-0.6</v>
      </c>
      <c r="BB29" s="18">
        <v>0.3</v>
      </c>
      <c r="BC29" s="18">
        <v>0.7</v>
      </c>
      <c r="BD29" s="18">
        <v>8.1999999999999993</v>
      </c>
      <c r="BE29" s="18">
        <v>1</v>
      </c>
      <c r="BF29" s="18"/>
      <c r="BG29" s="18">
        <v>1.2</v>
      </c>
      <c r="BH29" s="18">
        <v>9</v>
      </c>
      <c r="BI29" s="18"/>
      <c r="BJ29" s="18"/>
      <c r="BK29" s="18">
        <v>5.8</v>
      </c>
      <c r="BL29" s="18"/>
      <c r="BM29" s="18"/>
      <c r="BN29" s="18"/>
      <c r="BO29" s="18">
        <v>14.9</v>
      </c>
      <c r="BP29" s="18"/>
      <c r="BQ29" s="18"/>
      <c r="BR29" s="18"/>
      <c r="BS29" s="18"/>
      <c r="BT29" s="18">
        <v>0</v>
      </c>
      <c r="BU29" s="18"/>
      <c r="BV29" s="18"/>
      <c r="BW29" s="18"/>
      <c r="BX29" s="18"/>
      <c r="BY29" s="18">
        <v>1</v>
      </c>
      <c r="BZ29" s="18"/>
      <c r="CA29" s="18"/>
      <c r="CB29" s="18">
        <v>78.400000000000006</v>
      </c>
      <c r="CC29" s="18">
        <v>28.4</v>
      </c>
      <c r="CD29" s="18">
        <v>15.2</v>
      </c>
      <c r="CE29" s="18">
        <v>13.8</v>
      </c>
      <c r="CF29" s="18">
        <v>7.8</v>
      </c>
      <c r="CG29" s="18"/>
      <c r="CH29" s="18"/>
      <c r="CI29" s="18"/>
      <c r="CJ29" s="18">
        <v>41.4</v>
      </c>
      <c r="CK29" s="18">
        <v>40.5</v>
      </c>
      <c r="CL29" s="18">
        <v>-2.2000000000000002</v>
      </c>
      <c r="CM29" s="18"/>
      <c r="CN29" s="18"/>
      <c r="CO29" s="18"/>
      <c r="CP29" s="18"/>
      <c r="CQ29" s="18"/>
      <c r="CR29" s="18"/>
      <c r="CS29" s="18"/>
      <c r="CT29" s="18"/>
      <c r="CU29" s="18">
        <v>-2.7</v>
      </c>
      <c r="CV29" s="18">
        <v>6.8</v>
      </c>
      <c r="CW29" s="18"/>
      <c r="CX29" s="18"/>
      <c r="CY29" s="18">
        <v>1.2652000000000001</v>
      </c>
      <c r="CZ29" s="18">
        <v>0</v>
      </c>
      <c r="DA29" s="18">
        <v>-0.9</v>
      </c>
      <c r="DB29" s="18">
        <v>-0.2</v>
      </c>
      <c r="DC29" s="18">
        <v>2</v>
      </c>
      <c r="DD29" s="18">
        <v>1.7</v>
      </c>
      <c r="DE29" s="18">
        <v>2.2000000000000002</v>
      </c>
      <c r="DF29" s="18">
        <v>2</v>
      </c>
      <c r="DG29" s="18">
        <v>0.6</v>
      </c>
      <c r="DH29" s="18"/>
      <c r="DI29" s="18">
        <v>-0.8</v>
      </c>
      <c r="DJ29" s="18">
        <v>-2.1</v>
      </c>
      <c r="DK29" s="18">
        <v>-4.0999999999999996</v>
      </c>
      <c r="DL29" s="18">
        <v>-5.2</v>
      </c>
      <c r="DM29" s="18">
        <v>1.5</v>
      </c>
      <c r="DN29" s="18">
        <v>0.5</v>
      </c>
      <c r="DO29" s="18">
        <v>0.7</v>
      </c>
      <c r="DP29" s="18">
        <v>0.4</v>
      </c>
      <c r="DQ29" s="18">
        <v>-1.3</v>
      </c>
      <c r="DR29" s="18">
        <v>-0.3</v>
      </c>
      <c r="DS29" s="18">
        <v>0.3</v>
      </c>
      <c r="DT29" s="18">
        <v>0.5</v>
      </c>
      <c r="DU29" s="18"/>
      <c r="DV29" s="18">
        <v>-4.0999999999999996</v>
      </c>
      <c r="DW29" s="18">
        <v>0.4</v>
      </c>
      <c r="DX29" s="18">
        <v>2.8</v>
      </c>
      <c r="DY29" s="18">
        <v>3</v>
      </c>
      <c r="DZ29" s="18">
        <v>2.1</v>
      </c>
      <c r="EA29" s="18">
        <v>0.8</v>
      </c>
      <c r="EB29" s="18">
        <v>4</v>
      </c>
      <c r="EC29" s="18">
        <v>3.6</v>
      </c>
      <c r="ED29" s="18">
        <v>-2.6</v>
      </c>
      <c r="EE29" s="18">
        <v>-0.4</v>
      </c>
      <c r="EF29" s="18">
        <v>5.8</v>
      </c>
      <c r="EG29" s="18">
        <v>10.199999999999999</v>
      </c>
      <c r="EH29" s="18">
        <v>2.6</v>
      </c>
      <c r="EI29" s="18">
        <v>0</v>
      </c>
      <c r="EJ29" s="18">
        <v>1.6</v>
      </c>
      <c r="EK29" s="18">
        <v>0.2</v>
      </c>
      <c r="EL29" s="18">
        <v>0.2</v>
      </c>
      <c r="EM29" s="18">
        <v>0.1</v>
      </c>
      <c r="EN29" s="18"/>
      <c r="EO29" s="18">
        <v>2.2000000000000002</v>
      </c>
      <c r="EP29" s="18">
        <v>13</v>
      </c>
      <c r="EQ29" s="18">
        <v>-0.2</v>
      </c>
      <c r="ER29" s="18">
        <v>16.2</v>
      </c>
      <c r="ES29" s="18">
        <v>0</v>
      </c>
      <c r="ET29" s="18">
        <v>-3.9</v>
      </c>
      <c r="EU29" s="18">
        <v>0.9</v>
      </c>
      <c r="EV29" s="18">
        <v>1.6</v>
      </c>
      <c r="EW29" s="18">
        <v>2.4</v>
      </c>
      <c r="EX29" s="18">
        <v>2.5</v>
      </c>
      <c r="EY29" s="18">
        <v>5.8</v>
      </c>
      <c r="EZ29" s="18">
        <v>10.199999999999999</v>
      </c>
      <c r="FA29" s="18">
        <v>0.9</v>
      </c>
      <c r="FB29" s="18">
        <v>1.6</v>
      </c>
      <c r="FC29" s="18">
        <v>3.7</v>
      </c>
      <c r="FD29" s="18">
        <v>0</v>
      </c>
      <c r="FE29" s="18">
        <v>3.54</v>
      </c>
      <c r="FF29" s="18">
        <v>935.90520000000004</v>
      </c>
      <c r="FG29" s="16"/>
      <c r="FH29" s="18">
        <v>3.6084299999999998</v>
      </c>
      <c r="FI29" s="18"/>
      <c r="FJ29" s="18">
        <v>0.14799999999999999</v>
      </c>
      <c r="FK29" s="18">
        <v>1.78</v>
      </c>
      <c r="FL29" s="18">
        <v>1</v>
      </c>
      <c r="FM29" s="18"/>
      <c r="FN29" s="18">
        <v>2.6263200000000002</v>
      </c>
      <c r="FO29" s="18">
        <v>0.8</v>
      </c>
      <c r="FP29" s="18">
        <v>2.9</v>
      </c>
      <c r="FQ29" s="18">
        <v>12.86275</v>
      </c>
    </row>
    <row r="30" spans="1:173" ht="24" customHeight="1" x14ac:dyDescent="0.3">
      <c r="A30" s="17" t="s">
        <v>52</v>
      </c>
      <c r="B30" s="17" t="s">
        <v>699</v>
      </c>
      <c r="C30" s="18">
        <v>0.2</v>
      </c>
      <c r="D30" s="18">
        <v>0</v>
      </c>
      <c r="E30" s="18">
        <v>0.1</v>
      </c>
      <c r="F30" s="18">
        <v>137</v>
      </c>
      <c r="G30" s="18">
        <v>42.8</v>
      </c>
      <c r="H30" s="18"/>
      <c r="I30" s="18"/>
      <c r="J30" s="18">
        <v>0.2</v>
      </c>
      <c r="K30" s="18">
        <v>37.6</v>
      </c>
      <c r="L30" s="18"/>
      <c r="M30" s="18"/>
      <c r="N30" s="18">
        <v>27.8</v>
      </c>
      <c r="O30" s="18">
        <v>21.2</v>
      </c>
      <c r="P30" s="18">
        <v>23.2</v>
      </c>
      <c r="Q30" s="18">
        <v>78.099999999999994</v>
      </c>
      <c r="R30" s="18">
        <v>15.3</v>
      </c>
      <c r="S30" s="18">
        <v>-9.1</v>
      </c>
      <c r="T30" s="18">
        <v>65.599999999999994</v>
      </c>
      <c r="U30" s="18">
        <v>0</v>
      </c>
      <c r="V30" s="18"/>
      <c r="W30" s="18"/>
      <c r="X30" s="18"/>
      <c r="Y30" s="18"/>
      <c r="Z30" s="18">
        <v>4.8</v>
      </c>
      <c r="AA30" s="18">
        <v>1.6</v>
      </c>
      <c r="AB30" s="18">
        <v>1.3</v>
      </c>
      <c r="AC30" s="18">
        <v>-3.1</v>
      </c>
      <c r="AD30" s="18"/>
      <c r="AE30" s="18">
        <v>23</v>
      </c>
      <c r="AF30" s="18">
        <v>1.8</v>
      </c>
      <c r="AG30" s="18"/>
      <c r="AH30" s="18"/>
      <c r="AI30" s="18"/>
      <c r="AJ30" s="18">
        <v>19</v>
      </c>
      <c r="AK30" s="18">
        <v>23.4</v>
      </c>
      <c r="AL30" s="18"/>
      <c r="AM30" s="18"/>
      <c r="AN30" s="18"/>
      <c r="AO30" s="18">
        <v>-0.7</v>
      </c>
      <c r="AP30" s="18">
        <v>55.8</v>
      </c>
      <c r="AQ30" s="18">
        <v>13.3</v>
      </c>
      <c r="AR30" s="18">
        <v>8.5</v>
      </c>
      <c r="AS30" s="18">
        <v>3.7</v>
      </c>
      <c r="AT30" s="18">
        <v>-0.2</v>
      </c>
      <c r="AU30" s="18">
        <v>2.6</v>
      </c>
      <c r="AV30" s="18">
        <v>1</v>
      </c>
      <c r="AW30" s="18">
        <v>54.7</v>
      </c>
      <c r="AX30" s="18">
        <v>9.1999999999999993</v>
      </c>
      <c r="AY30" s="18">
        <v>-16.5</v>
      </c>
      <c r="AZ30" s="18">
        <v>9.6</v>
      </c>
      <c r="BA30" s="18">
        <v>-0.6</v>
      </c>
      <c r="BB30" s="18">
        <v>0.3</v>
      </c>
      <c r="BC30" s="18">
        <v>-0.7</v>
      </c>
      <c r="BD30" s="18">
        <v>7.3</v>
      </c>
      <c r="BE30" s="18">
        <v>1</v>
      </c>
      <c r="BF30" s="18"/>
      <c r="BG30" s="18">
        <v>0.3</v>
      </c>
      <c r="BH30" s="18">
        <v>11.1</v>
      </c>
      <c r="BI30" s="18"/>
      <c r="BJ30" s="18"/>
      <c r="BK30" s="18">
        <v>7.5</v>
      </c>
      <c r="BL30" s="18"/>
      <c r="BM30" s="18"/>
      <c r="BN30" s="18"/>
      <c r="BO30" s="18">
        <v>18.8</v>
      </c>
      <c r="BP30" s="18"/>
      <c r="BQ30" s="18"/>
      <c r="BR30" s="18"/>
      <c r="BS30" s="18"/>
      <c r="BT30" s="18">
        <v>0</v>
      </c>
      <c r="BU30" s="18"/>
      <c r="BV30" s="18"/>
      <c r="BW30" s="18"/>
      <c r="BX30" s="18"/>
      <c r="BY30" s="18">
        <v>-0.8</v>
      </c>
      <c r="BZ30" s="18"/>
      <c r="CA30" s="18"/>
      <c r="CB30" s="18">
        <v>80.400000000000006</v>
      </c>
      <c r="CC30" s="18">
        <v>27.8</v>
      </c>
      <c r="CD30" s="18">
        <v>14.9</v>
      </c>
      <c r="CE30" s="18">
        <v>13.8</v>
      </c>
      <c r="CF30" s="18">
        <v>7.8</v>
      </c>
      <c r="CG30" s="18"/>
      <c r="CH30" s="18"/>
      <c r="CI30" s="18"/>
      <c r="CJ30" s="18">
        <v>43.3</v>
      </c>
      <c r="CK30" s="18">
        <v>42.5</v>
      </c>
      <c r="CL30" s="18">
        <v>0.7</v>
      </c>
      <c r="CM30" s="18"/>
      <c r="CN30" s="18"/>
      <c r="CO30" s="18"/>
      <c r="CP30" s="18"/>
      <c r="CQ30" s="18"/>
      <c r="CR30" s="18"/>
      <c r="CS30" s="18"/>
      <c r="CT30" s="18"/>
      <c r="CU30" s="18">
        <v>-2.4</v>
      </c>
      <c r="CV30" s="18">
        <v>9.1999999999999993</v>
      </c>
      <c r="CW30" s="18"/>
      <c r="CX30" s="18"/>
      <c r="CY30" s="18">
        <v>1.2563</v>
      </c>
      <c r="CZ30" s="18">
        <v>-0.1</v>
      </c>
      <c r="DA30" s="18">
        <v>-0.7</v>
      </c>
      <c r="DB30" s="18">
        <v>-0.2</v>
      </c>
      <c r="DC30" s="18">
        <v>2</v>
      </c>
      <c r="DD30" s="18">
        <v>1.8</v>
      </c>
      <c r="DE30" s="18">
        <v>1.2</v>
      </c>
      <c r="DF30" s="18">
        <v>2</v>
      </c>
      <c r="DG30" s="18">
        <v>0.6</v>
      </c>
      <c r="DH30" s="18"/>
      <c r="DI30" s="18">
        <v>-0.6</v>
      </c>
      <c r="DJ30" s="18">
        <v>-1.2</v>
      </c>
      <c r="DK30" s="18">
        <v>-4.3</v>
      </c>
      <c r="DL30" s="18">
        <v>-4.9000000000000004</v>
      </c>
      <c r="DM30" s="18">
        <v>1.5</v>
      </c>
      <c r="DN30" s="18">
        <v>0.5</v>
      </c>
      <c r="DO30" s="18">
        <v>0.7</v>
      </c>
      <c r="DP30" s="18">
        <v>0.4</v>
      </c>
      <c r="DQ30" s="18">
        <v>-2.7</v>
      </c>
      <c r="DR30" s="18">
        <v>0.1</v>
      </c>
      <c r="DS30" s="18">
        <v>0.4</v>
      </c>
      <c r="DT30" s="18">
        <v>0.5</v>
      </c>
      <c r="DU30" s="18"/>
      <c r="DV30" s="18">
        <v>-4.2</v>
      </c>
      <c r="DW30" s="18">
        <v>0.4</v>
      </c>
      <c r="DX30" s="18">
        <v>2.8</v>
      </c>
      <c r="DY30" s="18">
        <v>3.2</v>
      </c>
      <c r="DZ30" s="18">
        <v>2.1</v>
      </c>
      <c r="EA30" s="18">
        <v>0.8</v>
      </c>
      <c r="EB30" s="18">
        <v>4</v>
      </c>
      <c r="EC30" s="18">
        <v>3.8</v>
      </c>
      <c r="ED30" s="18">
        <v>-0.9</v>
      </c>
      <c r="EE30" s="18">
        <v>1</v>
      </c>
      <c r="EF30" s="18">
        <v>5.8</v>
      </c>
      <c r="EG30" s="18">
        <v>11.4</v>
      </c>
      <c r="EH30" s="18">
        <v>2.6</v>
      </c>
      <c r="EI30" s="18">
        <v>0</v>
      </c>
      <c r="EJ30" s="18">
        <v>1.6</v>
      </c>
      <c r="EK30" s="18">
        <v>0.2</v>
      </c>
      <c r="EL30" s="18">
        <v>0.2</v>
      </c>
      <c r="EM30" s="18">
        <v>0.1</v>
      </c>
      <c r="EN30" s="18"/>
      <c r="EO30" s="18">
        <v>2.4</v>
      </c>
      <c r="EP30" s="18">
        <v>15.5</v>
      </c>
      <c r="EQ30" s="18">
        <v>-0.2</v>
      </c>
      <c r="ER30" s="18">
        <v>15.8</v>
      </c>
      <c r="ES30" s="18">
        <v>0</v>
      </c>
      <c r="ET30" s="18">
        <v>-6.6</v>
      </c>
      <c r="EU30" s="18">
        <v>1.3</v>
      </c>
      <c r="EV30" s="18">
        <v>1.6</v>
      </c>
      <c r="EW30" s="18">
        <v>2.4</v>
      </c>
      <c r="EX30" s="18">
        <v>2.4</v>
      </c>
      <c r="EY30" s="18">
        <v>5.8</v>
      </c>
      <c r="EZ30" s="18">
        <v>11.4</v>
      </c>
      <c r="FA30" s="18">
        <v>0.9</v>
      </c>
      <c r="FB30" s="18">
        <v>1.6</v>
      </c>
      <c r="FC30" s="18">
        <v>5.7</v>
      </c>
      <c r="FD30" s="18">
        <v>0.1</v>
      </c>
      <c r="FE30" s="18">
        <v>3.71</v>
      </c>
      <c r="FF30" s="18">
        <v>1031.9663</v>
      </c>
      <c r="FG30" s="16"/>
      <c r="FH30" s="18">
        <v>3.5946099999999999</v>
      </c>
      <c r="FI30" s="18"/>
      <c r="FJ30" s="18">
        <v>-4.0000000000000001E-3</v>
      </c>
      <c r="FK30" s="18">
        <v>1.1399999999999999</v>
      </c>
      <c r="FL30" s="18">
        <v>1</v>
      </c>
      <c r="FM30" s="18"/>
      <c r="FN30" s="18">
        <v>2.6166200000000002</v>
      </c>
      <c r="FO30" s="18">
        <v>1.4</v>
      </c>
      <c r="FP30" s="18">
        <v>3.2</v>
      </c>
      <c r="FQ30" s="18">
        <v>12.947229999999999</v>
      </c>
    </row>
    <row r="31" spans="1:173" ht="24" customHeight="1" x14ac:dyDescent="0.3">
      <c r="A31" s="17" t="s">
        <v>52</v>
      </c>
      <c r="B31" s="17" t="s">
        <v>700</v>
      </c>
      <c r="C31" s="18">
        <v>0.2</v>
      </c>
      <c r="D31" s="18">
        <v>0</v>
      </c>
      <c r="E31" s="18">
        <v>0.1</v>
      </c>
      <c r="F31" s="18">
        <v>122.5</v>
      </c>
      <c r="G31" s="18">
        <v>39.1</v>
      </c>
      <c r="H31" s="18"/>
      <c r="I31" s="18"/>
      <c r="J31" s="18">
        <v>-4.4000000000000004</v>
      </c>
      <c r="K31" s="18">
        <v>21.6</v>
      </c>
      <c r="L31" s="18"/>
      <c r="M31" s="18"/>
      <c r="N31" s="18">
        <v>32</v>
      </c>
      <c r="O31" s="18">
        <v>36</v>
      </c>
      <c r="P31" s="18">
        <v>37.5</v>
      </c>
      <c r="Q31" s="18">
        <v>66.900000000000006</v>
      </c>
      <c r="R31" s="18">
        <v>5.4</v>
      </c>
      <c r="S31" s="18">
        <v>-13.7</v>
      </c>
      <c r="T31" s="18">
        <v>54.1</v>
      </c>
      <c r="U31" s="18">
        <v>0</v>
      </c>
      <c r="V31" s="18"/>
      <c r="W31" s="18"/>
      <c r="X31" s="18"/>
      <c r="Y31" s="18"/>
      <c r="Z31" s="18">
        <v>3</v>
      </c>
      <c r="AA31" s="18">
        <v>1.1000000000000001</v>
      </c>
      <c r="AB31" s="18">
        <v>1.4</v>
      </c>
      <c r="AC31" s="18">
        <v>-3.1</v>
      </c>
      <c r="AD31" s="18"/>
      <c r="AE31" s="18">
        <v>23.1</v>
      </c>
      <c r="AF31" s="18">
        <v>1.8</v>
      </c>
      <c r="AG31" s="18"/>
      <c r="AH31" s="18"/>
      <c r="AI31" s="18"/>
      <c r="AJ31" s="18">
        <v>17.899999999999999</v>
      </c>
      <c r="AK31" s="18">
        <v>25.9</v>
      </c>
      <c r="AL31" s="18"/>
      <c r="AM31" s="18"/>
      <c r="AN31" s="18"/>
      <c r="AO31" s="18">
        <v>-0.6</v>
      </c>
      <c r="AP31" s="18">
        <v>54.3</v>
      </c>
      <c r="AQ31" s="18">
        <v>13.9</v>
      </c>
      <c r="AR31" s="18">
        <v>9.8000000000000007</v>
      </c>
      <c r="AS31" s="18">
        <v>3.4</v>
      </c>
      <c r="AT31" s="18">
        <v>0.1</v>
      </c>
      <c r="AU31" s="18">
        <v>2.6</v>
      </c>
      <c r="AV31" s="18">
        <v>1</v>
      </c>
      <c r="AW31" s="18">
        <v>42.8</v>
      </c>
      <c r="AX31" s="18">
        <v>-2.4</v>
      </c>
      <c r="AY31" s="18">
        <v>-27.4</v>
      </c>
      <c r="AZ31" s="18">
        <v>11.6</v>
      </c>
      <c r="BA31" s="18">
        <v>-0.6</v>
      </c>
      <c r="BB31" s="18">
        <v>0.3</v>
      </c>
      <c r="BC31" s="18">
        <v>-4.3</v>
      </c>
      <c r="BD31" s="18">
        <v>0.1</v>
      </c>
      <c r="BE31" s="18">
        <v>1</v>
      </c>
      <c r="BF31" s="18"/>
      <c r="BG31" s="18">
        <v>-6.5</v>
      </c>
      <c r="BH31" s="18">
        <v>5.4</v>
      </c>
      <c r="BI31" s="18"/>
      <c r="BJ31" s="18"/>
      <c r="BK31" s="18">
        <v>0.3</v>
      </c>
      <c r="BL31" s="18"/>
      <c r="BM31" s="18"/>
      <c r="BN31" s="18"/>
      <c r="BO31" s="18">
        <v>14.2</v>
      </c>
      <c r="BP31" s="18"/>
      <c r="BQ31" s="18"/>
      <c r="BR31" s="18"/>
      <c r="BS31" s="18"/>
      <c r="BT31" s="18">
        <v>0</v>
      </c>
      <c r="BU31" s="18"/>
      <c r="BV31" s="18"/>
      <c r="BW31" s="18"/>
      <c r="BX31" s="18"/>
      <c r="BY31" s="18">
        <v>-2.8</v>
      </c>
      <c r="BZ31" s="18"/>
      <c r="CA31" s="18"/>
      <c r="CB31" s="18">
        <v>100.6</v>
      </c>
      <c r="CC31" s="18">
        <v>30.8</v>
      </c>
      <c r="CD31" s="18">
        <v>16.399999999999999</v>
      </c>
      <c r="CE31" s="18">
        <v>13.6</v>
      </c>
      <c r="CF31" s="18">
        <v>7.7</v>
      </c>
      <c r="CG31" s="18"/>
      <c r="CH31" s="18"/>
      <c r="CI31" s="18"/>
      <c r="CJ31" s="18">
        <v>67.099999999999994</v>
      </c>
      <c r="CK31" s="18">
        <v>66.099999999999994</v>
      </c>
      <c r="CL31" s="18">
        <v>14.9</v>
      </c>
      <c r="CM31" s="18"/>
      <c r="CN31" s="18"/>
      <c r="CO31" s="18"/>
      <c r="CP31" s="18"/>
      <c r="CQ31" s="18"/>
      <c r="CR31" s="18"/>
      <c r="CS31" s="18"/>
      <c r="CT31" s="18"/>
      <c r="CU31" s="18">
        <v>-2.5</v>
      </c>
      <c r="CV31" s="18">
        <v>8.8000000000000007</v>
      </c>
      <c r="CW31" s="18"/>
      <c r="CX31" s="18"/>
      <c r="CY31" s="18">
        <v>1.2518100000000001</v>
      </c>
      <c r="CZ31" s="18">
        <v>-0.1</v>
      </c>
      <c r="DA31" s="18">
        <v>-1</v>
      </c>
      <c r="DB31" s="18">
        <v>-0.2</v>
      </c>
      <c r="DC31" s="18">
        <v>2</v>
      </c>
      <c r="DD31" s="18">
        <v>1.8</v>
      </c>
      <c r="DE31" s="18">
        <v>1.8</v>
      </c>
      <c r="DF31" s="18">
        <v>2</v>
      </c>
      <c r="DG31" s="18">
        <v>0.5</v>
      </c>
      <c r="DH31" s="18"/>
      <c r="DI31" s="18">
        <v>-0.7</v>
      </c>
      <c r="DJ31" s="18">
        <v>-1.7</v>
      </c>
      <c r="DK31" s="18">
        <v>-4.5999999999999996</v>
      </c>
      <c r="DL31" s="18">
        <v>-5.3</v>
      </c>
      <c r="DM31" s="18">
        <v>1.5</v>
      </c>
      <c r="DN31" s="18">
        <v>0.5</v>
      </c>
      <c r="DO31" s="18">
        <v>0.6</v>
      </c>
      <c r="DP31" s="18">
        <v>0.4</v>
      </c>
      <c r="DQ31" s="18">
        <v>-3.9</v>
      </c>
      <c r="DR31" s="18">
        <v>-0.3</v>
      </c>
      <c r="DS31" s="18">
        <v>0.4</v>
      </c>
      <c r="DT31" s="18">
        <v>0.5</v>
      </c>
      <c r="DU31" s="18"/>
      <c r="DV31" s="18">
        <v>-4.0999999999999996</v>
      </c>
      <c r="DW31" s="18">
        <v>0.4</v>
      </c>
      <c r="DX31" s="18">
        <v>2.8</v>
      </c>
      <c r="DY31" s="18">
        <v>3.1</v>
      </c>
      <c r="DZ31" s="18">
        <v>1.9</v>
      </c>
      <c r="EA31" s="18">
        <v>0.8</v>
      </c>
      <c r="EB31" s="18">
        <v>4</v>
      </c>
      <c r="EC31" s="18">
        <v>3.7</v>
      </c>
      <c r="ED31" s="18">
        <v>-0.1</v>
      </c>
      <c r="EE31" s="18">
        <v>1.1000000000000001</v>
      </c>
      <c r="EF31" s="18">
        <v>5.8</v>
      </c>
      <c r="EG31" s="18">
        <v>6.7</v>
      </c>
      <c r="EH31" s="18">
        <v>2.6</v>
      </c>
      <c r="EI31" s="18">
        <v>0</v>
      </c>
      <c r="EJ31" s="18">
        <v>1.4</v>
      </c>
      <c r="EK31" s="18">
        <v>0.2</v>
      </c>
      <c r="EL31" s="18">
        <v>0.2</v>
      </c>
      <c r="EM31" s="18">
        <v>0.1</v>
      </c>
      <c r="EN31" s="18"/>
      <c r="EO31" s="18">
        <v>1</v>
      </c>
      <c r="EP31" s="18">
        <v>12.6</v>
      </c>
      <c r="EQ31" s="18">
        <v>-0.2</v>
      </c>
      <c r="ER31" s="18">
        <v>15.7</v>
      </c>
      <c r="ES31" s="18">
        <v>0</v>
      </c>
      <c r="ET31" s="18">
        <v>-4</v>
      </c>
      <c r="EU31" s="18">
        <v>1.7</v>
      </c>
      <c r="EV31" s="18">
        <v>1.6</v>
      </c>
      <c r="EW31" s="18">
        <v>2.2000000000000002</v>
      </c>
      <c r="EX31" s="18">
        <v>2.7</v>
      </c>
      <c r="EY31" s="18">
        <v>5.8</v>
      </c>
      <c r="EZ31" s="18">
        <v>6.7</v>
      </c>
      <c r="FA31" s="18">
        <v>0.9</v>
      </c>
      <c r="FB31" s="18">
        <v>1.2</v>
      </c>
      <c r="FC31" s="18">
        <v>2.6</v>
      </c>
      <c r="FD31" s="18">
        <v>0</v>
      </c>
      <c r="FE31" s="18">
        <v>3.7</v>
      </c>
      <c r="FF31" s="18">
        <v>988.35181</v>
      </c>
      <c r="FG31" s="16"/>
      <c r="FH31" s="18">
        <v>3.6836199999999999</v>
      </c>
      <c r="FI31" s="18"/>
      <c r="FJ31" s="18">
        <v>0.151</v>
      </c>
      <c r="FK31" s="18">
        <v>1.1539999999999999</v>
      </c>
      <c r="FL31" s="18">
        <v>0.9</v>
      </c>
      <c r="FM31" s="18"/>
      <c r="FN31" s="18">
        <v>2.61171</v>
      </c>
      <c r="FO31" s="18">
        <v>0.3</v>
      </c>
      <c r="FP31" s="18">
        <v>3</v>
      </c>
      <c r="FQ31" s="18">
        <v>11.800330000000001</v>
      </c>
    </row>
    <row r="32" spans="1:173" ht="24" customHeight="1" x14ac:dyDescent="0.3">
      <c r="A32" s="17" t="s">
        <v>52</v>
      </c>
      <c r="B32" s="17" t="s">
        <v>701</v>
      </c>
      <c r="C32" s="18">
        <v>0.2</v>
      </c>
      <c r="D32" s="18">
        <v>0</v>
      </c>
      <c r="E32" s="18">
        <v>0.3</v>
      </c>
      <c r="F32" s="18">
        <v>122.2</v>
      </c>
      <c r="G32" s="18">
        <v>40.6</v>
      </c>
      <c r="H32" s="18"/>
      <c r="I32" s="18"/>
      <c r="J32" s="18">
        <v>-4.5</v>
      </c>
      <c r="K32" s="18">
        <v>21.1</v>
      </c>
      <c r="L32" s="18"/>
      <c r="M32" s="18"/>
      <c r="N32" s="18">
        <v>28.1</v>
      </c>
      <c r="O32" s="18">
        <v>38.299999999999997</v>
      </c>
      <c r="P32" s="18">
        <v>39.6</v>
      </c>
      <c r="Q32" s="18">
        <v>60.8</v>
      </c>
      <c r="R32" s="18">
        <v>2.6</v>
      </c>
      <c r="S32" s="18">
        <v>-16.5</v>
      </c>
      <c r="T32" s="18">
        <v>52.2</v>
      </c>
      <c r="U32" s="18">
        <v>0</v>
      </c>
      <c r="V32" s="18"/>
      <c r="W32" s="18"/>
      <c r="X32" s="18"/>
      <c r="Y32" s="18"/>
      <c r="Z32" s="18">
        <v>2.4</v>
      </c>
      <c r="AA32" s="18">
        <v>0.6</v>
      </c>
      <c r="AB32" s="18">
        <v>1.3</v>
      </c>
      <c r="AC32" s="18">
        <v>-3.1</v>
      </c>
      <c r="AD32" s="18"/>
      <c r="AE32" s="18">
        <v>22.6</v>
      </c>
      <c r="AF32" s="18">
        <v>1.9</v>
      </c>
      <c r="AG32" s="18"/>
      <c r="AH32" s="18"/>
      <c r="AI32" s="18"/>
      <c r="AJ32" s="18">
        <v>17.899999999999999</v>
      </c>
      <c r="AK32" s="18">
        <v>24</v>
      </c>
      <c r="AL32" s="18"/>
      <c r="AM32" s="18"/>
      <c r="AN32" s="18"/>
      <c r="AO32" s="18">
        <v>-1.1000000000000001</v>
      </c>
      <c r="AP32" s="18">
        <v>62.3</v>
      </c>
      <c r="AQ32" s="18">
        <v>12.1</v>
      </c>
      <c r="AR32" s="18">
        <v>8.6999999999999993</v>
      </c>
      <c r="AS32" s="18">
        <v>3.7</v>
      </c>
      <c r="AT32" s="18">
        <v>0.1</v>
      </c>
      <c r="AU32" s="18">
        <v>2.6</v>
      </c>
      <c r="AV32" s="18">
        <v>1</v>
      </c>
      <c r="AW32" s="18">
        <v>40.1</v>
      </c>
      <c r="AX32" s="18">
        <v>-5</v>
      </c>
      <c r="AY32" s="18">
        <v>-30.1</v>
      </c>
      <c r="AZ32" s="18">
        <v>5.6</v>
      </c>
      <c r="BA32" s="18">
        <v>-0.9</v>
      </c>
      <c r="BB32" s="18">
        <v>0.2</v>
      </c>
      <c r="BC32" s="18">
        <v>-1.5</v>
      </c>
      <c r="BD32" s="18">
        <v>1.9</v>
      </c>
      <c r="BE32" s="18">
        <v>1</v>
      </c>
      <c r="BF32" s="18"/>
      <c r="BG32" s="18">
        <v>6.5</v>
      </c>
      <c r="BH32" s="18">
        <v>4.3</v>
      </c>
      <c r="BI32" s="18"/>
      <c r="BJ32" s="18"/>
      <c r="BK32" s="18">
        <v>1.7</v>
      </c>
      <c r="BL32" s="18"/>
      <c r="BM32" s="18"/>
      <c r="BN32" s="18"/>
      <c r="BO32" s="18">
        <v>25.3</v>
      </c>
      <c r="BP32" s="18"/>
      <c r="BQ32" s="18"/>
      <c r="BR32" s="18"/>
      <c r="BS32" s="18"/>
      <c r="BT32" s="18">
        <v>0</v>
      </c>
      <c r="BU32" s="18"/>
      <c r="BV32" s="18"/>
      <c r="BW32" s="18"/>
      <c r="BX32" s="18"/>
      <c r="BY32" s="18">
        <v>-7.1</v>
      </c>
      <c r="BZ32" s="18"/>
      <c r="CA32" s="18"/>
      <c r="CB32" s="18">
        <v>113.7</v>
      </c>
      <c r="CC32" s="18">
        <v>55.8</v>
      </c>
      <c r="CD32" s="18">
        <v>14.3</v>
      </c>
      <c r="CE32" s="18">
        <v>13.8</v>
      </c>
      <c r="CF32" s="18">
        <v>8</v>
      </c>
      <c r="CG32" s="18"/>
      <c r="CH32" s="18"/>
      <c r="CI32" s="18"/>
      <c r="CJ32" s="18">
        <v>63.6</v>
      </c>
      <c r="CK32" s="18">
        <v>63.2</v>
      </c>
      <c r="CL32" s="18">
        <v>10.8</v>
      </c>
      <c r="CM32" s="18"/>
      <c r="CN32" s="18"/>
      <c r="CO32" s="18"/>
      <c r="CP32" s="18"/>
      <c r="CQ32" s="18"/>
      <c r="CR32" s="18"/>
      <c r="CS32" s="18"/>
      <c r="CT32" s="18"/>
      <c r="CU32" s="18">
        <v>-2.5</v>
      </c>
      <c r="CV32" s="18">
        <v>7.4</v>
      </c>
      <c r="CW32" s="18"/>
      <c r="CX32" s="18"/>
      <c r="CY32" s="18">
        <v>1.25427</v>
      </c>
      <c r="CZ32" s="18">
        <v>-0.1</v>
      </c>
      <c r="DA32" s="18">
        <v>-0.8</v>
      </c>
      <c r="DB32" s="18">
        <v>0</v>
      </c>
      <c r="DC32" s="18">
        <v>2</v>
      </c>
      <c r="DD32" s="18">
        <v>1.7</v>
      </c>
      <c r="DE32" s="18">
        <v>0.9</v>
      </c>
      <c r="DF32" s="18">
        <v>1.9</v>
      </c>
      <c r="DG32" s="18">
        <v>0.5</v>
      </c>
      <c r="DH32" s="18"/>
      <c r="DI32" s="18">
        <v>-0.8</v>
      </c>
      <c r="DJ32" s="18">
        <v>-2.4</v>
      </c>
      <c r="DK32" s="18">
        <v>-4.9000000000000004</v>
      </c>
      <c r="DL32" s="18">
        <v>-6.5</v>
      </c>
      <c r="DM32" s="18">
        <v>1.5</v>
      </c>
      <c r="DN32" s="18">
        <v>0.5</v>
      </c>
      <c r="DO32" s="18">
        <v>0.6</v>
      </c>
      <c r="DP32" s="18">
        <v>0.4</v>
      </c>
      <c r="DQ32" s="18">
        <v>-0.7</v>
      </c>
      <c r="DR32" s="18">
        <v>0.2</v>
      </c>
      <c r="DS32" s="18">
        <v>0.4</v>
      </c>
      <c r="DT32" s="18">
        <v>0.5</v>
      </c>
      <c r="DU32" s="18"/>
      <c r="DV32" s="18">
        <v>-3.9</v>
      </c>
      <c r="DW32" s="18">
        <v>0.4</v>
      </c>
      <c r="DX32" s="18">
        <v>2.8</v>
      </c>
      <c r="DY32" s="18">
        <v>3.1</v>
      </c>
      <c r="DZ32" s="18">
        <v>1.5</v>
      </c>
      <c r="EA32" s="18">
        <v>0.8</v>
      </c>
      <c r="EB32" s="18">
        <v>4</v>
      </c>
      <c r="EC32" s="18">
        <v>3.9</v>
      </c>
      <c r="ED32" s="18">
        <v>0.6</v>
      </c>
      <c r="EE32" s="18">
        <v>0</v>
      </c>
      <c r="EF32" s="18">
        <v>5.8</v>
      </c>
      <c r="EG32" s="18">
        <v>7.3</v>
      </c>
      <c r="EH32" s="18">
        <v>2.6</v>
      </c>
      <c r="EI32" s="18">
        <v>0</v>
      </c>
      <c r="EJ32" s="18">
        <v>1.5</v>
      </c>
      <c r="EK32" s="18">
        <v>0.2</v>
      </c>
      <c r="EL32" s="18">
        <v>0.2</v>
      </c>
      <c r="EM32" s="18">
        <v>0.1</v>
      </c>
      <c r="EN32" s="18"/>
      <c r="EO32" s="18">
        <v>1</v>
      </c>
      <c r="EP32" s="18">
        <v>17.899999999999999</v>
      </c>
      <c r="EQ32" s="18">
        <v>-0.2</v>
      </c>
      <c r="ER32" s="18">
        <v>14.4</v>
      </c>
      <c r="ES32" s="18">
        <v>0</v>
      </c>
      <c r="ET32" s="18">
        <v>-5.9</v>
      </c>
      <c r="EU32" s="18">
        <v>1.8</v>
      </c>
      <c r="EV32" s="18">
        <v>1.6</v>
      </c>
      <c r="EW32" s="18">
        <v>1.8</v>
      </c>
      <c r="EX32" s="18">
        <v>2.8</v>
      </c>
      <c r="EY32" s="18">
        <v>5.8</v>
      </c>
      <c r="EZ32" s="18">
        <v>7.3</v>
      </c>
      <c r="FA32" s="18">
        <v>0.9</v>
      </c>
      <c r="FB32" s="18">
        <v>1.2</v>
      </c>
      <c r="FC32" s="18">
        <v>2</v>
      </c>
      <c r="FD32" s="18">
        <v>0</v>
      </c>
      <c r="FE32" s="18">
        <v>3.85</v>
      </c>
      <c r="FF32" s="18">
        <v>1015.40427</v>
      </c>
      <c r="FG32" s="16"/>
      <c r="FH32" s="18">
        <v>3.0797300000000001</v>
      </c>
      <c r="FI32" s="18"/>
      <c r="FJ32" s="18">
        <v>-0.16600000000000001</v>
      </c>
      <c r="FK32" s="18">
        <v>1.0580000000000001</v>
      </c>
      <c r="FL32" s="18">
        <v>1</v>
      </c>
      <c r="FM32" s="18"/>
      <c r="FN32" s="18">
        <v>2.6040399999999999</v>
      </c>
      <c r="FO32" s="18">
        <v>0.4</v>
      </c>
      <c r="FP32" s="18">
        <v>2.8</v>
      </c>
      <c r="FQ32" s="18">
        <v>10.77577</v>
      </c>
    </row>
    <row r="33" spans="1:173" ht="24" customHeight="1" x14ac:dyDescent="0.3">
      <c r="A33" s="17" t="s">
        <v>52</v>
      </c>
      <c r="B33" s="17" t="s">
        <v>702</v>
      </c>
      <c r="C33" s="18">
        <v>0.2</v>
      </c>
      <c r="D33" s="18">
        <v>0</v>
      </c>
      <c r="E33" s="18">
        <v>0.5</v>
      </c>
      <c r="F33" s="18">
        <v>111.9</v>
      </c>
      <c r="G33" s="18">
        <v>36.4</v>
      </c>
      <c r="H33" s="18"/>
      <c r="I33" s="18"/>
      <c r="J33" s="18">
        <v>-0.5</v>
      </c>
      <c r="K33" s="18">
        <v>33</v>
      </c>
      <c r="L33" s="18"/>
      <c r="M33" s="18"/>
      <c r="N33" s="18">
        <v>25.6</v>
      </c>
      <c r="O33" s="18">
        <v>31.9</v>
      </c>
      <c r="P33" s="18">
        <v>32.4</v>
      </c>
      <c r="Q33" s="18">
        <v>58.2</v>
      </c>
      <c r="R33" s="18">
        <v>3.3</v>
      </c>
      <c r="S33" s="18">
        <v>-15.8</v>
      </c>
      <c r="T33" s="18">
        <v>48.3</v>
      </c>
      <c r="U33" s="18">
        <v>0</v>
      </c>
      <c r="V33" s="18"/>
      <c r="W33" s="18"/>
      <c r="X33" s="18"/>
      <c r="Y33" s="18"/>
      <c r="Z33" s="18">
        <v>3.1</v>
      </c>
      <c r="AA33" s="18">
        <v>1</v>
      </c>
      <c r="AB33" s="18">
        <v>1.9</v>
      </c>
      <c r="AC33" s="18">
        <v>-3.4</v>
      </c>
      <c r="AD33" s="18"/>
      <c r="AE33" s="18">
        <v>12.5</v>
      </c>
      <c r="AF33" s="18">
        <v>1.1000000000000001</v>
      </c>
      <c r="AG33" s="18"/>
      <c r="AH33" s="18"/>
      <c r="AI33" s="18"/>
      <c r="AJ33" s="18">
        <v>17.2</v>
      </c>
      <c r="AK33" s="18">
        <v>23.8</v>
      </c>
      <c r="AL33" s="18"/>
      <c r="AM33" s="18"/>
      <c r="AN33" s="18"/>
      <c r="AO33" s="18">
        <v>-1</v>
      </c>
      <c r="AP33" s="18">
        <v>61.4</v>
      </c>
      <c r="AQ33" s="18">
        <v>11.2</v>
      </c>
      <c r="AR33" s="18">
        <v>10.4</v>
      </c>
      <c r="AS33" s="18">
        <v>3.1</v>
      </c>
      <c r="AT33" s="18">
        <v>0.2</v>
      </c>
      <c r="AU33" s="18">
        <v>2.6</v>
      </c>
      <c r="AV33" s="18">
        <v>1</v>
      </c>
      <c r="AW33" s="18">
        <v>41.8</v>
      </c>
      <c r="AX33" s="18">
        <v>-3.5</v>
      </c>
      <c r="AY33" s="18">
        <v>-28.5</v>
      </c>
      <c r="AZ33" s="18">
        <v>12.6</v>
      </c>
      <c r="BA33" s="18">
        <v>-0.9</v>
      </c>
      <c r="BB33" s="18">
        <v>0.1</v>
      </c>
      <c r="BC33" s="18">
        <v>-5</v>
      </c>
      <c r="BD33" s="18">
        <v>1.5</v>
      </c>
      <c r="BE33" s="18">
        <v>1</v>
      </c>
      <c r="BF33" s="18"/>
      <c r="BG33" s="18">
        <v>0.4</v>
      </c>
      <c r="BH33" s="18">
        <v>5.0999999999999996</v>
      </c>
      <c r="BI33" s="18"/>
      <c r="BJ33" s="18"/>
      <c r="BK33" s="18">
        <v>3.7</v>
      </c>
      <c r="BL33" s="18"/>
      <c r="BM33" s="18"/>
      <c r="BN33" s="18"/>
      <c r="BO33" s="18">
        <v>27</v>
      </c>
      <c r="BP33" s="18"/>
      <c r="BQ33" s="18"/>
      <c r="BR33" s="18"/>
      <c r="BS33" s="18"/>
      <c r="BT33" s="18">
        <v>0</v>
      </c>
      <c r="BU33" s="18"/>
      <c r="BV33" s="18"/>
      <c r="BW33" s="18"/>
      <c r="BX33" s="18"/>
      <c r="BY33" s="18">
        <v>-8.8000000000000007</v>
      </c>
      <c r="BZ33" s="18"/>
      <c r="CA33" s="18"/>
      <c r="CB33" s="18">
        <v>112.7</v>
      </c>
      <c r="CC33" s="18">
        <v>59.1</v>
      </c>
      <c r="CD33" s="18">
        <v>17</v>
      </c>
      <c r="CE33" s="18">
        <v>13.9</v>
      </c>
      <c r="CF33" s="18">
        <v>8</v>
      </c>
      <c r="CG33" s="18"/>
      <c r="CH33" s="18"/>
      <c r="CI33" s="18"/>
      <c r="CJ33" s="18">
        <v>66.099999999999994</v>
      </c>
      <c r="CK33" s="18">
        <v>65.3</v>
      </c>
      <c r="CL33" s="18">
        <v>14</v>
      </c>
      <c r="CM33" s="18"/>
      <c r="CN33" s="18"/>
      <c r="CO33" s="18"/>
      <c r="CP33" s="18"/>
      <c r="CQ33" s="18"/>
      <c r="CR33" s="18"/>
      <c r="CS33" s="18"/>
      <c r="CT33" s="18"/>
      <c r="CU33" s="18">
        <v>-2.7</v>
      </c>
      <c r="CV33" s="18">
        <v>6.4</v>
      </c>
      <c r="CW33" s="18"/>
      <c r="CX33" s="18"/>
      <c r="CY33" s="18">
        <v>1.2583599999999999</v>
      </c>
      <c r="CZ33" s="18">
        <v>-0.1</v>
      </c>
      <c r="DA33" s="18">
        <v>-0.9</v>
      </c>
      <c r="DB33" s="18">
        <v>0</v>
      </c>
      <c r="DC33" s="18">
        <v>2</v>
      </c>
      <c r="DD33" s="18">
        <v>1.7</v>
      </c>
      <c r="DE33" s="18">
        <v>1.8</v>
      </c>
      <c r="DF33" s="18">
        <v>1.9</v>
      </c>
      <c r="DG33" s="18">
        <v>0.5</v>
      </c>
      <c r="DH33" s="18"/>
      <c r="DI33" s="18">
        <v>-0.8</v>
      </c>
      <c r="DJ33" s="18">
        <v>-2.4</v>
      </c>
      <c r="DK33" s="18">
        <v>-5.0999999999999996</v>
      </c>
      <c r="DL33" s="18">
        <v>-6.7</v>
      </c>
      <c r="DM33" s="18">
        <v>1.5</v>
      </c>
      <c r="DN33" s="18">
        <v>0.5</v>
      </c>
      <c r="DO33" s="18">
        <v>0.6</v>
      </c>
      <c r="DP33" s="18">
        <v>0.4</v>
      </c>
      <c r="DQ33" s="18">
        <v>-2.8</v>
      </c>
      <c r="DR33" s="18">
        <v>0.4</v>
      </c>
      <c r="DS33" s="18">
        <v>0.5</v>
      </c>
      <c r="DT33" s="18">
        <v>0.5</v>
      </c>
      <c r="DU33" s="18"/>
      <c r="DV33" s="18">
        <v>-3.8</v>
      </c>
      <c r="DW33" s="18">
        <v>0.4</v>
      </c>
      <c r="DX33" s="18">
        <v>2.8</v>
      </c>
      <c r="DY33" s="18">
        <v>3.2</v>
      </c>
      <c r="DZ33" s="18">
        <v>1.7</v>
      </c>
      <c r="EA33" s="18">
        <v>0.8</v>
      </c>
      <c r="EB33" s="18">
        <v>4</v>
      </c>
      <c r="EC33" s="18">
        <v>3.9</v>
      </c>
      <c r="ED33" s="18">
        <v>-5.4</v>
      </c>
      <c r="EE33" s="18">
        <v>-5.4</v>
      </c>
      <c r="EF33" s="18">
        <v>5.8</v>
      </c>
      <c r="EG33" s="18">
        <v>8.1</v>
      </c>
      <c r="EH33" s="18">
        <v>2.6</v>
      </c>
      <c r="EI33" s="18">
        <v>0</v>
      </c>
      <c r="EJ33" s="18">
        <v>1.5</v>
      </c>
      <c r="EK33" s="18">
        <v>0.2</v>
      </c>
      <c r="EL33" s="18">
        <v>0.2</v>
      </c>
      <c r="EM33" s="18">
        <v>0.1</v>
      </c>
      <c r="EN33" s="18"/>
      <c r="EO33" s="18">
        <v>3.2</v>
      </c>
      <c r="EP33" s="18">
        <v>16.5</v>
      </c>
      <c r="EQ33" s="18">
        <v>-0.2</v>
      </c>
      <c r="ER33" s="18">
        <v>15.2</v>
      </c>
      <c r="ES33" s="18">
        <v>0</v>
      </c>
      <c r="ET33" s="18">
        <v>-7.3</v>
      </c>
      <c r="EU33" s="18">
        <v>2.4</v>
      </c>
      <c r="EV33" s="18">
        <v>1.6</v>
      </c>
      <c r="EW33" s="18">
        <v>2.2000000000000002</v>
      </c>
      <c r="EX33" s="18">
        <v>2.7</v>
      </c>
      <c r="EY33" s="18">
        <v>5.8</v>
      </c>
      <c r="EZ33" s="18">
        <v>8.1</v>
      </c>
      <c r="FA33" s="18">
        <v>0.9</v>
      </c>
      <c r="FB33" s="18">
        <v>1.5</v>
      </c>
      <c r="FC33" s="18">
        <v>2</v>
      </c>
      <c r="FD33" s="18">
        <v>0</v>
      </c>
      <c r="FE33" s="18">
        <v>3.73</v>
      </c>
      <c r="FF33" s="18">
        <v>991.58835999999997</v>
      </c>
      <c r="FG33" s="16"/>
      <c r="FH33" s="18">
        <v>2.9768599999999998</v>
      </c>
      <c r="FI33" s="18"/>
      <c r="FJ33" s="18">
        <v>5.3999999999999999E-2</v>
      </c>
      <c r="FK33" s="18">
        <v>1.1180000000000001</v>
      </c>
      <c r="FL33" s="18">
        <v>1</v>
      </c>
      <c r="FM33" s="18"/>
      <c r="FN33" s="18">
        <v>2.6058599999999998</v>
      </c>
      <c r="FO33" s="18">
        <v>0.7</v>
      </c>
      <c r="FP33" s="18">
        <v>2.8</v>
      </c>
      <c r="FQ33" s="18">
        <v>11.254720000000001</v>
      </c>
    </row>
    <row r="34" spans="1:173" ht="24" customHeight="1" x14ac:dyDescent="0.3">
      <c r="A34" s="19" t="s">
        <v>52</v>
      </c>
      <c r="B34" s="19" t="s">
        <v>703</v>
      </c>
      <c r="C34" s="20">
        <v>0.2</v>
      </c>
      <c r="D34" s="20">
        <v>0</v>
      </c>
      <c r="E34" s="20">
        <v>0.2</v>
      </c>
      <c r="F34" s="20">
        <v>96.9</v>
      </c>
      <c r="G34" s="20">
        <v>36.1</v>
      </c>
      <c r="H34" s="20"/>
      <c r="I34" s="20"/>
      <c r="J34" s="20">
        <v>-4.5999999999999996</v>
      </c>
      <c r="K34" s="20">
        <v>21.8</v>
      </c>
      <c r="L34" s="20"/>
      <c r="M34" s="20"/>
      <c r="N34" s="20">
        <v>23.1</v>
      </c>
      <c r="O34" s="20">
        <v>28.7</v>
      </c>
      <c r="P34" s="20">
        <v>30.2</v>
      </c>
      <c r="Q34" s="20">
        <v>58.8</v>
      </c>
      <c r="R34" s="20">
        <v>1.5</v>
      </c>
      <c r="S34" s="20">
        <v>-18.100000000000001</v>
      </c>
      <c r="T34" s="20">
        <v>49.2</v>
      </c>
      <c r="U34" s="20">
        <v>0</v>
      </c>
      <c r="V34" s="20"/>
      <c r="W34" s="20"/>
      <c r="X34" s="20"/>
      <c r="Y34" s="20"/>
      <c r="Z34" s="20">
        <v>-1.9</v>
      </c>
      <c r="AA34" s="20">
        <v>1.1000000000000001</v>
      </c>
      <c r="AB34" s="20">
        <v>2</v>
      </c>
      <c r="AC34" s="20">
        <v>-3.4</v>
      </c>
      <c r="AD34" s="20"/>
      <c r="AE34" s="20">
        <v>9.4</v>
      </c>
      <c r="AF34" s="20">
        <v>0.7</v>
      </c>
      <c r="AG34" s="20"/>
      <c r="AH34" s="20"/>
      <c r="AI34" s="20"/>
      <c r="AJ34" s="20">
        <v>14.4</v>
      </c>
      <c r="AK34" s="20">
        <v>24.2</v>
      </c>
      <c r="AL34" s="20"/>
      <c r="AM34" s="20"/>
      <c r="AN34" s="20"/>
      <c r="AO34" s="20">
        <v>-1.1000000000000001</v>
      </c>
      <c r="AP34" s="20">
        <v>59.4</v>
      </c>
      <c r="AQ34" s="20">
        <v>10.6</v>
      </c>
      <c r="AR34" s="20">
        <v>8.6</v>
      </c>
      <c r="AS34" s="20">
        <v>3.8</v>
      </c>
      <c r="AT34" s="20">
        <v>0.5</v>
      </c>
      <c r="AU34" s="20">
        <v>2.6</v>
      </c>
      <c r="AV34" s="20">
        <v>1</v>
      </c>
      <c r="AW34" s="20">
        <v>40.200000000000003</v>
      </c>
      <c r="AX34" s="20">
        <v>-5.0999999999999996</v>
      </c>
      <c r="AY34" s="20">
        <v>-29.8</v>
      </c>
      <c r="AZ34" s="20">
        <v>4.3</v>
      </c>
      <c r="BA34" s="20">
        <v>-1.1000000000000001</v>
      </c>
      <c r="BB34" s="20">
        <v>0.1</v>
      </c>
      <c r="BC34" s="20">
        <v>-5.4</v>
      </c>
      <c r="BD34" s="20">
        <v>-0.4</v>
      </c>
      <c r="BE34" s="20">
        <v>1</v>
      </c>
      <c r="BF34" s="20"/>
      <c r="BG34" s="20">
        <v>2.6</v>
      </c>
      <c r="BH34" s="20">
        <v>4.3</v>
      </c>
      <c r="BI34" s="20"/>
      <c r="BJ34" s="20"/>
      <c r="BK34" s="20">
        <v>3.4</v>
      </c>
      <c r="BL34" s="20"/>
      <c r="BM34" s="20"/>
      <c r="BN34" s="20"/>
      <c r="BO34" s="20">
        <v>28.3</v>
      </c>
      <c r="BP34" s="20"/>
      <c r="BQ34" s="20"/>
      <c r="BR34" s="20"/>
      <c r="BS34" s="20"/>
      <c r="BT34" s="20">
        <v>0</v>
      </c>
      <c r="BU34" s="20"/>
      <c r="BV34" s="20"/>
      <c r="BW34" s="20"/>
      <c r="BX34" s="20"/>
      <c r="BY34" s="20">
        <v>-11.8</v>
      </c>
      <c r="BZ34" s="20"/>
      <c r="CA34" s="20"/>
      <c r="CB34" s="20">
        <v>116.1</v>
      </c>
      <c r="CC34" s="20">
        <v>57</v>
      </c>
      <c r="CD34" s="20">
        <v>15.1</v>
      </c>
      <c r="CE34" s="20">
        <v>14.7</v>
      </c>
      <c r="CF34" s="20">
        <v>8.1</v>
      </c>
      <c r="CG34" s="20"/>
      <c r="CH34" s="20"/>
      <c r="CI34" s="20"/>
      <c r="CJ34" s="20">
        <v>62.5</v>
      </c>
      <c r="CK34" s="20">
        <v>61.8</v>
      </c>
      <c r="CL34" s="20">
        <v>9.5</v>
      </c>
      <c r="CM34" s="20"/>
      <c r="CN34" s="20"/>
      <c r="CO34" s="20"/>
      <c r="CP34" s="20"/>
      <c r="CQ34" s="20"/>
      <c r="CR34" s="20"/>
      <c r="CS34" s="20"/>
      <c r="CT34" s="20"/>
      <c r="CU34" s="20">
        <v>-2.4</v>
      </c>
      <c r="CV34" s="20">
        <v>9.1999999999999993</v>
      </c>
      <c r="CW34" s="20"/>
      <c r="CX34" s="20"/>
      <c r="CY34" s="20">
        <v>1.25312</v>
      </c>
      <c r="CZ34" s="20">
        <v>-0.1</v>
      </c>
      <c r="DA34" s="20">
        <v>-0.8</v>
      </c>
      <c r="DB34" s="20">
        <v>-0.4</v>
      </c>
      <c r="DC34" s="20">
        <v>1.9</v>
      </c>
      <c r="DD34" s="20">
        <v>1.7</v>
      </c>
      <c r="DE34" s="20">
        <v>1.4</v>
      </c>
      <c r="DF34" s="20">
        <v>1.9</v>
      </c>
      <c r="DG34" s="20">
        <v>0.5</v>
      </c>
      <c r="DH34" s="20"/>
      <c r="DI34" s="20">
        <v>-0.8</v>
      </c>
      <c r="DJ34" s="20">
        <v>-2.2999999999999998</v>
      </c>
      <c r="DK34" s="20">
        <v>-5.5</v>
      </c>
      <c r="DL34" s="20">
        <v>-8.4</v>
      </c>
      <c r="DM34" s="20">
        <v>1.5</v>
      </c>
      <c r="DN34" s="20">
        <v>0.5</v>
      </c>
      <c r="DO34" s="20">
        <v>0.6</v>
      </c>
      <c r="DP34" s="20">
        <v>0.4</v>
      </c>
      <c r="DQ34" s="20">
        <v>-4.2</v>
      </c>
      <c r="DR34" s="20">
        <v>0</v>
      </c>
      <c r="DS34" s="20">
        <v>0.4</v>
      </c>
      <c r="DT34" s="20">
        <v>0.5</v>
      </c>
      <c r="DU34" s="20"/>
      <c r="DV34" s="20">
        <v>-3.7</v>
      </c>
      <c r="DW34" s="20">
        <v>0.1</v>
      </c>
      <c r="DX34" s="20">
        <v>2.7</v>
      </c>
      <c r="DY34" s="20">
        <v>3.1</v>
      </c>
      <c r="DZ34" s="20">
        <v>1.9</v>
      </c>
      <c r="EA34" s="20">
        <v>0.8</v>
      </c>
      <c r="EB34" s="20">
        <v>3.9</v>
      </c>
      <c r="EC34" s="20">
        <v>3.8</v>
      </c>
      <c r="ED34" s="20">
        <v>-5.0999999999999996</v>
      </c>
      <c r="EE34" s="20">
        <v>-5.5</v>
      </c>
      <c r="EF34" s="20">
        <v>5.8</v>
      </c>
      <c r="EG34" s="20">
        <v>8.5</v>
      </c>
      <c r="EH34" s="20">
        <v>2.6</v>
      </c>
      <c r="EI34" s="20">
        <v>-0.1</v>
      </c>
      <c r="EJ34" s="20">
        <v>1.4</v>
      </c>
      <c r="EK34" s="20">
        <v>0.2</v>
      </c>
      <c r="EL34" s="20">
        <v>0.2</v>
      </c>
      <c r="EM34" s="20">
        <v>0.1</v>
      </c>
      <c r="EN34" s="20"/>
      <c r="EO34" s="20">
        <v>1.8</v>
      </c>
      <c r="EP34" s="20">
        <v>16.3</v>
      </c>
      <c r="EQ34" s="20">
        <v>-0.2</v>
      </c>
      <c r="ER34" s="20">
        <v>12.6</v>
      </c>
      <c r="ES34" s="20">
        <v>0</v>
      </c>
      <c r="ET34" s="20">
        <v>-7.3</v>
      </c>
      <c r="EU34" s="20">
        <v>1.7</v>
      </c>
      <c r="EV34" s="20">
        <v>1.6</v>
      </c>
      <c r="EW34" s="20">
        <v>2.2000000000000002</v>
      </c>
      <c r="EX34" s="20">
        <v>2.8</v>
      </c>
      <c r="EY34" s="20">
        <v>5.8</v>
      </c>
      <c r="EZ34" s="20">
        <v>8.5</v>
      </c>
      <c r="FA34" s="20">
        <v>0.9</v>
      </c>
      <c r="FB34" s="20">
        <v>1.4</v>
      </c>
      <c r="FC34" s="20">
        <v>2.6</v>
      </c>
      <c r="FD34" s="20">
        <v>0</v>
      </c>
      <c r="FE34" s="20">
        <v>3.91</v>
      </c>
      <c r="FF34" s="20">
        <v>903.46312</v>
      </c>
      <c r="FG34" s="16"/>
      <c r="FH34" s="20">
        <v>2.7797399999999999</v>
      </c>
      <c r="FI34" s="20"/>
      <c r="FJ34" s="20">
        <v>-0.252</v>
      </c>
      <c r="FK34" s="20">
        <v>1.484</v>
      </c>
      <c r="FL34" s="20">
        <v>1</v>
      </c>
      <c r="FM34" s="20"/>
      <c r="FN34" s="20">
        <v>2.6141000000000001</v>
      </c>
      <c r="FO34" s="20">
        <v>0.8</v>
      </c>
      <c r="FP34" s="20">
        <v>3.2</v>
      </c>
      <c r="FQ34" s="20">
        <v>11.62584</v>
      </c>
    </row>
    <row r="35" spans="1:173" ht="24" customHeight="1" x14ac:dyDescent="0.3">
      <c r="A35" s="14" t="s">
        <v>52</v>
      </c>
      <c r="B35" s="14" t="s">
        <v>704</v>
      </c>
      <c r="C35" s="15">
        <v>0.2</v>
      </c>
      <c r="D35" s="15">
        <v>0</v>
      </c>
      <c r="E35" s="15">
        <v>0.2</v>
      </c>
      <c r="F35" s="15">
        <v>106.2</v>
      </c>
      <c r="G35" s="15">
        <v>37</v>
      </c>
      <c r="H35" s="15"/>
      <c r="I35" s="15"/>
      <c r="J35" s="15">
        <v>-2.8</v>
      </c>
      <c r="K35" s="15">
        <v>28.6</v>
      </c>
      <c r="L35" s="15"/>
      <c r="M35" s="15"/>
      <c r="N35" s="15">
        <v>23.7</v>
      </c>
      <c r="O35" s="15">
        <v>29.1</v>
      </c>
      <c r="P35" s="15">
        <v>30</v>
      </c>
      <c r="Q35" s="15">
        <v>58.4</v>
      </c>
      <c r="R35" s="15">
        <v>1.7</v>
      </c>
      <c r="S35" s="15">
        <v>-16.5</v>
      </c>
      <c r="T35" s="15">
        <v>48.7</v>
      </c>
      <c r="U35" s="15">
        <v>0</v>
      </c>
      <c r="V35" s="15"/>
      <c r="W35" s="15"/>
      <c r="X35" s="15"/>
      <c r="Y35" s="15"/>
      <c r="Z35" s="15">
        <v>-0.5</v>
      </c>
      <c r="AA35" s="15">
        <v>1.3</v>
      </c>
      <c r="AB35" s="15">
        <v>2.2000000000000002</v>
      </c>
      <c r="AC35" s="15">
        <v>-3.4</v>
      </c>
      <c r="AD35" s="15"/>
      <c r="AE35" s="15">
        <v>7.8</v>
      </c>
      <c r="AF35" s="15">
        <v>0.7</v>
      </c>
      <c r="AG35" s="15"/>
      <c r="AH35" s="15"/>
      <c r="AI35" s="15"/>
      <c r="AJ35" s="15">
        <v>16.100000000000001</v>
      </c>
      <c r="AK35" s="15">
        <v>23.2</v>
      </c>
      <c r="AL35" s="15"/>
      <c r="AM35" s="15"/>
      <c r="AN35" s="15"/>
      <c r="AO35" s="15">
        <v>-1.3</v>
      </c>
      <c r="AP35" s="15">
        <v>57.8</v>
      </c>
      <c r="AQ35" s="15">
        <v>10</v>
      </c>
      <c r="AR35" s="15">
        <v>9.1999999999999993</v>
      </c>
      <c r="AS35" s="15">
        <v>3.8</v>
      </c>
      <c r="AT35" s="15">
        <v>0</v>
      </c>
      <c r="AU35" s="15">
        <v>2.6</v>
      </c>
      <c r="AV35" s="15">
        <v>1</v>
      </c>
      <c r="AW35" s="15">
        <v>40.700000000000003</v>
      </c>
      <c r="AX35" s="15">
        <v>-4.5</v>
      </c>
      <c r="AY35" s="15">
        <v>-29.6</v>
      </c>
      <c r="AZ35" s="15">
        <v>6</v>
      </c>
      <c r="BA35" s="15">
        <v>-1.2</v>
      </c>
      <c r="BB35" s="15">
        <v>0.1</v>
      </c>
      <c r="BC35" s="15">
        <v>-5.4</v>
      </c>
      <c r="BD35" s="15">
        <v>0.4</v>
      </c>
      <c r="BE35" s="15">
        <v>1</v>
      </c>
      <c r="BF35" s="15"/>
      <c r="BG35" s="15">
        <v>3.9</v>
      </c>
      <c r="BH35" s="15">
        <v>4.7</v>
      </c>
      <c r="BI35" s="15"/>
      <c r="BJ35" s="15"/>
      <c r="BK35" s="15">
        <v>4.7</v>
      </c>
      <c r="BL35" s="15"/>
      <c r="BM35" s="15"/>
      <c r="BN35" s="15"/>
      <c r="BO35" s="15">
        <v>28.8</v>
      </c>
      <c r="BP35" s="15"/>
      <c r="BQ35" s="15"/>
      <c r="BR35" s="15"/>
      <c r="BS35" s="15"/>
      <c r="BT35" s="15">
        <v>0</v>
      </c>
      <c r="BU35" s="15"/>
      <c r="BV35" s="15"/>
      <c r="BW35" s="15"/>
      <c r="BX35" s="15"/>
      <c r="BY35" s="15">
        <v>-12.7</v>
      </c>
      <c r="BZ35" s="15"/>
      <c r="CA35" s="15"/>
      <c r="CB35" s="15">
        <v>99.1</v>
      </c>
      <c r="CC35" s="15">
        <v>57.2</v>
      </c>
      <c r="CD35" s="15">
        <v>15.8</v>
      </c>
      <c r="CE35" s="15">
        <v>14.6</v>
      </c>
      <c r="CF35" s="15">
        <v>8</v>
      </c>
      <c r="CG35" s="15"/>
      <c r="CH35" s="15"/>
      <c r="CI35" s="15"/>
      <c r="CJ35" s="15">
        <v>62.9</v>
      </c>
      <c r="CK35" s="15">
        <v>62</v>
      </c>
      <c r="CL35" s="15">
        <v>9.6999999999999993</v>
      </c>
      <c r="CM35" s="15"/>
      <c r="CN35" s="15"/>
      <c r="CO35" s="15"/>
      <c r="CP35" s="15"/>
      <c r="CQ35" s="15"/>
      <c r="CR35" s="15"/>
      <c r="CS35" s="15"/>
      <c r="CT35" s="15"/>
      <c r="CU35" s="15">
        <v>-2.4</v>
      </c>
      <c r="CV35" s="15">
        <v>8</v>
      </c>
      <c r="CW35" s="15"/>
      <c r="CX35" s="15"/>
      <c r="CY35" s="15">
        <v>1.24501</v>
      </c>
      <c r="CZ35" s="15">
        <v>0</v>
      </c>
      <c r="DA35" s="15">
        <v>-0.9</v>
      </c>
      <c r="DB35" s="15">
        <v>-0.2</v>
      </c>
      <c r="DC35" s="15">
        <v>1.8</v>
      </c>
      <c r="DD35" s="15">
        <v>1.7</v>
      </c>
      <c r="DE35" s="15">
        <v>-0.5</v>
      </c>
      <c r="DF35" s="15">
        <v>1.9</v>
      </c>
      <c r="DG35" s="15">
        <v>0.5</v>
      </c>
      <c r="DH35" s="15"/>
      <c r="DI35" s="15">
        <v>-0.8</v>
      </c>
      <c r="DJ35" s="15">
        <v>-2.4</v>
      </c>
      <c r="DK35" s="15">
        <v>-5.9</v>
      </c>
      <c r="DL35" s="15">
        <v>-9.4</v>
      </c>
      <c r="DM35" s="15">
        <v>1.5</v>
      </c>
      <c r="DN35" s="15">
        <v>0.5</v>
      </c>
      <c r="DO35" s="15">
        <v>0.6</v>
      </c>
      <c r="DP35" s="15">
        <v>0.4</v>
      </c>
      <c r="DQ35" s="15">
        <v>-4.0999999999999996</v>
      </c>
      <c r="DR35" s="15">
        <v>0.2</v>
      </c>
      <c r="DS35" s="15">
        <v>0.5</v>
      </c>
      <c r="DT35" s="15">
        <v>0.5</v>
      </c>
      <c r="DU35" s="15"/>
      <c r="DV35" s="15">
        <v>-3.9</v>
      </c>
      <c r="DW35" s="15">
        <v>0.3</v>
      </c>
      <c r="DX35" s="15">
        <v>2.8</v>
      </c>
      <c r="DY35" s="15">
        <v>3.1</v>
      </c>
      <c r="DZ35" s="15">
        <v>1.5</v>
      </c>
      <c r="EA35" s="15">
        <v>0.8</v>
      </c>
      <c r="EB35" s="15">
        <v>4</v>
      </c>
      <c r="EC35" s="15">
        <v>3.7</v>
      </c>
      <c r="ED35" s="15">
        <v>-3.9</v>
      </c>
      <c r="EE35" s="15">
        <v>0.5</v>
      </c>
      <c r="EF35" s="15">
        <v>5.8</v>
      </c>
      <c r="EG35" s="15">
        <v>8.9</v>
      </c>
      <c r="EH35" s="15">
        <v>2.6</v>
      </c>
      <c r="EI35" s="15">
        <v>0</v>
      </c>
      <c r="EJ35" s="15">
        <v>1.5</v>
      </c>
      <c r="EK35" s="15">
        <v>0.2</v>
      </c>
      <c r="EL35" s="15">
        <v>0.2</v>
      </c>
      <c r="EM35" s="15">
        <v>0.1</v>
      </c>
      <c r="EN35" s="15"/>
      <c r="EO35" s="15">
        <v>1</v>
      </c>
      <c r="EP35" s="15">
        <v>14.8</v>
      </c>
      <c r="EQ35" s="15">
        <v>-0.2</v>
      </c>
      <c r="ER35" s="15">
        <v>9.1999999999999993</v>
      </c>
      <c r="ES35" s="15">
        <v>0</v>
      </c>
      <c r="ET35" s="15">
        <v>-6.4</v>
      </c>
      <c r="EU35" s="15">
        <v>0.8</v>
      </c>
      <c r="EV35" s="15">
        <v>1.6</v>
      </c>
      <c r="EW35" s="15">
        <v>2.2999999999999998</v>
      </c>
      <c r="EX35" s="15">
        <v>2.4</v>
      </c>
      <c r="EY35" s="15">
        <v>5.8</v>
      </c>
      <c r="EZ35" s="15">
        <v>8.9</v>
      </c>
      <c r="FA35" s="15">
        <v>0.9</v>
      </c>
      <c r="FB35" s="15">
        <v>1.3</v>
      </c>
      <c r="FC35" s="15">
        <v>2.5</v>
      </c>
      <c r="FD35" s="15">
        <v>0.6</v>
      </c>
      <c r="FE35" s="15">
        <v>3.19</v>
      </c>
      <c r="FF35" s="15">
        <v>910.83501000000001</v>
      </c>
      <c r="FG35" s="16"/>
      <c r="FH35" s="15">
        <v>2.61897</v>
      </c>
      <c r="FI35" s="15"/>
      <c r="FJ35" s="15">
        <v>-0.55000000000000004</v>
      </c>
      <c r="FK35" s="15">
        <v>1.214</v>
      </c>
      <c r="FL35" s="15">
        <v>1</v>
      </c>
      <c r="FM35" s="15"/>
      <c r="FN35" s="15">
        <v>2.6238000000000001</v>
      </c>
      <c r="FO35" s="15">
        <v>1</v>
      </c>
      <c r="FP35" s="15">
        <v>3.2</v>
      </c>
      <c r="FQ35" s="15">
        <v>11.106769999999999</v>
      </c>
    </row>
    <row r="36" spans="1:173" ht="24" customHeight="1" x14ac:dyDescent="0.3">
      <c r="A36" s="17" t="s">
        <v>52</v>
      </c>
      <c r="B36" s="17" t="s">
        <v>705</v>
      </c>
      <c r="C36" s="18">
        <v>0.2</v>
      </c>
      <c r="D36" s="18">
        <v>0</v>
      </c>
      <c r="E36" s="18">
        <v>0.2</v>
      </c>
      <c r="F36" s="18">
        <v>98</v>
      </c>
      <c r="G36" s="18">
        <v>36.700000000000003</v>
      </c>
      <c r="H36" s="18"/>
      <c r="I36" s="18"/>
      <c r="J36" s="18">
        <v>-5.0999999999999996</v>
      </c>
      <c r="K36" s="18">
        <v>27.2</v>
      </c>
      <c r="L36" s="18"/>
      <c r="M36" s="18"/>
      <c r="N36" s="18">
        <v>16.600000000000001</v>
      </c>
      <c r="O36" s="18">
        <v>32.799999999999997</v>
      </c>
      <c r="P36" s="18">
        <v>36.5</v>
      </c>
      <c r="Q36" s="18">
        <v>52.7</v>
      </c>
      <c r="R36" s="18">
        <v>-1.3</v>
      </c>
      <c r="S36" s="18">
        <v>-19</v>
      </c>
      <c r="T36" s="18">
        <v>48.5</v>
      </c>
      <c r="U36" s="18">
        <v>0.1</v>
      </c>
      <c r="V36" s="18"/>
      <c r="W36" s="18"/>
      <c r="X36" s="18"/>
      <c r="Y36" s="18"/>
      <c r="Z36" s="18">
        <v>-1.9</v>
      </c>
      <c r="AA36" s="18">
        <v>0.5</v>
      </c>
      <c r="AB36" s="18">
        <v>1.9</v>
      </c>
      <c r="AC36" s="18">
        <v>-3.2</v>
      </c>
      <c r="AD36" s="18"/>
      <c r="AE36" s="18">
        <v>7.2</v>
      </c>
      <c r="AF36" s="18">
        <v>0.8</v>
      </c>
      <c r="AG36" s="18"/>
      <c r="AH36" s="18"/>
      <c r="AI36" s="18"/>
      <c r="AJ36" s="18">
        <v>15.5</v>
      </c>
      <c r="AK36" s="18">
        <v>22.8</v>
      </c>
      <c r="AL36" s="18"/>
      <c r="AM36" s="18"/>
      <c r="AN36" s="18"/>
      <c r="AO36" s="18">
        <v>-1.5</v>
      </c>
      <c r="AP36" s="18">
        <v>56.6</v>
      </c>
      <c r="AQ36" s="18">
        <v>9.4</v>
      </c>
      <c r="AR36" s="18">
        <v>8.3000000000000007</v>
      </c>
      <c r="AS36" s="18">
        <v>3.8</v>
      </c>
      <c r="AT36" s="18">
        <v>0.1</v>
      </c>
      <c r="AU36" s="18">
        <v>2.5</v>
      </c>
      <c r="AV36" s="18">
        <v>1</v>
      </c>
      <c r="AW36" s="18">
        <v>38.6</v>
      </c>
      <c r="AX36" s="18">
        <v>-6.6</v>
      </c>
      <c r="AY36" s="18">
        <v>-32</v>
      </c>
      <c r="AZ36" s="18">
        <v>3.5</v>
      </c>
      <c r="BA36" s="18">
        <v>-1.2</v>
      </c>
      <c r="BB36" s="18">
        <v>0.1</v>
      </c>
      <c r="BC36" s="18">
        <v>-2.6</v>
      </c>
      <c r="BD36" s="18">
        <v>0.9</v>
      </c>
      <c r="BE36" s="18">
        <v>1</v>
      </c>
      <c r="BF36" s="18"/>
      <c r="BG36" s="18">
        <v>9.4</v>
      </c>
      <c r="BH36" s="18">
        <v>4.3</v>
      </c>
      <c r="BI36" s="18"/>
      <c r="BJ36" s="18"/>
      <c r="BK36" s="18">
        <v>3.1</v>
      </c>
      <c r="BL36" s="18"/>
      <c r="BM36" s="18"/>
      <c r="BN36" s="18"/>
      <c r="BO36" s="18">
        <v>26.2</v>
      </c>
      <c r="BP36" s="18"/>
      <c r="BQ36" s="18"/>
      <c r="BR36" s="18"/>
      <c r="BS36" s="18"/>
      <c r="BT36" s="18">
        <v>0</v>
      </c>
      <c r="BU36" s="18"/>
      <c r="BV36" s="18"/>
      <c r="BW36" s="18"/>
      <c r="BX36" s="18"/>
      <c r="BY36" s="18">
        <v>-4.5999999999999996</v>
      </c>
      <c r="BZ36" s="18"/>
      <c r="CA36" s="18"/>
      <c r="CB36" s="18">
        <v>81.2</v>
      </c>
      <c r="CC36" s="18">
        <v>56</v>
      </c>
      <c r="CD36" s="18">
        <v>8.1</v>
      </c>
      <c r="CE36" s="18">
        <v>15</v>
      </c>
      <c r="CF36" s="18">
        <v>4</v>
      </c>
      <c r="CG36" s="18"/>
      <c r="CH36" s="18"/>
      <c r="CI36" s="18"/>
      <c r="CJ36" s="18">
        <v>60.4</v>
      </c>
      <c r="CK36" s="18">
        <v>60.1</v>
      </c>
      <c r="CL36" s="18">
        <v>6.7</v>
      </c>
      <c r="CM36" s="18"/>
      <c r="CN36" s="18"/>
      <c r="CO36" s="18"/>
      <c r="CP36" s="18"/>
      <c r="CQ36" s="18"/>
      <c r="CR36" s="18"/>
      <c r="CS36" s="18"/>
      <c r="CT36" s="18"/>
      <c r="CU36" s="18">
        <v>-2.4</v>
      </c>
      <c r="CV36" s="18">
        <v>9.4</v>
      </c>
      <c r="CW36" s="18"/>
      <c r="CX36" s="18"/>
      <c r="CY36" s="18">
        <v>1.24095</v>
      </c>
      <c r="CZ36" s="18">
        <v>-0.1</v>
      </c>
      <c r="DA36" s="18">
        <v>-0.9</v>
      </c>
      <c r="DB36" s="18">
        <v>0</v>
      </c>
      <c r="DC36" s="18">
        <v>1.8</v>
      </c>
      <c r="DD36" s="18">
        <v>1.8</v>
      </c>
      <c r="DE36" s="18">
        <v>1.2</v>
      </c>
      <c r="DF36" s="18">
        <v>1.8</v>
      </c>
      <c r="DG36" s="18">
        <v>0.5</v>
      </c>
      <c r="DH36" s="18"/>
      <c r="DI36" s="18">
        <v>-0.8</v>
      </c>
      <c r="DJ36" s="18">
        <v>-2.1</v>
      </c>
      <c r="DK36" s="18">
        <v>-6.1</v>
      </c>
      <c r="DL36" s="18">
        <v>-10.1</v>
      </c>
      <c r="DM36" s="18">
        <v>1.5</v>
      </c>
      <c r="DN36" s="18">
        <v>0.5</v>
      </c>
      <c r="DO36" s="18">
        <v>0.6</v>
      </c>
      <c r="DP36" s="18">
        <v>0.4</v>
      </c>
      <c r="DQ36" s="18">
        <v>-1.9</v>
      </c>
      <c r="DR36" s="18">
        <v>0</v>
      </c>
      <c r="DS36" s="18">
        <v>0.5</v>
      </c>
      <c r="DT36" s="18">
        <v>0.5</v>
      </c>
      <c r="DU36" s="18"/>
      <c r="DV36" s="18">
        <v>-3.9</v>
      </c>
      <c r="DW36" s="18">
        <v>0.3</v>
      </c>
      <c r="DX36" s="18">
        <v>2.7</v>
      </c>
      <c r="DY36" s="18">
        <v>3</v>
      </c>
      <c r="DZ36" s="18">
        <v>1.5</v>
      </c>
      <c r="EA36" s="18">
        <v>0.8</v>
      </c>
      <c r="EB36" s="18">
        <v>4</v>
      </c>
      <c r="EC36" s="18">
        <v>2.6</v>
      </c>
      <c r="ED36" s="18">
        <v>-1.8</v>
      </c>
      <c r="EE36" s="18">
        <v>-2.2000000000000002</v>
      </c>
      <c r="EF36" s="18">
        <v>5.8</v>
      </c>
      <c r="EG36" s="18">
        <v>8.1</v>
      </c>
      <c r="EH36" s="18">
        <v>2.6</v>
      </c>
      <c r="EI36" s="18">
        <v>0</v>
      </c>
      <c r="EJ36" s="18">
        <v>1.4</v>
      </c>
      <c r="EK36" s="18">
        <v>0.2</v>
      </c>
      <c r="EL36" s="18">
        <v>0.2</v>
      </c>
      <c r="EM36" s="18">
        <v>0.1</v>
      </c>
      <c r="EN36" s="18"/>
      <c r="EO36" s="18">
        <v>1.2</v>
      </c>
      <c r="EP36" s="18">
        <v>9.6</v>
      </c>
      <c r="EQ36" s="18">
        <v>-0.2</v>
      </c>
      <c r="ER36" s="18">
        <v>6.4</v>
      </c>
      <c r="ES36" s="18">
        <v>0.2</v>
      </c>
      <c r="ET36" s="18">
        <v>-3.9</v>
      </c>
      <c r="EU36" s="18">
        <v>2.2000000000000002</v>
      </c>
      <c r="EV36" s="18">
        <v>1.6</v>
      </c>
      <c r="EW36" s="18">
        <v>2.4</v>
      </c>
      <c r="EX36" s="18">
        <v>2.5</v>
      </c>
      <c r="EY36" s="18">
        <v>5.8</v>
      </c>
      <c r="EZ36" s="18">
        <v>8.1</v>
      </c>
      <c r="FA36" s="18">
        <v>0.9</v>
      </c>
      <c r="FB36" s="18">
        <v>1.3</v>
      </c>
      <c r="FC36" s="18">
        <v>2</v>
      </c>
      <c r="FD36" s="18">
        <v>0.4</v>
      </c>
      <c r="FE36" s="18">
        <v>3.47</v>
      </c>
      <c r="FF36" s="18">
        <v>846.21095000000003</v>
      </c>
      <c r="FG36" s="16"/>
      <c r="FH36" s="18">
        <v>2.5422799999999999</v>
      </c>
      <c r="FI36" s="18"/>
      <c r="FJ36" s="18">
        <v>-0.47099999999999997</v>
      </c>
      <c r="FK36" s="18">
        <v>1.538</v>
      </c>
      <c r="FL36" s="18">
        <v>1</v>
      </c>
      <c r="FM36" s="18"/>
      <c r="FN36" s="18">
        <v>2.6291600000000002</v>
      </c>
      <c r="FO36" s="18">
        <v>0.8</v>
      </c>
      <c r="FP36" s="18">
        <v>3.1</v>
      </c>
      <c r="FQ36" s="18">
        <v>11.138439999999999</v>
      </c>
    </row>
    <row r="37" spans="1:173" ht="24" customHeight="1" x14ac:dyDescent="0.3">
      <c r="A37" s="17" t="s">
        <v>52</v>
      </c>
      <c r="B37" s="17" t="s">
        <v>706</v>
      </c>
      <c r="C37" s="18">
        <v>0.2</v>
      </c>
      <c r="D37" s="18">
        <v>0</v>
      </c>
      <c r="E37" s="18">
        <v>0.2</v>
      </c>
      <c r="F37" s="18">
        <v>99</v>
      </c>
      <c r="G37" s="18">
        <v>36</v>
      </c>
      <c r="H37" s="18"/>
      <c r="I37" s="18"/>
      <c r="J37" s="18">
        <v>-5.6</v>
      </c>
      <c r="K37" s="18">
        <v>29.8</v>
      </c>
      <c r="L37" s="18"/>
      <c r="M37" s="18"/>
      <c r="N37" s="18">
        <v>16</v>
      </c>
      <c r="O37" s="18">
        <v>27</v>
      </c>
      <c r="P37" s="18">
        <v>30.2</v>
      </c>
      <c r="Q37" s="18">
        <v>47.5</v>
      </c>
      <c r="R37" s="18">
        <v>-5.3</v>
      </c>
      <c r="S37" s="18">
        <v>-21.4</v>
      </c>
      <c r="T37" s="18">
        <v>43.5</v>
      </c>
      <c r="U37" s="18">
        <v>0</v>
      </c>
      <c r="V37" s="18"/>
      <c r="W37" s="18"/>
      <c r="X37" s="18"/>
      <c r="Y37" s="18"/>
      <c r="Z37" s="18">
        <v>0.4</v>
      </c>
      <c r="AA37" s="18">
        <v>0.4</v>
      </c>
      <c r="AB37" s="18">
        <v>1.9</v>
      </c>
      <c r="AC37" s="18">
        <v>-3.2</v>
      </c>
      <c r="AD37" s="18"/>
      <c r="AE37" s="18">
        <v>8.5</v>
      </c>
      <c r="AF37" s="18">
        <v>0.8</v>
      </c>
      <c r="AG37" s="18"/>
      <c r="AH37" s="18"/>
      <c r="AI37" s="18"/>
      <c r="AJ37" s="18">
        <v>16.3</v>
      </c>
      <c r="AK37" s="18">
        <v>21</v>
      </c>
      <c r="AL37" s="18"/>
      <c r="AM37" s="18"/>
      <c r="AN37" s="18"/>
      <c r="AO37" s="18">
        <v>-1.4</v>
      </c>
      <c r="AP37" s="18">
        <v>56</v>
      </c>
      <c r="AQ37" s="18">
        <v>9.4</v>
      </c>
      <c r="AR37" s="18">
        <v>9</v>
      </c>
      <c r="AS37" s="18">
        <v>4</v>
      </c>
      <c r="AT37" s="18">
        <v>-0.1</v>
      </c>
      <c r="AU37" s="18">
        <v>2.5</v>
      </c>
      <c r="AV37" s="18">
        <v>1</v>
      </c>
      <c r="AW37" s="18">
        <v>41.6</v>
      </c>
      <c r="AX37" s="18">
        <v>18.2</v>
      </c>
      <c r="AY37" s="18">
        <v>-43.6</v>
      </c>
      <c r="AZ37" s="18">
        <v>4.0999999999999996</v>
      </c>
      <c r="BA37" s="18">
        <v>-1.2</v>
      </c>
      <c r="BB37" s="18">
        <v>0.1</v>
      </c>
      <c r="BC37" s="18">
        <v>-3.2</v>
      </c>
      <c r="BD37" s="18">
        <v>0.6</v>
      </c>
      <c r="BE37" s="18">
        <v>1</v>
      </c>
      <c r="BF37" s="18"/>
      <c r="BG37" s="18">
        <v>5.3</v>
      </c>
      <c r="BH37" s="18">
        <v>2.8</v>
      </c>
      <c r="BI37" s="18"/>
      <c r="BJ37" s="18"/>
      <c r="BK37" s="18">
        <v>2.4</v>
      </c>
      <c r="BL37" s="18"/>
      <c r="BM37" s="18"/>
      <c r="BN37" s="18"/>
      <c r="BO37" s="18">
        <v>26.2</v>
      </c>
      <c r="BP37" s="18"/>
      <c r="BQ37" s="18"/>
      <c r="BR37" s="18"/>
      <c r="BS37" s="18"/>
      <c r="BT37" s="18">
        <v>0</v>
      </c>
      <c r="BU37" s="18"/>
      <c r="BV37" s="18"/>
      <c r="BW37" s="18"/>
      <c r="BX37" s="18"/>
      <c r="BY37" s="18">
        <v>-8.1999999999999993</v>
      </c>
      <c r="BZ37" s="18"/>
      <c r="CA37" s="18"/>
      <c r="CB37" s="18">
        <v>79.599999999999994</v>
      </c>
      <c r="CC37" s="18">
        <v>56.9</v>
      </c>
      <c r="CD37" s="18">
        <v>8.9</v>
      </c>
      <c r="CE37" s="18">
        <v>14.9</v>
      </c>
      <c r="CF37" s="18">
        <v>4</v>
      </c>
      <c r="CG37" s="18"/>
      <c r="CH37" s="18"/>
      <c r="CI37" s="18"/>
      <c r="CJ37" s="18">
        <v>56.2</v>
      </c>
      <c r="CK37" s="18">
        <v>56.2</v>
      </c>
      <c r="CL37" s="18">
        <v>1.4</v>
      </c>
      <c r="CM37" s="18"/>
      <c r="CN37" s="18"/>
      <c r="CO37" s="18"/>
      <c r="CP37" s="18"/>
      <c r="CQ37" s="18"/>
      <c r="CR37" s="18"/>
      <c r="CS37" s="18"/>
      <c r="CT37" s="18"/>
      <c r="CU37" s="18">
        <v>-2.2000000000000002</v>
      </c>
      <c r="CV37" s="18">
        <v>7.4</v>
      </c>
      <c r="CW37" s="18"/>
      <c r="CX37" s="18"/>
      <c r="CY37" s="18">
        <v>1.2447600000000001</v>
      </c>
      <c r="CZ37" s="18">
        <v>-0.1</v>
      </c>
      <c r="DA37" s="18">
        <v>-0.9</v>
      </c>
      <c r="DB37" s="18">
        <v>0</v>
      </c>
      <c r="DC37" s="18">
        <v>1.8</v>
      </c>
      <c r="DD37" s="18">
        <v>1.8</v>
      </c>
      <c r="DE37" s="18">
        <v>1.2</v>
      </c>
      <c r="DF37" s="18">
        <v>1.8</v>
      </c>
      <c r="DG37" s="18">
        <v>0.5</v>
      </c>
      <c r="DH37" s="18"/>
      <c r="DI37" s="18">
        <v>-0.8</v>
      </c>
      <c r="DJ37" s="18">
        <v>-2.1</v>
      </c>
      <c r="DK37" s="18">
        <v>-6.1</v>
      </c>
      <c r="DL37" s="18">
        <v>-9.8000000000000007</v>
      </c>
      <c r="DM37" s="18">
        <v>1.5</v>
      </c>
      <c r="DN37" s="18">
        <v>0.5</v>
      </c>
      <c r="DO37" s="18">
        <v>0.6</v>
      </c>
      <c r="DP37" s="18">
        <v>0.4</v>
      </c>
      <c r="DQ37" s="18">
        <v>-0.7</v>
      </c>
      <c r="DR37" s="18">
        <v>0.2</v>
      </c>
      <c r="DS37" s="18">
        <v>0.4</v>
      </c>
      <c r="DT37" s="18">
        <v>0.5</v>
      </c>
      <c r="DU37" s="18"/>
      <c r="DV37" s="18">
        <v>-3.9</v>
      </c>
      <c r="DW37" s="18">
        <v>0.7</v>
      </c>
      <c r="DX37" s="18">
        <v>2.7</v>
      </c>
      <c r="DY37" s="18">
        <v>3</v>
      </c>
      <c r="DZ37" s="18">
        <v>1.5</v>
      </c>
      <c r="EA37" s="18">
        <v>0.8</v>
      </c>
      <c r="EB37" s="18">
        <v>3.9</v>
      </c>
      <c r="EC37" s="18">
        <v>3.9</v>
      </c>
      <c r="ED37" s="18">
        <v>-1.9</v>
      </c>
      <c r="EE37" s="18">
        <v>-2.5</v>
      </c>
      <c r="EF37" s="18">
        <v>5.8</v>
      </c>
      <c r="EG37" s="18">
        <v>7.7</v>
      </c>
      <c r="EH37" s="18">
        <v>2.6</v>
      </c>
      <c r="EI37" s="18">
        <v>0</v>
      </c>
      <c r="EJ37" s="18">
        <v>1.5</v>
      </c>
      <c r="EK37" s="18">
        <v>0.2</v>
      </c>
      <c r="EL37" s="18">
        <v>0.2</v>
      </c>
      <c r="EM37" s="18">
        <v>0.1</v>
      </c>
      <c r="EN37" s="18"/>
      <c r="EO37" s="18">
        <v>1.6</v>
      </c>
      <c r="EP37" s="18">
        <v>18.100000000000001</v>
      </c>
      <c r="EQ37" s="18">
        <v>-0.2</v>
      </c>
      <c r="ER37" s="18">
        <v>6.7</v>
      </c>
      <c r="ES37" s="18">
        <v>0</v>
      </c>
      <c r="ET37" s="18">
        <v>-5.7</v>
      </c>
      <c r="EU37" s="18">
        <v>1.8</v>
      </c>
      <c r="EV37" s="18">
        <v>1.6</v>
      </c>
      <c r="EW37" s="18">
        <v>2.4</v>
      </c>
      <c r="EX37" s="18">
        <v>2.9</v>
      </c>
      <c r="EY37" s="18">
        <v>5.8</v>
      </c>
      <c r="EZ37" s="18">
        <v>7.7</v>
      </c>
      <c r="FA37" s="18">
        <v>0.9</v>
      </c>
      <c r="FB37" s="18">
        <v>1.6</v>
      </c>
      <c r="FC37" s="18">
        <v>2.5</v>
      </c>
      <c r="FD37" s="18">
        <v>0</v>
      </c>
      <c r="FE37" s="18">
        <v>2.87</v>
      </c>
      <c r="FF37" s="18">
        <v>821.81475999999998</v>
      </c>
      <c r="FG37" s="16"/>
      <c r="FH37" s="18">
        <v>2.56298</v>
      </c>
      <c r="FI37" s="18"/>
      <c r="FJ37" s="18">
        <v>-3.4000000000000002E-2</v>
      </c>
      <c r="FK37" s="18">
        <v>1.772</v>
      </c>
      <c r="FL37" s="18">
        <v>1</v>
      </c>
      <c r="FM37" s="18"/>
      <c r="FN37" s="18">
        <v>2.62913</v>
      </c>
      <c r="FO37" s="18">
        <v>0.6</v>
      </c>
      <c r="FP37" s="18">
        <v>2.9</v>
      </c>
      <c r="FQ37" s="18">
        <v>11.430110000000001</v>
      </c>
    </row>
    <row r="38" spans="1:173" ht="24" customHeight="1" x14ac:dyDescent="0.3">
      <c r="A38" s="17" t="s">
        <v>52</v>
      </c>
      <c r="B38" s="17" t="s">
        <v>707</v>
      </c>
      <c r="C38" s="18">
        <v>0.2</v>
      </c>
      <c r="D38" s="18">
        <v>0</v>
      </c>
      <c r="E38" s="18">
        <v>0.1</v>
      </c>
      <c r="F38" s="18">
        <v>98.9</v>
      </c>
      <c r="G38" s="18">
        <v>37.200000000000003</v>
      </c>
      <c r="H38" s="18"/>
      <c r="I38" s="18"/>
      <c r="J38" s="18">
        <v>-7.6</v>
      </c>
      <c r="K38" s="18">
        <v>11.3</v>
      </c>
      <c r="L38" s="18"/>
      <c r="M38" s="18"/>
      <c r="N38" s="18">
        <v>18</v>
      </c>
      <c r="O38" s="18">
        <v>27.9</v>
      </c>
      <c r="P38" s="18">
        <v>30.9</v>
      </c>
      <c r="Q38" s="18">
        <v>51.2</v>
      </c>
      <c r="R38" s="18">
        <v>-3.2</v>
      </c>
      <c r="S38" s="18">
        <v>-21.7</v>
      </c>
      <c r="T38" s="18">
        <v>52.8</v>
      </c>
      <c r="U38" s="18">
        <v>0</v>
      </c>
      <c r="V38" s="18"/>
      <c r="W38" s="18"/>
      <c r="X38" s="18"/>
      <c r="Y38" s="18"/>
      <c r="Z38" s="18">
        <v>1</v>
      </c>
      <c r="AA38" s="18">
        <v>0.9</v>
      </c>
      <c r="AB38" s="18">
        <v>2</v>
      </c>
      <c r="AC38" s="18">
        <v>-3.4</v>
      </c>
      <c r="AD38" s="18"/>
      <c r="AE38" s="18">
        <v>9.9</v>
      </c>
      <c r="AF38" s="18">
        <v>0.7</v>
      </c>
      <c r="AG38" s="18"/>
      <c r="AH38" s="18"/>
      <c r="AI38" s="18"/>
      <c r="AJ38" s="18">
        <v>16.899999999999999</v>
      </c>
      <c r="AK38" s="18">
        <v>21.2</v>
      </c>
      <c r="AL38" s="18"/>
      <c r="AM38" s="18"/>
      <c r="AN38" s="18"/>
      <c r="AO38" s="18">
        <v>-1.2</v>
      </c>
      <c r="AP38" s="18">
        <v>58</v>
      </c>
      <c r="AQ38" s="18">
        <v>9.6999999999999993</v>
      </c>
      <c r="AR38" s="18">
        <v>8.1999999999999993</v>
      </c>
      <c r="AS38" s="18">
        <v>3.8</v>
      </c>
      <c r="AT38" s="18">
        <v>0.2</v>
      </c>
      <c r="AU38" s="18">
        <v>2.5</v>
      </c>
      <c r="AV38" s="18">
        <v>1.4</v>
      </c>
      <c r="AW38" s="18">
        <v>43.7</v>
      </c>
      <c r="AX38" s="18">
        <v>20.100000000000001</v>
      </c>
      <c r="AY38" s="18">
        <v>-41.3</v>
      </c>
      <c r="AZ38" s="18">
        <v>6.5</v>
      </c>
      <c r="BA38" s="18">
        <v>-1.1000000000000001</v>
      </c>
      <c r="BB38" s="18">
        <v>0.1</v>
      </c>
      <c r="BC38" s="18">
        <v>-4.4000000000000004</v>
      </c>
      <c r="BD38" s="18">
        <v>-1.3</v>
      </c>
      <c r="BE38" s="18">
        <v>1</v>
      </c>
      <c r="BF38" s="18"/>
      <c r="BG38" s="18">
        <v>5.3</v>
      </c>
      <c r="BH38" s="18">
        <v>3.2</v>
      </c>
      <c r="BI38" s="18"/>
      <c r="BJ38" s="18"/>
      <c r="BK38" s="18">
        <v>0.6</v>
      </c>
      <c r="BL38" s="18"/>
      <c r="BM38" s="18"/>
      <c r="BN38" s="18"/>
      <c r="BO38" s="18">
        <v>29</v>
      </c>
      <c r="BP38" s="18"/>
      <c r="BQ38" s="18"/>
      <c r="BR38" s="18"/>
      <c r="BS38" s="18"/>
      <c r="BT38" s="18">
        <v>0</v>
      </c>
      <c r="BU38" s="18"/>
      <c r="BV38" s="18"/>
      <c r="BW38" s="18"/>
      <c r="BX38" s="18"/>
      <c r="BY38" s="18">
        <v>-10.6</v>
      </c>
      <c r="BZ38" s="18"/>
      <c r="CA38" s="18"/>
      <c r="CB38" s="18">
        <v>81.900000000000006</v>
      </c>
      <c r="CC38" s="18">
        <v>48.8</v>
      </c>
      <c r="CD38" s="18">
        <v>8.8000000000000007</v>
      </c>
      <c r="CE38" s="18">
        <v>14.9</v>
      </c>
      <c r="CF38" s="18">
        <v>4.0999999999999996</v>
      </c>
      <c r="CG38" s="18"/>
      <c r="CH38" s="18"/>
      <c r="CI38" s="18"/>
      <c r="CJ38" s="18">
        <v>57.6</v>
      </c>
      <c r="CK38" s="18">
        <v>57.6</v>
      </c>
      <c r="CL38" s="18">
        <v>3.6</v>
      </c>
      <c r="CM38" s="18"/>
      <c r="CN38" s="18"/>
      <c r="CO38" s="18"/>
      <c r="CP38" s="18"/>
      <c r="CQ38" s="18"/>
      <c r="CR38" s="18"/>
      <c r="CS38" s="18"/>
      <c r="CT38" s="18"/>
      <c r="CU38" s="18">
        <v>-1.6</v>
      </c>
      <c r="CV38" s="18">
        <v>8.6</v>
      </c>
      <c r="CW38" s="18"/>
      <c r="CX38" s="18"/>
      <c r="CY38" s="18">
        <v>1.24472</v>
      </c>
      <c r="CZ38" s="18">
        <v>-0.1</v>
      </c>
      <c r="DA38" s="18">
        <v>-0.9</v>
      </c>
      <c r="DB38" s="18">
        <v>0</v>
      </c>
      <c r="DC38" s="18">
        <v>1.8</v>
      </c>
      <c r="DD38" s="18">
        <v>1.8</v>
      </c>
      <c r="DE38" s="18">
        <v>0.5</v>
      </c>
      <c r="DF38" s="18">
        <v>1.8</v>
      </c>
      <c r="DG38" s="18">
        <v>0.5</v>
      </c>
      <c r="DH38" s="18"/>
      <c r="DI38" s="18">
        <v>-0.7</v>
      </c>
      <c r="DJ38" s="18">
        <v>-1.7</v>
      </c>
      <c r="DK38" s="18">
        <v>-5.6</v>
      </c>
      <c r="DL38" s="18">
        <v>-8.5</v>
      </c>
      <c r="DM38" s="18">
        <v>1.5</v>
      </c>
      <c r="DN38" s="18">
        <v>0.5</v>
      </c>
      <c r="DO38" s="18">
        <v>0.6</v>
      </c>
      <c r="DP38" s="18">
        <v>0.4</v>
      </c>
      <c r="DQ38" s="18">
        <v>-0.4</v>
      </c>
      <c r="DR38" s="18">
        <v>-0.1</v>
      </c>
      <c r="DS38" s="18">
        <v>0.5</v>
      </c>
      <c r="DT38" s="18">
        <v>0.5</v>
      </c>
      <c r="DU38" s="18"/>
      <c r="DV38" s="18">
        <v>-3.9</v>
      </c>
      <c r="DW38" s="18">
        <v>0.6</v>
      </c>
      <c r="DX38" s="18">
        <v>2.4</v>
      </c>
      <c r="DY38" s="18">
        <v>3.2</v>
      </c>
      <c r="DZ38" s="18">
        <v>1.5</v>
      </c>
      <c r="EA38" s="18">
        <v>0.8</v>
      </c>
      <c r="EB38" s="18">
        <v>3.9</v>
      </c>
      <c r="EC38" s="18">
        <v>1.7</v>
      </c>
      <c r="ED38" s="18">
        <v>0.3</v>
      </c>
      <c r="EE38" s="18">
        <v>0.1</v>
      </c>
      <c r="EF38" s="18">
        <v>5.7</v>
      </c>
      <c r="EG38" s="18">
        <v>6.9</v>
      </c>
      <c r="EH38" s="18">
        <v>2.6</v>
      </c>
      <c r="EI38" s="18">
        <v>0</v>
      </c>
      <c r="EJ38" s="18">
        <v>1.4</v>
      </c>
      <c r="EK38" s="18">
        <v>0.2</v>
      </c>
      <c r="EL38" s="18">
        <v>0.2</v>
      </c>
      <c r="EM38" s="18">
        <v>0.1</v>
      </c>
      <c r="EN38" s="18"/>
      <c r="EO38" s="18">
        <v>0.7</v>
      </c>
      <c r="EP38" s="18">
        <v>10.1</v>
      </c>
      <c r="EQ38" s="18">
        <v>-0.2</v>
      </c>
      <c r="ER38" s="18">
        <v>12.1</v>
      </c>
      <c r="ES38" s="18">
        <v>0</v>
      </c>
      <c r="ET38" s="18">
        <v>-5.6</v>
      </c>
      <c r="EU38" s="18">
        <v>1.4</v>
      </c>
      <c r="EV38" s="18">
        <v>1.6</v>
      </c>
      <c r="EW38" s="18">
        <v>2.4</v>
      </c>
      <c r="EX38" s="18">
        <v>2.6</v>
      </c>
      <c r="EY38" s="18">
        <v>5.7</v>
      </c>
      <c r="EZ38" s="18">
        <v>6.9</v>
      </c>
      <c r="FA38" s="18">
        <v>0.9</v>
      </c>
      <c r="FB38" s="18">
        <v>1.8</v>
      </c>
      <c r="FC38" s="18">
        <v>2.1</v>
      </c>
      <c r="FD38" s="18">
        <v>0</v>
      </c>
      <c r="FE38" s="18">
        <v>2.9</v>
      </c>
      <c r="FF38" s="18">
        <v>829.64472000000001</v>
      </c>
      <c r="FG38" s="16"/>
      <c r="FH38" s="18">
        <v>2.6482999999999999</v>
      </c>
      <c r="FI38" s="18"/>
      <c r="FJ38" s="18">
        <v>0.45600000000000002</v>
      </c>
      <c r="FK38" s="18">
        <v>1.9419999999999999</v>
      </c>
      <c r="FL38" s="18">
        <v>1</v>
      </c>
      <c r="FM38" s="18"/>
      <c r="FN38" s="18">
        <v>2.641</v>
      </c>
      <c r="FO38" s="18">
        <v>0.6</v>
      </c>
      <c r="FP38" s="18">
        <v>2.9</v>
      </c>
      <c r="FQ38" s="18">
        <v>12.1873</v>
      </c>
    </row>
    <row r="39" spans="1:173" ht="24" customHeight="1" x14ac:dyDescent="0.3">
      <c r="A39" s="17" t="s">
        <v>52</v>
      </c>
      <c r="B39" s="17" t="s">
        <v>708</v>
      </c>
      <c r="C39" s="18">
        <v>0.2</v>
      </c>
      <c r="D39" s="18">
        <v>0</v>
      </c>
      <c r="E39" s="18">
        <v>0.1</v>
      </c>
      <c r="F39" s="18">
        <v>116</v>
      </c>
      <c r="G39" s="18">
        <v>40.1</v>
      </c>
      <c r="H39" s="18"/>
      <c r="I39" s="18"/>
      <c r="J39" s="18">
        <v>-5.6</v>
      </c>
      <c r="K39" s="18">
        <v>25.1</v>
      </c>
      <c r="L39" s="18"/>
      <c r="M39" s="18"/>
      <c r="N39" s="18">
        <v>27.1</v>
      </c>
      <c r="O39" s="18">
        <v>37.1</v>
      </c>
      <c r="P39" s="18">
        <v>38.9</v>
      </c>
      <c r="Q39" s="18">
        <v>61.6</v>
      </c>
      <c r="R39" s="18">
        <v>4.4000000000000004</v>
      </c>
      <c r="S39" s="18">
        <v>-15.3</v>
      </c>
      <c r="T39" s="18">
        <v>59.6</v>
      </c>
      <c r="U39" s="18">
        <v>0</v>
      </c>
      <c r="V39" s="18"/>
      <c r="W39" s="18"/>
      <c r="X39" s="18"/>
      <c r="Y39" s="18"/>
      <c r="Z39" s="18">
        <v>5.8</v>
      </c>
      <c r="AA39" s="18">
        <v>1.4</v>
      </c>
      <c r="AB39" s="18">
        <v>2</v>
      </c>
      <c r="AC39" s="18">
        <v>-3.3</v>
      </c>
      <c r="AD39" s="18"/>
      <c r="AE39" s="18">
        <v>10.7</v>
      </c>
      <c r="AF39" s="18">
        <v>0.9</v>
      </c>
      <c r="AG39" s="18"/>
      <c r="AH39" s="18"/>
      <c r="AI39" s="18"/>
      <c r="AJ39" s="18">
        <v>17.7</v>
      </c>
      <c r="AK39" s="18">
        <v>24.3</v>
      </c>
      <c r="AL39" s="18"/>
      <c r="AM39" s="18"/>
      <c r="AN39" s="18"/>
      <c r="AO39" s="18">
        <v>-1</v>
      </c>
      <c r="AP39" s="18">
        <v>61.3</v>
      </c>
      <c r="AQ39" s="18">
        <v>10.3</v>
      </c>
      <c r="AR39" s="18">
        <v>8.6</v>
      </c>
      <c r="AS39" s="18">
        <v>3.6</v>
      </c>
      <c r="AT39" s="18">
        <v>0.5</v>
      </c>
      <c r="AU39" s="18">
        <v>2.6</v>
      </c>
      <c r="AV39" s="18">
        <v>1.4</v>
      </c>
      <c r="AW39" s="18">
        <v>52.7</v>
      </c>
      <c r="AX39" s="18">
        <v>29</v>
      </c>
      <c r="AY39" s="18">
        <v>-32.4</v>
      </c>
      <c r="AZ39" s="18">
        <v>7.9</v>
      </c>
      <c r="BA39" s="18">
        <v>-1</v>
      </c>
      <c r="BB39" s="18">
        <v>0.2</v>
      </c>
      <c r="BC39" s="18">
        <v>-2.5</v>
      </c>
      <c r="BD39" s="18">
        <v>0</v>
      </c>
      <c r="BE39" s="18">
        <v>1</v>
      </c>
      <c r="BF39" s="18"/>
      <c r="BG39" s="18">
        <v>5.9</v>
      </c>
      <c r="BH39" s="18">
        <v>6.1</v>
      </c>
      <c r="BI39" s="18"/>
      <c r="BJ39" s="18"/>
      <c r="BK39" s="18">
        <v>1.2</v>
      </c>
      <c r="BL39" s="18"/>
      <c r="BM39" s="18"/>
      <c r="BN39" s="18"/>
      <c r="BO39" s="18">
        <v>30.6</v>
      </c>
      <c r="BP39" s="18"/>
      <c r="BQ39" s="18"/>
      <c r="BR39" s="18"/>
      <c r="BS39" s="18"/>
      <c r="BT39" s="18">
        <v>0</v>
      </c>
      <c r="BU39" s="18"/>
      <c r="BV39" s="18"/>
      <c r="BW39" s="18"/>
      <c r="BX39" s="18"/>
      <c r="BY39" s="18">
        <v>-7.1</v>
      </c>
      <c r="BZ39" s="18"/>
      <c r="CA39" s="18"/>
      <c r="CB39" s="18">
        <v>81.099999999999994</v>
      </c>
      <c r="CC39" s="18">
        <v>25.6</v>
      </c>
      <c r="CD39" s="18">
        <v>8.6</v>
      </c>
      <c r="CE39" s="18">
        <v>14.7</v>
      </c>
      <c r="CF39" s="18">
        <v>4.0999999999999996</v>
      </c>
      <c r="CG39" s="18"/>
      <c r="CH39" s="18"/>
      <c r="CI39" s="18"/>
      <c r="CJ39" s="18">
        <v>68.400000000000006</v>
      </c>
      <c r="CK39" s="18">
        <v>67.8</v>
      </c>
      <c r="CL39" s="18">
        <v>17.899999999999999</v>
      </c>
      <c r="CM39" s="18"/>
      <c r="CN39" s="18"/>
      <c r="CO39" s="18"/>
      <c r="CP39" s="18"/>
      <c r="CQ39" s="18"/>
      <c r="CR39" s="18"/>
      <c r="CS39" s="18"/>
      <c r="CT39" s="18"/>
      <c r="CU39" s="18">
        <v>-1.2</v>
      </c>
      <c r="CV39" s="18">
        <v>4.0999999999999996</v>
      </c>
      <c r="CW39" s="18"/>
      <c r="CX39" s="18"/>
      <c r="CY39" s="18">
        <v>1.2351399999999999</v>
      </c>
      <c r="CZ39" s="18">
        <v>0</v>
      </c>
      <c r="DA39" s="18">
        <v>-0.8</v>
      </c>
      <c r="DB39" s="18">
        <v>0</v>
      </c>
      <c r="DC39" s="18">
        <v>1.9</v>
      </c>
      <c r="DD39" s="18">
        <v>1.7</v>
      </c>
      <c r="DE39" s="18">
        <v>1.6</v>
      </c>
      <c r="DF39" s="18">
        <v>1.8</v>
      </c>
      <c r="DG39" s="18">
        <v>0.5</v>
      </c>
      <c r="DH39" s="18"/>
      <c r="DI39" s="18">
        <v>-0.2</v>
      </c>
      <c r="DJ39" s="18">
        <v>-0.2</v>
      </c>
      <c r="DK39" s="18">
        <v>-3.6</v>
      </c>
      <c r="DL39" s="18">
        <v>-3</v>
      </c>
      <c r="DM39" s="18">
        <v>1.5</v>
      </c>
      <c r="DN39" s="18">
        <v>0.5</v>
      </c>
      <c r="DO39" s="18">
        <v>0.6</v>
      </c>
      <c r="DP39" s="18">
        <v>0.4</v>
      </c>
      <c r="DQ39" s="18">
        <v>0.2</v>
      </c>
      <c r="DR39" s="18">
        <v>0.3</v>
      </c>
      <c r="DS39" s="18">
        <v>0.5</v>
      </c>
      <c r="DT39" s="18">
        <v>0.5</v>
      </c>
      <c r="DU39" s="18"/>
      <c r="DV39" s="18">
        <v>-4</v>
      </c>
      <c r="DW39" s="18">
        <v>0.4</v>
      </c>
      <c r="DX39" s="18">
        <v>2.2999999999999998</v>
      </c>
      <c r="DY39" s="18">
        <v>3.2</v>
      </c>
      <c r="DZ39" s="18">
        <v>1.7</v>
      </c>
      <c r="EA39" s="18">
        <v>0.8</v>
      </c>
      <c r="EB39" s="18">
        <v>3.9</v>
      </c>
      <c r="EC39" s="18">
        <v>0.3</v>
      </c>
      <c r="ED39" s="18">
        <v>-1.3</v>
      </c>
      <c r="EE39" s="18">
        <v>-1.7</v>
      </c>
      <c r="EF39" s="18">
        <v>5.8</v>
      </c>
      <c r="EG39" s="18">
        <v>7</v>
      </c>
      <c r="EH39" s="18">
        <v>2.6</v>
      </c>
      <c r="EI39" s="18">
        <v>0</v>
      </c>
      <c r="EJ39" s="18">
        <v>1.5</v>
      </c>
      <c r="EK39" s="18">
        <v>0.2</v>
      </c>
      <c r="EL39" s="18">
        <v>0.2</v>
      </c>
      <c r="EM39" s="18">
        <v>0.1</v>
      </c>
      <c r="EN39" s="18"/>
      <c r="EO39" s="18">
        <v>0.4</v>
      </c>
      <c r="EP39" s="18">
        <v>9.3000000000000007</v>
      </c>
      <c r="EQ39" s="18">
        <v>-0.2</v>
      </c>
      <c r="ER39" s="18">
        <v>20</v>
      </c>
      <c r="ES39" s="18">
        <v>0</v>
      </c>
      <c r="ET39" s="18">
        <v>-3.7</v>
      </c>
      <c r="EU39" s="18">
        <v>0.3</v>
      </c>
      <c r="EV39" s="18">
        <v>1.6</v>
      </c>
      <c r="EW39" s="18">
        <v>2.2000000000000002</v>
      </c>
      <c r="EX39" s="18">
        <v>2.5</v>
      </c>
      <c r="EY39" s="18">
        <v>5.8</v>
      </c>
      <c r="EZ39" s="18">
        <v>7</v>
      </c>
      <c r="FA39" s="18">
        <v>0.9</v>
      </c>
      <c r="FB39" s="18">
        <v>1.6</v>
      </c>
      <c r="FC39" s="18">
        <v>1.9</v>
      </c>
      <c r="FD39" s="18">
        <v>0</v>
      </c>
      <c r="FE39" s="18">
        <v>2.63</v>
      </c>
      <c r="FF39" s="18">
        <v>999.46514000000002</v>
      </c>
      <c r="FG39" s="16"/>
      <c r="FH39" s="18">
        <v>2.76234</v>
      </c>
      <c r="FI39" s="18"/>
      <c r="FJ39" s="18">
        <v>0.151</v>
      </c>
      <c r="FK39" s="18">
        <v>0.98799999999999999</v>
      </c>
      <c r="FL39" s="18">
        <v>1</v>
      </c>
      <c r="FM39" s="18"/>
      <c r="FN39" s="18">
        <v>2.6346599999999998</v>
      </c>
      <c r="FO39" s="18">
        <v>0.7</v>
      </c>
      <c r="FP39" s="18">
        <v>3</v>
      </c>
      <c r="FQ39" s="18">
        <v>11.236000000000001</v>
      </c>
    </row>
    <row r="40" spans="1:173" ht="24" customHeight="1" x14ac:dyDescent="0.3">
      <c r="A40" s="17" t="s">
        <v>52</v>
      </c>
      <c r="B40" s="17" t="s">
        <v>709</v>
      </c>
      <c r="C40" s="18">
        <v>0.2</v>
      </c>
      <c r="D40" s="18">
        <v>0</v>
      </c>
      <c r="E40" s="18">
        <v>0.7</v>
      </c>
      <c r="F40" s="18">
        <v>148.80000000000001</v>
      </c>
      <c r="G40" s="18">
        <v>45.1</v>
      </c>
      <c r="H40" s="18"/>
      <c r="I40" s="18"/>
      <c r="J40" s="18">
        <v>-3.9</v>
      </c>
      <c r="K40" s="18">
        <v>27.7</v>
      </c>
      <c r="L40" s="18"/>
      <c r="M40" s="18"/>
      <c r="N40" s="18">
        <v>33.799999999999997</v>
      </c>
      <c r="O40" s="18">
        <v>50</v>
      </c>
      <c r="P40" s="18">
        <v>53.2</v>
      </c>
      <c r="Q40" s="18">
        <v>71.3</v>
      </c>
      <c r="R40" s="18">
        <v>7.3</v>
      </c>
      <c r="S40" s="18">
        <v>-14.5</v>
      </c>
      <c r="T40" s="18">
        <v>71.2</v>
      </c>
      <c r="U40" s="18">
        <v>0.1</v>
      </c>
      <c r="V40" s="18"/>
      <c r="W40" s="18"/>
      <c r="X40" s="18"/>
      <c r="Y40" s="18"/>
      <c r="Z40" s="18">
        <v>5.6</v>
      </c>
      <c r="AA40" s="18">
        <v>1.4</v>
      </c>
      <c r="AB40" s="18">
        <v>1.8</v>
      </c>
      <c r="AC40" s="18">
        <v>-3.2</v>
      </c>
      <c r="AD40" s="18"/>
      <c r="AE40" s="18">
        <v>12</v>
      </c>
      <c r="AF40" s="18">
        <v>1</v>
      </c>
      <c r="AG40" s="18"/>
      <c r="AH40" s="18"/>
      <c r="AI40" s="18"/>
      <c r="AJ40" s="18">
        <v>20.7</v>
      </c>
      <c r="AK40" s="18">
        <v>23</v>
      </c>
      <c r="AL40" s="18"/>
      <c r="AM40" s="18"/>
      <c r="AN40" s="18"/>
      <c r="AO40" s="18">
        <v>-1</v>
      </c>
      <c r="AP40" s="18">
        <v>61.9</v>
      </c>
      <c r="AQ40" s="18">
        <v>10.3</v>
      </c>
      <c r="AR40" s="18">
        <v>8.1999999999999993</v>
      </c>
      <c r="AS40" s="18">
        <v>4.2</v>
      </c>
      <c r="AT40" s="18">
        <v>0</v>
      </c>
      <c r="AU40" s="18">
        <v>2.6</v>
      </c>
      <c r="AV40" s="18">
        <v>1.4</v>
      </c>
      <c r="AW40" s="18">
        <v>55.3</v>
      </c>
      <c r="AX40" s="18">
        <v>31.7</v>
      </c>
      <c r="AY40" s="18">
        <v>-30.6</v>
      </c>
      <c r="AZ40" s="18">
        <v>8.6999999999999993</v>
      </c>
      <c r="BA40" s="18">
        <v>-1.1000000000000001</v>
      </c>
      <c r="BB40" s="18">
        <v>0.2</v>
      </c>
      <c r="BC40" s="18">
        <v>0.8</v>
      </c>
      <c r="BD40" s="18">
        <v>2.2000000000000002</v>
      </c>
      <c r="BE40" s="18">
        <v>1</v>
      </c>
      <c r="BF40" s="18"/>
      <c r="BG40" s="18">
        <v>12.3</v>
      </c>
      <c r="BH40" s="18">
        <v>7.2</v>
      </c>
      <c r="BI40" s="18"/>
      <c r="BJ40" s="18"/>
      <c r="BK40" s="18">
        <v>1.7</v>
      </c>
      <c r="BL40" s="18"/>
      <c r="BM40" s="18"/>
      <c r="BN40" s="18"/>
      <c r="BO40" s="18">
        <v>31.3</v>
      </c>
      <c r="BP40" s="18"/>
      <c r="BQ40" s="18"/>
      <c r="BR40" s="18"/>
      <c r="BS40" s="18"/>
      <c r="BT40" s="18">
        <v>0</v>
      </c>
      <c r="BU40" s="18"/>
      <c r="BV40" s="18"/>
      <c r="BW40" s="18"/>
      <c r="BX40" s="18"/>
      <c r="BY40" s="18">
        <v>-1.1000000000000001</v>
      </c>
      <c r="BZ40" s="18"/>
      <c r="CA40" s="18"/>
      <c r="CB40" s="18">
        <v>78.5</v>
      </c>
      <c r="CC40" s="18">
        <v>25.6</v>
      </c>
      <c r="CD40" s="18">
        <v>8</v>
      </c>
      <c r="CE40" s="18">
        <v>14.9</v>
      </c>
      <c r="CF40" s="18">
        <v>4.0999999999999996</v>
      </c>
      <c r="CG40" s="18"/>
      <c r="CH40" s="18"/>
      <c r="CI40" s="18"/>
      <c r="CJ40" s="18">
        <v>69</v>
      </c>
      <c r="CK40" s="18">
        <v>69.3</v>
      </c>
      <c r="CL40" s="18">
        <v>19.5</v>
      </c>
      <c r="CM40" s="18"/>
      <c r="CN40" s="18"/>
      <c r="CO40" s="18"/>
      <c r="CP40" s="18"/>
      <c r="CQ40" s="18"/>
      <c r="CR40" s="18"/>
      <c r="CS40" s="18"/>
      <c r="CT40" s="18"/>
      <c r="CU40" s="18">
        <v>-1.3</v>
      </c>
      <c r="CV40" s="18">
        <v>1.3</v>
      </c>
      <c r="CW40" s="18"/>
      <c r="CX40" s="18"/>
      <c r="CY40" s="18">
        <v>1.23621</v>
      </c>
      <c r="CZ40" s="18">
        <v>0</v>
      </c>
      <c r="DA40" s="18">
        <v>-0.9</v>
      </c>
      <c r="DB40" s="18">
        <v>-0.2</v>
      </c>
      <c r="DC40" s="18">
        <v>2</v>
      </c>
      <c r="DD40" s="18">
        <v>1.8</v>
      </c>
      <c r="DE40" s="18">
        <v>2</v>
      </c>
      <c r="DF40" s="18">
        <v>1.8</v>
      </c>
      <c r="DG40" s="18">
        <v>0.5</v>
      </c>
      <c r="DH40" s="18"/>
      <c r="DI40" s="18">
        <v>-0.1</v>
      </c>
      <c r="DJ40" s="18">
        <v>-0.1</v>
      </c>
      <c r="DK40" s="18">
        <v>-2.8</v>
      </c>
      <c r="DL40" s="18">
        <v>-1</v>
      </c>
      <c r="DM40" s="18">
        <v>1.5</v>
      </c>
      <c r="DN40" s="18">
        <v>0.5</v>
      </c>
      <c r="DO40" s="18">
        <v>0.6</v>
      </c>
      <c r="DP40" s="18">
        <v>0.4</v>
      </c>
      <c r="DQ40" s="18">
        <v>0.3</v>
      </c>
      <c r="DR40" s="18">
        <v>-0.1</v>
      </c>
      <c r="DS40" s="18">
        <v>0.5</v>
      </c>
      <c r="DT40" s="18">
        <v>0.5</v>
      </c>
      <c r="DU40" s="18"/>
      <c r="DV40" s="18">
        <v>-4.0999999999999996</v>
      </c>
      <c r="DW40" s="18">
        <v>0.3</v>
      </c>
      <c r="DX40" s="18">
        <v>2.4</v>
      </c>
      <c r="DY40" s="18">
        <v>3.2</v>
      </c>
      <c r="DZ40" s="18">
        <v>1.9</v>
      </c>
      <c r="EA40" s="18">
        <v>0.8</v>
      </c>
      <c r="EB40" s="18">
        <v>3.9</v>
      </c>
      <c r="EC40" s="18">
        <v>0</v>
      </c>
      <c r="ED40" s="18">
        <v>0.5</v>
      </c>
      <c r="EE40" s="18">
        <v>-0.6</v>
      </c>
      <c r="EF40" s="18">
        <v>5.8</v>
      </c>
      <c r="EG40" s="18">
        <v>6.9</v>
      </c>
      <c r="EH40" s="18">
        <v>2.6</v>
      </c>
      <c r="EI40" s="18">
        <v>0</v>
      </c>
      <c r="EJ40" s="18">
        <v>1.4</v>
      </c>
      <c r="EK40" s="18">
        <v>0.2</v>
      </c>
      <c r="EL40" s="18">
        <v>0.2</v>
      </c>
      <c r="EM40" s="18">
        <v>0.1</v>
      </c>
      <c r="EN40" s="18"/>
      <c r="EO40" s="18">
        <v>0.6</v>
      </c>
      <c r="EP40" s="18">
        <v>2.2000000000000002</v>
      </c>
      <c r="EQ40" s="18">
        <v>-0.2</v>
      </c>
      <c r="ER40" s="18">
        <v>23.7</v>
      </c>
      <c r="ES40" s="18">
        <v>0</v>
      </c>
      <c r="ET40" s="18">
        <v>-0.2</v>
      </c>
      <c r="EU40" s="18">
        <v>0.2</v>
      </c>
      <c r="EV40" s="18">
        <v>1.6</v>
      </c>
      <c r="EW40" s="18">
        <v>1.8</v>
      </c>
      <c r="EX40" s="18">
        <v>2.7</v>
      </c>
      <c r="EY40" s="18">
        <v>5.8</v>
      </c>
      <c r="EZ40" s="18">
        <v>6.9</v>
      </c>
      <c r="FA40" s="18">
        <v>0.9</v>
      </c>
      <c r="FB40" s="18">
        <v>1.7</v>
      </c>
      <c r="FC40" s="18">
        <v>2.5</v>
      </c>
      <c r="FD40" s="18">
        <v>0</v>
      </c>
      <c r="FE40" s="18">
        <v>2.81</v>
      </c>
      <c r="FF40" s="18">
        <v>1136.3462099999999</v>
      </c>
      <c r="FG40" s="16"/>
      <c r="FH40" s="18">
        <v>2.7715399999999999</v>
      </c>
      <c r="FI40" s="18"/>
      <c r="FJ40" s="18">
        <v>0.28199999999999997</v>
      </c>
      <c r="FK40" s="18">
        <v>1.524</v>
      </c>
      <c r="FL40" s="18">
        <v>0.9</v>
      </c>
      <c r="FM40" s="18"/>
      <c r="FN40" s="18">
        <v>2.6403500000000002</v>
      </c>
      <c r="FO40" s="18">
        <v>0.7</v>
      </c>
      <c r="FP40" s="18">
        <v>3</v>
      </c>
      <c r="FQ40" s="18">
        <v>11.81789</v>
      </c>
    </row>
    <row r="41" spans="1:173" ht="24" customHeight="1" x14ac:dyDescent="0.3">
      <c r="A41" s="17" t="s">
        <v>52</v>
      </c>
      <c r="B41" s="17" t="s">
        <v>710</v>
      </c>
      <c r="C41" s="18">
        <v>0.2</v>
      </c>
      <c r="D41" s="18">
        <v>0</v>
      </c>
      <c r="E41" s="18">
        <v>0.2</v>
      </c>
      <c r="F41" s="18">
        <v>140.6</v>
      </c>
      <c r="G41" s="18">
        <v>42.9</v>
      </c>
      <c r="H41" s="18"/>
      <c r="I41" s="18"/>
      <c r="J41" s="18">
        <v>-2.5</v>
      </c>
      <c r="K41" s="18">
        <v>33.4</v>
      </c>
      <c r="L41" s="18"/>
      <c r="M41" s="18"/>
      <c r="N41" s="18">
        <v>26.1</v>
      </c>
      <c r="O41" s="18">
        <v>48.5</v>
      </c>
      <c r="P41" s="18">
        <v>49.7</v>
      </c>
      <c r="Q41" s="18">
        <v>68.900000000000006</v>
      </c>
      <c r="R41" s="18">
        <v>6.3</v>
      </c>
      <c r="S41" s="18">
        <v>-14.5</v>
      </c>
      <c r="T41" s="18">
        <v>64.7</v>
      </c>
      <c r="U41" s="18">
        <v>0</v>
      </c>
      <c r="V41" s="18"/>
      <c r="W41" s="18"/>
      <c r="X41" s="18"/>
      <c r="Y41" s="18"/>
      <c r="Z41" s="18">
        <v>6.5</v>
      </c>
      <c r="AA41" s="18">
        <v>1.7</v>
      </c>
      <c r="AB41" s="18">
        <v>1.9</v>
      </c>
      <c r="AC41" s="18">
        <v>-3.2</v>
      </c>
      <c r="AD41" s="18"/>
      <c r="AE41" s="18">
        <v>13.3</v>
      </c>
      <c r="AF41" s="18">
        <v>0.9</v>
      </c>
      <c r="AG41" s="18"/>
      <c r="AH41" s="18"/>
      <c r="AI41" s="18"/>
      <c r="AJ41" s="18">
        <v>20.6</v>
      </c>
      <c r="AK41" s="18">
        <v>19.7</v>
      </c>
      <c r="AL41" s="18"/>
      <c r="AM41" s="18"/>
      <c r="AN41" s="18"/>
      <c r="AO41" s="18">
        <v>-0.9</v>
      </c>
      <c r="AP41" s="18">
        <v>62.5</v>
      </c>
      <c r="AQ41" s="18">
        <v>11.2</v>
      </c>
      <c r="AR41" s="18">
        <v>9.1</v>
      </c>
      <c r="AS41" s="18">
        <v>3.7</v>
      </c>
      <c r="AT41" s="18">
        <v>0.1</v>
      </c>
      <c r="AU41" s="18">
        <v>2.7</v>
      </c>
      <c r="AV41" s="18">
        <v>1.4</v>
      </c>
      <c r="AW41" s="18">
        <v>53.7</v>
      </c>
      <c r="AX41" s="18">
        <v>30</v>
      </c>
      <c r="AY41" s="18">
        <v>-32</v>
      </c>
      <c r="AZ41" s="18">
        <v>3.8</v>
      </c>
      <c r="BA41" s="18">
        <v>-1.1000000000000001</v>
      </c>
      <c r="BB41" s="18">
        <v>0.2</v>
      </c>
      <c r="BC41" s="18">
        <v>-0.6</v>
      </c>
      <c r="BD41" s="18">
        <v>2.1</v>
      </c>
      <c r="BE41" s="18">
        <v>1</v>
      </c>
      <c r="BF41" s="18"/>
      <c r="BG41" s="18">
        <v>9.6</v>
      </c>
      <c r="BH41" s="18">
        <v>5.8</v>
      </c>
      <c r="BI41" s="18"/>
      <c r="BJ41" s="18"/>
      <c r="BK41" s="18">
        <v>3.1</v>
      </c>
      <c r="BL41" s="18"/>
      <c r="BM41" s="18"/>
      <c r="BN41" s="18"/>
      <c r="BO41" s="18">
        <v>29.8</v>
      </c>
      <c r="BP41" s="18"/>
      <c r="BQ41" s="18"/>
      <c r="BR41" s="18"/>
      <c r="BS41" s="18"/>
      <c r="BT41" s="18">
        <v>0</v>
      </c>
      <c r="BU41" s="18"/>
      <c r="BV41" s="18"/>
      <c r="BW41" s="18"/>
      <c r="BX41" s="18"/>
      <c r="BY41" s="18">
        <v>-0.8</v>
      </c>
      <c r="BZ41" s="18"/>
      <c r="CA41" s="18"/>
      <c r="CB41" s="18">
        <v>78.099999999999994</v>
      </c>
      <c r="CC41" s="18">
        <v>25.5</v>
      </c>
      <c r="CD41" s="18">
        <v>8.6</v>
      </c>
      <c r="CE41" s="18">
        <v>14.7</v>
      </c>
      <c r="CF41" s="18">
        <v>3.9</v>
      </c>
      <c r="CG41" s="18"/>
      <c r="CH41" s="18"/>
      <c r="CI41" s="18"/>
      <c r="CJ41" s="18">
        <v>63.8</v>
      </c>
      <c r="CK41" s="18">
        <v>63.4</v>
      </c>
      <c r="CL41" s="18">
        <v>11.3</v>
      </c>
      <c r="CM41" s="18"/>
      <c r="CN41" s="18"/>
      <c r="CO41" s="18"/>
      <c r="CP41" s="18"/>
      <c r="CQ41" s="18"/>
      <c r="CR41" s="18"/>
      <c r="CS41" s="18"/>
      <c r="CT41" s="18"/>
      <c r="CU41" s="18">
        <v>-1.7</v>
      </c>
      <c r="CV41" s="18">
        <v>1.6</v>
      </c>
      <c r="CW41" s="18"/>
      <c r="CX41" s="18"/>
      <c r="CY41" s="18">
        <v>1.2327300000000001</v>
      </c>
      <c r="CZ41" s="18">
        <v>-0.1</v>
      </c>
      <c r="DA41" s="18">
        <v>-0.8</v>
      </c>
      <c r="DB41" s="18">
        <v>-0.1</v>
      </c>
      <c r="DC41" s="18">
        <v>2</v>
      </c>
      <c r="DD41" s="18">
        <v>1.7</v>
      </c>
      <c r="DE41" s="18">
        <v>2.1</v>
      </c>
      <c r="DF41" s="18">
        <v>1.8</v>
      </c>
      <c r="DG41" s="18">
        <v>0.5</v>
      </c>
      <c r="DH41" s="18"/>
      <c r="DI41" s="18">
        <v>-0.2</v>
      </c>
      <c r="DJ41" s="18">
        <v>-0.1</v>
      </c>
      <c r="DK41" s="18">
        <v>-2.1</v>
      </c>
      <c r="DL41" s="18">
        <v>-4.5999999999999996</v>
      </c>
      <c r="DM41" s="18">
        <v>1.5</v>
      </c>
      <c r="DN41" s="18">
        <v>0.5</v>
      </c>
      <c r="DO41" s="18">
        <v>0.6</v>
      </c>
      <c r="DP41" s="18">
        <v>0.4</v>
      </c>
      <c r="DQ41" s="18">
        <v>0.3</v>
      </c>
      <c r="DR41" s="18">
        <v>-0.1</v>
      </c>
      <c r="DS41" s="18">
        <v>0.5</v>
      </c>
      <c r="DT41" s="18">
        <v>0.5</v>
      </c>
      <c r="DU41" s="18"/>
      <c r="DV41" s="18">
        <v>-4.2</v>
      </c>
      <c r="DW41" s="18">
        <v>0.4</v>
      </c>
      <c r="DX41" s="18">
        <v>2.5</v>
      </c>
      <c r="DY41" s="18">
        <v>3.4</v>
      </c>
      <c r="DZ41" s="18">
        <v>1.7</v>
      </c>
      <c r="EA41" s="18">
        <v>0.8</v>
      </c>
      <c r="EB41" s="18">
        <v>3.9</v>
      </c>
      <c r="EC41" s="18">
        <v>0</v>
      </c>
      <c r="ED41" s="18">
        <v>-4.4000000000000004</v>
      </c>
      <c r="EE41" s="18">
        <v>-4.4000000000000004</v>
      </c>
      <c r="EF41" s="18">
        <v>5.8</v>
      </c>
      <c r="EG41" s="18">
        <v>7.3</v>
      </c>
      <c r="EH41" s="18">
        <v>2.6</v>
      </c>
      <c r="EI41" s="18">
        <v>0</v>
      </c>
      <c r="EJ41" s="18">
        <v>1.2</v>
      </c>
      <c r="EK41" s="18">
        <v>0.2</v>
      </c>
      <c r="EL41" s="18">
        <v>0.2</v>
      </c>
      <c r="EM41" s="18">
        <v>0.1</v>
      </c>
      <c r="EN41" s="18"/>
      <c r="EO41" s="18">
        <v>0.1</v>
      </c>
      <c r="EP41" s="18">
        <v>0.6</v>
      </c>
      <c r="EQ41" s="18">
        <v>-0.2</v>
      </c>
      <c r="ER41" s="18">
        <v>25</v>
      </c>
      <c r="ES41" s="18">
        <v>0</v>
      </c>
      <c r="ET41" s="18">
        <v>0.9</v>
      </c>
      <c r="EU41" s="18">
        <v>0.2</v>
      </c>
      <c r="EV41" s="18">
        <v>1.6</v>
      </c>
      <c r="EW41" s="18">
        <v>2</v>
      </c>
      <c r="EX41" s="18">
        <v>2.7</v>
      </c>
      <c r="EY41" s="18">
        <v>5.8</v>
      </c>
      <c r="EZ41" s="18">
        <v>7.3</v>
      </c>
      <c r="FA41" s="18">
        <v>0.9</v>
      </c>
      <c r="FB41" s="18">
        <v>1.9</v>
      </c>
      <c r="FC41" s="18">
        <v>2.2999999999999998</v>
      </c>
      <c r="FD41" s="18">
        <v>0</v>
      </c>
      <c r="FE41" s="18">
        <v>2.97</v>
      </c>
      <c r="FF41" s="18">
        <v>1066.20273</v>
      </c>
      <c r="FG41" s="16"/>
      <c r="FH41" s="18">
        <v>2.9598300000000002</v>
      </c>
      <c r="FI41" s="18"/>
      <c r="FJ41" s="18">
        <v>0.44400000000000001</v>
      </c>
      <c r="FK41" s="18">
        <v>1.6779999999999999</v>
      </c>
      <c r="FL41" s="18">
        <v>0.5</v>
      </c>
      <c r="FM41" s="18"/>
      <c r="FN41" s="18">
        <v>2.6495700000000002</v>
      </c>
      <c r="FO41" s="18">
        <v>0.7</v>
      </c>
      <c r="FP41" s="18">
        <v>3</v>
      </c>
      <c r="FQ41" s="18">
        <v>11.9314</v>
      </c>
    </row>
    <row r="42" spans="1:173" ht="24" customHeight="1" x14ac:dyDescent="0.3">
      <c r="A42" s="19" t="s">
        <v>52</v>
      </c>
      <c r="B42" s="19" t="s">
        <v>711</v>
      </c>
      <c r="C42" s="20">
        <v>0.2</v>
      </c>
      <c r="D42" s="20">
        <v>0</v>
      </c>
      <c r="E42" s="20">
        <v>0</v>
      </c>
      <c r="F42" s="20">
        <v>132.6</v>
      </c>
      <c r="G42" s="20">
        <v>42.2</v>
      </c>
      <c r="H42" s="20"/>
      <c r="I42" s="20"/>
      <c r="J42" s="20">
        <v>-5.8</v>
      </c>
      <c r="K42" s="20">
        <v>15.3</v>
      </c>
      <c r="L42" s="20"/>
      <c r="M42" s="20"/>
      <c r="N42" s="20">
        <v>0.9</v>
      </c>
      <c r="O42" s="20">
        <v>42.5</v>
      </c>
      <c r="P42" s="20">
        <v>43.8</v>
      </c>
      <c r="Q42" s="20">
        <v>67.900000000000006</v>
      </c>
      <c r="R42" s="20">
        <v>6.2</v>
      </c>
      <c r="S42" s="20">
        <v>-14.7</v>
      </c>
      <c r="T42" s="20">
        <v>67.599999999999994</v>
      </c>
      <c r="U42" s="20">
        <v>0</v>
      </c>
      <c r="V42" s="20"/>
      <c r="W42" s="20"/>
      <c r="X42" s="20"/>
      <c r="Y42" s="20"/>
      <c r="Z42" s="20">
        <v>7.9</v>
      </c>
      <c r="AA42" s="20">
        <v>1.4</v>
      </c>
      <c r="AB42" s="20">
        <v>2</v>
      </c>
      <c r="AC42" s="20">
        <v>-3.3</v>
      </c>
      <c r="AD42" s="20"/>
      <c r="AE42" s="20">
        <v>12.6</v>
      </c>
      <c r="AF42" s="20">
        <v>1</v>
      </c>
      <c r="AG42" s="20"/>
      <c r="AH42" s="20"/>
      <c r="AI42" s="20"/>
      <c r="AJ42" s="20">
        <v>19.3</v>
      </c>
      <c r="AK42" s="20">
        <v>19.100000000000001</v>
      </c>
      <c r="AL42" s="20"/>
      <c r="AM42" s="20"/>
      <c r="AN42" s="20"/>
      <c r="AO42" s="20">
        <v>-0.9</v>
      </c>
      <c r="AP42" s="20">
        <v>61.7</v>
      </c>
      <c r="AQ42" s="20">
        <v>11.2</v>
      </c>
      <c r="AR42" s="20">
        <v>8.4</v>
      </c>
      <c r="AS42" s="20">
        <v>3.9</v>
      </c>
      <c r="AT42" s="20">
        <v>0.9</v>
      </c>
      <c r="AU42" s="20">
        <v>2.7</v>
      </c>
      <c r="AV42" s="20">
        <v>1.4</v>
      </c>
      <c r="AW42" s="20">
        <v>52.6</v>
      </c>
      <c r="AX42" s="20">
        <v>29.1</v>
      </c>
      <c r="AY42" s="20">
        <v>-32.9</v>
      </c>
      <c r="AZ42" s="20">
        <v>8.1999999999999993</v>
      </c>
      <c r="BA42" s="20">
        <v>-1</v>
      </c>
      <c r="BB42" s="20">
        <v>0.2</v>
      </c>
      <c r="BC42" s="20">
        <v>-2.4</v>
      </c>
      <c r="BD42" s="20">
        <v>-0.7</v>
      </c>
      <c r="BE42" s="20">
        <v>1</v>
      </c>
      <c r="BF42" s="20"/>
      <c r="BG42" s="20">
        <v>5.8</v>
      </c>
      <c r="BH42" s="20">
        <v>6.5</v>
      </c>
      <c r="BI42" s="20"/>
      <c r="BJ42" s="20"/>
      <c r="BK42" s="20">
        <v>0.1</v>
      </c>
      <c r="BL42" s="20"/>
      <c r="BM42" s="20"/>
      <c r="BN42" s="20"/>
      <c r="BO42" s="20">
        <v>32.4</v>
      </c>
      <c r="BP42" s="20"/>
      <c r="BQ42" s="20"/>
      <c r="BR42" s="20"/>
      <c r="BS42" s="20"/>
      <c r="BT42" s="20">
        <v>8.1</v>
      </c>
      <c r="BU42" s="20"/>
      <c r="BV42" s="20"/>
      <c r="BW42" s="20"/>
      <c r="BX42" s="20"/>
      <c r="BY42" s="20">
        <v>-7.8</v>
      </c>
      <c r="BZ42" s="20"/>
      <c r="CA42" s="20"/>
      <c r="CB42" s="20">
        <v>80.099999999999994</v>
      </c>
      <c r="CC42" s="20">
        <v>25.9</v>
      </c>
      <c r="CD42" s="20">
        <v>8.6</v>
      </c>
      <c r="CE42" s="20">
        <v>14.7</v>
      </c>
      <c r="CF42" s="20">
        <v>3.9</v>
      </c>
      <c r="CG42" s="20"/>
      <c r="CH42" s="20"/>
      <c r="CI42" s="20"/>
      <c r="CJ42" s="20">
        <v>65.2</v>
      </c>
      <c r="CK42" s="20">
        <v>64.900000000000006</v>
      </c>
      <c r="CL42" s="20">
        <v>13.7</v>
      </c>
      <c r="CM42" s="20"/>
      <c r="CN42" s="20"/>
      <c r="CO42" s="20"/>
      <c r="CP42" s="20"/>
      <c r="CQ42" s="20"/>
      <c r="CR42" s="20"/>
      <c r="CS42" s="20"/>
      <c r="CT42" s="20"/>
      <c r="CU42" s="20">
        <v>-2.2999999999999998</v>
      </c>
      <c r="CV42" s="20">
        <v>1.1000000000000001</v>
      </c>
      <c r="CW42" s="20"/>
      <c r="CX42" s="20"/>
      <c r="CY42" s="20">
        <v>1.22854</v>
      </c>
      <c r="CZ42" s="20">
        <v>-0.1</v>
      </c>
      <c r="DA42" s="20">
        <v>-1</v>
      </c>
      <c r="DB42" s="20">
        <v>-0.2</v>
      </c>
      <c r="DC42" s="20">
        <v>2</v>
      </c>
      <c r="DD42" s="20">
        <v>1.8</v>
      </c>
      <c r="DE42" s="20">
        <v>2</v>
      </c>
      <c r="DF42" s="20">
        <v>1.8</v>
      </c>
      <c r="DG42" s="20">
        <v>0.5</v>
      </c>
      <c r="DH42" s="20"/>
      <c r="DI42" s="20">
        <v>-0.1</v>
      </c>
      <c r="DJ42" s="20">
        <v>-0.2</v>
      </c>
      <c r="DK42" s="20">
        <v>-1.8</v>
      </c>
      <c r="DL42" s="20">
        <v>-4.2</v>
      </c>
      <c r="DM42" s="20">
        <v>1.5</v>
      </c>
      <c r="DN42" s="20">
        <v>0.5</v>
      </c>
      <c r="DO42" s="20">
        <v>0.6</v>
      </c>
      <c r="DP42" s="20">
        <v>0.4</v>
      </c>
      <c r="DQ42" s="20">
        <v>0.3</v>
      </c>
      <c r="DR42" s="20">
        <v>-0.1</v>
      </c>
      <c r="DS42" s="20">
        <v>0.3</v>
      </c>
      <c r="DT42" s="20">
        <v>0.5</v>
      </c>
      <c r="DU42" s="20"/>
      <c r="DV42" s="20">
        <v>-4.3</v>
      </c>
      <c r="DW42" s="20">
        <v>0.6</v>
      </c>
      <c r="DX42" s="20">
        <v>2.6</v>
      </c>
      <c r="DY42" s="20">
        <v>3.4</v>
      </c>
      <c r="DZ42" s="20">
        <v>1.5</v>
      </c>
      <c r="EA42" s="20">
        <v>0.8</v>
      </c>
      <c r="EB42" s="20">
        <v>3.9</v>
      </c>
      <c r="EC42" s="20">
        <v>-0.1</v>
      </c>
      <c r="ED42" s="20">
        <v>1.8</v>
      </c>
      <c r="EE42" s="20">
        <v>-3.4</v>
      </c>
      <c r="EF42" s="20">
        <v>5.8</v>
      </c>
      <c r="EG42" s="20">
        <v>6.6</v>
      </c>
      <c r="EH42" s="20">
        <v>2.6</v>
      </c>
      <c r="EI42" s="20">
        <v>0</v>
      </c>
      <c r="EJ42" s="20">
        <v>1.3</v>
      </c>
      <c r="EK42" s="20">
        <v>0.2</v>
      </c>
      <c r="EL42" s="20">
        <v>0.2</v>
      </c>
      <c r="EM42" s="20">
        <v>0.1</v>
      </c>
      <c r="EN42" s="20"/>
      <c r="EO42" s="20">
        <v>0</v>
      </c>
      <c r="EP42" s="20">
        <v>0.2</v>
      </c>
      <c r="EQ42" s="20">
        <v>-0.2</v>
      </c>
      <c r="ER42" s="20">
        <v>25.4</v>
      </c>
      <c r="ES42" s="20">
        <v>0</v>
      </c>
      <c r="ET42" s="20">
        <v>1.1000000000000001</v>
      </c>
      <c r="EU42" s="20">
        <v>0</v>
      </c>
      <c r="EV42" s="20">
        <v>1.6</v>
      </c>
      <c r="EW42" s="20">
        <v>2</v>
      </c>
      <c r="EX42" s="20">
        <v>2.7</v>
      </c>
      <c r="EY42" s="20">
        <v>5.8</v>
      </c>
      <c r="EZ42" s="20">
        <v>6.6</v>
      </c>
      <c r="FA42" s="20">
        <v>0.8</v>
      </c>
      <c r="FB42" s="20">
        <v>1.7</v>
      </c>
      <c r="FC42" s="20">
        <v>1.4</v>
      </c>
      <c r="FD42" s="20">
        <v>0</v>
      </c>
      <c r="FE42" s="20">
        <v>3.47</v>
      </c>
      <c r="FF42" s="20">
        <v>1004.89854</v>
      </c>
      <c r="FG42" s="16"/>
      <c r="FH42" s="20">
        <v>2.9584999999999999</v>
      </c>
      <c r="FI42" s="20"/>
      <c r="FJ42" s="20">
        <v>-0.14000000000000001</v>
      </c>
      <c r="FK42" s="20">
        <v>1.6180000000000001</v>
      </c>
      <c r="FL42" s="20">
        <v>0.8</v>
      </c>
      <c r="FM42" s="20"/>
      <c r="FN42" s="20">
        <v>2.6663399999999999</v>
      </c>
      <c r="FO42" s="20">
        <v>0.5</v>
      </c>
      <c r="FP42" s="20">
        <v>3</v>
      </c>
      <c r="FQ42" s="20">
        <v>11.402839999999999</v>
      </c>
    </row>
    <row r="43" spans="1:173" ht="24" customHeight="1" x14ac:dyDescent="0.3">
      <c r="A43" s="14" t="s">
        <v>52</v>
      </c>
      <c r="B43" s="14" t="s">
        <v>712</v>
      </c>
      <c r="C43" s="15">
        <v>0.2</v>
      </c>
      <c r="D43" s="15">
        <v>0</v>
      </c>
      <c r="E43" s="15">
        <v>0.1</v>
      </c>
      <c r="F43" s="15">
        <v>118.9</v>
      </c>
      <c r="G43" s="15">
        <v>39.799999999999997</v>
      </c>
      <c r="H43" s="15"/>
      <c r="I43" s="15"/>
      <c r="J43" s="15">
        <v>-7.1</v>
      </c>
      <c r="K43" s="15">
        <v>19</v>
      </c>
      <c r="L43" s="15"/>
      <c r="M43" s="15"/>
      <c r="N43" s="15">
        <v>-3.5</v>
      </c>
      <c r="O43" s="15">
        <v>33.299999999999997</v>
      </c>
      <c r="P43" s="15">
        <v>34.6</v>
      </c>
      <c r="Q43" s="15">
        <v>64.7</v>
      </c>
      <c r="R43" s="15">
        <v>2.1</v>
      </c>
      <c r="S43" s="15">
        <v>-16.600000000000001</v>
      </c>
      <c r="T43" s="15">
        <v>65</v>
      </c>
      <c r="U43" s="15">
        <v>-0.1</v>
      </c>
      <c r="V43" s="15"/>
      <c r="W43" s="15"/>
      <c r="X43" s="15"/>
      <c r="Y43" s="15"/>
      <c r="Z43" s="15">
        <v>5.0999999999999996</v>
      </c>
      <c r="AA43" s="15">
        <v>1.5</v>
      </c>
      <c r="AB43" s="15">
        <v>2</v>
      </c>
      <c r="AC43" s="15">
        <v>-3.4</v>
      </c>
      <c r="AD43" s="15"/>
      <c r="AE43" s="15">
        <v>13.9</v>
      </c>
      <c r="AF43" s="15">
        <v>0.8</v>
      </c>
      <c r="AG43" s="15"/>
      <c r="AH43" s="15"/>
      <c r="AI43" s="15"/>
      <c r="AJ43" s="15">
        <v>15.6</v>
      </c>
      <c r="AK43" s="15">
        <v>18</v>
      </c>
      <c r="AL43" s="15"/>
      <c r="AM43" s="15"/>
      <c r="AN43" s="15"/>
      <c r="AO43" s="15">
        <v>-0.9</v>
      </c>
      <c r="AP43" s="15">
        <v>62.4</v>
      </c>
      <c r="AQ43" s="15">
        <v>10.9</v>
      </c>
      <c r="AR43" s="15">
        <v>8.6</v>
      </c>
      <c r="AS43" s="15">
        <v>4.0999999999999996</v>
      </c>
      <c r="AT43" s="15">
        <v>0.6</v>
      </c>
      <c r="AU43" s="15">
        <v>2.7</v>
      </c>
      <c r="AV43" s="15">
        <v>1.4</v>
      </c>
      <c r="AW43" s="15">
        <v>48</v>
      </c>
      <c r="AX43" s="15">
        <v>24.5</v>
      </c>
      <c r="AY43" s="15">
        <v>-36.700000000000003</v>
      </c>
      <c r="AZ43" s="15">
        <v>9.6</v>
      </c>
      <c r="BA43" s="15">
        <v>-0.9</v>
      </c>
      <c r="BB43" s="15">
        <v>0.2</v>
      </c>
      <c r="BC43" s="15">
        <v>-5.4</v>
      </c>
      <c r="BD43" s="15">
        <v>-0.2</v>
      </c>
      <c r="BE43" s="15">
        <v>1</v>
      </c>
      <c r="BF43" s="15"/>
      <c r="BG43" s="15">
        <v>0.2</v>
      </c>
      <c r="BH43" s="15">
        <v>6.5</v>
      </c>
      <c r="BI43" s="15"/>
      <c r="BJ43" s="15"/>
      <c r="BK43" s="15">
        <v>-2.1</v>
      </c>
      <c r="BL43" s="15"/>
      <c r="BM43" s="15"/>
      <c r="BN43" s="15"/>
      <c r="BO43" s="15">
        <v>33.4</v>
      </c>
      <c r="BP43" s="15"/>
      <c r="BQ43" s="15"/>
      <c r="BR43" s="15"/>
      <c r="BS43" s="15"/>
      <c r="BT43" s="15">
        <v>7</v>
      </c>
      <c r="BU43" s="15"/>
      <c r="BV43" s="15"/>
      <c r="BW43" s="15"/>
      <c r="BX43" s="15"/>
      <c r="BY43" s="15">
        <v>-11.3</v>
      </c>
      <c r="BZ43" s="15"/>
      <c r="CA43" s="15"/>
      <c r="CB43" s="15">
        <v>60.8</v>
      </c>
      <c r="CC43" s="15">
        <v>26.4</v>
      </c>
      <c r="CD43" s="15">
        <v>9.6999999999999993</v>
      </c>
      <c r="CE43" s="15">
        <v>14.7</v>
      </c>
      <c r="CF43" s="15">
        <v>3.8</v>
      </c>
      <c r="CG43" s="15"/>
      <c r="CH43" s="15"/>
      <c r="CI43" s="15"/>
      <c r="CJ43" s="15">
        <v>59.6</v>
      </c>
      <c r="CK43" s="15">
        <v>59.3</v>
      </c>
      <c r="CL43" s="15">
        <v>5.9</v>
      </c>
      <c r="CM43" s="15"/>
      <c r="CN43" s="15"/>
      <c r="CO43" s="15"/>
      <c r="CP43" s="15"/>
      <c r="CQ43" s="15"/>
      <c r="CR43" s="15"/>
      <c r="CS43" s="15"/>
      <c r="CT43" s="15"/>
      <c r="CU43" s="15">
        <v>-3.1</v>
      </c>
      <c r="CV43" s="15">
        <v>0.6</v>
      </c>
      <c r="CW43" s="15"/>
      <c r="CX43" s="15"/>
      <c r="CY43" s="15">
        <v>1.2099299999999999</v>
      </c>
      <c r="CZ43" s="15">
        <v>-0.1</v>
      </c>
      <c r="DA43" s="15">
        <v>-0.7</v>
      </c>
      <c r="DB43" s="15">
        <v>-0.2</v>
      </c>
      <c r="DC43" s="15">
        <v>2</v>
      </c>
      <c r="DD43" s="15">
        <v>1.7</v>
      </c>
      <c r="DE43" s="15">
        <v>1.5</v>
      </c>
      <c r="DF43" s="15">
        <v>1.7</v>
      </c>
      <c r="DG43" s="15">
        <v>0.6</v>
      </c>
      <c r="DH43" s="15"/>
      <c r="DI43" s="15">
        <v>-0.1</v>
      </c>
      <c r="DJ43" s="15">
        <v>0</v>
      </c>
      <c r="DK43" s="15">
        <v>-2.2000000000000002</v>
      </c>
      <c r="DL43" s="15">
        <v>-5.9</v>
      </c>
      <c r="DM43" s="15">
        <v>1.5</v>
      </c>
      <c r="DN43" s="15">
        <v>0.4</v>
      </c>
      <c r="DO43" s="15">
        <v>0.6</v>
      </c>
      <c r="DP43" s="15">
        <v>0.4</v>
      </c>
      <c r="DQ43" s="15">
        <v>0.3</v>
      </c>
      <c r="DR43" s="15">
        <v>0.1</v>
      </c>
      <c r="DS43" s="15">
        <v>0.5</v>
      </c>
      <c r="DT43" s="15">
        <v>0.5</v>
      </c>
      <c r="DU43" s="15"/>
      <c r="DV43" s="15">
        <v>-4.3</v>
      </c>
      <c r="DW43" s="15">
        <v>0.3</v>
      </c>
      <c r="DX43" s="15">
        <v>2.5</v>
      </c>
      <c r="DY43" s="15">
        <v>3.4</v>
      </c>
      <c r="DZ43" s="15">
        <v>1.7</v>
      </c>
      <c r="EA43" s="15">
        <v>0.8</v>
      </c>
      <c r="EB43" s="15">
        <v>3.9</v>
      </c>
      <c r="EC43" s="15">
        <v>-0.1</v>
      </c>
      <c r="ED43" s="15">
        <v>-3.4</v>
      </c>
      <c r="EE43" s="15">
        <v>-8</v>
      </c>
      <c r="EF43" s="15">
        <v>5.9</v>
      </c>
      <c r="EG43" s="15">
        <v>5.8</v>
      </c>
      <c r="EH43" s="15">
        <v>2.6</v>
      </c>
      <c r="EI43" s="15">
        <v>0</v>
      </c>
      <c r="EJ43" s="15">
        <v>1.3</v>
      </c>
      <c r="EK43" s="15">
        <v>0.2</v>
      </c>
      <c r="EL43" s="15">
        <v>0.2</v>
      </c>
      <c r="EM43" s="15">
        <v>0.1</v>
      </c>
      <c r="EN43" s="15"/>
      <c r="EO43" s="15">
        <v>0</v>
      </c>
      <c r="EP43" s="15">
        <v>0.3</v>
      </c>
      <c r="EQ43" s="15">
        <v>-0.2</v>
      </c>
      <c r="ER43" s="15">
        <v>24.3</v>
      </c>
      <c r="ES43" s="15">
        <v>0</v>
      </c>
      <c r="ET43" s="15">
        <v>1.1000000000000001</v>
      </c>
      <c r="EU43" s="15">
        <v>0</v>
      </c>
      <c r="EV43" s="15">
        <v>1.6</v>
      </c>
      <c r="EW43" s="15">
        <v>2</v>
      </c>
      <c r="EX43" s="15">
        <v>2.7</v>
      </c>
      <c r="EY43" s="15">
        <v>5.9</v>
      </c>
      <c r="EZ43" s="15">
        <v>5.8</v>
      </c>
      <c r="FA43" s="15">
        <v>0.8</v>
      </c>
      <c r="FB43" s="15">
        <v>1.4</v>
      </c>
      <c r="FC43" s="15">
        <v>1.6</v>
      </c>
      <c r="FD43" s="15">
        <v>0</v>
      </c>
      <c r="FE43" s="15">
        <v>1.74</v>
      </c>
      <c r="FF43" s="15">
        <v>870.94992999999999</v>
      </c>
      <c r="FG43" s="16"/>
      <c r="FH43" s="15">
        <v>3.0045799999999998</v>
      </c>
      <c r="FI43" s="15"/>
      <c r="FJ43" s="15">
        <v>-0.48499999999999999</v>
      </c>
      <c r="FK43" s="15">
        <v>1.3480000000000001</v>
      </c>
      <c r="FL43" s="15">
        <v>0.8</v>
      </c>
      <c r="FM43" s="15"/>
      <c r="FN43" s="15">
        <v>2.6686299999999998</v>
      </c>
      <c r="FO43" s="15">
        <v>0.1</v>
      </c>
      <c r="FP43" s="15">
        <v>3</v>
      </c>
      <c r="FQ43" s="15">
        <v>10.436210000000001</v>
      </c>
    </row>
    <row r="44" spans="1:173" ht="24" customHeight="1" x14ac:dyDescent="0.3">
      <c r="A44" s="17" t="s">
        <v>52</v>
      </c>
      <c r="B44" s="17" t="s">
        <v>713</v>
      </c>
      <c r="C44" s="18">
        <v>0.2</v>
      </c>
      <c r="D44" s="18">
        <v>0</v>
      </c>
      <c r="E44" s="18">
        <v>0</v>
      </c>
      <c r="F44" s="18">
        <v>108.5</v>
      </c>
      <c r="G44" s="18">
        <v>37.799999999999997</v>
      </c>
      <c r="H44" s="18"/>
      <c r="I44" s="18"/>
      <c r="J44" s="18">
        <v>-5.4</v>
      </c>
      <c r="K44" s="18">
        <v>12.7</v>
      </c>
      <c r="L44" s="18"/>
      <c r="M44" s="18"/>
      <c r="N44" s="18">
        <v>-15.6</v>
      </c>
      <c r="O44" s="18">
        <v>27</v>
      </c>
      <c r="P44" s="18">
        <v>28.9</v>
      </c>
      <c r="Q44" s="18">
        <v>48.3</v>
      </c>
      <c r="R44" s="18">
        <v>-4.2</v>
      </c>
      <c r="S44" s="18">
        <v>-21.2</v>
      </c>
      <c r="T44" s="18">
        <v>53.4</v>
      </c>
      <c r="U44" s="18">
        <v>0</v>
      </c>
      <c r="V44" s="18"/>
      <c r="W44" s="18"/>
      <c r="X44" s="18"/>
      <c r="Y44" s="18"/>
      <c r="Z44" s="18">
        <v>2.4</v>
      </c>
      <c r="AA44" s="18">
        <v>1.2</v>
      </c>
      <c r="AB44" s="18">
        <v>2.2000000000000002</v>
      </c>
      <c r="AC44" s="18">
        <v>-3.4</v>
      </c>
      <c r="AD44" s="18"/>
      <c r="AE44" s="18">
        <v>9.6999999999999993</v>
      </c>
      <c r="AF44" s="18">
        <v>1.4</v>
      </c>
      <c r="AG44" s="18"/>
      <c r="AH44" s="18"/>
      <c r="AI44" s="18"/>
      <c r="AJ44" s="18">
        <v>15.2</v>
      </c>
      <c r="AK44" s="18">
        <v>14.2</v>
      </c>
      <c r="AL44" s="18"/>
      <c r="AM44" s="18"/>
      <c r="AN44" s="18"/>
      <c r="AO44" s="18">
        <v>-1.2</v>
      </c>
      <c r="AP44" s="18">
        <v>58.1</v>
      </c>
      <c r="AQ44" s="18">
        <v>10.6</v>
      </c>
      <c r="AR44" s="18">
        <v>9.1999999999999993</v>
      </c>
      <c r="AS44" s="18">
        <v>3.6</v>
      </c>
      <c r="AT44" s="18">
        <v>0.5</v>
      </c>
      <c r="AU44" s="18">
        <v>2.7</v>
      </c>
      <c r="AV44" s="18">
        <v>1.4</v>
      </c>
      <c r="AW44" s="18">
        <v>41.6</v>
      </c>
      <c r="AX44" s="18">
        <v>18.3</v>
      </c>
      <c r="AY44" s="18">
        <v>-43.4</v>
      </c>
      <c r="AZ44" s="18">
        <v>5.8</v>
      </c>
      <c r="BA44" s="18">
        <v>-1.2</v>
      </c>
      <c r="BB44" s="18">
        <v>0.1</v>
      </c>
      <c r="BC44" s="18">
        <v>-2.4</v>
      </c>
      <c r="BD44" s="18">
        <v>2.4</v>
      </c>
      <c r="BE44" s="18">
        <v>1</v>
      </c>
      <c r="BF44" s="18"/>
      <c r="BG44" s="18">
        <v>7.2</v>
      </c>
      <c r="BH44" s="18">
        <v>3.9</v>
      </c>
      <c r="BI44" s="18"/>
      <c r="BJ44" s="18"/>
      <c r="BK44" s="18">
        <v>0.8</v>
      </c>
      <c r="BL44" s="18"/>
      <c r="BM44" s="18"/>
      <c r="BN44" s="18"/>
      <c r="BO44" s="18">
        <v>27.8</v>
      </c>
      <c r="BP44" s="18"/>
      <c r="BQ44" s="18"/>
      <c r="BR44" s="18"/>
      <c r="BS44" s="18"/>
      <c r="BT44" s="18">
        <v>3.7</v>
      </c>
      <c r="BU44" s="18"/>
      <c r="BV44" s="18"/>
      <c r="BW44" s="18"/>
      <c r="BX44" s="18"/>
      <c r="BY44" s="18">
        <v>-5.7</v>
      </c>
      <c r="BZ44" s="18"/>
      <c r="CA44" s="18"/>
      <c r="CB44" s="18">
        <v>59.9</v>
      </c>
      <c r="CC44" s="18">
        <v>26.1</v>
      </c>
      <c r="CD44" s="18">
        <v>8.8000000000000007</v>
      </c>
      <c r="CE44" s="18">
        <v>14.9</v>
      </c>
      <c r="CF44" s="18">
        <v>4.0999999999999996</v>
      </c>
      <c r="CG44" s="18"/>
      <c r="CH44" s="18"/>
      <c r="CI44" s="18"/>
      <c r="CJ44" s="18">
        <v>51.8</v>
      </c>
      <c r="CK44" s="18">
        <v>51.7</v>
      </c>
      <c r="CL44" s="18">
        <v>-5.6</v>
      </c>
      <c r="CM44" s="18"/>
      <c r="CN44" s="18"/>
      <c r="CO44" s="18"/>
      <c r="CP44" s="18"/>
      <c r="CQ44" s="18"/>
      <c r="CR44" s="18"/>
      <c r="CS44" s="18"/>
      <c r="CT44" s="18"/>
      <c r="CU44" s="18">
        <v>-3.4</v>
      </c>
      <c r="CV44" s="18">
        <v>0.3</v>
      </c>
      <c r="CW44" s="18"/>
      <c r="CX44" s="18"/>
      <c r="CY44" s="18">
        <v>1.2376100000000001</v>
      </c>
      <c r="CZ44" s="18">
        <v>0</v>
      </c>
      <c r="DA44" s="18">
        <v>-0.8</v>
      </c>
      <c r="DB44" s="18">
        <v>-0.2</v>
      </c>
      <c r="DC44" s="18">
        <v>2</v>
      </c>
      <c r="DD44" s="18">
        <v>1.8</v>
      </c>
      <c r="DE44" s="18">
        <v>0.4</v>
      </c>
      <c r="DF44" s="18">
        <v>2</v>
      </c>
      <c r="DG44" s="18">
        <v>0.5</v>
      </c>
      <c r="DH44" s="18"/>
      <c r="DI44" s="18">
        <v>0</v>
      </c>
      <c r="DJ44" s="18">
        <v>0</v>
      </c>
      <c r="DK44" s="18">
        <v>-3.2</v>
      </c>
      <c r="DL44" s="18">
        <v>-8</v>
      </c>
      <c r="DM44" s="18">
        <v>1.5</v>
      </c>
      <c r="DN44" s="18">
        <v>0.4</v>
      </c>
      <c r="DO44" s="18">
        <v>0.6</v>
      </c>
      <c r="DP44" s="18">
        <v>0.4</v>
      </c>
      <c r="DQ44" s="18">
        <v>0.3</v>
      </c>
      <c r="DR44" s="18">
        <v>-0.1</v>
      </c>
      <c r="DS44" s="18">
        <v>0.4</v>
      </c>
      <c r="DT44" s="18">
        <v>0.5</v>
      </c>
      <c r="DU44" s="18"/>
      <c r="DV44" s="18">
        <v>-4.4000000000000004</v>
      </c>
      <c r="DW44" s="18">
        <v>0.3</v>
      </c>
      <c r="DX44" s="18">
        <v>2.5</v>
      </c>
      <c r="DY44" s="18">
        <v>3.1</v>
      </c>
      <c r="DZ44" s="18">
        <v>1.5</v>
      </c>
      <c r="EA44" s="18">
        <v>0.8</v>
      </c>
      <c r="EB44" s="18">
        <v>3.9</v>
      </c>
      <c r="EC44" s="18">
        <v>-0.1</v>
      </c>
      <c r="ED44" s="18">
        <v>-5.7</v>
      </c>
      <c r="EE44" s="18">
        <v>-10</v>
      </c>
      <c r="EF44" s="18">
        <v>6.1</v>
      </c>
      <c r="EG44" s="18">
        <v>7.2</v>
      </c>
      <c r="EH44" s="18">
        <v>2.6</v>
      </c>
      <c r="EI44" s="18">
        <v>-0.1</v>
      </c>
      <c r="EJ44" s="18">
        <v>1.2</v>
      </c>
      <c r="EK44" s="18">
        <v>0.2</v>
      </c>
      <c r="EL44" s="18">
        <v>0.2</v>
      </c>
      <c r="EM44" s="18">
        <v>0.1</v>
      </c>
      <c r="EN44" s="18"/>
      <c r="EO44" s="18">
        <v>0</v>
      </c>
      <c r="EP44" s="18">
        <v>0.2</v>
      </c>
      <c r="EQ44" s="18">
        <v>-0.2</v>
      </c>
      <c r="ER44" s="18">
        <v>20.6</v>
      </c>
      <c r="ES44" s="18">
        <v>0</v>
      </c>
      <c r="ET44" s="18">
        <v>1.2</v>
      </c>
      <c r="EU44" s="18">
        <v>0</v>
      </c>
      <c r="EV44" s="18">
        <v>1.6</v>
      </c>
      <c r="EW44" s="18">
        <v>1.9</v>
      </c>
      <c r="EX44" s="18">
        <v>2.2999999999999998</v>
      </c>
      <c r="EY44" s="18">
        <v>6.1</v>
      </c>
      <c r="EZ44" s="18">
        <v>7.2</v>
      </c>
      <c r="FA44" s="18">
        <v>0.8</v>
      </c>
      <c r="FB44" s="18">
        <v>1.6</v>
      </c>
      <c r="FC44" s="18">
        <v>4</v>
      </c>
      <c r="FD44" s="18">
        <v>0</v>
      </c>
      <c r="FE44" s="18">
        <v>2.4500000000000002</v>
      </c>
      <c r="FF44" s="18">
        <v>725.58761000000004</v>
      </c>
      <c r="FG44" s="16"/>
      <c r="FH44" s="18">
        <v>2.8243999999999998</v>
      </c>
      <c r="FI44" s="18"/>
      <c r="FJ44" s="18">
        <v>-0.44400000000000001</v>
      </c>
      <c r="FK44" s="18">
        <v>1.448</v>
      </c>
      <c r="FL44" s="18">
        <v>0.8</v>
      </c>
      <c r="FM44" s="18"/>
      <c r="FN44" s="18">
        <v>2.6616499999999998</v>
      </c>
      <c r="FO44" s="18">
        <v>0.2</v>
      </c>
      <c r="FP44" s="18">
        <v>2.9</v>
      </c>
      <c r="FQ44" s="18">
        <v>10.39005</v>
      </c>
    </row>
    <row r="45" spans="1:173" ht="24" customHeight="1" x14ac:dyDescent="0.3">
      <c r="A45" s="17" t="s">
        <v>52</v>
      </c>
      <c r="B45" s="17" t="s">
        <v>714</v>
      </c>
      <c r="C45" s="18">
        <v>0.2</v>
      </c>
      <c r="D45" s="18">
        <v>0</v>
      </c>
      <c r="E45" s="18">
        <v>0</v>
      </c>
      <c r="F45" s="18">
        <v>86.4</v>
      </c>
      <c r="G45" s="18">
        <v>25.2</v>
      </c>
      <c r="H45" s="18"/>
      <c r="I45" s="18"/>
      <c r="J45" s="18">
        <v>-7.1</v>
      </c>
      <c r="K45" s="18">
        <v>13.2</v>
      </c>
      <c r="L45" s="18"/>
      <c r="M45" s="18"/>
      <c r="N45" s="18">
        <v>-14.5</v>
      </c>
      <c r="O45" s="18">
        <v>22.7</v>
      </c>
      <c r="P45" s="18">
        <v>24.2</v>
      </c>
      <c r="Q45" s="18">
        <v>47.8</v>
      </c>
      <c r="R45" s="18">
        <v>-3.5</v>
      </c>
      <c r="S45" s="18">
        <v>-20.399999999999999</v>
      </c>
      <c r="T45" s="18">
        <v>77.599999999999994</v>
      </c>
      <c r="U45" s="18">
        <v>0</v>
      </c>
      <c r="V45" s="18"/>
      <c r="W45" s="18"/>
      <c r="X45" s="18"/>
      <c r="Y45" s="18"/>
      <c r="Z45" s="18">
        <v>6.3</v>
      </c>
      <c r="AA45" s="18">
        <v>1.3</v>
      </c>
      <c r="AB45" s="18">
        <v>1.6</v>
      </c>
      <c r="AC45" s="18">
        <v>-3.4</v>
      </c>
      <c r="AD45" s="18"/>
      <c r="AE45" s="18">
        <v>9.4</v>
      </c>
      <c r="AF45" s="18">
        <v>1.6</v>
      </c>
      <c r="AG45" s="18"/>
      <c r="AH45" s="18"/>
      <c r="AI45" s="18"/>
      <c r="AJ45" s="18">
        <v>16.100000000000001</v>
      </c>
      <c r="AK45" s="18">
        <v>13.5</v>
      </c>
      <c r="AL45" s="18"/>
      <c r="AM45" s="18"/>
      <c r="AN45" s="18"/>
      <c r="AO45" s="18">
        <v>-1.5</v>
      </c>
      <c r="AP45" s="18">
        <v>57.7</v>
      </c>
      <c r="AQ45" s="18">
        <v>10.3</v>
      </c>
      <c r="AR45" s="18">
        <v>9.4</v>
      </c>
      <c r="AS45" s="18">
        <v>3.8</v>
      </c>
      <c r="AT45" s="18">
        <v>0.5</v>
      </c>
      <c r="AU45" s="18">
        <v>2.7</v>
      </c>
      <c r="AV45" s="18">
        <v>1.4</v>
      </c>
      <c r="AW45" s="18">
        <v>43.5</v>
      </c>
      <c r="AX45" s="18">
        <v>20.100000000000001</v>
      </c>
      <c r="AY45" s="18">
        <v>-41.6</v>
      </c>
      <c r="AZ45" s="18">
        <v>8.4</v>
      </c>
      <c r="BA45" s="18">
        <v>-1</v>
      </c>
      <c r="BB45" s="18">
        <v>0.1</v>
      </c>
      <c r="BC45" s="18">
        <v>-5</v>
      </c>
      <c r="BD45" s="18">
        <v>1.2</v>
      </c>
      <c r="BE45" s="18">
        <v>1</v>
      </c>
      <c r="BF45" s="18"/>
      <c r="BG45" s="18">
        <v>3.4</v>
      </c>
      <c r="BH45" s="18">
        <v>5.4</v>
      </c>
      <c r="BI45" s="18"/>
      <c r="BJ45" s="18"/>
      <c r="BK45" s="18">
        <v>-1.9</v>
      </c>
      <c r="BL45" s="18"/>
      <c r="BM45" s="18"/>
      <c r="BN45" s="18"/>
      <c r="BO45" s="18">
        <v>30.8</v>
      </c>
      <c r="BP45" s="18"/>
      <c r="BQ45" s="18"/>
      <c r="BR45" s="18"/>
      <c r="BS45" s="18"/>
      <c r="BT45" s="18">
        <v>2.4</v>
      </c>
      <c r="BU45" s="18"/>
      <c r="BV45" s="18"/>
      <c r="BW45" s="18"/>
      <c r="BX45" s="18"/>
      <c r="BY45" s="18">
        <v>-11.3</v>
      </c>
      <c r="BZ45" s="18"/>
      <c r="CA45" s="18"/>
      <c r="CB45" s="18">
        <v>59.9</v>
      </c>
      <c r="CC45" s="18">
        <v>26.8</v>
      </c>
      <c r="CD45" s="18">
        <v>9.6999999999999993</v>
      </c>
      <c r="CE45" s="18">
        <v>14.7</v>
      </c>
      <c r="CF45" s="18">
        <v>4</v>
      </c>
      <c r="CG45" s="18"/>
      <c r="CH45" s="18"/>
      <c r="CI45" s="18"/>
      <c r="CJ45" s="18">
        <v>52.1</v>
      </c>
      <c r="CK45" s="18">
        <v>52</v>
      </c>
      <c r="CL45" s="18">
        <v>-5.0999999999999996</v>
      </c>
      <c r="CM45" s="18"/>
      <c r="CN45" s="18"/>
      <c r="CO45" s="18"/>
      <c r="CP45" s="18"/>
      <c r="CQ45" s="18"/>
      <c r="CR45" s="18"/>
      <c r="CS45" s="18"/>
      <c r="CT45" s="18"/>
      <c r="CU45" s="18">
        <v>-3.2</v>
      </c>
      <c r="CV45" s="18">
        <v>0.5</v>
      </c>
      <c r="CW45" s="18"/>
      <c r="CX45" s="18"/>
      <c r="CY45" s="18">
        <v>1.2256199999999999</v>
      </c>
      <c r="CZ45" s="18">
        <v>-0.1</v>
      </c>
      <c r="DA45" s="18">
        <v>-0.7</v>
      </c>
      <c r="DB45" s="18">
        <v>-0.2</v>
      </c>
      <c r="DC45" s="18">
        <v>1.8</v>
      </c>
      <c r="DD45" s="18">
        <v>1.8</v>
      </c>
      <c r="DE45" s="18">
        <v>1.6</v>
      </c>
      <c r="DF45" s="18">
        <v>1.9</v>
      </c>
      <c r="DG45" s="18">
        <v>0.6</v>
      </c>
      <c r="DH45" s="18"/>
      <c r="DI45" s="18">
        <v>0</v>
      </c>
      <c r="DJ45" s="18">
        <v>0</v>
      </c>
      <c r="DK45" s="18">
        <v>-2.8</v>
      </c>
      <c r="DL45" s="18">
        <v>-6.9</v>
      </c>
      <c r="DM45" s="18">
        <v>1.5</v>
      </c>
      <c r="DN45" s="18">
        <v>0.4</v>
      </c>
      <c r="DO45" s="18">
        <v>0.7</v>
      </c>
      <c r="DP45" s="18">
        <v>0.4</v>
      </c>
      <c r="DQ45" s="18">
        <v>0.4</v>
      </c>
      <c r="DR45" s="18">
        <v>-0.1</v>
      </c>
      <c r="DS45" s="18">
        <v>0.5</v>
      </c>
      <c r="DT45" s="18">
        <v>0.5</v>
      </c>
      <c r="DU45" s="18"/>
      <c r="DV45" s="18">
        <v>-4.4000000000000004</v>
      </c>
      <c r="DW45" s="18">
        <v>0</v>
      </c>
      <c r="DX45" s="18">
        <v>2.5</v>
      </c>
      <c r="DY45" s="18">
        <v>3.2</v>
      </c>
      <c r="DZ45" s="18">
        <v>1.5</v>
      </c>
      <c r="EA45" s="18">
        <v>0.8</v>
      </c>
      <c r="EB45" s="18">
        <v>3.9</v>
      </c>
      <c r="EC45" s="18">
        <v>0.2</v>
      </c>
      <c r="ED45" s="18">
        <v>-5.8</v>
      </c>
      <c r="EE45" s="18">
        <v>-10.8</v>
      </c>
      <c r="EF45" s="18">
        <v>5.8</v>
      </c>
      <c r="EG45" s="18">
        <v>5.2</v>
      </c>
      <c r="EH45" s="18">
        <v>2.6</v>
      </c>
      <c r="EI45" s="18">
        <v>-0.1</v>
      </c>
      <c r="EJ45" s="18">
        <v>1.2</v>
      </c>
      <c r="EK45" s="18">
        <v>0.2</v>
      </c>
      <c r="EL45" s="18">
        <v>0.2</v>
      </c>
      <c r="EM45" s="18">
        <v>0.1</v>
      </c>
      <c r="EN45" s="18"/>
      <c r="EO45" s="18">
        <v>0</v>
      </c>
      <c r="EP45" s="18">
        <v>0.1</v>
      </c>
      <c r="EQ45" s="18">
        <v>-0.2</v>
      </c>
      <c r="ER45" s="18">
        <v>19.2</v>
      </c>
      <c r="ES45" s="18">
        <v>0.2</v>
      </c>
      <c r="ET45" s="18">
        <v>1.2</v>
      </c>
      <c r="EU45" s="18">
        <v>0</v>
      </c>
      <c r="EV45" s="18">
        <v>1.6</v>
      </c>
      <c r="EW45" s="18">
        <v>1.8</v>
      </c>
      <c r="EX45" s="18">
        <v>2.7</v>
      </c>
      <c r="EY45" s="18">
        <v>5.8</v>
      </c>
      <c r="EZ45" s="18">
        <v>5.2</v>
      </c>
      <c r="FA45" s="18">
        <v>0.8</v>
      </c>
      <c r="FB45" s="18">
        <v>1.8</v>
      </c>
      <c r="FC45" s="18">
        <v>1.7</v>
      </c>
      <c r="FD45" s="18">
        <v>0</v>
      </c>
      <c r="FE45" s="18">
        <v>3.93</v>
      </c>
      <c r="FF45" s="18">
        <v>704.05561999999998</v>
      </c>
      <c r="FG45" s="16"/>
      <c r="FH45" s="18">
        <v>2.84659</v>
      </c>
      <c r="FI45" s="18"/>
      <c r="FJ45" s="18">
        <v>-0.41399999999999998</v>
      </c>
      <c r="FK45" s="18">
        <v>1.492</v>
      </c>
      <c r="FL45" s="18">
        <v>0.8</v>
      </c>
      <c r="FM45" s="18"/>
      <c r="FN45" s="18">
        <v>2.6743299999999999</v>
      </c>
      <c r="FO45" s="18">
        <v>-0.2</v>
      </c>
      <c r="FP45" s="18">
        <v>3</v>
      </c>
      <c r="FQ45" s="18">
        <v>10.198919999999999</v>
      </c>
    </row>
    <row r="46" spans="1:173" ht="24" customHeight="1" x14ac:dyDescent="0.3">
      <c r="A46" s="17" t="s">
        <v>52</v>
      </c>
      <c r="B46" s="17" t="s">
        <v>715</v>
      </c>
      <c r="C46" s="18">
        <v>0.2</v>
      </c>
      <c r="D46" s="18">
        <v>0</v>
      </c>
      <c r="E46" s="18">
        <v>-0.1</v>
      </c>
      <c r="F46" s="18">
        <v>75</v>
      </c>
      <c r="G46" s="18">
        <v>24.1</v>
      </c>
      <c r="H46" s="18"/>
      <c r="I46" s="18"/>
      <c r="J46" s="18">
        <v>-11.4</v>
      </c>
      <c r="K46" s="18">
        <v>4.5</v>
      </c>
      <c r="L46" s="18"/>
      <c r="M46" s="18"/>
      <c r="N46" s="18">
        <v>-23.7</v>
      </c>
      <c r="O46" s="18">
        <v>18.100000000000001</v>
      </c>
      <c r="P46" s="18">
        <v>19.8</v>
      </c>
      <c r="Q46" s="18">
        <v>37.200000000000003</v>
      </c>
      <c r="R46" s="18">
        <v>-10.8</v>
      </c>
      <c r="S46" s="18">
        <v>-25.2</v>
      </c>
      <c r="T46" s="18">
        <v>71.400000000000006</v>
      </c>
      <c r="U46" s="18">
        <v>0</v>
      </c>
      <c r="V46" s="18"/>
      <c r="W46" s="18"/>
      <c r="X46" s="18"/>
      <c r="Y46" s="18"/>
      <c r="Z46" s="18">
        <v>4.7</v>
      </c>
      <c r="AA46" s="18">
        <v>1.2</v>
      </c>
      <c r="AB46" s="18">
        <v>0</v>
      </c>
      <c r="AC46" s="18">
        <v>-3.2</v>
      </c>
      <c r="AD46" s="18"/>
      <c r="AE46" s="18">
        <v>3.9</v>
      </c>
      <c r="AF46" s="18">
        <v>1.2</v>
      </c>
      <c r="AG46" s="18"/>
      <c r="AH46" s="18"/>
      <c r="AI46" s="18"/>
      <c r="AJ46" s="18">
        <v>16.600000000000001</v>
      </c>
      <c r="AK46" s="18">
        <v>11.4</v>
      </c>
      <c r="AL46" s="18"/>
      <c r="AM46" s="18"/>
      <c r="AN46" s="18"/>
      <c r="AO46" s="18">
        <v>-1.8</v>
      </c>
      <c r="AP46" s="18">
        <v>55.9</v>
      </c>
      <c r="AQ46" s="18">
        <v>9.4</v>
      </c>
      <c r="AR46" s="18">
        <v>8.9</v>
      </c>
      <c r="AS46" s="18">
        <v>3.7</v>
      </c>
      <c r="AT46" s="18">
        <v>0.3</v>
      </c>
      <c r="AU46" s="18">
        <v>2.6</v>
      </c>
      <c r="AV46" s="18">
        <v>1.4</v>
      </c>
      <c r="AW46" s="18">
        <v>33</v>
      </c>
      <c r="AX46" s="18">
        <v>9.6999999999999993</v>
      </c>
      <c r="AY46" s="18">
        <v>-51.1</v>
      </c>
      <c r="AZ46" s="18">
        <v>8.5</v>
      </c>
      <c r="BA46" s="18">
        <v>-1.2</v>
      </c>
      <c r="BB46" s="18">
        <v>0</v>
      </c>
      <c r="BC46" s="18">
        <v>-3.9</v>
      </c>
      <c r="BD46" s="18">
        <v>1.1000000000000001</v>
      </c>
      <c r="BE46" s="18">
        <v>1</v>
      </c>
      <c r="BF46" s="18"/>
      <c r="BG46" s="18">
        <v>6.5</v>
      </c>
      <c r="BH46" s="18">
        <v>2.1</v>
      </c>
      <c r="BI46" s="18"/>
      <c r="BJ46" s="18"/>
      <c r="BK46" s="18">
        <v>-5.0999999999999996</v>
      </c>
      <c r="BL46" s="18"/>
      <c r="BM46" s="18"/>
      <c r="BN46" s="18"/>
      <c r="BO46" s="18">
        <v>11.8</v>
      </c>
      <c r="BP46" s="18"/>
      <c r="BQ46" s="18"/>
      <c r="BR46" s="18"/>
      <c r="BS46" s="18"/>
      <c r="BT46" s="18">
        <v>0</v>
      </c>
      <c r="BU46" s="18"/>
      <c r="BV46" s="18"/>
      <c r="BW46" s="18"/>
      <c r="BX46" s="18"/>
      <c r="BY46" s="18">
        <v>-9.8000000000000007</v>
      </c>
      <c r="BZ46" s="18"/>
      <c r="CA46" s="18"/>
      <c r="CB46" s="18">
        <v>59.4</v>
      </c>
      <c r="CC46" s="18">
        <v>25.6</v>
      </c>
      <c r="CD46" s="18">
        <v>8.6</v>
      </c>
      <c r="CE46" s="18">
        <v>14.7</v>
      </c>
      <c r="CF46" s="18">
        <v>3.9</v>
      </c>
      <c r="CG46" s="18"/>
      <c r="CH46" s="18"/>
      <c r="CI46" s="18"/>
      <c r="CJ46" s="18">
        <v>41.8</v>
      </c>
      <c r="CK46" s="18">
        <v>41.5</v>
      </c>
      <c r="CL46" s="18">
        <v>-20</v>
      </c>
      <c r="CM46" s="18"/>
      <c r="CN46" s="18"/>
      <c r="CO46" s="18"/>
      <c r="CP46" s="18"/>
      <c r="CQ46" s="18"/>
      <c r="CR46" s="18"/>
      <c r="CS46" s="18"/>
      <c r="CT46" s="18"/>
      <c r="CU46" s="18">
        <v>-3.4</v>
      </c>
      <c r="CV46" s="18">
        <v>0.1</v>
      </c>
      <c r="CW46" s="18"/>
      <c r="CX46" s="18"/>
      <c r="CY46" s="18">
        <v>1.2250399999999999</v>
      </c>
      <c r="CZ46" s="18">
        <v>-0.1</v>
      </c>
      <c r="DA46" s="18">
        <v>-0.9</v>
      </c>
      <c r="DB46" s="18">
        <v>-0.2</v>
      </c>
      <c r="DC46" s="18">
        <v>1.8</v>
      </c>
      <c r="DD46" s="18">
        <v>1.8</v>
      </c>
      <c r="DE46" s="18">
        <v>0.2</v>
      </c>
      <c r="DF46" s="18">
        <v>1.9</v>
      </c>
      <c r="DG46" s="18">
        <v>0.5</v>
      </c>
      <c r="DH46" s="18"/>
      <c r="DI46" s="18">
        <v>0</v>
      </c>
      <c r="DJ46" s="18">
        <v>0</v>
      </c>
      <c r="DK46" s="18">
        <v>-3.2</v>
      </c>
      <c r="DL46" s="18">
        <v>-8.1999999999999993</v>
      </c>
      <c r="DM46" s="18">
        <v>1.5</v>
      </c>
      <c r="DN46" s="18">
        <v>0.4</v>
      </c>
      <c r="DO46" s="18">
        <v>0.7</v>
      </c>
      <c r="DP46" s="18">
        <v>0.4</v>
      </c>
      <c r="DQ46" s="18">
        <v>1</v>
      </c>
      <c r="DR46" s="18">
        <v>-0.1</v>
      </c>
      <c r="DS46" s="18">
        <v>0.4</v>
      </c>
      <c r="DT46" s="18">
        <v>0.5</v>
      </c>
      <c r="DU46" s="18"/>
      <c r="DV46" s="18">
        <v>-4.5999999999999996</v>
      </c>
      <c r="DW46" s="18">
        <v>0</v>
      </c>
      <c r="DX46" s="18">
        <v>2.6</v>
      </c>
      <c r="DY46" s="18">
        <v>2.9</v>
      </c>
      <c r="DZ46" s="18">
        <v>1.3</v>
      </c>
      <c r="EA46" s="18">
        <v>0.8</v>
      </c>
      <c r="EB46" s="18">
        <v>3.9</v>
      </c>
      <c r="EC46" s="18">
        <v>0.3</v>
      </c>
      <c r="ED46" s="18">
        <v>-8.6999999999999993</v>
      </c>
      <c r="EE46" s="18">
        <v>-13.6</v>
      </c>
      <c r="EF46" s="18">
        <v>5.8</v>
      </c>
      <c r="EG46" s="18">
        <v>2.9</v>
      </c>
      <c r="EH46" s="18">
        <v>2.6</v>
      </c>
      <c r="EI46" s="18">
        <v>-0.2</v>
      </c>
      <c r="EJ46" s="18">
        <v>1.1000000000000001</v>
      </c>
      <c r="EK46" s="18">
        <v>0.2</v>
      </c>
      <c r="EL46" s="18">
        <v>0.2</v>
      </c>
      <c r="EM46" s="18">
        <v>0.1</v>
      </c>
      <c r="EN46" s="18"/>
      <c r="EO46" s="18">
        <v>0</v>
      </c>
      <c r="EP46" s="18">
        <v>0</v>
      </c>
      <c r="EQ46" s="18">
        <v>-0.2</v>
      </c>
      <c r="ER46" s="18">
        <v>18.5</v>
      </c>
      <c r="ES46" s="18">
        <v>0.3</v>
      </c>
      <c r="ET46" s="18">
        <v>1.2</v>
      </c>
      <c r="EU46" s="18">
        <v>0</v>
      </c>
      <c r="EV46" s="18">
        <v>1.6</v>
      </c>
      <c r="EW46" s="18">
        <v>1.6</v>
      </c>
      <c r="EX46" s="18">
        <v>2.8</v>
      </c>
      <c r="EY46" s="18">
        <v>5.8</v>
      </c>
      <c r="EZ46" s="18">
        <v>2.9</v>
      </c>
      <c r="FA46" s="18">
        <v>0.8</v>
      </c>
      <c r="FB46" s="18">
        <v>1.5</v>
      </c>
      <c r="FC46" s="18">
        <v>0.8</v>
      </c>
      <c r="FD46" s="18">
        <v>0</v>
      </c>
      <c r="FE46" s="18">
        <v>3.65</v>
      </c>
      <c r="FF46" s="18">
        <v>508.57504</v>
      </c>
      <c r="FG46" s="16"/>
      <c r="FH46" s="18">
        <v>2.46177</v>
      </c>
      <c r="FI46" s="18"/>
      <c r="FJ46" s="18">
        <v>-1.3120000000000001</v>
      </c>
      <c r="FK46" s="18">
        <v>1.3140000000000001</v>
      </c>
      <c r="FL46" s="18">
        <v>0.8</v>
      </c>
      <c r="FM46" s="18"/>
      <c r="FN46" s="18">
        <v>0.86817999999999995</v>
      </c>
      <c r="FO46" s="18">
        <v>-0.8</v>
      </c>
      <c r="FP46" s="18">
        <v>2.9</v>
      </c>
      <c r="FQ46" s="18">
        <v>6.2319500000000003</v>
      </c>
    </row>
    <row r="47" spans="1:173" ht="24" customHeight="1" x14ac:dyDescent="0.3">
      <c r="A47" s="17" t="s">
        <v>52</v>
      </c>
      <c r="B47" s="17" t="s">
        <v>716</v>
      </c>
      <c r="C47" s="18">
        <v>0.2</v>
      </c>
      <c r="D47" s="18">
        <v>0</v>
      </c>
      <c r="E47" s="18">
        <v>0</v>
      </c>
      <c r="F47" s="18">
        <v>72.3</v>
      </c>
      <c r="G47" s="18">
        <v>23.5</v>
      </c>
      <c r="H47" s="18"/>
      <c r="I47" s="18"/>
      <c r="J47" s="18">
        <v>-6.2</v>
      </c>
      <c r="K47" s="18">
        <v>6.7</v>
      </c>
      <c r="L47" s="18"/>
      <c r="M47" s="18"/>
      <c r="N47" s="18">
        <v>-27.2</v>
      </c>
      <c r="O47" s="18">
        <v>13.8</v>
      </c>
      <c r="P47" s="18">
        <v>16</v>
      </c>
      <c r="Q47" s="18">
        <v>33.799999999999997</v>
      </c>
      <c r="R47" s="18">
        <v>-14</v>
      </c>
      <c r="S47" s="18">
        <v>-27.7</v>
      </c>
      <c r="T47" s="18">
        <v>66.099999999999994</v>
      </c>
      <c r="U47" s="18">
        <v>0</v>
      </c>
      <c r="V47" s="18"/>
      <c r="W47" s="18"/>
      <c r="X47" s="18"/>
      <c r="Y47" s="18"/>
      <c r="Z47" s="18">
        <v>6.3</v>
      </c>
      <c r="AA47" s="18">
        <v>1.6</v>
      </c>
      <c r="AB47" s="18">
        <v>0</v>
      </c>
      <c r="AC47" s="18">
        <v>-3.2</v>
      </c>
      <c r="AD47" s="18"/>
      <c r="AE47" s="18">
        <v>4.2</v>
      </c>
      <c r="AF47" s="18">
        <v>1.4</v>
      </c>
      <c r="AG47" s="18"/>
      <c r="AH47" s="18"/>
      <c r="AI47" s="18"/>
      <c r="AJ47" s="18">
        <v>18.3</v>
      </c>
      <c r="AK47" s="18">
        <v>9.3000000000000007</v>
      </c>
      <c r="AL47" s="18"/>
      <c r="AM47" s="18"/>
      <c r="AN47" s="18"/>
      <c r="AO47" s="18">
        <v>-1.7</v>
      </c>
      <c r="AP47" s="18">
        <v>54</v>
      </c>
      <c r="AQ47" s="18">
        <v>9.1</v>
      </c>
      <c r="AR47" s="18">
        <v>8.6999999999999993</v>
      </c>
      <c r="AS47" s="18">
        <v>3.8</v>
      </c>
      <c r="AT47" s="18">
        <v>0.1</v>
      </c>
      <c r="AU47" s="18">
        <v>2.7</v>
      </c>
      <c r="AV47" s="18">
        <v>1.4</v>
      </c>
      <c r="AW47" s="18">
        <v>31.3</v>
      </c>
      <c r="AX47" s="18">
        <v>-5.5</v>
      </c>
      <c r="AY47" s="18">
        <v>-44</v>
      </c>
      <c r="AZ47" s="18">
        <v>6.8</v>
      </c>
      <c r="BA47" s="18">
        <v>-1.1000000000000001</v>
      </c>
      <c r="BB47" s="18">
        <v>0.1</v>
      </c>
      <c r="BC47" s="18">
        <v>-2.8</v>
      </c>
      <c r="BD47" s="18">
        <v>0.5</v>
      </c>
      <c r="BE47" s="18">
        <v>1</v>
      </c>
      <c r="BF47" s="18"/>
      <c r="BG47" s="18">
        <v>5.0999999999999996</v>
      </c>
      <c r="BH47" s="18">
        <v>1.5</v>
      </c>
      <c r="BI47" s="18"/>
      <c r="BJ47" s="18"/>
      <c r="BK47" s="18">
        <v>3.1</v>
      </c>
      <c r="BL47" s="18"/>
      <c r="BM47" s="18"/>
      <c r="BN47" s="18"/>
      <c r="BO47" s="18">
        <v>9.8000000000000007</v>
      </c>
      <c r="BP47" s="18"/>
      <c r="BQ47" s="18"/>
      <c r="BR47" s="18"/>
      <c r="BS47" s="18"/>
      <c r="BT47" s="18">
        <v>0</v>
      </c>
      <c r="BU47" s="18"/>
      <c r="BV47" s="18"/>
      <c r="BW47" s="18"/>
      <c r="BX47" s="18"/>
      <c r="BY47" s="18">
        <v>-8.5</v>
      </c>
      <c r="BZ47" s="18"/>
      <c r="CA47" s="18"/>
      <c r="CB47" s="18">
        <v>55.4</v>
      </c>
      <c r="CC47" s="18">
        <v>20.9</v>
      </c>
      <c r="CD47" s="18">
        <v>8.9</v>
      </c>
      <c r="CE47" s="18">
        <v>13.4</v>
      </c>
      <c r="CF47" s="18">
        <v>0.3</v>
      </c>
      <c r="CG47" s="18"/>
      <c r="CH47" s="18"/>
      <c r="CI47" s="18"/>
      <c r="CJ47" s="18">
        <v>30.2</v>
      </c>
      <c r="CK47" s="18">
        <v>30.2</v>
      </c>
      <c r="CL47" s="18">
        <v>-26.3</v>
      </c>
      <c r="CM47" s="18"/>
      <c r="CN47" s="18"/>
      <c r="CO47" s="18"/>
      <c r="CP47" s="18"/>
      <c r="CQ47" s="18"/>
      <c r="CR47" s="18"/>
      <c r="CS47" s="18"/>
      <c r="CT47" s="18"/>
      <c r="CU47" s="18">
        <v>-4.5999999999999996</v>
      </c>
      <c r="CV47" s="18">
        <v>0</v>
      </c>
      <c r="CW47" s="18"/>
      <c r="CX47" s="18"/>
      <c r="CY47" s="18">
        <v>1.22566</v>
      </c>
      <c r="CZ47" s="18">
        <v>-0.1</v>
      </c>
      <c r="DA47" s="18">
        <v>-0.9</v>
      </c>
      <c r="DB47" s="18">
        <v>-0.2</v>
      </c>
      <c r="DC47" s="18">
        <v>1.8</v>
      </c>
      <c r="DD47" s="18">
        <v>1.7</v>
      </c>
      <c r="DE47" s="18">
        <v>1.3</v>
      </c>
      <c r="DF47" s="18">
        <v>2</v>
      </c>
      <c r="DG47" s="18">
        <v>0.6</v>
      </c>
      <c r="DH47" s="18"/>
      <c r="DI47" s="18">
        <v>0</v>
      </c>
      <c r="DJ47" s="18">
        <v>0</v>
      </c>
      <c r="DK47" s="18">
        <v>-4.2</v>
      </c>
      <c r="DL47" s="18">
        <v>-11.2</v>
      </c>
      <c r="DM47" s="18">
        <v>1.5</v>
      </c>
      <c r="DN47" s="18">
        <v>0.4</v>
      </c>
      <c r="DO47" s="18">
        <v>0.7</v>
      </c>
      <c r="DP47" s="18">
        <v>0.4</v>
      </c>
      <c r="DQ47" s="18">
        <v>0.2</v>
      </c>
      <c r="DR47" s="18">
        <v>-0.1</v>
      </c>
      <c r="DS47" s="18">
        <v>0.2</v>
      </c>
      <c r="DT47" s="18">
        <v>0.5</v>
      </c>
      <c r="DU47" s="18"/>
      <c r="DV47" s="18">
        <v>-4.5999999999999996</v>
      </c>
      <c r="DW47" s="18">
        <v>0.1</v>
      </c>
      <c r="DX47" s="18">
        <v>2.7</v>
      </c>
      <c r="DY47" s="18">
        <v>2.9</v>
      </c>
      <c r="DZ47" s="18">
        <v>1.3</v>
      </c>
      <c r="EA47" s="18">
        <v>0.8</v>
      </c>
      <c r="EB47" s="18">
        <v>3.9</v>
      </c>
      <c r="EC47" s="18">
        <v>0.3</v>
      </c>
      <c r="ED47" s="18">
        <v>-6.8</v>
      </c>
      <c r="EE47" s="18">
        <v>-12.1</v>
      </c>
      <c r="EF47" s="18">
        <v>5.7</v>
      </c>
      <c r="EG47" s="18">
        <v>8.9</v>
      </c>
      <c r="EH47" s="18">
        <v>2.6</v>
      </c>
      <c r="EI47" s="18">
        <v>0.2</v>
      </c>
      <c r="EJ47" s="18">
        <v>1.2</v>
      </c>
      <c r="EK47" s="18">
        <v>0.2</v>
      </c>
      <c r="EL47" s="18">
        <v>0.2</v>
      </c>
      <c r="EM47" s="18">
        <v>0.1</v>
      </c>
      <c r="EN47" s="18"/>
      <c r="EO47" s="18">
        <v>0</v>
      </c>
      <c r="EP47" s="18">
        <v>0</v>
      </c>
      <c r="EQ47" s="18">
        <v>-0.2</v>
      </c>
      <c r="ER47" s="18">
        <v>10.3</v>
      </c>
      <c r="ES47" s="18">
        <v>1.8</v>
      </c>
      <c r="ET47" s="18">
        <v>0</v>
      </c>
      <c r="EU47" s="18">
        <v>0</v>
      </c>
      <c r="EV47" s="18">
        <v>0.2</v>
      </c>
      <c r="EW47" s="18">
        <v>1.6</v>
      </c>
      <c r="EX47" s="18">
        <v>2.6</v>
      </c>
      <c r="EY47" s="18">
        <v>5.7</v>
      </c>
      <c r="EZ47" s="18">
        <v>8.9</v>
      </c>
      <c r="FA47" s="18">
        <v>0.8</v>
      </c>
      <c r="FB47" s="18">
        <v>1.5</v>
      </c>
      <c r="FC47" s="18">
        <v>3.6</v>
      </c>
      <c r="FD47" s="18">
        <v>2</v>
      </c>
      <c r="FE47" s="18">
        <v>3.85</v>
      </c>
      <c r="FF47" s="18">
        <v>445.07566000000003</v>
      </c>
      <c r="FG47" s="16"/>
      <c r="FH47" s="18">
        <v>2.3547600000000002</v>
      </c>
      <c r="FI47" s="18"/>
      <c r="FJ47" s="18">
        <v>-1.0109999999999999</v>
      </c>
      <c r="FK47" s="18">
        <v>1.1080000000000001</v>
      </c>
      <c r="FL47" s="18">
        <v>0.9</v>
      </c>
      <c r="FM47" s="18"/>
      <c r="FN47" s="18">
        <v>0.35200999999999999</v>
      </c>
      <c r="FO47" s="18">
        <v>0.8</v>
      </c>
      <c r="FP47" s="18">
        <v>2.1</v>
      </c>
      <c r="FQ47" s="18">
        <v>6.6037699999999999</v>
      </c>
    </row>
    <row r="48" spans="1:173" ht="24" customHeight="1" x14ac:dyDescent="0.3">
      <c r="A48" s="17" t="s">
        <v>52</v>
      </c>
      <c r="B48" s="17" t="s">
        <v>717</v>
      </c>
      <c r="C48" s="18">
        <v>0.2</v>
      </c>
      <c r="D48" s="18">
        <v>0</v>
      </c>
      <c r="E48" s="18">
        <v>0.2</v>
      </c>
      <c r="F48" s="18">
        <v>94</v>
      </c>
      <c r="G48" s="18">
        <v>27.1</v>
      </c>
      <c r="H48" s="18"/>
      <c r="I48" s="18"/>
      <c r="J48" s="18">
        <v>-1</v>
      </c>
      <c r="K48" s="18">
        <v>15.9</v>
      </c>
      <c r="L48" s="18"/>
      <c r="M48" s="18"/>
      <c r="N48" s="18">
        <v>-9.3000000000000007</v>
      </c>
      <c r="O48" s="18">
        <v>31.2</v>
      </c>
      <c r="P48" s="18">
        <v>33.200000000000003</v>
      </c>
      <c r="Q48" s="18">
        <v>55</v>
      </c>
      <c r="R48" s="18">
        <v>-0.6</v>
      </c>
      <c r="S48" s="18">
        <v>-18.7</v>
      </c>
      <c r="T48" s="18">
        <v>76.400000000000006</v>
      </c>
      <c r="U48" s="18">
        <v>0</v>
      </c>
      <c r="V48" s="18"/>
      <c r="W48" s="18"/>
      <c r="X48" s="18"/>
      <c r="Y48" s="18"/>
      <c r="Z48" s="18">
        <v>2.6</v>
      </c>
      <c r="AA48" s="18">
        <v>1.4</v>
      </c>
      <c r="AB48" s="18">
        <v>0</v>
      </c>
      <c r="AC48" s="18">
        <v>-3.2</v>
      </c>
      <c r="AD48" s="18"/>
      <c r="AE48" s="18">
        <v>3.3</v>
      </c>
      <c r="AF48" s="18">
        <v>1.4</v>
      </c>
      <c r="AG48" s="18"/>
      <c r="AH48" s="18"/>
      <c r="AI48" s="18"/>
      <c r="AJ48" s="18">
        <v>16.2</v>
      </c>
      <c r="AK48" s="18">
        <v>13.3</v>
      </c>
      <c r="AL48" s="18"/>
      <c r="AM48" s="18"/>
      <c r="AN48" s="18"/>
      <c r="AO48" s="18">
        <v>-1.3</v>
      </c>
      <c r="AP48" s="18">
        <v>58.8</v>
      </c>
      <c r="AQ48" s="18">
        <v>9.4</v>
      </c>
      <c r="AR48" s="18">
        <v>8.6999999999999993</v>
      </c>
      <c r="AS48" s="18">
        <v>3.6</v>
      </c>
      <c r="AT48" s="18">
        <v>0.2</v>
      </c>
      <c r="AU48" s="18">
        <v>2.6</v>
      </c>
      <c r="AV48" s="18">
        <v>1.4</v>
      </c>
      <c r="AW48" s="18">
        <v>47.4</v>
      </c>
      <c r="AX48" s="18">
        <v>10.4</v>
      </c>
      <c r="AY48" s="18">
        <v>-37.9</v>
      </c>
      <c r="AZ48" s="18">
        <v>9.8000000000000007</v>
      </c>
      <c r="BA48" s="18">
        <v>-0.9</v>
      </c>
      <c r="BB48" s="18">
        <v>0.1</v>
      </c>
      <c r="BC48" s="18">
        <v>-2.2000000000000002</v>
      </c>
      <c r="BD48" s="18">
        <v>2.6</v>
      </c>
      <c r="BE48" s="18">
        <v>1</v>
      </c>
      <c r="BF48" s="18"/>
      <c r="BG48" s="18">
        <v>6</v>
      </c>
      <c r="BH48" s="18">
        <v>7.9</v>
      </c>
      <c r="BI48" s="18"/>
      <c r="BJ48" s="18"/>
      <c r="BK48" s="18">
        <v>2.1</v>
      </c>
      <c r="BL48" s="18"/>
      <c r="BM48" s="18"/>
      <c r="BN48" s="18"/>
      <c r="BO48" s="18">
        <v>14.3</v>
      </c>
      <c r="BP48" s="18"/>
      <c r="BQ48" s="18"/>
      <c r="BR48" s="18"/>
      <c r="BS48" s="18"/>
      <c r="BT48" s="18">
        <v>0</v>
      </c>
      <c r="BU48" s="18"/>
      <c r="BV48" s="18"/>
      <c r="BW48" s="18"/>
      <c r="BX48" s="18"/>
      <c r="BY48" s="18">
        <v>-5.5</v>
      </c>
      <c r="BZ48" s="18"/>
      <c r="CA48" s="18"/>
      <c r="CB48" s="18">
        <v>30.2</v>
      </c>
      <c r="CC48" s="18">
        <v>19.2</v>
      </c>
      <c r="CD48" s="18">
        <v>0.2</v>
      </c>
      <c r="CE48" s="18">
        <v>1</v>
      </c>
      <c r="CF48" s="18">
        <v>0</v>
      </c>
      <c r="CG48" s="18"/>
      <c r="CH48" s="18"/>
      <c r="CI48" s="18"/>
      <c r="CJ48" s="18">
        <v>26</v>
      </c>
      <c r="CK48" s="18">
        <v>20</v>
      </c>
      <c r="CL48" s="18">
        <v>-10.199999999999999</v>
      </c>
      <c r="CM48" s="18"/>
      <c r="CN48" s="18"/>
      <c r="CO48" s="18"/>
      <c r="CP48" s="18"/>
      <c r="CQ48" s="18"/>
      <c r="CR48" s="18"/>
      <c r="CS48" s="18"/>
      <c r="CT48" s="18"/>
      <c r="CU48" s="18">
        <v>-4.8</v>
      </c>
      <c r="CV48" s="18">
        <v>0</v>
      </c>
      <c r="CW48" s="18"/>
      <c r="CX48" s="18"/>
      <c r="CY48" s="18">
        <v>1.22404</v>
      </c>
      <c r="CZ48" s="18">
        <v>-0.1</v>
      </c>
      <c r="DA48" s="18">
        <v>-0.7</v>
      </c>
      <c r="DB48" s="18">
        <v>0</v>
      </c>
      <c r="DC48" s="18">
        <v>1.8</v>
      </c>
      <c r="DD48" s="18">
        <v>1.8</v>
      </c>
      <c r="DE48" s="18">
        <v>1.2</v>
      </c>
      <c r="DF48" s="18">
        <v>2</v>
      </c>
      <c r="DG48" s="18">
        <v>0.5</v>
      </c>
      <c r="DH48" s="18"/>
      <c r="DI48" s="18">
        <v>0</v>
      </c>
      <c r="DJ48" s="18">
        <v>0</v>
      </c>
      <c r="DK48" s="18">
        <v>-3.7</v>
      </c>
      <c r="DL48" s="18">
        <v>-9.4</v>
      </c>
      <c r="DM48" s="18">
        <v>1.5</v>
      </c>
      <c r="DN48" s="18">
        <v>0.4</v>
      </c>
      <c r="DO48" s="18">
        <v>0.7</v>
      </c>
      <c r="DP48" s="18">
        <v>0.4</v>
      </c>
      <c r="DQ48" s="18">
        <v>0.2</v>
      </c>
      <c r="DR48" s="18">
        <v>-0.1</v>
      </c>
      <c r="DS48" s="18">
        <v>0.2</v>
      </c>
      <c r="DT48" s="18">
        <v>0.5</v>
      </c>
      <c r="DU48" s="18"/>
      <c r="DV48" s="18">
        <v>-4.5999999999999996</v>
      </c>
      <c r="DW48" s="18">
        <v>0</v>
      </c>
      <c r="DX48" s="18">
        <v>2.5</v>
      </c>
      <c r="DY48" s="18">
        <v>2.9</v>
      </c>
      <c r="DZ48" s="18">
        <v>1.5</v>
      </c>
      <c r="EA48" s="18">
        <v>0.8</v>
      </c>
      <c r="EB48" s="18">
        <v>3.9</v>
      </c>
      <c r="EC48" s="18">
        <v>0.4</v>
      </c>
      <c r="ED48" s="18">
        <v>-4</v>
      </c>
      <c r="EE48" s="18">
        <v>-9.1</v>
      </c>
      <c r="EF48" s="18">
        <v>6.2</v>
      </c>
      <c r="EG48" s="18">
        <v>4.3</v>
      </c>
      <c r="EH48" s="18">
        <v>2.6</v>
      </c>
      <c r="EI48" s="18">
        <v>-0.1</v>
      </c>
      <c r="EJ48" s="18">
        <v>1.3</v>
      </c>
      <c r="EK48" s="18">
        <v>0.2</v>
      </c>
      <c r="EL48" s="18">
        <v>0.2</v>
      </c>
      <c r="EM48" s="18">
        <v>0.1</v>
      </c>
      <c r="EN48" s="18"/>
      <c r="EO48" s="18">
        <v>0</v>
      </c>
      <c r="EP48" s="18">
        <v>0</v>
      </c>
      <c r="EQ48" s="18">
        <v>-0.2</v>
      </c>
      <c r="ER48" s="18">
        <v>9.5</v>
      </c>
      <c r="ES48" s="18">
        <v>2.9</v>
      </c>
      <c r="ET48" s="18">
        <v>0</v>
      </c>
      <c r="EU48" s="18">
        <v>0</v>
      </c>
      <c r="EV48" s="18">
        <v>0.2</v>
      </c>
      <c r="EW48" s="18">
        <v>1.8</v>
      </c>
      <c r="EX48" s="18">
        <v>2.7</v>
      </c>
      <c r="EY48" s="18">
        <v>6.2</v>
      </c>
      <c r="EZ48" s="18">
        <v>4.3</v>
      </c>
      <c r="FA48" s="18">
        <v>0.8</v>
      </c>
      <c r="FB48" s="18">
        <v>1.9</v>
      </c>
      <c r="FC48" s="18">
        <v>4</v>
      </c>
      <c r="FD48" s="18">
        <v>3</v>
      </c>
      <c r="FE48" s="18">
        <v>2.98</v>
      </c>
      <c r="FF48" s="18">
        <v>606.30403999999999</v>
      </c>
      <c r="FG48" s="16"/>
      <c r="FH48" s="18">
        <v>2.45723</v>
      </c>
      <c r="FI48" s="18"/>
      <c r="FJ48" s="18">
        <v>-0.25800000000000001</v>
      </c>
      <c r="FK48" s="18">
        <v>1.1040000000000001</v>
      </c>
      <c r="FL48" s="18">
        <v>0.9</v>
      </c>
      <c r="FM48" s="18"/>
      <c r="FN48" s="18">
        <v>1.16876</v>
      </c>
      <c r="FO48" s="18">
        <v>0.8</v>
      </c>
      <c r="FP48" s="18">
        <v>2.6</v>
      </c>
      <c r="FQ48" s="18">
        <v>8.7719900000000006</v>
      </c>
    </row>
    <row r="49" spans="1:173" ht="24" customHeight="1" x14ac:dyDescent="0.3">
      <c r="A49" s="17" t="s">
        <v>52</v>
      </c>
      <c r="B49" s="17" t="s">
        <v>718</v>
      </c>
      <c r="C49" s="18">
        <v>0.2</v>
      </c>
      <c r="D49" s="18">
        <v>0</v>
      </c>
      <c r="E49" s="18">
        <v>0.2</v>
      </c>
      <c r="F49" s="18">
        <v>83.6</v>
      </c>
      <c r="G49" s="18">
        <v>25.9</v>
      </c>
      <c r="H49" s="18"/>
      <c r="I49" s="18"/>
      <c r="J49" s="18">
        <v>0.3</v>
      </c>
      <c r="K49" s="18">
        <v>15.6</v>
      </c>
      <c r="L49" s="18"/>
      <c r="M49" s="18"/>
      <c r="N49" s="18">
        <v>-12.3</v>
      </c>
      <c r="O49" s="18">
        <v>28.8</v>
      </c>
      <c r="P49" s="18">
        <v>31.1</v>
      </c>
      <c r="Q49" s="18">
        <v>53</v>
      </c>
      <c r="R49" s="18">
        <v>-3.1</v>
      </c>
      <c r="S49" s="18">
        <v>-20.7</v>
      </c>
      <c r="T49" s="18">
        <v>75.599999999999994</v>
      </c>
      <c r="U49" s="18">
        <v>0</v>
      </c>
      <c r="V49" s="18"/>
      <c r="W49" s="18"/>
      <c r="X49" s="18"/>
      <c r="Y49" s="18"/>
      <c r="Z49" s="18">
        <v>2</v>
      </c>
      <c r="AA49" s="18">
        <v>1.3</v>
      </c>
      <c r="AB49" s="18">
        <v>0</v>
      </c>
      <c r="AC49" s="18">
        <v>-3.2</v>
      </c>
      <c r="AD49" s="18"/>
      <c r="AE49" s="18">
        <v>3.4</v>
      </c>
      <c r="AF49" s="18">
        <v>1.3</v>
      </c>
      <c r="AG49" s="18"/>
      <c r="AH49" s="18"/>
      <c r="AI49" s="18"/>
      <c r="AJ49" s="18">
        <v>17.100000000000001</v>
      </c>
      <c r="AK49" s="18">
        <v>13.6</v>
      </c>
      <c r="AL49" s="18"/>
      <c r="AM49" s="18"/>
      <c r="AN49" s="18"/>
      <c r="AO49" s="18">
        <v>-1.1000000000000001</v>
      </c>
      <c r="AP49" s="18">
        <v>59.3</v>
      </c>
      <c r="AQ49" s="18">
        <v>8.5</v>
      </c>
      <c r="AR49" s="18">
        <v>8.1999999999999993</v>
      </c>
      <c r="AS49" s="18">
        <v>3.9</v>
      </c>
      <c r="AT49" s="18">
        <v>0</v>
      </c>
      <c r="AU49" s="18">
        <v>2.6</v>
      </c>
      <c r="AV49" s="18">
        <v>1.4</v>
      </c>
      <c r="AW49" s="18">
        <v>44.9</v>
      </c>
      <c r="AX49" s="18">
        <v>7.8</v>
      </c>
      <c r="AY49" s="18">
        <v>-40.200000000000003</v>
      </c>
      <c r="AZ49" s="18">
        <v>9.3000000000000007</v>
      </c>
      <c r="BA49" s="18">
        <v>-0.9</v>
      </c>
      <c r="BB49" s="18">
        <v>0.1</v>
      </c>
      <c r="BC49" s="18">
        <v>-3.4</v>
      </c>
      <c r="BD49" s="18">
        <v>2.6</v>
      </c>
      <c r="BE49" s="18">
        <v>1</v>
      </c>
      <c r="BF49" s="18"/>
      <c r="BG49" s="18">
        <v>5</v>
      </c>
      <c r="BH49" s="18">
        <v>6.6</v>
      </c>
      <c r="BI49" s="18"/>
      <c r="BJ49" s="18"/>
      <c r="BK49" s="18">
        <v>3.9</v>
      </c>
      <c r="BL49" s="18"/>
      <c r="BM49" s="18"/>
      <c r="BN49" s="18"/>
      <c r="BO49" s="18">
        <v>13.2</v>
      </c>
      <c r="BP49" s="18"/>
      <c r="BQ49" s="18"/>
      <c r="BR49" s="18"/>
      <c r="BS49" s="18"/>
      <c r="BT49" s="18">
        <v>0</v>
      </c>
      <c r="BU49" s="18"/>
      <c r="BV49" s="18"/>
      <c r="BW49" s="18"/>
      <c r="BX49" s="18"/>
      <c r="BY49" s="18">
        <v>-4.9000000000000004</v>
      </c>
      <c r="BZ49" s="18"/>
      <c r="CA49" s="18"/>
      <c r="CB49" s="18">
        <v>41.8</v>
      </c>
      <c r="CC49" s="18">
        <v>18.399999999999999</v>
      </c>
      <c r="CD49" s="18">
        <v>13.9</v>
      </c>
      <c r="CE49" s="18">
        <v>0.9</v>
      </c>
      <c r="CF49" s="18">
        <v>7.7</v>
      </c>
      <c r="CG49" s="18"/>
      <c r="CH49" s="18"/>
      <c r="CI49" s="18"/>
      <c r="CJ49" s="18">
        <v>22.9</v>
      </c>
      <c r="CK49" s="18">
        <v>16.8</v>
      </c>
      <c r="CL49" s="18">
        <v>-14.5</v>
      </c>
      <c r="CM49" s="18"/>
      <c r="CN49" s="18"/>
      <c r="CO49" s="18"/>
      <c r="CP49" s="18"/>
      <c r="CQ49" s="18"/>
      <c r="CR49" s="18"/>
      <c r="CS49" s="18"/>
      <c r="CT49" s="18"/>
      <c r="CU49" s="18">
        <v>-4.8</v>
      </c>
      <c r="CV49" s="18">
        <v>0</v>
      </c>
      <c r="CW49" s="18"/>
      <c r="CX49" s="18"/>
      <c r="CY49" s="18">
        <v>1.2249300000000001</v>
      </c>
      <c r="CZ49" s="18">
        <v>-0.1</v>
      </c>
      <c r="DA49" s="18">
        <v>-0.8</v>
      </c>
      <c r="DB49" s="18">
        <v>-0.2</v>
      </c>
      <c r="DC49" s="18">
        <v>1.8</v>
      </c>
      <c r="DD49" s="18">
        <v>1.8</v>
      </c>
      <c r="DE49" s="18">
        <v>0.2</v>
      </c>
      <c r="DF49" s="18">
        <v>2</v>
      </c>
      <c r="DG49" s="18">
        <v>0.5</v>
      </c>
      <c r="DH49" s="18"/>
      <c r="DI49" s="18">
        <v>0</v>
      </c>
      <c r="DJ49" s="18">
        <v>0</v>
      </c>
      <c r="DK49" s="18">
        <v>-3.8</v>
      </c>
      <c r="DL49" s="18">
        <v>-9.9</v>
      </c>
      <c r="DM49" s="18">
        <v>1.5</v>
      </c>
      <c r="DN49" s="18">
        <v>0.5</v>
      </c>
      <c r="DO49" s="18">
        <v>0.7</v>
      </c>
      <c r="DP49" s="18">
        <v>0.4</v>
      </c>
      <c r="DQ49" s="18">
        <v>0.2</v>
      </c>
      <c r="DR49" s="18">
        <v>0.2</v>
      </c>
      <c r="DS49" s="18">
        <v>0.3</v>
      </c>
      <c r="DT49" s="18">
        <v>0.5</v>
      </c>
      <c r="DU49" s="18"/>
      <c r="DV49" s="18">
        <v>-4.5999999999999996</v>
      </c>
      <c r="DW49" s="18">
        <v>0.3</v>
      </c>
      <c r="DX49" s="18">
        <v>2.7</v>
      </c>
      <c r="DY49" s="18">
        <v>2.9</v>
      </c>
      <c r="DZ49" s="18">
        <v>1.9</v>
      </c>
      <c r="EA49" s="18">
        <v>0.8</v>
      </c>
      <c r="EB49" s="18">
        <v>4</v>
      </c>
      <c r="EC49" s="18">
        <v>0.4</v>
      </c>
      <c r="ED49" s="18">
        <v>-4.5999999999999996</v>
      </c>
      <c r="EE49" s="18">
        <v>-10.4</v>
      </c>
      <c r="EF49" s="18">
        <v>5.8</v>
      </c>
      <c r="EG49" s="18">
        <v>5.7</v>
      </c>
      <c r="EH49" s="18">
        <v>2.6</v>
      </c>
      <c r="EI49" s="18">
        <v>-0.1</v>
      </c>
      <c r="EJ49" s="18">
        <v>1.3</v>
      </c>
      <c r="EK49" s="18">
        <v>0.2</v>
      </c>
      <c r="EL49" s="18">
        <v>0.2</v>
      </c>
      <c r="EM49" s="18">
        <v>0.1</v>
      </c>
      <c r="EN49" s="18"/>
      <c r="EO49" s="18">
        <v>0</v>
      </c>
      <c r="EP49" s="18">
        <v>0</v>
      </c>
      <c r="EQ49" s="18">
        <v>-0.2</v>
      </c>
      <c r="ER49" s="18">
        <v>5.7</v>
      </c>
      <c r="ES49" s="18">
        <v>2.6</v>
      </c>
      <c r="ET49" s="18">
        <v>0</v>
      </c>
      <c r="EU49" s="18">
        <v>0</v>
      </c>
      <c r="EV49" s="18">
        <v>0.2</v>
      </c>
      <c r="EW49" s="18">
        <v>2.2999999999999998</v>
      </c>
      <c r="EX49" s="18">
        <v>2.6</v>
      </c>
      <c r="EY49" s="18">
        <v>5.8</v>
      </c>
      <c r="EZ49" s="18">
        <v>5.7</v>
      </c>
      <c r="FA49" s="18">
        <v>0.8</v>
      </c>
      <c r="FB49" s="18">
        <v>1.9</v>
      </c>
      <c r="FC49" s="18">
        <v>2.9</v>
      </c>
      <c r="FD49" s="18">
        <v>0.5</v>
      </c>
      <c r="FE49" s="18">
        <v>2.8</v>
      </c>
      <c r="FF49" s="18">
        <v>584.42493000000002</v>
      </c>
      <c r="FG49" s="16"/>
      <c r="FH49" s="18">
        <v>2.2473999999999998</v>
      </c>
      <c r="FI49" s="18"/>
      <c r="FJ49" s="18">
        <v>0.16900000000000001</v>
      </c>
      <c r="FK49" s="18">
        <v>1.1279999999999999</v>
      </c>
      <c r="FL49" s="18">
        <v>0.9</v>
      </c>
      <c r="FM49" s="18"/>
      <c r="FN49" s="18">
        <v>2.6876799999999998</v>
      </c>
      <c r="FO49" s="18">
        <v>0.9</v>
      </c>
      <c r="FP49" s="18">
        <v>3</v>
      </c>
      <c r="FQ49" s="18">
        <v>11.032080000000001</v>
      </c>
    </row>
    <row r="50" spans="1:173" ht="24" customHeight="1" x14ac:dyDescent="0.3">
      <c r="A50" s="19" t="s">
        <v>52</v>
      </c>
      <c r="B50" s="19" t="s">
        <v>719</v>
      </c>
      <c r="C50" s="20">
        <v>0.2</v>
      </c>
      <c r="D50" s="20">
        <v>0.1</v>
      </c>
      <c r="E50" s="20">
        <v>0.3</v>
      </c>
      <c r="F50" s="20">
        <v>87.8</v>
      </c>
      <c r="G50" s="20">
        <v>26.4</v>
      </c>
      <c r="H50" s="20"/>
      <c r="I50" s="20"/>
      <c r="J50" s="20">
        <v>1.4</v>
      </c>
      <c r="K50" s="20">
        <v>18.100000000000001</v>
      </c>
      <c r="L50" s="20"/>
      <c r="M50" s="20"/>
      <c r="N50" s="20">
        <v>-12.1</v>
      </c>
      <c r="O50" s="20">
        <v>-4.5</v>
      </c>
      <c r="P50" s="20">
        <v>27.3</v>
      </c>
      <c r="Q50" s="20">
        <v>32.6</v>
      </c>
      <c r="R50" s="20">
        <v>1.6</v>
      </c>
      <c r="S50" s="20">
        <v>-17.7</v>
      </c>
      <c r="T50" s="20">
        <v>74.400000000000006</v>
      </c>
      <c r="U50" s="20">
        <v>0</v>
      </c>
      <c r="V50" s="20"/>
      <c r="W50" s="20"/>
      <c r="X50" s="20"/>
      <c r="Y50" s="20"/>
      <c r="Z50" s="20">
        <v>1.5</v>
      </c>
      <c r="AA50" s="20">
        <v>1.1000000000000001</v>
      </c>
      <c r="AB50" s="20">
        <v>0</v>
      </c>
      <c r="AC50" s="20">
        <v>-3.2</v>
      </c>
      <c r="AD50" s="20"/>
      <c r="AE50" s="20">
        <v>4.2</v>
      </c>
      <c r="AF50" s="20">
        <v>1.2</v>
      </c>
      <c r="AG50" s="20"/>
      <c r="AH50" s="20"/>
      <c r="AI50" s="20"/>
      <c r="AJ50" s="20">
        <v>17.399999999999999</v>
      </c>
      <c r="AK50" s="20">
        <v>15.6</v>
      </c>
      <c r="AL50" s="20"/>
      <c r="AM50" s="20"/>
      <c r="AN50" s="20"/>
      <c r="AO50" s="20">
        <v>-1.2</v>
      </c>
      <c r="AP50" s="20">
        <v>59.2</v>
      </c>
      <c r="AQ50" s="20">
        <v>8.5</v>
      </c>
      <c r="AR50" s="20">
        <v>8.6</v>
      </c>
      <c r="AS50" s="20">
        <v>3.7</v>
      </c>
      <c r="AT50" s="20">
        <v>-0.1</v>
      </c>
      <c r="AU50" s="20">
        <v>2.7</v>
      </c>
      <c r="AV50" s="20">
        <v>1.4</v>
      </c>
      <c r="AW50" s="20">
        <v>45.8</v>
      </c>
      <c r="AX50" s="20">
        <v>8.8000000000000007</v>
      </c>
      <c r="AY50" s="20">
        <v>-39.4</v>
      </c>
      <c r="AZ50" s="20">
        <v>9.1999999999999993</v>
      </c>
      <c r="BA50" s="20">
        <v>-0.9</v>
      </c>
      <c r="BB50" s="20">
        <v>0.2</v>
      </c>
      <c r="BC50" s="20">
        <v>-1.7</v>
      </c>
      <c r="BD50" s="20">
        <v>3.5</v>
      </c>
      <c r="BE50" s="20">
        <v>1</v>
      </c>
      <c r="BF50" s="20"/>
      <c r="BG50" s="20">
        <v>5.7</v>
      </c>
      <c r="BH50" s="20">
        <v>6.4</v>
      </c>
      <c r="BI50" s="20"/>
      <c r="BJ50" s="20"/>
      <c r="BK50" s="20">
        <v>5.0999999999999996</v>
      </c>
      <c r="BL50" s="20"/>
      <c r="BM50" s="20"/>
      <c r="BN50" s="20"/>
      <c r="BO50" s="20">
        <v>13.6</v>
      </c>
      <c r="BP50" s="20"/>
      <c r="BQ50" s="20"/>
      <c r="BR50" s="20"/>
      <c r="BS50" s="20"/>
      <c r="BT50" s="20">
        <v>0</v>
      </c>
      <c r="BU50" s="20"/>
      <c r="BV50" s="20"/>
      <c r="BW50" s="20"/>
      <c r="BX50" s="20"/>
      <c r="BY50" s="20">
        <v>-3.3</v>
      </c>
      <c r="BZ50" s="20"/>
      <c r="CA50" s="20"/>
      <c r="CB50" s="20">
        <v>41</v>
      </c>
      <c r="CC50" s="20">
        <v>51.2</v>
      </c>
      <c r="CD50" s="20">
        <v>8.8000000000000007</v>
      </c>
      <c r="CE50" s="20">
        <v>14</v>
      </c>
      <c r="CF50" s="20">
        <v>4</v>
      </c>
      <c r="CG50" s="20"/>
      <c r="CH50" s="20"/>
      <c r="CI50" s="20"/>
      <c r="CJ50" s="20">
        <v>22.4</v>
      </c>
      <c r="CK50" s="20">
        <v>16.3</v>
      </c>
      <c r="CL50" s="20">
        <v>-15.2</v>
      </c>
      <c r="CM50" s="20"/>
      <c r="CN50" s="20"/>
      <c r="CO50" s="20"/>
      <c r="CP50" s="20"/>
      <c r="CQ50" s="20"/>
      <c r="CR50" s="20"/>
      <c r="CS50" s="20"/>
      <c r="CT50" s="20"/>
      <c r="CU50" s="20">
        <v>-4.9000000000000004</v>
      </c>
      <c r="CV50" s="20">
        <v>0</v>
      </c>
      <c r="CW50" s="20"/>
      <c r="CX50" s="20"/>
      <c r="CY50" s="20">
        <v>1.2237800000000001</v>
      </c>
      <c r="CZ50" s="20">
        <v>-0.1</v>
      </c>
      <c r="DA50" s="20">
        <v>-0.9</v>
      </c>
      <c r="DB50" s="20">
        <v>-0.2</v>
      </c>
      <c r="DC50" s="20">
        <v>1.8</v>
      </c>
      <c r="DD50" s="20">
        <v>1.9</v>
      </c>
      <c r="DE50" s="20">
        <v>0.5</v>
      </c>
      <c r="DF50" s="20">
        <v>2.1</v>
      </c>
      <c r="DG50" s="20">
        <v>0.5</v>
      </c>
      <c r="DH50" s="20"/>
      <c r="DI50" s="20">
        <v>0</v>
      </c>
      <c r="DJ50" s="20">
        <v>0</v>
      </c>
      <c r="DK50" s="20">
        <v>-3.7</v>
      </c>
      <c r="DL50" s="20">
        <v>-9.6</v>
      </c>
      <c r="DM50" s="20">
        <v>1.4</v>
      </c>
      <c r="DN50" s="20">
        <v>0.5</v>
      </c>
      <c r="DO50" s="20">
        <v>0.7</v>
      </c>
      <c r="DP50" s="20">
        <v>0.4</v>
      </c>
      <c r="DQ50" s="20">
        <v>0</v>
      </c>
      <c r="DR50" s="20">
        <v>0.1</v>
      </c>
      <c r="DS50" s="20">
        <v>0.2</v>
      </c>
      <c r="DT50" s="20">
        <v>0.5</v>
      </c>
      <c r="DU50" s="20"/>
      <c r="DV50" s="20">
        <v>-4.5999999999999996</v>
      </c>
      <c r="DW50" s="20">
        <v>0.6</v>
      </c>
      <c r="DX50" s="20">
        <v>2.7</v>
      </c>
      <c r="DY50" s="20">
        <v>2.9</v>
      </c>
      <c r="DZ50" s="20">
        <v>1.9</v>
      </c>
      <c r="EA50" s="20">
        <v>0.8</v>
      </c>
      <c r="EB50" s="20">
        <v>3.9</v>
      </c>
      <c r="EC50" s="20">
        <v>0</v>
      </c>
      <c r="ED50" s="20">
        <v>-3.5</v>
      </c>
      <c r="EE50" s="20">
        <v>-8.5</v>
      </c>
      <c r="EF50" s="20">
        <v>5.8</v>
      </c>
      <c r="EG50" s="20">
        <v>6.1</v>
      </c>
      <c r="EH50" s="20">
        <v>2.6</v>
      </c>
      <c r="EI50" s="20">
        <v>-0.1</v>
      </c>
      <c r="EJ50" s="20">
        <v>1.3</v>
      </c>
      <c r="EK50" s="20">
        <v>0.2</v>
      </c>
      <c r="EL50" s="20">
        <v>0.2</v>
      </c>
      <c r="EM50" s="20">
        <v>0.1</v>
      </c>
      <c r="EN50" s="20"/>
      <c r="EO50" s="20">
        <v>0</v>
      </c>
      <c r="EP50" s="20">
        <v>0</v>
      </c>
      <c r="EQ50" s="20">
        <v>-0.2</v>
      </c>
      <c r="ER50" s="20">
        <v>4.9000000000000004</v>
      </c>
      <c r="ES50" s="20">
        <v>3</v>
      </c>
      <c r="ET50" s="20">
        <v>0</v>
      </c>
      <c r="EU50" s="20">
        <v>0</v>
      </c>
      <c r="EV50" s="20">
        <v>0.2</v>
      </c>
      <c r="EW50" s="20">
        <v>2.2999999999999998</v>
      </c>
      <c r="EX50" s="20">
        <v>2.6</v>
      </c>
      <c r="EY50" s="20">
        <v>5.8</v>
      </c>
      <c r="EZ50" s="20">
        <v>6.1</v>
      </c>
      <c r="FA50" s="20">
        <v>0.8</v>
      </c>
      <c r="FB50" s="20">
        <v>1.7</v>
      </c>
      <c r="FC50" s="20">
        <v>3.1</v>
      </c>
      <c r="FD50" s="20">
        <v>1</v>
      </c>
      <c r="FE50" s="20">
        <v>3.65</v>
      </c>
      <c r="FF50" s="20">
        <v>592.77377999999999</v>
      </c>
      <c r="FG50" s="16"/>
      <c r="FH50" s="20">
        <v>2.3298000000000001</v>
      </c>
      <c r="FI50" s="20"/>
      <c r="FJ50" s="20">
        <v>-2E-3</v>
      </c>
      <c r="FK50" s="20">
        <v>1.33</v>
      </c>
      <c r="FL50" s="20">
        <v>0.9</v>
      </c>
      <c r="FM50" s="20"/>
      <c r="FN50" s="20">
        <v>2.6954899999999999</v>
      </c>
      <c r="FO50" s="20">
        <v>1</v>
      </c>
      <c r="FP50" s="20">
        <v>3</v>
      </c>
      <c r="FQ50" s="20">
        <v>11.25329</v>
      </c>
    </row>
    <row r="51" spans="1:173" ht="24" customHeight="1" x14ac:dyDescent="0.3">
      <c r="A51" s="14" t="s">
        <v>52</v>
      </c>
      <c r="B51" s="14" t="s">
        <v>720</v>
      </c>
      <c r="C51" s="15">
        <v>0.2</v>
      </c>
      <c r="D51" s="15">
        <v>0.1</v>
      </c>
      <c r="E51" s="15">
        <v>0.3</v>
      </c>
      <c r="F51" s="15">
        <v>84.1</v>
      </c>
      <c r="G51" s="15">
        <v>25.5</v>
      </c>
      <c r="H51" s="15"/>
      <c r="I51" s="15"/>
      <c r="J51" s="15">
        <v>0.1</v>
      </c>
      <c r="K51" s="15">
        <v>15.2</v>
      </c>
      <c r="L51" s="15"/>
      <c r="M51" s="15"/>
      <c r="N51" s="15">
        <v>-14.3</v>
      </c>
      <c r="O51" s="15">
        <v>-25.4</v>
      </c>
      <c r="P51" s="15">
        <v>6.2</v>
      </c>
      <c r="Q51" s="15">
        <v>37.9</v>
      </c>
      <c r="R51" s="15">
        <v>1.4</v>
      </c>
      <c r="S51" s="15">
        <v>-17.5</v>
      </c>
      <c r="T51" s="15">
        <v>75.2</v>
      </c>
      <c r="U51" s="15">
        <v>0</v>
      </c>
      <c r="V51" s="15"/>
      <c r="W51" s="15"/>
      <c r="X51" s="15"/>
      <c r="Y51" s="15"/>
      <c r="Z51" s="15">
        <v>1.2</v>
      </c>
      <c r="AA51" s="15">
        <v>1.5</v>
      </c>
      <c r="AB51" s="15">
        <v>0</v>
      </c>
      <c r="AC51" s="15">
        <v>-3.2</v>
      </c>
      <c r="AD51" s="15"/>
      <c r="AE51" s="15">
        <v>3.2</v>
      </c>
      <c r="AF51" s="15">
        <v>1.5</v>
      </c>
      <c r="AG51" s="15"/>
      <c r="AH51" s="15"/>
      <c r="AI51" s="15"/>
      <c r="AJ51" s="15">
        <v>16.399999999999999</v>
      </c>
      <c r="AK51" s="15">
        <v>19.2</v>
      </c>
      <c r="AL51" s="15"/>
      <c r="AM51" s="15"/>
      <c r="AN51" s="15"/>
      <c r="AO51" s="15">
        <v>-1.2</v>
      </c>
      <c r="AP51" s="15">
        <v>59.7</v>
      </c>
      <c r="AQ51" s="15">
        <v>8.8000000000000007</v>
      </c>
      <c r="AR51" s="15">
        <v>8.4</v>
      </c>
      <c r="AS51" s="15">
        <v>3.8</v>
      </c>
      <c r="AT51" s="15">
        <v>-0.3</v>
      </c>
      <c r="AU51" s="15">
        <v>2.7</v>
      </c>
      <c r="AV51" s="15">
        <v>1.4</v>
      </c>
      <c r="AW51" s="15">
        <v>44.6</v>
      </c>
      <c r="AX51" s="15">
        <v>7.6</v>
      </c>
      <c r="AY51" s="15">
        <v>-40.5</v>
      </c>
      <c r="AZ51" s="15">
        <v>8.3000000000000007</v>
      </c>
      <c r="BA51" s="15">
        <v>-0.9</v>
      </c>
      <c r="BB51" s="15">
        <v>0.1</v>
      </c>
      <c r="BC51" s="15">
        <v>-2.9</v>
      </c>
      <c r="BD51" s="15">
        <v>3.1</v>
      </c>
      <c r="BE51" s="15">
        <v>1</v>
      </c>
      <c r="BF51" s="15"/>
      <c r="BG51" s="15">
        <v>6.2</v>
      </c>
      <c r="BH51" s="15">
        <v>5.7</v>
      </c>
      <c r="BI51" s="15"/>
      <c r="BJ51" s="15"/>
      <c r="BK51" s="15">
        <v>3.1</v>
      </c>
      <c r="BL51" s="15"/>
      <c r="BM51" s="15"/>
      <c r="BN51" s="15"/>
      <c r="BO51" s="15">
        <v>14.2</v>
      </c>
      <c r="BP51" s="15"/>
      <c r="BQ51" s="15"/>
      <c r="BR51" s="15"/>
      <c r="BS51" s="15"/>
      <c r="BT51" s="15">
        <v>0</v>
      </c>
      <c r="BU51" s="15"/>
      <c r="BV51" s="15"/>
      <c r="BW51" s="15"/>
      <c r="BX51" s="15"/>
      <c r="BY51" s="15">
        <v>-4.3</v>
      </c>
      <c r="BZ51" s="15"/>
      <c r="CA51" s="15"/>
      <c r="CB51" s="15">
        <v>80.599999999999994</v>
      </c>
      <c r="CC51" s="15">
        <v>51.3</v>
      </c>
      <c r="CD51" s="15">
        <v>8.3000000000000007</v>
      </c>
      <c r="CE51" s="15">
        <v>14</v>
      </c>
      <c r="CF51" s="15">
        <v>4</v>
      </c>
      <c r="CG51" s="15"/>
      <c r="CH51" s="15"/>
      <c r="CI51" s="15"/>
      <c r="CJ51" s="15">
        <v>20.2</v>
      </c>
      <c r="CK51" s="15">
        <v>14</v>
      </c>
      <c r="CL51" s="15">
        <v>-18.7</v>
      </c>
      <c r="CM51" s="15"/>
      <c r="CN51" s="15"/>
      <c r="CO51" s="15"/>
      <c r="CP51" s="15"/>
      <c r="CQ51" s="15"/>
      <c r="CR51" s="15"/>
      <c r="CS51" s="15"/>
      <c r="CT51" s="15"/>
      <c r="CU51" s="15">
        <v>-5</v>
      </c>
      <c r="CV51" s="15">
        <v>0</v>
      </c>
      <c r="CW51" s="15"/>
      <c r="CX51" s="15"/>
      <c r="CY51" s="15">
        <v>1.2234100000000001</v>
      </c>
      <c r="CZ51" s="15">
        <v>-0.1</v>
      </c>
      <c r="DA51" s="15">
        <v>-0.7</v>
      </c>
      <c r="DB51" s="15">
        <v>-0.2</v>
      </c>
      <c r="DC51" s="15">
        <v>1.8</v>
      </c>
      <c r="DD51" s="15">
        <v>1.8</v>
      </c>
      <c r="DE51" s="15">
        <v>1.4</v>
      </c>
      <c r="DF51" s="15">
        <v>2.1</v>
      </c>
      <c r="DG51" s="15">
        <v>0.5</v>
      </c>
      <c r="DH51" s="15"/>
      <c r="DI51" s="15">
        <v>0</v>
      </c>
      <c r="DJ51" s="15">
        <v>0</v>
      </c>
      <c r="DK51" s="15">
        <v>-3.7</v>
      </c>
      <c r="DL51" s="15">
        <v>-9.4</v>
      </c>
      <c r="DM51" s="15">
        <v>1.4</v>
      </c>
      <c r="DN51" s="15">
        <v>0.4</v>
      </c>
      <c r="DO51" s="15">
        <v>0.7</v>
      </c>
      <c r="DP51" s="15">
        <v>0.4</v>
      </c>
      <c r="DQ51" s="15">
        <v>0</v>
      </c>
      <c r="DR51" s="15">
        <v>-0.1</v>
      </c>
      <c r="DS51" s="15">
        <v>-0.3</v>
      </c>
      <c r="DT51" s="15">
        <v>0.5</v>
      </c>
      <c r="DU51" s="15"/>
      <c r="DV51" s="15">
        <v>-4.3</v>
      </c>
      <c r="DW51" s="15">
        <v>0.9</v>
      </c>
      <c r="DX51" s="15">
        <v>2.7</v>
      </c>
      <c r="DY51" s="15">
        <v>2.9</v>
      </c>
      <c r="DZ51" s="15">
        <v>1.9</v>
      </c>
      <c r="EA51" s="15">
        <v>0.8</v>
      </c>
      <c r="EB51" s="15">
        <v>3.9</v>
      </c>
      <c r="EC51" s="15">
        <v>0</v>
      </c>
      <c r="ED51" s="15">
        <v>-3.8</v>
      </c>
      <c r="EE51" s="15">
        <v>-9.9</v>
      </c>
      <c r="EF51" s="15">
        <v>5.8</v>
      </c>
      <c r="EG51" s="15">
        <v>4.7</v>
      </c>
      <c r="EH51" s="15">
        <v>2.6</v>
      </c>
      <c r="EI51" s="15">
        <v>-0.1</v>
      </c>
      <c r="EJ51" s="15">
        <v>1.3</v>
      </c>
      <c r="EK51" s="15">
        <v>0.2</v>
      </c>
      <c r="EL51" s="15">
        <v>0.2</v>
      </c>
      <c r="EM51" s="15">
        <v>0.1</v>
      </c>
      <c r="EN51" s="15"/>
      <c r="EO51" s="15">
        <v>0</v>
      </c>
      <c r="EP51" s="15">
        <v>0</v>
      </c>
      <c r="EQ51" s="15">
        <v>-0.2</v>
      </c>
      <c r="ER51" s="15">
        <v>3.7</v>
      </c>
      <c r="ES51" s="15">
        <v>2.7</v>
      </c>
      <c r="ET51" s="15">
        <v>0</v>
      </c>
      <c r="EU51" s="15">
        <v>0</v>
      </c>
      <c r="EV51" s="15">
        <v>0.2</v>
      </c>
      <c r="EW51" s="15">
        <v>2.2000000000000002</v>
      </c>
      <c r="EX51" s="15">
        <v>2.6</v>
      </c>
      <c r="EY51" s="15">
        <v>5.8</v>
      </c>
      <c r="EZ51" s="15">
        <v>4.7</v>
      </c>
      <c r="FA51" s="15">
        <v>0.8</v>
      </c>
      <c r="FB51" s="15">
        <v>1.6</v>
      </c>
      <c r="FC51" s="15">
        <v>3</v>
      </c>
      <c r="FD51" s="15">
        <v>0.5</v>
      </c>
      <c r="FE51" s="15">
        <v>3.72</v>
      </c>
      <c r="FF51" s="15">
        <v>565.04340999999999</v>
      </c>
      <c r="FG51" s="16"/>
      <c r="FH51" s="15">
        <v>2.29955</v>
      </c>
      <c r="FI51" s="15"/>
      <c r="FJ51" s="15">
        <v>-0.36899999999999999</v>
      </c>
      <c r="FK51" s="15">
        <v>0.998</v>
      </c>
      <c r="FL51" s="15">
        <v>0.9</v>
      </c>
      <c r="FM51" s="15"/>
      <c r="FN51" s="15">
        <v>2.6871299999999998</v>
      </c>
      <c r="FO51" s="15">
        <v>0.6</v>
      </c>
      <c r="FP51" s="15">
        <v>3.6</v>
      </c>
      <c r="FQ51" s="15">
        <v>10.715680000000001</v>
      </c>
    </row>
    <row r="52" spans="1:173" ht="24" customHeight="1" x14ac:dyDescent="0.3">
      <c r="A52" s="17" t="s">
        <v>52</v>
      </c>
      <c r="B52" s="17" t="s">
        <v>721</v>
      </c>
      <c r="C52" s="18">
        <v>0.2</v>
      </c>
      <c r="D52" s="18">
        <v>0.1</v>
      </c>
      <c r="E52" s="18">
        <v>0.6</v>
      </c>
      <c r="F52" s="18">
        <v>89.1</v>
      </c>
      <c r="G52" s="18">
        <v>27.7</v>
      </c>
      <c r="H52" s="18"/>
      <c r="I52" s="18"/>
      <c r="J52" s="18">
        <v>-1.2</v>
      </c>
      <c r="K52" s="18">
        <v>14.7</v>
      </c>
      <c r="L52" s="18"/>
      <c r="M52" s="18"/>
      <c r="N52" s="18">
        <v>-12.8</v>
      </c>
      <c r="O52" s="18">
        <v>-22</v>
      </c>
      <c r="P52" s="18">
        <v>9.8000000000000007</v>
      </c>
      <c r="Q52" s="18">
        <v>40</v>
      </c>
      <c r="R52" s="18">
        <v>3.1</v>
      </c>
      <c r="S52" s="18">
        <v>-15.8</v>
      </c>
      <c r="T52" s="18">
        <v>78.2</v>
      </c>
      <c r="U52" s="18">
        <v>0</v>
      </c>
      <c r="V52" s="18"/>
      <c r="W52" s="18"/>
      <c r="X52" s="18"/>
      <c r="Y52" s="18"/>
      <c r="Z52" s="18">
        <v>0.3</v>
      </c>
      <c r="AA52" s="18">
        <v>1.2</v>
      </c>
      <c r="AB52" s="18">
        <v>0</v>
      </c>
      <c r="AC52" s="18">
        <v>-3.3</v>
      </c>
      <c r="AD52" s="18"/>
      <c r="AE52" s="18">
        <v>2.6</v>
      </c>
      <c r="AF52" s="18">
        <v>1.3</v>
      </c>
      <c r="AG52" s="18"/>
      <c r="AH52" s="18"/>
      <c r="AI52" s="18"/>
      <c r="AJ52" s="18">
        <v>15.2</v>
      </c>
      <c r="AK52" s="18">
        <v>20.399999999999999</v>
      </c>
      <c r="AL52" s="18"/>
      <c r="AM52" s="18"/>
      <c r="AN52" s="18"/>
      <c r="AO52" s="18">
        <v>-1.3</v>
      </c>
      <c r="AP52" s="18">
        <v>62.5</v>
      </c>
      <c r="AQ52" s="18">
        <v>9.1</v>
      </c>
      <c r="AR52" s="18">
        <v>8.1999999999999993</v>
      </c>
      <c r="AS52" s="18">
        <v>3.5</v>
      </c>
      <c r="AT52" s="18">
        <v>0.2</v>
      </c>
      <c r="AU52" s="18">
        <v>2.7</v>
      </c>
      <c r="AV52" s="18">
        <v>1.4</v>
      </c>
      <c r="AW52" s="18">
        <v>46.1</v>
      </c>
      <c r="AX52" s="18">
        <v>9.1</v>
      </c>
      <c r="AY52" s="18">
        <v>-39</v>
      </c>
      <c r="AZ52" s="18">
        <v>8.1999999999999993</v>
      </c>
      <c r="BA52" s="18">
        <v>-1</v>
      </c>
      <c r="BB52" s="18">
        <v>0.1</v>
      </c>
      <c r="BC52" s="18">
        <v>-3.4</v>
      </c>
      <c r="BD52" s="18">
        <v>1.9</v>
      </c>
      <c r="BE52" s="18">
        <v>1</v>
      </c>
      <c r="BF52" s="18"/>
      <c r="BG52" s="18">
        <v>6</v>
      </c>
      <c r="BH52" s="18">
        <v>5.8</v>
      </c>
      <c r="BI52" s="18"/>
      <c r="BJ52" s="18"/>
      <c r="BK52" s="18">
        <v>1.8</v>
      </c>
      <c r="BL52" s="18"/>
      <c r="BM52" s="18"/>
      <c r="BN52" s="18"/>
      <c r="BO52" s="18">
        <v>16.5</v>
      </c>
      <c r="BP52" s="18"/>
      <c r="BQ52" s="18"/>
      <c r="BR52" s="18"/>
      <c r="BS52" s="18"/>
      <c r="BT52" s="18">
        <v>0</v>
      </c>
      <c r="BU52" s="18"/>
      <c r="BV52" s="18"/>
      <c r="BW52" s="18"/>
      <c r="BX52" s="18"/>
      <c r="BY52" s="18">
        <v>-5.0999999999999996</v>
      </c>
      <c r="BZ52" s="18"/>
      <c r="CA52" s="18"/>
      <c r="CB52" s="18">
        <v>61.3</v>
      </c>
      <c r="CC52" s="18">
        <v>50.5</v>
      </c>
      <c r="CD52" s="18">
        <v>8.3000000000000007</v>
      </c>
      <c r="CE52" s="18">
        <v>13.9</v>
      </c>
      <c r="CF52" s="18">
        <v>3.8</v>
      </c>
      <c r="CG52" s="18"/>
      <c r="CH52" s="18"/>
      <c r="CI52" s="18"/>
      <c r="CJ52" s="18">
        <v>21.3</v>
      </c>
      <c r="CK52" s="18">
        <v>15.2</v>
      </c>
      <c r="CL52" s="18">
        <v>-17.3</v>
      </c>
      <c r="CM52" s="18"/>
      <c r="CN52" s="18"/>
      <c r="CO52" s="18"/>
      <c r="CP52" s="18"/>
      <c r="CQ52" s="18"/>
      <c r="CR52" s="18"/>
      <c r="CS52" s="18"/>
      <c r="CT52" s="18"/>
      <c r="CU52" s="18">
        <v>-5.0999999999999996</v>
      </c>
      <c r="CV52" s="18">
        <v>0</v>
      </c>
      <c r="CW52" s="18"/>
      <c r="CX52" s="18"/>
      <c r="CY52" s="18">
        <v>1.22271</v>
      </c>
      <c r="CZ52" s="18">
        <v>0</v>
      </c>
      <c r="DA52" s="18">
        <v>-0.8</v>
      </c>
      <c r="DB52" s="18">
        <v>-0.2</v>
      </c>
      <c r="DC52" s="18">
        <v>1.8</v>
      </c>
      <c r="DD52" s="18">
        <v>1.8</v>
      </c>
      <c r="DE52" s="18">
        <v>1.8</v>
      </c>
      <c r="DF52" s="18">
        <v>2.1</v>
      </c>
      <c r="DG52" s="18">
        <v>0.5</v>
      </c>
      <c r="DH52" s="18"/>
      <c r="DI52" s="18">
        <v>0</v>
      </c>
      <c r="DJ52" s="18">
        <v>0</v>
      </c>
      <c r="DK52" s="18">
        <v>-3.1</v>
      </c>
      <c r="DL52" s="18">
        <v>-7.7</v>
      </c>
      <c r="DM52" s="18">
        <v>1.4</v>
      </c>
      <c r="DN52" s="18">
        <v>0.5</v>
      </c>
      <c r="DO52" s="18">
        <v>0.7</v>
      </c>
      <c r="DP52" s="18">
        <v>0.4</v>
      </c>
      <c r="DQ52" s="18">
        <v>0</v>
      </c>
      <c r="DR52" s="18">
        <v>-0.1</v>
      </c>
      <c r="DS52" s="18">
        <v>-0.5</v>
      </c>
      <c r="DT52" s="18">
        <v>0.5</v>
      </c>
      <c r="DU52" s="18"/>
      <c r="DV52" s="18">
        <v>-4.3</v>
      </c>
      <c r="DW52" s="18">
        <v>0.5</v>
      </c>
      <c r="DX52" s="18">
        <v>2.6</v>
      </c>
      <c r="DY52" s="18">
        <v>2.9</v>
      </c>
      <c r="DZ52" s="18">
        <v>1.9</v>
      </c>
      <c r="EA52" s="18">
        <v>0.8</v>
      </c>
      <c r="EB52" s="18">
        <v>4</v>
      </c>
      <c r="EC52" s="18">
        <v>0</v>
      </c>
      <c r="ED52" s="18">
        <v>-2.5</v>
      </c>
      <c r="EE52" s="18">
        <v>-8.4</v>
      </c>
      <c r="EF52" s="18">
        <v>5.8</v>
      </c>
      <c r="EG52" s="18">
        <v>4.4000000000000004</v>
      </c>
      <c r="EH52" s="18">
        <v>2.6</v>
      </c>
      <c r="EI52" s="18">
        <v>-0.1</v>
      </c>
      <c r="EJ52" s="18">
        <v>1.2</v>
      </c>
      <c r="EK52" s="18">
        <v>0.2</v>
      </c>
      <c r="EL52" s="18">
        <v>0.2</v>
      </c>
      <c r="EM52" s="18">
        <v>0.1</v>
      </c>
      <c r="EN52" s="18"/>
      <c r="EO52" s="18">
        <v>0</v>
      </c>
      <c r="EP52" s="18">
        <v>0</v>
      </c>
      <c r="EQ52" s="18">
        <v>-0.2</v>
      </c>
      <c r="ER52" s="18">
        <v>4.7</v>
      </c>
      <c r="ES52" s="18">
        <v>2.8</v>
      </c>
      <c r="ET52" s="18">
        <v>0</v>
      </c>
      <c r="EU52" s="18">
        <v>0</v>
      </c>
      <c r="EV52" s="18">
        <v>0.2</v>
      </c>
      <c r="EW52" s="18">
        <v>2.2000000000000002</v>
      </c>
      <c r="EX52" s="18">
        <v>2.7</v>
      </c>
      <c r="EY52" s="18">
        <v>5.8</v>
      </c>
      <c r="EZ52" s="18">
        <v>4.4000000000000004</v>
      </c>
      <c r="FA52" s="18">
        <v>0.8</v>
      </c>
      <c r="FB52" s="18">
        <v>1.7</v>
      </c>
      <c r="FC52" s="18">
        <v>3.4</v>
      </c>
      <c r="FD52" s="18">
        <v>0</v>
      </c>
      <c r="FE52" s="18">
        <v>3.4</v>
      </c>
      <c r="FF52" s="18">
        <v>579.72271000000001</v>
      </c>
      <c r="FG52" s="16"/>
      <c r="FH52" s="18">
        <v>2.4710700000000001</v>
      </c>
      <c r="FI52" s="18"/>
      <c r="FJ52" s="18">
        <v>-0.37</v>
      </c>
      <c r="FK52" s="18">
        <v>1.1100000000000001</v>
      </c>
      <c r="FL52" s="18">
        <v>0.9</v>
      </c>
      <c r="FM52" s="18"/>
      <c r="FN52" s="18">
        <v>2.6669100000000001</v>
      </c>
      <c r="FO52" s="18">
        <v>0.4</v>
      </c>
      <c r="FP52" s="18">
        <v>3.6</v>
      </c>
      <c r="FQ52" s="18">
        <v>10.777979999999999</v>
      </c>
    </row>
    <row r="53" spans="1:173" ht="24" customHeight="1" x14ac:dyDescent="0.3">
      <c r="A53" s="17" t="s">
        <v>52</v>
      </c>
      <c r="B53" s="17" t="s">
        <v>722</v>
      </c>
      <c r="C53" s="18">
        <v>0.2</v>
      </c>
      <c r="D53" s="18">
        <v>0.1</v>
      </c>
      <c r="E53" s="18">
        <v>0.2</v>
      </c>
      <c r="F53" s="18">
        <v>23.6</v>
      </c>
      <c r="G53" s="18">
        <v>20.5</v>
      </c>
      <c r="H53" s="18"/>
      <c r="I53" s="18"/>
      <c r="J53" s="18">
        <v>-0.6</v>
      </c>
      <c r="K53" s="18">
        <v>25.8</v>
      </c>
      <c r="L53" s="18"/>
      <c r="M53" s="18"/>
      <c r="N53" s="18">
        <v>-9.6999999999999993</v>
      </c>
      <c r="O53" s="18">
        <v>-24</v>
      </c>
      <c r="P53" s="18">
        <v>7</v>
      </c>
      <c r="Q53" s="18">
        <v>44.1</v>
      </c>
      <c r="R53" s="18">
        <v>6.9</v>
      </c>
      <c r="S53" s="18">
        <v>-14.6</v>
      </c>
      <c r="T53" s="18">
        <v>103.6</v>
      </c>
      <c r="U53" s="18">
        <v>0</v>
      </c>
      <c r="V53" s="18"/>
      <c r="W53" s="18"/>
      <c r="X53" s="18"/>
      <c r="Y53" s="18"/>
      <c r="Z53" s="18">
        <v>4</v>
      </c>
      <c r="AA53" s="18">
        <v>1.3</v>
      </c>
      <c r="AB53" s="18">
        <v>1.7</v>
      </c>
      <c r="AC53" s="18">
        <v>-3.2</v>
      </c>
      <c r="AD53" s="18"/>
      <c r="AE53" s="18">
        <v>3.8</v>
      </c>
      <c r="AF53" s="18">
        <v>1.6</v>
      </c>
      <c r="AG53" s="18"/>
      <c r="AH53" s="18"/>
      <c r="AI53" s="18"/>
      <c r="AJ53" s="18">
        <v>15.8</v>
      </c>
      <c r="AK53" s="18">
        <v>20.399999999999999</v>
      </c>
      <c r="AL53" s="18"/>
      <c r="AM53" s="18"/>
      <c r="AN53" s="18"/>
      <c r="AO53" s="18">
        <v>-1.4</v>
      </c>
      <c r="AP53" s="18">
        <v>63.7</v>
      </c>
      <c r="AQ53" s="18">
        <v>9.4</v>
      </c>
      <c r="AR53" s="18">
        <v>8.6999999999999993</v>
      </c>
      <c r="AS53" s="18">
        <v>4.2</v>
      </c>
      <c r="AT53" s="18">
        <v>0</v>
      </c>
      <c r="AU53" s="18">
        <v>2.7</v>
      </c>
      <c r="AV53" s="18">
        <v>1.4</v>
      </c>
      <c r="AW53" s="18">
        <v>49.9</v>
      </c>
      <c r="AX53" s="18">
        <v>12.7</v>
      </c>
      <c r="AY53" s="18">
        <v>-35.700000000000003</v>
      </c>
      <c r="AZ53" s="18">
        <v>9</v>
      </c>
      <c r="BA53" s="18">
        <v>-0.9</v>
      </c>
      <c r="BB53" s="18">
        <v>0.2</v>
      </c>
      <c r="BC53" s="18">
        <v>-2.9</v>
      </c>
      <c r="BD53" s="18">
        <v>3.4</v>
      </c>
      <c r="BE53" s="18">
        <v>1</v>
      </c>
      <c r="BF53" s="18"/>
      <c r="BG53" s="18">
        <v>4.4000000000000004</v>
      </c>
      <c r="BH53" s="18">
        <v>7.6</v>
      </c>
      <c r="BI53" s="18"/>
      <c r="BJ53" s="18"/>
      <c r="BK53" s="18">
        <v>2.2999999999999998</v>
      </c>
      <c r="BL53" s="18"/>
      <c r="BM53" s="18"/>
      <c r="BN53" s="18"/>
      <c r="BO53" s="18">
        <v>20.7</v>
      </c>
      <c r="BP53" s="18"/>
      <c r="BQ53" s="18"/>
      <c r="BR53" s="18"/>
      <c r="BS53" s="18"/>
      <c r="BT53" s="18">
        <v>0</v>
      </c>
      <c r="BU53" s="18"/>
      <c r="BV53" s="18"/>
      <c r="BW53" s="18"/>
      <c r="BX53" s="18"/>
      <c r="BY53" s="18">
        <v>-6.4</v>
      </c>
      <c r="BZ53" s="18"/>
      <c r="CA53" s="18"/>
      <c r="CB53" s="18">
        <v>61.5</v>
      </c>
      <c r="CC53" s="18">
        <v>51.6</v>
      </c>
      <c r="CD53" s="18">
        <v>8.9</v>
      </c>
      <c r="CE53" s="18">
        <v>15.2</v>
      </c>
      <c r="CF53" s="18">
        <v>4.2</v>
      </c>
      <c r="CG53" s="18"/>
      <c r="CH53" s="18"/>
      <c r="CI53" s="18"/>
      <c r="CJ53" s="18">
        <v>24</v>
      </c>
      <c r="CK53" s="18">
        <v>18.2</v>
      </c>
      <c r="CL53" s="18">
        <v>-12.6</v>
      </c>
      <c r="CM53" s="18"/>
      <c r="CN53" s="18"/>
      <c r="CO53" s="18"/>
      <c r="CP53" s="18"/>
      <c r="CQ53" s="18"/>
      <c r="CR53" s="18"/>
      <c r="CS53" s="18"/>
      <c r="CT53" s="18"/>
      <c r="CU53" s="18">
        <v>-5</v>
      </c>
      <c r="CV53" s="18">
        <v>0</v>
      </c>
      <c r="CW53" s="18"/>
      <c r="CX53" s="18"/>
      <c r="CY53" s="18">
        <v>1.22628</v>
      </c>
      <c r="CZ53" s="18">
        <v>-0.1</v>
      </c>
      <c r="DA53" s="18">
        <v>-0.7</v>
      </c>
      <c r="DB53" s="18">
        <v>0</v>
      </c>
      <c r="DC53" s="18">
        <v>1.8</v>
      </c>
      <c r="DD53" s="18">
        <v>1.8</v>
      </c>
      <c r="DE53" s="18">
        <v>1</v>
      </c>
      <c r="DF53" s="18">
        <v>2.1</v>
      </c>
      <c r="DG53" s="18">
        <v>0.6</v>
      </c>
      <c r="DH53" s="18"/>
      <c r="DI53" s="18">
        <v>0</v>
      </c>
      <c r="DJ53" s="18">
        <v>0</v>
      </c>
      <c r="DK53" s="18">
        <v>-2.6</v>
      </c>
      <c r="DL53" s="18">
        <v>-6.8</v>
      </c>
      <c r="DM53" s="18">
        <v>1.7</v>
      </c>
      <c r="DN53" s="18">
        <v>0.5</v>
      </c>
      <c r="DO53" s="18">
        <v>0.7</v>
      </c>
      <c r="DP53" s="18">
        <v>0.4</v>
      </c>
      <c r="DQ53" s="18">
        <v>0</v>
      </c>
      <c r="DR53" s="18">
        <v>0</v>
      </c>
      <c r="DS53" s="18">
        <v>-0.4</v>
      </c>
      <c r="DT53" s="18">
        <v>0.5</v>
      </c>
      <c r="DU53" s="18"/>
      <c r="DV53" s="18">
        <v>-4.3</v>
      </c>
      <c r="DW53" s="18">
        <v>0.3</v>
      </c>
      <c r="DX53" s="18">
        <v>2.7</v>
      </c>
      <c r="DY53" s="18">
        <v>2.9</v>
      </c>
      <c r="DZ53" s="18">
        <v>1.9</v>
      </c>
      <c r="EA53" s="18">
        <v>0.8</v>
      </c>
      <c r="EB53" s="18">
        <v>4</v>
      </c>
      <c r="EC53" s="18">
        <v>0</v>
      </c>
      <c r="ED53" s="18">
        <v>-1.6</v>
      </c>
      <c r="EE53" s="18">
        <v>-7.4</v>
      </c>
      <c r="EF53" s="18">
        <v>5.8</v>
      </c>
      <c r="EG53" s="18">
        <v>4.3</v>
      </c>
      <c r="EH53" s="18">
        <v>2.6</v>
      </c>
      <c r="EI53" s="18">
        <v>-0.1</v>
      </c>
      <c r="EJ53" s="18">
        <v>1.2</v>
      </c>
      <c r="EK53" s="18">
        <v>0.2</v>
      </c>
      <c r="EL53" s="18">
        <v>0.2</v>
      </c>
      <c r="EM53" s="18">
        <v>0.1</v>
      </c>
      <c r="EN53" s="18"/>
      <c r="EO53" s="18">
        <v>0</v>
      </c>
      <c r="EP53" s="18">
        <v>0</v>
      </c>
      <c r="EQ53" s="18">
        <v>-0.2</v>
      </c>
      <c r="ER53" s="18">
        <v>5</v>
      </c>
      <c r="ES53" s="18">
        <v>3.1</v>
      </c>
      <c r="ET53" s="18">
        <v>0</v>
      </c>
      <c r="EU53" s="18">
        <v>0</v>
      </c>
      <c r="EV53" s="18">
        <v>0.2</v>
      </c>
      <c r="EW53" s="18">
        <v>2.2000000000000002</v>
      </c>
      <c r="EX53" s="18">
        <v>2.6</v>
      </c>
      <c r="EY53" s="18">
        <v>5.8</v>
      </c>
      <c r="EZ53" s="18">
        <v>4.3</v>
      </c>
      <c r="FA53" s="18">
        <v>0.8</v>
      </c>
      <c r="FB53" s="18">
        <v>2.1</v>
      </c>
      <c r="FC53" s="18">
        <v>3</v>
      </c>
      <c r="FD53" s="18">
        <v>0</v>
      </c>
      <c r="FE53" s="18">
        <v>3.06</v>
      </c>
      <c r="FF53" s="18">
        <v>595.78628000000003</v>
      </c>
      <c r="FG53" s="16"/>
      <c r="FH53" s="18">
        <v>2.6002399999999999</v>
      </c>
      <c r="FI53" s="18"/>
      <c r="FJ53" s="18">
        <v>-0.85099999999999998</v>
      </c>
      <c r="FK53" s="18">
        <v>1.274</v>
      </c>
      <c r="FL53" s="18">
        <v>0.9</v>
      </c>
      <c r="FM53" s="18"/>
      <c r="FN53" s="18">
        <v>2.6617700000000002</v>
      </c>
      <c r="FO53" s="18">
        <v>0.4</v>
      </c>
      <c r="FP53" s="18">
        <v>3.6</v>
      </c>
      <c r="FQ53" s="18">
        <v>10.58501</v>
      </c>
    </row>
    <row r="54" spans="1:173" ht="24" customHeight="1" x14ac:dyDescent="0.3">
      <c r="A54" s="17" t="s">
        <v>52</v>
      </c>
      <c r="B54" s="17" t="s">
        <v>723</v>
      </c>
      <c r="C54" s="18">
        <v>0.2</v>
      </c>
      <c r="D54" s="18">
        <v>0.1</v>
      </c>
      <c r="E54" s="18">
        <v>0</v>
      </c>
      <c r="F54" s="18">
        <v>12.6</v>
      </c>
      <c r="G54" s="18">
        <v>18.8</v>
      </c>
      <c r="H54" s="18"/>
      <c r="I54" s="18"/>
      <c r="J54" s="18">
        <v>-4</v>
      </c>
      <c r="K54" s="18">
        <v>10.3</v>
      </c>
      <c r="L54" s="18"/>
      <c r="M54" s="18"/>
      <c r="N54" s="18">
        <v>-16.3</v>
      </c>
      <c r="O54" s="18">
        <v>-30.2</v>
      </c>
      <c r="P54" s="18">
        <v>1.4</v>
      </c>
      <c r="Q54" s="18">
        <v>35.1</v>
      </c>
      <c r="R54" s="18">
        <v>0.6</v>
      </c>
      <c r="S54" s="18">
        <v>-18.8</v>
      </c>
      <c r="T54" s="18">
        <v>95.3</v>
      </c>
      <c r="U54" s="18">
        <v>0</v>
      </c>
      <c r="V54" s="18"/>
      <c r="W54" s="18"/>
      <c r="X54" s="18"/>
      <c r="Y54" s="18"/>
      <c r="Z54" s="18">
        <v>6.7</v>
      </c>
      <c r="AA54" s="18">
        <v>0.9</v>
      </c>
      <c r="AB54" s="18">
        <v>2</v>
      </c>
      <c r="AC54" s="18">
        <v>-3.2</v>
      </c>
      <c r="AD54" s="18"/>
      <c r="AE54" s="18">
        <v>-0.5</v>
      </c>
      <c r="AF54" s="18">
        <v>1.5</v>
      </c>
      <c r="AG54" s="18"/>
      <c r="AH54" s="18"/>
      <c r="AI54" s="18"/>
      <c r="AJ54" s="18">
        <v>13.4</v>
      </c>
      <c r="AK54" s="18">
        <v>20</v>
      </c>
      <c r="AL54" s="18"/>
      <c r="AM54" s="18"/>
      <c r="AN54" s="18"/>
      <c r="AO54" s="18">
        <v>-1.6</v>
      </c>
      <c r="AP54" s="18">
        <v>63.3</v>
      </c>
      <c r="AQ54" s="18">
        <v>9.3000000000000007</v>
      </c>
      <c r="AR54" s="18">
        <v>8.5</v>
      </c>
      <c r="AS54" s="18">
        <v>4.2</v>
      </c>
      <c r="AT54" s="18">
        <v>0.9</v>
      </c>
      <c r="AU54" s="18">
        <v>2.7</v>
      </c>
      <c r="AV54" s="18">
        <v>1.4</v>
      </c>
      <c r="AW54" s="18">
        <v>41.8</v>
      </c>
      <c r="AX54" s="18">
        <v>4.8</v>
      </c>
      <c r="AY54" s="18">
        <v>-43</v>
      </c>
      <c r="AZ54" s="18">
        <v>8</v>
      </c>
      <c r="BA54" s="18">
        <v>-0.9</v>
      </c>
      <c r="BB54" s="18">
        <v>0.2</v>
      </c>
      <c r="BC54" s="18">
        <v>-3.4</v>
      </c>
      <c r="BD54" s="18">
        <v>2.8</v>
      </c>
      <c r="BE54" s="18">
        <v>1</v>
      </c>
      <c r="BF54" s="18"/>
      <c r="BG54" s="18">
        <v>5.5</v>
      </c>
      <c r="BH54" s="18">
        <v>5.8</v>
      </c>
      <c r="BI54" s="18"/>
      <c r="BJ54" s="18"/>
      <c r="BK54" s="18">
        <v>-1</v>
      </c>
      <c r="BL54" s="18"/>
      <c r="BM54" s="18"/>
      <c r="BN54" s="18"/>
      <c r="BO54" s="18">
        <v>16.100000000000001</v>
      </c>
      <c r="BP54" s="18"/>
      <c r="BQ54" s="18"/>
      <c r="BR54" s="18"/>
      <c r="BS54" s="18"/>
      <c r="BT54" s="18">
        <v>0</v>
      </c>
      <c r="BU54" s="18"/>
      <c r="BV54" s="18"/>
      <c r="BW54" s="18"/>
      <c r="BX54" s="18"/>
      <c r="BY54" s="18">
        <v>-7.3</v>
      </c>
      <c r="BZ54" s="18"/>
      <c r="CA54" s="18"/>
      <c r="CB54" s="18">
        <v>60.6</v>
      </c>
      <c r="CC54" s="18">
        <v>51.8</v>
      </c>
      <c r="CD54" s="18">
        <v>8.3000000000000007</v>
      </c>
      <c r="CE54" s="18">
        <v>14</v>
      </c>
      <c r="CF54" s="18">
        <v>4.0999999999999996</v>
      </c>
      <c r="CG54" s="18"/>
      <c r="CH54" s="18"/>
      <c r="CI54" s="18"/>
      <c r="CJ54" s="18">
        <v>16.5</v>
      </c>
      <c r="CK54" s="18">
        <v>10.5</v>
      </c>
      <c r="CL54" s="18">
        <v>-23.9</v>
      </c>
      <c r="CM54" s="18"/>
      <c r="CN54" s="18"/>
      <c r="CO54" s="18"/>
      <c r="CP54" s="18"/>
      <c r="CQ54" s="18"/>
      <c r="CR54" s="18"/>
      <c r="CS54" s="18"/>
      <c r="CT54" s="18"/>
      <c r="CU54" s="18">
        <v>-5.0999999999999996</v>
      </c>
      <c r="CV54" s="18">
        <v>0</v>
      </c>
      <c r="CW54" s="18"/>
      <c r="CX54" s="18"/>
      <c r="CY54" s="18">
        <v>1.23323</v>
      </c>
      <c r="CZ54" s="18">
        <v>-0.1</v>
      </c>
      <c r="DA54" s="18">
        <v>-0.9</v>
      </c>
      <c r="DB54" s="18">
        <v>0</v>
      </c>
      <c r="DC54" s="18">
        <v>1.8</v>
      </c>
      <c r="DD54" s="18">
        <v>1.8</v>
      </c>
      <c r="DE54" s="18">
        <v>1.2</v>
      </c>
      <c r="DF54" s="18">
        <v>2.1</v>
      </c>
      <c r="DG54" s="18">
        <v>0.6</v>
      </c>
      <c r="DH54" s="18"/>
      <c r="DI54" s="18">
        <v>0</v>
      </c>
      <c r="DJ54" s="18">
        <v>0</v>
      </c>
      <c r="DK54" s="18">
        <v>-3.2</v>
      </c>
      <c r="DL54" s="18">
        <v>-9</v>
      </c>
      <c r="DM54" s="18">
        <v>2.2000000000000002</v>
      </c>
      <c r="DN54" s="18">
        <v>0.5</v>
      </c>
      <c r="DO54" s="18">
        <v>0.7</v>
      </c>
      <c r="DP54" s="18">
        <v>0.6</v>
      </c>
      <c r="DQ54" s="18">
        <v>0</v>
      </c>
      <c r="DR54" s="18">
        <v>-0.2</v>
      </c>
      <c r="DS54" s="18">
        <v>-0.4</v>
      </c>
      <c r="DT54" s="18">
        <v>0.5</v>
      </c>
      <c r="DU54" s="18"/>
      <c r="DV54" s="18">
        <v>-4.4000000000000004</v>
      </c>
      <c r="DW54" s="18">
        <v>0.4</v>
      </c>
      <c r="DX54" s="18">
        <v>2.6</v>
      </c>
      <c r="DY54" s="18">
        <v>2.9</v>
      </c>
      <c r="DZ54" s="18">
        <v>1.9</v>
      </c>
      <c r="EA54" s="18">
        <v>0.8</v>
      </c>
      <c r="EB54" s="18">
        <v>4</v>
      </c>
      <c r="EC54" s="18">
        <v>0</v>
      </c>
      <c r="ED54" s="18">
        <v>-2.9</v>
      </c>
      <c r="EE54" s="18">
        <v>-8.3000000000000007</v>
      </c>
      <c r="EF54" s="18">
        <v>5.9</v>
      </c>
      <c r="EG54" s="18">
        <v>3</v>
      </c>
      <c r="EH54" s="18">
        <v>2.6</v>
      </c>
      <c r="EI54" s="18">
        <v>-0.1</v>
      </c>
      <c r="EJ54" s="18">
        <v>1.2</v>
      </c>
      <c r="EK54" s="18">
        <v>0.2</v>
      </c>
      <c r="EL54" s="18">
        <v>0.2</v>
      </c>
      <c r="EM54" s="18">
        <v>0.1</v>
      </c>
      <c r="EN54" s="18"/>
      <c r="EO54" s="18">
        <v>0</v>
      </c>
      <c r="EP54" s="18">
        <v>0</v>
      </c>
      <c r="EQ54" s="18">
        <v>-0.2</v>
      </c>
      <c r="ER54" s="18">
        <v>2.9</v>
      </c>
      <c r="ES54" s="18">
        <v>3.2</v>
      </c>
      <c r="ET54" s="18">
        <v>0</v>
      </c>
      <c r="EU54" s="18">
        <v>0</v>
      </c>
      <c r="EV54" s="18">
        <v>0.2</v>
      </c>
      <c r="EW54" s="18">
        <v>2.2000000000000002</v>
      </c>
      <c r="EX54" s="18">
        <v>2.7</v>
      </c>
      <c r="EY54" s="18">
        <v>5.9</v>
      </c>
      <c r="EZ54" s="18">
        <v>3</v>
      </c>
      <c r="FA54" s="18">
        <v>0.8</v>
      </c>
      <c r="FB54" s="18">
        <v>2</v>
      </c>
      <c r="FC54" s="18">
        <v>4</v>
      </c>
      <c r="FD54" s="18">
        <v>0</v>
      </c>
      <c r="FE54" s="18">
        <v>3.23</v>
      </c>
      <c r="FF54" s="18">
        <v>441.26323000000002</v>
      </c>
      <c r="FG54" s="16"/>
      <c r="FH54" s="18">
        <v>2.60772</v>
      </c>
      <c r="FI54" s="18"/>
      <c r="FJ54" s="18">
        <v>-0.63100000000000001</v>
      </c>
      <c r="FK54" s="18">
        <v>1.3720000000000001</v>
      </c>
      <c r="FL54" s="18">
        <v>0.9</v>
      </c>
      <c r="FM54" s="18"/>
      <c r="FN54" s="18">
        <v>2.65611</v>
      </c>
      <c r="FO54" s="18">
        <v>-0.2</v>
      </c>
      <c r="FP54" s="18">
        <v>3.5</v>
      </c>
      <c r="FQ54" s="18">
        <v>10.204829999999999</v>
      </c>
    </row>
    <row r="55" spans="1:173" ht="24" customHeight="1" x14ac:dyDescent="0.3">
      <c r="A55" s="17" t="s">
        <v>52</v>
      </c>
      <c r="B55" s="17" t="s">
        <v>724</v>
      </c>
      <c r="C55" s="18">
        <v>0.2</v>
      </c>
      <c r="D55" s="18">
        <v>0.1</v>
      </c>
      <c r="E55" s="18">
        <v>-0.1</v>
      </c>
      <c r="F55" s="18">
        <v>24.6</v>
      </c>
      <c r="G55" s="18">
        <v>22.2</v>
      </c>
      <c r="H55" s="18"/>
      <c r="I55" s="18"/>
      <c r="J55" s="18">
        <v>-7</v>
      </c>
      <c r="K55" s="18">
        <v>20</v>
      </c>
      <c r="L55" s="18"/>
      <c r="M55" s="18"/>
      <c r="N55" s="18">
        <v>-16</v>
      </c>
      <c r="O55" s="18">
        <v>-30.7</v>
      </c>
      <c r="P55" s="18">
        <v>1.4</v>
      </c>
      <c r="Q55" s="18">
        <v>36.799999999999997</v>
      </c>
      <c r="R55" s="18">
        <v>2.1</v>
      </c>
      <c r="S55" s="18">
        <v>-17.2</v>
      </c>
      <c r="T55" s="18">
        <v>106.2</v>
      </c>
      <c r="U55" s="18">
        <v>0</v>
      </c>
      <c r="V55" s="18"/>
      <c r="W55" s="18"/>
      <c r="X55" s="18"/>
      <c r="Y55" s="18"/>
      <c r="Z55" s="18">
        <v>10.7</v>
      </c>
      <c r="AA55" s="18">
        <v>1.2</v>
      </c>
      <c r="AB55" s="18">
        <v>1.5</v>
      </c>
      <c r="AC55" s="18">
        <v>-3.3</v>
      </c>
      <c r="AD55" s="18"/>
      <c r="AE55" s="18">
        <v>1.4</v>
      </c>
      <c r="AF55" s="18">
        <v>1.9</v>
      </c>
      <c r="AG55" s="18"/>
      <c r="AH55" s="18"/>
      <c r="AI55" s="18"/>
      <c r="AJ55" s="18">
        <v>13.9</v>
      </c>
      <c r="AK55" s="18">
        <v>19.600000000000001</v>
      </c>
      <c r="AL55" s="18"/>
      <c r="AM55" s="18"/>
      <c r="AN55" s="18"/>
      <c r="AO55" s="18">
        <v>-1.8</v>
      </c>
      <c r="AP55" s="18">
        <v>58.7</v>
      </c>
      <c r="AQ55" s="18">
        <v>9.6999999999999993</v>
      </c>
      <c r="AR55" s="18">
        <v>7.4</v>
      </c>
      <c r="AS55" s="18">
        <v>4.3</v>
      </c>
      <c r="AT55" s="18">
        <v>1.2</v>
      </c>
      <c r="AU55" s="18">
        <v>2.7</v>
      </c>
      <c r="AV55" s="18">
        <v>1.4</v>
      </c>
      <c r="AW55" s="18">
        <v>34.6</v>
      </c>
      <c r="AX55" s="18">
        <v>8.6</v>
      </c>
      <c r="AY55" s="18">
        <v>-39.299999999999997</v>
      </c>
      <c r="AZ55" s="18">
        <v>9.1</v>
      </c>
      <c r="BA55" s="18">
        <v>-0.8</v>
      </c>
      <c r="BB55" s="18">
        <v>0.2</v>
      </c>
      <c r="BC55" s="18">
        <v>-3.4</v>
      </c>
      <c r="BD55" s="18">
        <v>2.4</v>
      </c>
      <c r="BE55" s="18">
        <v>1</v>
      </c>
      <c r="BF55" s="18"/>
      <c r="BG55" s="18">
        <v>4.8</v>
      </c>
      <c r="BH55" s="18">
        <v>5.7</v>
      </c>
      <c r="BI55" s="18"/>
      <c r="BJ55" s="18"/>
      <c r="BK55" s="18">
        <v>-1.1000000000000001</v>
      </c>
      <c r="BL55" s="18"/>
      <c r="BM55" s="18"/>
      <c r="BN55" s="18"/>
      <c r="BO55" s="18">
        <v>21.1</v>
      </c>
      <c r="BP55" s="18"/>
      <c r="BQ55" s="18"/>
      <c r="BR55" s="18"/>
      <c r="BS55" s="18"/>
      <c r="BT55" s="18">
        <v>0</v>
      </c>
      <c r="BU55" s="18"/>
      <c r="BV55" s="18"/>
      <c r="BW55" s="18"/>
      <c r="BX55" s="18"/>
      <c r="BY55" s="18">
        <v>-9.9</v>
      </c>
      <c r="BZ55" s="18"/>
      <c r="CA55" s="18"/>
      <c r="CB55" s="18">
        <v>62.6</v>
      </c>
      <c r="CC55" s="18">
        <v>50.8</v>
      </c>
      <c r="CD55" s="18">
        <v>1.9</v>
      </c>
      <c r="CE55" s="18">
        <v>9.4</v>
      </c>
      <c r="CF55" s="18">
        <v>3.2</v>
      </c>
      <c r="CG55" s="18"/>
      <c r="CH55" s="18"/>
      <c r="CI55" s="18"/>
      <c r="CJ55" s="18">
        <v>17</v>
      </c>
      <c r="CK55" s="18">
        <v>11.2</v>
      </c>
      <c r="CL55" s="18">
        <v>-22.5</v>
      </c>
      <c r="CM55" s="18"/>
      <c r="CN55" s="18"/>
      <c r="CO55" s="18"/>
      <c r="CP55" s="18"/>
      <c r="CQ55" s="18"/>
      <c r="CR55" s="18"/>
      <c r="CS55" s="18"/>
      <c r="CT55" s="18"/>
      <c r="CU55" s="18">
        <v>-5</v>
      </c>
      <c r="CV55" s="18">
        <v>0</v>
      </c>
      <c r="CW55" s="18"/>
      <c r="CX55" s="18"/>
      <c r="CY55" s="18">
        <v>1.2317199999999999</v>
      </c>
      <c r="CZ55" s="18">
        <v>0</v>
      </c>
      <c r="DA55" s="18">
        <v>-0.7</v>
      </c>
      <c r="DB55" s="18">
        <v>-0.2</v>
      </c>
      <c r="DC55" s="18">
        <v>1.8</v>
      </c>
      <c r="DD55" s="18">
        <v>1.9</v>
      </c>
      <c r="DE55" s="18">
        <v>0.8</v>
      </c>
      <c r="DF55" s="18">
        <v>2.1</v>
      </c>
      <c r="DG55" s="18">
        <v>0.5</v>
      </c>
      <c r="DH55" s="18"/>
      <c r="DI55" s="18">
        <v>0</v>
      </c>
      <c r="DJ55" s="18">
        <v>0</v>
      </c>
      <c r="DK55" s="18">
        <v>-3</v>
      </c>
      <c r="DL55" s="18">
        <v>-7.7</v>
      </c>
      <c r="DM55" s="18">
        <v>1.8</v>
      </c>
      <c r="DN55" s="18">
        <v>0.2</v>
      </c>
      <c r="DO55" s="18">
        <v>0.7</v>
      </c>
      <c r="DP55" s="18">
        <v>0.5</v>
      </c>
      <c r="DQ55" s="18">
        <v>0</v>
      </c>
      <c r="DR55" s="18">
        <v>0.1</v>
      </c>
      <c r="DS55" s="18">
        <v>-0.8</v>
      </c>
      <c r="DT55" s="18">
        <v>0.5</v>
      </c>
      <c r="DU55" s="18"/>
      <c r="DV55" s="18">
        <v>-4.0999999999999996</v>
      </c>
      <c r="DW55" s="18">
        <v>0.5</v>
      </c>
      <c r="DX55" s="18">
        <v>2.7</v>
      </c>
      <c r="DY55" s="18">
        <v>3</v>
      </c>
      <c r="DZ55" s="18">
        <v>1.5</v>
      </c>
      <c r="EA55" s="18">
        <v>0.8</v>
      </c>
      <c r="EB55" s="18">
        <v>3.9</v>
      </c>
      <c r="EC55" s="18">
        <v>0</v>
      </c>
      <c r="ED55" s="18">
        <v>-0.8</v>
      </c>
      <c r="EE55" s="18">
        <v>-7</v>
      </c>
      <c r="EF55" s="18">
        <v>5.8</v>
      </c>
      <c r="EG55" s="18">
        <v>3</v>
      </c>
      <c r="EH55" s="18">
        <v>2.6</v>
      </c>
      <c r="EI55" s="18">
        <v>-0.3</v>
      </c>
      <c r="EJ55" s="18">
        <v>1.2</v>
      </c>
      <c r="EK55" s="18">
        <v>0.2</v>
      </c>
      <c r="EL55" s="18">
        <v>0.2</v>
      </c>
      <c r="EM55" s="18">
        <v>0.1</v>
      </c>
      <c r="EN55" s="18"/>
      <c r="EO55" s="18">
        <v>0</v>
      </c>
      <c r="EP55" s="18">
        <v>0</v>
      </c>
      <c r="EQ55" s="18">
        <v>-0.2</v>
      </c>
      <c r="ER55" s="18">
        <v>3.4</v>
      </c>
      <c r="ES55" s="18">
        <v>3</v>
      </c>
      <c r="ET55" s="18">
        <v>0</v>
      </c>
      <c r="EU55" s="18">
        <v>0</v>
      </c>
      <c r="EV55" s="18">
        <v>0.2</v>
      </c>
      <c r="EW55" s="18">
        <v>1.9</v>
      </c>
      <c r="EX55" s="18">
        <v>2.7</v>
      </c>
      <c r="EY55" s="18">
        <v>5.8</v>
      </c>
      <c r="EZ55" s="18">
        <v>3</v>
      </c>
      <c r="FA55" s="18">
        <v>0.9</v>
      </c>
      <c r="FB55" s="18">
        <v>1.7</v>
      </c>
      <c r="FC55" s="18">
        <v>3</v>
      </c>
      <c r="FD55" s="18">
        <v>0</v>
      </c>
      <c r="FE55" s="18">
        <v>3.28</v>
      </c>
      <c r="FF55" s="18">
        <v>476.41172</v>
      </c>
      <c r="FG55" s="16"/>
      <c r="FH55" s="18">
        <v>2.8157100000000002</v>
      </c>
      <c r="FI55" s="18"/>
      <c r="FJ55" s="18">
        <v>-0.82499999999999996</v>
      </c>
      <c r="FK55" s="18">
        <v>1.3080000000000001</v>
      </c>
      <c r="FL55" s="18">
        <v>0.9</v>
      </c>
      <c r="FM55" s="18"/>
      <c r="FN55" s="18">
        <v>2.6556999999999999</v>
      </c>
      <c r="FO55" s="18">
        <v>-0.2</v>
      </c>
      <c r="FP55" s="18">
        <v>3.6</v>
      </c>
      <c r="FQ55" s="18">
        <v>10.25441</v>
      </c>
    </row>
    <row r="56" spans="1:173" ht="24" customHeight="1" x14ac:dyDescent="0.3">
      <c r="A56" s="17" t="s">
        <v>52</v>
      </c>
      <c r="B56" s="17" t="s">
        <v>725</v>
      </c>
      <c r="C56" s="18">
        <v>0.2</v>
      </c>
      <c r="D56" s="18">
        <v>0.1</v>
      </c>
      <c r="E56" s="18">
        <v>-0.2</v>
      </c>
      <c r="F56" s="18">
        <v>20.8</v>
      </c>
      <c r="G56" s="18">
        <v>21</v>
      </c>
      <c r="H56" s="18"/>
      <c r="I56" s="18"/>
      <c r="J56" s="18">
        <v>-5.5</v>
      </c>
      <c r="K56" s="18">
        <v>15.6</v>
      </c>
      <c r="L56" s="18"/>
      <c r="M56" s="18"/>
      <c r="N56" s="18">
        <v>-20.9</v>
      </c>
      <c r="O56" s="18">
        <v>-29.2</v>
      </c>
      <c r="P56" s="18">
        <v>2.6</v>
      </c>
      <c r="Q56" s="18">
        <v>26.7</v>
      </c>
      <c r="R56" s="18">
        <v>-2.9</v>
      </c>
      <c r="S56" s="18">
        <v>-20.6</v>
      </c>
      <c r="T56" s="18">
        <v>93.2</v>
      </c>
      <c r="U56" s="18">
        <v>0.1</v>
      </c>
      <c r="V56" s="18"/>
      <c r="W56" s="18"/>
      <c r="X56" s="18"/>
      <c r="Y56" s="18"/>
      <c r="Z56" s="18">
        <v>7</v>
      </c>
      <c r="AA56" s="18">
        <v>0.8</v>
      </c>
      <c r="AB56" s="18">
        <v>0</v>
      </c>
      <c r="AC56" s="18">
        <v>-3.2</v>
      </c>
      <c r="AD56" s="18"/>
      <c r="AE56" s="18">
        <v>1.3</v>
      </c>
      <c r="AF56" s="18">
        <v>1.8</v>
      </c>
      <c r="AG56" s="18"/>
      <c r="AH56" s="18"/>
      <c r="AI56" s="18"/>
      <c r="AJ56" s="18">
        <v>14</v>
      </c>
      <c r="AK56" s="18">
        <v>17.8</v>
      </c>
      <c r="AL56" s="18"/>
      <c r="AM56" s="18"/>
      <c r="AN56" s="18"/>
      <c r="AO56" s="18">
        <v>-1.1000000000000001</v>
      </c>
      <c r="AP56" s="18">
        <v>57.5</v>
      </c>
      <c r="AQ56" s="18">
        <v>10.1</v>
      </c>
      <c r="AR56" s="18">
        <v>8.5</v>
      </c>
      <c r="AS56" s="18">
        <v>4.2</v>
      </c>
      <c r="AT56" s="18">
        <v>1.1000000000000001</v>
      </c>
      <c r="AU56" s="18">
        <v>2.7</v>
      </c>
      <c r="AV56" s="18">
        <v>1.4</v>
      </c>
      <c r="AW56" s="18">
        <v>28.8</v>
      </c>
      <c r="AX56" s="18">
        <v>3</v>
      </c>
      <c r="AY56" s="18">
        <v>-45.3</v>
      </c>
      <c r="AZ56" s="18">
        <v>4.5999999999999996</v>
      </c>
      <c r="BA56" s="18">
        <v>-1.1000000000000001</v>
      </c>
      <c r="BB56" s="18">
        <v>0.2</v>
      </c>
      <c r="BC56" s="18">
        <v>-0.4</v>
      </c>
      <c r="BD56" s="18">
        <v>4.7</v>
      </c>
      <c r="BE56" s="18">
        <v>1</v>
      </c>
      <c r="BF56" s="18"/>
      <c r="BG56" s="18">
        <v>9.9</v>
      </c>
      <c r="BH56" s="18">
        <v>1.6</v>
      </c>
      <c r="BI56" s="18"/>
      <c r="BJ56" s="18"/>
      <c r="BK56" s="18">
        <v>1.8</v>
      </c>
      <c r="BL56" s="18"/>
      <c r="BM56" s="18"/>
      <c r="BN56" s="18"/>
      <c r="BO56" s="18">
        <v>17.399999999999999</v>
      </c>
      <c r="BP56" s="18"/>
      <c r="BQ56" s="18"/>
      <c r="BR56" s="18"/>
      <c r="BS56" s="18"/>
      <c r="BT56" s="18">
        <v>0</v>
      </c>
      <c r="BU56" s="18"/>
      <c r="BV56" s="18"/>
      <c r="BW56" s="18"/>
      <c r="BX56" s="18"/>
      <c r="BY56" s="18">
        <v>-4.7</v>
      </c>
      <c r="BZ56" s="18"/>
      <c r="CA56" s="18"/>
      <c r="CB56" s="18">
        <v>60.2</v>
      </c>
      <c r="CC56" s="18">
        <v>51.2</v>
      </c>
      <c r="CD56" s="18">
        <v>2.1</v>
      </c>
      <c r="CE56" s="18">
        <v>9.3000000000000007</v>
      </c>
      <c r="CF56" s="18">
        <v>3.1</v>
      </c>
      <c r="CG56" s="18"/>
      <c r="CH56" s="18"/>
      <c r="CI56" s="18"/>
      <c r="CJ56" s="18">
        <v>14.5</v>
      </c>
      <c r="CK56" s="18">
        <v>8.5</v>
      </c>
      <c r="CL56" s="18">
        <v>-26.9</v>
      </c>
      <c r="CM56" s="18"/>
      <c r="CN56" s="18"/>
      <c r="CO56" s="18"/>
      <c r="CP56" s="18"/>
      <c r="CQ56" s="18"/>
      <c r="CR56" s="18"/>
      <c r="CS56" s="18"/>
      <c r="CT56" s="18"/>
      <c r="CU56" s="18">
        <v>-4.8</v>
      </c>
      <c r="CV56" s="18">
        <v>0</v>
      </c>
      <c r="CW56" s="18"/>
      <c r="CX56" s="18"/>
      <c r="CY56" s="18">
        <v>1.2312000000000001</v>
      </c>
      <c r="CZ56" s="18">
        <v>-0.1</v>
      </c>
      <c r="DA56" s="18">
        <v>-0.9</v>
      </c>
      <c r="DB56" s="18">
        <v>-0.2</v>
      </c>
      <c r="DC56" s="18">
        <v>2</v>
      </c>
      <c r="DD56" s="18">
        <v>1.7</v>
      </c>
      <c r="DE56" s="18">
        <v>0.2</v>
      </c>
      <c r="DF56" s="18">
        <v>2.1</v>
      </c>
      <c r="DG56" s="18">
        <v>0.5</v>
      </c>
      <c r="DH56" s="18"/>
      <c r="DI56" s="18">
        <v>0</v>
      </c>
      <c r="DJ56" s="18">
        <v>0</v>
      </c>
      <c r="DK56" s="18">
        <v>-2.9</v>
      </c>
      <c r="DL56" s="18">
        <v>-7.5</v>
      </c>
      <c r="DM56" s="18">
        <v>1.8</v>
      </c>
      <c r="DN56" s="18">
        <v>0.4</v>
      </c>
      <c r="DO56" s="18">
        <v>0.7</v>
      </c>
      <c r="DP56" s="18">
        <v>0.5</v>
      </c>
      <c r="DQ56" s="18">
        <v>0</v>
      </c>
      <c r="DR56" s="18">
        <v>-0.1</v>
      </c>
      <c r="DS56" s="18">
        <v>-0.7</v>
      </c>
      <c r="DT56" s="18">
        <v>0.5</v>
      </c>
      <c r="DU56" s="18"/>
      <c r="DV56" s="18">
        <v>-4</v>
      </c>
      <c r="DW56" s="18">
        <v>0.7</v>
      </c>
      <c r="DX56" s="18">
        <v>2.5</v>
      </c>
      <c r="DY56" s="18">
        <v>2.9</v>
      </c>
      <c r="DZ56" s="18">
        <v>1.5</v>
      </c>
      <c r="EA56" s="18">
        <v>0.8</v>
      </c>
      <c r="EB56" s="18">
        <v>3.9</v>
      </c>
      <c r="EC56" s="18">
        <v>0</v>
      </c>
      <c r="ED56" s="18">
        <v>-0.5</v>
      </c>
      <c r="EE56" s="18">
        <v>-6.3</v>
      </c>
      <c r="EF56" s="18">
        <v>5.8</v>
      </c>
      <c r="EG56" s="18">
        <v>4.0999999999999996</v>
      </c>
      <c r="EH56" s="18">
        <v>2.6</v>
      </c>
      <c r="EI56" s="18">
        <v>-0.1</v>
      </c>
      <c r="EJ56" s="18">
        <v>1.2</v>
      </c>
      <c r="EK56" s="18">
        <v>0.2</v>
      </c>
      <c r="EL56" s="18">
        <v>0.2</v>
      </c>
      <c r="EM56" s="18">
        <v>0.1</v>
      </c>
      <c r="EN56" s="18"/>
      <c r="EO56" s="18">
        <v>0</v>
      </c>
      <c r="EP56" s="18">
        <v>0</v>
      </c>
      <c r="EQ56" s="18">
        <v>-0.2</v>
      </c>
      <c r="ER56" s="18">
        <v>2.2999999999999998</v>
      </c>
      <c r="ES56" s="18">
        <v>3.1</v>
      </c>
      <c r="ET56" s="18">
        <v>0</v>
      </c>
      <c r="EU56" s="18">
        <v>0</v>
      </c>
      <c r="EV56" s="18">
        <v>0.2</v>
      </c>
      <c r="EW56" s="18">
        <v>1.8</v>
      </c>
      <c r="EX56" s="18">
        <v>2.6</v>
      </c>
      <c r="EY56" s="18">
        <v>5.8</v>
      </c>
      <c r="EZ56" s="18">
        <v>4.0999999999999996</v>
      </c>
      <c r="FA56" s="18">
        <v>0.9</v>
      </c>
      <c r="FB56" s="18">
        <v>1.7</v>
      </c>
      <c r="FC56" s="18">
        <v>3.4</v>
      </c>
      <c r="FD56" s="18">
        <v>0</v>
      </c>
      <c r="FE56" s="18">
        <v>3.5</v>
      </c>
      <c r="FF56" s="18">
        <v>407.63119999999998</v>
      </c>
      <c r="FG56" s="16"/>
      <c r="FH56" s="18">
        <v>2.9237000000000002</v>
      </c>
      <c r="FI56" s="18"/>
      <c r="FJ56" s="18">
        <v>-0.24</v>
      </c>
      <c r="FK56" s="18">
        <v>1.1579999999999999</v>
      </c>
      <c r="FL56" s="18">
        <v>0.9</v>
      </c>
      <c r="FM56" s="18"/>
      <c r="FN56" s="18">
        <v>2.64866</v>
      </c>
      <c r="FO56" s="18">
        <v>0.1</v>
      </c>
      <c r="FP56" s="18">
        <v>3.5</v>
      </c>
      <c r="FQ56" s="18">
        <v>10.990360000000001</v>
      </c>
    </row>
    <row r="57" spans="1:173" ht="24" customHeight="1" x14ac:dyDescent="0.3">
      <c r="A57" s="17" t="s">
        <v>52</v>
      </c>
      <c r="B57" s="17" t="s">
        <v>726</v>
      </c>
      <c r="C57" s="18">
        <v>0.2</v>
      </c>
      <c r="D57" s="18">
        <v>0.1</v>
      </c>
      <c r="E57" s="18">
        <v>-0.1</v>
      </c>
      <c r="F57" s="18">
        <v>14.5</v>
      </c>
      <c r="G57" s="18">
        <v>18.2</v>
      </c>
      <c r="H57" s="18"/>
      <c r="I57" s="18"/>
      <c r="J57" s="18">
        <v>-6.6</v>
      </c>
      <c r="K57" s="18">
        <v>8.1999999999999993</v>
      </c>
      <c r="L57" s="18"/>
      <c r="M57" s="18"/>
      <c r="N57" s="18">
        <v>-22.9</v>
      </c>
      <c r="O57" s="18">
        <v>-39.9</v>
      </c>
      <c r="P57" s="18">
        <v>-9.6</v>
      </c>
      <c r="Q57" s="18">
        <v>27.8</v>
      </c>
      <c r="R57" s="18">
        <v>-2.8</v>
      </c>
      <c r="S57" s="18">
        <v>-19.5</v>
      </c>
      <c r="T57" s="18">
        <v>91.4</v>
      </c>
      <c r="U57" s="18">
        <v>0</v>
      </c>
      <c r="V57" s="18"/>
      <c r="W57" s="18"/>
      <c r="X57" s="18"/>
      <c r="Y57" s="18"/>
      <c r="Z57" s="18">
        <v>5.7</v>
      </c>
      <c r="AA57" s="18">
        <v>1</v>
      </c>
      <c r="AB57" s="18">
        <v>0</v>
      </c>
      <c r="AC57" s="18">
        <v>-3.2</v>
      </c>
      <c r="AD57" s="18"/>
      <c r="AE57" s="18">
        <v>-0.4</v>
      </c>
      <c r="AF57" s="18">
        <v>1.9</v>
      </c>
      <c r="AG57" s="18"/>
      <c r="AH57" s="18"/>
      <c r="AI57" s="18"/>
      <c r="AJ57" s="18">
        <v>11.7</v>
      </c>
      <c r="AK57" s="18">
        <v>17.8</v>
      </c>
      <c r="AL57" s="18"/>
      <c r="AM57" s="18"/>
      <c r="AN57" s="18"/>
      <c r="AO57" s="18">
        <v>-1.2</v>
      </c>
      <c r="AP57" s="18">
        <v>50.8</v>
      </c>
      <c r="AQ57" s="18">
        <v>10.6</v>
      </c>
      <c r="AR57" s="18">
        <v>9.1</v>
      </c>
      <c r="AS57" s="18">
        <v>4.2</v>
      </c>
      <c r="AT57" s="18">
        <v>1.3</v>
      </c>
      <c r="AU57" s="18">
        <v>2.7</v>
      </c>
      <c r="AV57" s="18">
        <v>1.4</v>
      </c>
      <c r="AW57" s="18">
        <v>29.6</v>
      </c>
      <c r="AX57" s="18">
        <v>3.7</v>
      </c>
      <c r="AY57" s="18">
        <v>-39.9</v>
      </c>
      <c r="AZ57" s="18">
        <v>8.5</v>
      </c>
      <c r="BA57" s="18">
        <v>-0.9</v>
      </c>
      <c r="BB57" s="18">
        <v>0.1</v>
      </c>
      <c r="BC57" s="18">
        <v>-3.1</v>
      </c>
      <c r="BD57" s="18">
        <v>3.8</v>
      </c>
      <c r="BE57" s="18">
        <v>1</v>
      </c>
      <c r="BF57" s="18"/>
      <c r="BG57" s="18">
        <v>6.3</v>
      </c>
      <c r="BH57" s="18">
        <v>2.2999999999999998</v>
      </c>
      <c r="BI57" s="18"/>
      <c r="BJ57" s="18"/>
      <c r="BK57" s="18">
        <v>0.4</v>
      </c>
      <c r="BL57" s="18"/>
      <c r="BM57" s="18"/>
      <c r="BN57" s="18"/>
      <c r="BO57" s="18">
        <v>25.2</v>
      </c>
      <c r="BP57" s="18"/>
      <c r="BQ57" s="18"/>
      <c r="BR57" s="18"/>
      <c r="BS57" s="18"/>
      <c r="BT57" s="18">
        <v>0</v>
      </c>
      <c r="BU57" s="18"/>
      <c r="BV57" s="18"/>
      <c r="BW57" s="18"/>
      <c r="BX57" s="18"/>
      <c r="BY57" s="18">
        <v>-14.3</v>
      </c>
      <c r="BZ57" s="18"/>
      <c r="CA57" s="18"/>
      <c r="CB57" s="18">
        <v>60.4</v>
      </c>
      <c r="CC57" s="18">
        <v>32.5</v>
      </c>
      <c r="CD57" s="18">
        <v>3</v>
      </c>
      <c r="CE57" s="18">
        <v>4.8</v>
      </c>
      <c r="CF57" s="18">
        <v>-2</v>
      </c>
      <c r="CG57" s="18"/>
      <c r="CH57" s="18"/>
      <c r="CI57" s="18"/>
      <c r="CJ57" s="18">
        <v>17.8</v>
      </c>
      <c r="CK57" s="18">
        <v>11.6</v>
      </c>
      <c r="CL57" s="18">
        <v>-22.4</v>
      </c>
      <c r="CM57" s="18"/>
      <c r="CN57" s="18"/>
      <c r="CO57" s="18"/>
      <c r="CP57" s="18"/>
      <c r="CQ57" s="18"/>
      <c r="CR57" s="18"/>
      <c r="CS57" s="18"/>
      <c r="CT57" s="18"/>
      <c r="CU57" s="18">
        <v>-4.9000000000000004</v>
      </c>
      <c r="CV57" s="18">
        <v>0</v>
      </c>
      <c r="CW57" s="18"/>
      <c r="CX57" s="18"/>
      <c r="CY57" s="18">
        <v>1.2354799999999999</v>
      </c>
      <c r="CZ57" s="18">
        <v>-0.1</v>
      </c>
      <c r="DA57" s="18">
        <v>-0.7</v>
      </c>
      <c r="DB57" s="18">
        <v>0.2</v>
      </c>
      <c r="DC57" s="18">
        <v>2</v>
      </c>
      <c r="DD57" s="18">
        <v>1.7</v>
      </c>
      <c r="DE57" s="18">
        <v>-0.1</v>
      </c>
      <c r="DF57" s="18">
        <v>2.1</v>
      </c>
      <c r="DG57" s="18">
        <v>0.6</v>
      </c>
      <c r="DH57" s="18"/>
      <c r="DI57" s="18">
        <v>0</v>
      </c>
      <c r="DJ57" s="18">
        <v>0</v>
      </c>
      <c r="DK57" s="18">
        <v>-3.7</v>
      </c>
      <c r="DL57" s="18">
        <v>-9.3000000000000007</v>
      </c>
      <c r="DM57" s="18">
        <v>1.8</v>
      </c>
      <c r="DN57" s="18">
        <v>0.5</v>
      </c>
      <c r="DO57" s="18">
        <v>0.7</v>
      </c>
      <c r="DP57" s="18">
        <v>0.5</v>
      </c>
      <c r="DQ57" s="18">
        <v>0</v>
      </c>
      <c r="DR57" s="18">
        <v>-0.1</v>
      </c>
      <c r="DS57" s="18">
        <v>-0.4</v>
      </c>
      <c r="DT57" s="18">
        <v>0.5</v>
      </c>
      <c r="DU57" s="18"/>
      <c r="DV57" s="18">
        <v>-4.0999999999999996</v>
      </c>
      <c r="DW57" s="18">
        <v>0.5</v>
      </c>
      <c r="DX57" s="18">
        <v>2.5</v>
      </c>
      <c r="DY57" s="18">
        <v>2.9</v>
      </c>
      <c r="DZ57" s="18">
        <v>1.4</v>
      </c>
      <c r="EA57" s="18">
        <v>0.8</v>
      </c>
      <c r="EB57" s="18">
        <v>4</v>
      </c>
      <c r="EC57" s="18">
        <v>0</v>
      </c>
      <c r="ED57" s="18">
        <v>-3.3</v>
      </c>
      <c r="EE57" s="18">
        <v>-9.1999999999999993</v>
      </c>
      <c r="EF57" s="18">
        <v>5.8</v>
      </c>
      <c r="EG57" s="18">
        <v>3.4</v>
      </c>
      <c r="EH57" s="18">
        <v>2.6</v>
      </c>
      <c r="EI57" s="18">
        <v>-0.1</v>
      </c>
      <c r="EJ57" s="18">
        <v>1.2</v>
      </c>
      <c r="EK57" s="18">
        <v>0.2</v>
      </c>
      <c r="EL57" s="18">
        <v>0.2</v>
      </c>
      <c r="EM57" s="18">
        <v>0.1</v>
      </c>
      <c r="EN57" s="18"/>
      <c r="EO57" s="18">
        <v>0</v>
      </c>
      <c r="EP57" s="18">
        <v>0</v>
      </c>
      <c r="EQ57" s="18">
        <v>-0.2</v>
      </c>
      <c r="ER57" s="18">
        <v>0.2</v>
      </c>
      <c r="ES57" s="18">
        <v>3.4</v>
      </c>
      <c r="ET57" s="18">
        <v>0</v>
      </c>
      <c r="EU57" s="18">
        <v>0</v>
      </c>
      <c r="EV57" s="18">
        <v>0.2</v>
      </c>
      <c r="EW57" s="18">
        <v>1.7</v>
      </c>
      <c r="EX57" s="18">
        <v>2.6</v>
      </c>
      <c r="EY57" s="18">
        <v>5.8</v>
      </c>
      <c r="EZ57" s="18">
        <v>3.4</v>
      </c>
      <c r="FA57" s="18">
        <v>0.8</v>
      </c>
      <c r="FB57" s="18">
        <v>1.8</v>
      </c>
      <c r="FC57" s="18">
        <v>3.9</v>
      </c>
      <c r="FD57" s="18">
        <v>0</v>
      </c>
      <c r="FE57" s="18">
        <v>3.69</v>
      </c>
      <c r="FF57" s="18">
        <v>329.52548000000002</v>
      </c>
      <c r="FG57" s="16"/>
      <c r="FH57" s="18">
        <v>3.0397500000000002</v>
      </c>
      <c r="FI57" s="18"/>
      <c r="FJ57" s="18">
        <v>-0.54100000000000004</v>
      </c>
      <c r="FK57" s="18">
        <v>1.538</v>
      </c>
      <c r="FL57" s="18">
        <v>0.9</v>
      </c>
      <c r="FM57" s="18"/>
      <c r="FN57" s="18">
        <v>2.6426099999999999</v>
      </c>
      <c r="FO57" s="18">
        <v>-0.1</v>
      </c>
      <c r="FP57" s="18">
        <v>3.7</v>
      </c>
      <c r="FQ57" s="18">
        <v>11.179360000000001</v>
      </c>
    </row>
    <row r="58" spans="1:173" ht="24" customHeight="1" x14ac:dyDescent="0.3">
      <c r="A58" s="19" t="s">
        <v>727</v>
      </c>
      <c r="B58" s="19" t="s">
        <v>53</v>
      </c>
      <c r="C58" s="20">
        <v>0.2</v>
      </c>
      <c r="D58" s="20">
        <v>0.1</v>
      </c>
      <c r="E58" s="20">
        <v>-0.2</v>
      </c>
      <c r="F58" s="20">
        <v>7.3</v>
      </c>
      <c r="G58" s="20">
        <v>17.899999999999999</v>
      </c>
      <c r="H58" s="20"/>
      <c r="I58" s="20"/>
      <c r="J58" s="20">
        <v>-7.5</v>
      </c>
      <c r="K58" s="20">
        <v>9.4</v>
      </c>
      <c r="L58" s="20"/>
      <c r="M58" s="20"/>
      <c r="N58" s="20">
        <v>-32.4</v>
      </c>
      <c r="O58" s="20">
        <v>-30.8</v>
      </c>
      <c r="P58" s="20">
        <v>2.8</v>
      </c>
      <c r="Q58" s="20">
        <v>13.7</v>
      </c>
      <c r="R58" s="20">
        <v>-6.6</v>
      </c>
      <c r="S58" s="20">
        <v>-23.4</v>
      </c>
      <c r="T58" s="20">
        <v>86.5</v>
      </c>
      <c r="U58" s="20">
        <v>0.2</v>
      </c>
      <c r="V58" s="20"/>
      <c r="W58" s="20"/>
      <c r="X58" s="20"/>
      <c r="Y58" s="20"/>
      <c r="Z58" s="20">
        <v>5.3</v>
      </c>
      <c r="AA58" s="20">
        <v>1</v>
      </c>
      <c r="AB58" s="20">
        <v>0</v>
      </c>
      <c r="AC58" s="20">
        <v>-3.2</v>
      </c>
      <c r="AD58" s="20"/>
      <c r="AE58" s="20">
        <v>-0.6</v>
      </c>
      <c r="AF58" s="20">
        <v>1.8</v>
      </c>
      <c r="AG58" s="20"/>
      <c r="AH58" s="20"/>
      <c r="AI58" s="20"/>
      <c r="AJ58" s="20">
        <v>13.3</v>
      </c>
      <c r="AK58" s="20">
        <v>17.2</v>
      </c>
      <c r="AL58" s="20"/>
      <c r="AM58" s="20"/>
      <c r="AN58" s="20"/>
      <c r="AO58" s="20">
        <v>-1.3</v>
      </c>
      <c r="AP58" s="20">
        <v>45.8</v>
      </c>
      <c r="AQ58" s="20">
        <v>11.5</v>
      </c>
      <c r="AR58" s="20">
        <v>8.1999999999999993</v>
      </c>
      <c r="AS58" s="20">
        <v>4.2</v>
      </c>
      <c r="AT58" s="20">
        <v>1.2</v>
      </c>
      <c r="AU58" s="20">
        <v>2.7</v>
      </c>
      <c r="AV58" s="20">
        <v>1.4</v>
      </c>
      <c r="AW58" s="20">
        <v>22.5</v>
      </c>
      <c r="AX58" s="20">
        <v>-3.3</v>
      </c>
      <c r="AY58" s="20">
        <v>-46.7</v>
      </c>
      <c r="AZ58" s="20">
        <v>7.1</v>
      </c>
      <c r="BA58" s="20">
        <v>-1</v>
      </c>
      <c r="BB58" s="20">
        <v>0.2</v>
      </c>
      <c r="BC58" s="20">
        <v>0.1</v>
      </c>
      <c r="BD58" s="20">
        <v>7.1</v>
      </c>
      <c r="BE58" s="20">
        <v>1</v>
      </c>
      <c r="BF58" s="20"/>
      <c r="BG58" s="20">
        <v>10.8</v>
      </c>
      <c r="BH58" s="20">
        <v>0.2</v>
      </c>
      <c r="BI58" s="20"/>
      <c r="BJ58" s="20"/>
      <c r="BK58" s="20">
        <v>-1.2</v>
      </c>
      <c r="BL58" s="20"/>
      <c r="BM58" s="20"/>
      <c r="BN58" s="20"/>
      <c r="BO58" s="20">
        <v>18.8</v>
      </c>
      <c r="BP58" s="20"/>
      <c r="BQ58" s="20"/>
      <c r="BR58" s="20"/>
      <c r="BS58" s="20"/>
      <c r="BT58" s="20">
        <v>0</v>
      </c>
      <c r="BU58" s="20"/>
      <c r="BV58" s="20"/>
      <c r="BW58" s="20"/>
      <c r="BX58" s="20"/>
      <c r="BY58" s="20">
        <v>-1.3</v>
      </c>
      <c r="BZ58" s="20"/>
      <c r="CA58" s="20"/>
      <c r="CB58" s="20">
        <v>61.1</v>
      </c>
      <c r="CC58" s="20">
        <v>31</v>
      </c>
      <c r="CD58" s="20">
        <v>2</v>
      </c>
      <c r="CE58" s="20">
        <v>4.8</v>
      </c>
      <c r="CF58" s="20">
        <v>-2</v>
      </c>
      <c r="CG58" s="20"/>
      <c r="CH58" s="20"/>
      <c r="CI58" s="20"/>
      <c r="CJ58" s="20">
        <v>7.6</v>
      </c>
      <c r="CK58" s="20">
        <v>2.1</v>
      </c>
      <c r="CL58" s="20">
        <v>-33.5</v>
      </c>
      <c r="CM58" s="20"/>
      <c r="CN58" s="20"/>
      <c r="CO58" s="20"/>
      <c r="CP58" s="20"/>
      <c r="CQ58" s="20"/>
      <c r="CR58" s="20"/>
      <c r="CS58" s="20"/>
      <c r="CT58" s="20"/>
      <c r="CU58" s="20">
        <v>-4.7</v>
      </c>
      <c r="CV58" s="20">
        <v>0</v>
      </c>
      <c r="CW58" s="20"/>
      <c r="CX58" s="20"/>
      <c r="CY58" s="20">
        <v>1.2320500000000001</v>
      </c>
      <c r="CZ58" s="20">
        <v>-0.2</v>
      </c>
      <c r="DA58" s="20">
        <v>-0.7</v>
      </c>
      <c r="DB58" s="20">
        <v>-0.2</v>
      </c>
      <c r="DC58" s="20">
        <v>2</v>
      </c>
      <c r="DD58" s="20">
        <v>1.8</v>
      </c>
      <c r="DE58" s="20">
        <v>-0.6</v>
      </c>
      <c r="DF58" s="20">
        <v>2.1</v>
      </c>
      <c r="DG58" s="20">
        <v>0.6</v>
      </c>
      <c r="DH58" s="20"/>
      <c r="DI58" s="20">
        <v>0</v>
      </c>
      <c r="DJ58" s="20">
        <v>0</v>
      </c>
      <c r="DK58" s="20">
        <v>-4.8</v>
      </c>
      <c r="DL58" s="20">
        <v>-12.4</v>
      </c>
      <c r="DM58" s="20">
        <v>1.8</v>
      </c>
      <c r="DN58" s="20">
        <v>0.5</v>
      </c>
      <c r="DO58" s="20">
        <v>0.7</v>
      </c>
      <c r="DP58" s="20">
        <v>0.5</v>
      </c>
      <c r="DQ58" s="20">
        <v>0</v>
      </c>
      <c r="DR58" s="20">
        <v>-0.1</v>
      </c>
      <c r="DS58" s="20">
        <v>-0.6</v>
      </c>
      <c r="DT58" s="20">
        <v>0.2</v>
      </c>
      <c r="DU58" s="20"/>
      <c r="DV58" s="20">
        <v>-4.0999999999999996</v>
      </c>
      <c r="DW58" s="20">
        <v>0.3</v>
      </c>
      <c r="DX58" s="20">
        <v>2.4</v>
      </c>
      <c r="DY58" s="20">
        <v>2.6</v>
      </c>
      <c r="DZ58" s="20">
        <v>1.3</v>
      </c>
      <c r="EA58" s="20">
        <v>0.8</v>
      </c>
      <c r="EB58" s="20">
        <v>4</v>
      </c>
      <c r="EC58" s="20">
        <v>0</v>
      </c>
      <c r="ED58" s="20">
        <v>-3.7</v>
      </c>
      <c r="EE58" s="20">
        <v>-10.3</v>
      </c>
      <c r="EF58" s="20">
        <v>5.8</v>
      </c>
      <c r="EG58" s="20">
        <v>2.4</v>
      </c>
      <c r="EH58" s="20">
        <v>2.6</v>
      </c>
      <c r="EI58" s="20">
        <v>-0.1</v>
      </c>
      <c r="EJ58" s="20">
        <v>1.2</v>
      </c>
      <c r="EK58" s="20">
        <v>0.2</v>
      </c>
      <c r="EL58" s="20">
        <v>0.2</v>
      </c>
      <c r="EM58" s="20">
        <v>0.1</v>
      </c>
      <c r="EN58" s="20"/>
      <c r="EO58" s="20">
        <v>0</v>
      </c>
      <c r="EP58" s="20">
        <v>0</v>
      </c>
      <c r="EQ58" s="20">
        <v>-0.2</v>
      </c>
      <c r="ER58" s="20">
        <v>-2.5</v>
      </c>
      <c r="ES58" s="20">
        <v>3.4</v>
      </c>
      <c r="ET58" s="20">
        <v>0</v>
      </c>
      <c r="EU58" s="20">
        <v>0</v>
      </c>
      <c r="EV58" s="20">
        <v>0.2</v>
      </c>
      <c r="EW58" s="20">
        <v>1.6</v>
      </c>
      <c r="EX58" s="20">
        <v>2.7</v>
      </c>
      <c r="EY58" s="20">
        <v>5.8</v>
      </c>
      <c r="EZ58" s="20">
        <v>2.4</v>
      </c>
      <c r="FA58" s="20">
        <v>0.9</v>
      </c>
      <c r="FB58" s="20">
        <v>1.7</v>
      </c>
      <c r="FC58" s="20">
        <v>3.2</v>
      </c>
      <c r="FD58" s="20">
        <v>0</v>
      </c>
      <c r="FE58" s="20">
        <v>3.41</v>
      </c>
      <c r="FF58" s="20">
        <v>248.54204999999999</v>
      </c>
      <c r="FG58" s="16"/>
      <c r="FH58" s="20">
        <v>3.2568999999999999</v>
      </c>
      <c r="FI58" s="20"/>
      <c r="FJ58" s="20">
        <v>-0.56499999999999995</v>
      </c>
      <c r="FK58" s="20">
        <v>1.6020000000000001</v>
      </c>
      <c r="FL58" s="20">
        <v>0.8</v>
      </c>
      <c r="FM58" s="20"/>
      <c r="FN58" s="20">
        <v>2.6442199999999998</v>
      </c>
      <c r="FO58" s="20">
        <v>-0.4</v>
      </c>
      <c r="FP58" s="20">
        <v>3.2</v>
      </c>
      <c r="FQ58" s="20">
        <v>10.538119999999999</v>
      </c>
    </row>
    <row r="59" spans="1:173" ht="25.05" customHeight="1" x14ac:dyDescent="0.3">
      <c r="A59" s="198" t="s">
        <v>728</v>
      </c>
      <c r="B59" s="199"/>
      <c r="C59" s="21">
        <v>4.8</v>
      </c>
      <c r="D59" s="21">
        <v>0.45</v>
      </c>
      <c r="E59" s="21">
        <v>1.9</v>
      </c>
      <c r="F59" s="21">
        <v>1662.35</v>
      </c>
      <c r="G59" s="21">
        <v>683.6</v>
      </c>
      <c r="H59" s="21">
        <v>0</v>
      </c>
      <c r="I59" s="21">
        <v>0</v>
      </c>
      <c r="J59" s="21">
        <v>-138.85</v>
      </c>
      <c r="K59" s="21">
        <v>416.6</v>
      </c>
      <c r="L59" s="21">
        <v>0</v>
      </c>
      <c r="M59" s="21">
        <v>0</v>
      </c>
      <c r="N59" s="21">
        <v>-276.25</v>
      </c>
      <c r="O59" s="21">
        <v>5.45</v>
      </c>
      <c r="P59" s="21">
        <v>378.75</v>
      </c>
      <c r="Q59" s="21">
        <v>1013.85</v>
      </c>
      <c r="R59" s="21">
        <v>-117.55</v>
      </c>
      <c r="S59" s="21">
        <v>-422.7</v>
      </c>
      <c r="T59" s="21">
        <v>1814.35</v>
      </c>
      <c r="U59" s="21">
        <v>0.4</v>
      </c>
      <c r="V59" s="21">
        <v>0</v>
      </c>
      <c r="W59" s="21">
        <v>0</v>
      </c>
      <c r="X59" s="21">
        <v>0</v>
      </c>
      <c r="Y59" s="21">
        <v>0</v>
      </c>
      <c r="Z59" s="21">
        <v>92.9</v>
      </c>
      <c r="AA59" s="21">
        <v>31.55</v>
      </c>
      <c r="AB59" s="21">
        <v>19.3</v>
      </c>
      <c r="AC59" s="21">
        <v>-76.599999999999994</v>
      </c>
      <c r="AD59" s="21">
        <v>0</v>
      </c>
      <c r="AE59" s="21">
        <v>231.4</v>
      </c>
      <c r="AF59" s="21">
        <v>39.75</v>
      </c>
      <c r="AG59" s="21">
        <v>0</v>
      </c>
      <c r="AH59" s="21">
        <v>0</v>
      </c>
      <c r="AI59" s="21">
        <v>0</v>
      </c>
      <c r="AJ59" s="21">
        <v>355.8</v>
      </c>
      <c r="AK59" s="21">
        <v>457</v>
      </c>
      <c r="AL59" s="21">
        <v>0</v>
      </c>
      <c r="AM59" s="21">
        <v>0</v>
      </c>
      <c r="AN59" s="21">
        <v>0</v>
      </c>
      <c r="AO59" s="21">
        <v>-26.85</v>
      </c>
      <c r="AP59" s="21">
        <v>1284.5</v>
      </c>
      <c r="AQ59" s="21">
        <v>264.3</v>
      </c>
      <c r="AR59" s="21">
        <v>174.7</v>
      </c>
      <c r="AS59" s="21">
        <v>88.05</v>
      </c>
      <c r="AT59" s="21">
        <v>1.75</v>
      </c>
      <c r="AU59" s="21">
        <v>62.55</v>
      </c>
      <c r="AV59" s="21">
        <v>27.2</v>
      </c>
      <c r="AW59" s="21">
        <v>924.85</v>
      </c>
      <c r="AX59" s="21">
        <v>20.3</v>
      </c>
      <c r="AY59" s="21">
        <v>-900.7</v>
      </c>
      <c r="AZ59" s="21">
        <v>200.45</v>
      </c>
      <c r="BA59" s="21">
        <v>-20.2</v>
      </c>
      <c r="BB59" s="21">
        <v>4.45</v>
      </c>
      <c r="BC59" s="21">
        <v>-50.2</v>
      </c>
      <c r="BD59" s="21">
        <v>64.05</v>
      </c>
      <c r="BE59" s="21">
        <v>24</v>
      </c>
      <c r="BF59" s="21">
        <v>0</v>
      </c>
      <c r="BG59" s="21">
        <v>83.65</v>
      </c>
      <c r="BH59" s="21">
        <v>91.3</v>
      </c>
      <c r="BI59" s="21">
        <v>0</v>
      </c>
      <c r="BJ59" s="21">
        <v>0</v>
      </c>
      <c r="BK59" s="21">
        <v>40.85</v>
      </c>
      <c r="BL59" s="21">
        <v>0</v>
      </c>
      <c r="BM59" s="21">
        <v>0</v>
      </c>
      <c r="BN59" s="21">
        <v>0</v>
      </c>
      <c r="BO59" s="21">
        <v>448.15</v>
      </c>
      <c r="BP59" s="21">
        <v>0</v>
      </c>
      <c r="BQ59" s="21">
        <v>0</v>
      </c>
      <c r="BR59" s="21">
        <v>0</v>
      </c>
      <c r="BS59" s="21">
        <v>0</v>
      </c>
      <c r="BT59" s="21">
        <v>10.6</v>
      </c>
      <c r="BU59" s="21">
        <v>0</v>
      </c>
      <c r="BV59" s="21">
        <v>0</v>
      </c>
      <c r="BW59" s="21">
        <v>0</v>
      </c>
      <c r="BX59" s="21">
        <v>0</v>
      </c>
      <c r="BY59" s="21">
        <v>-143.69999999999999</v>
      </c>
      <c r="BZ59" s="21">
        <v>0</v>
      </c>
      <c r="CA59" s="21">
        <v>0</v>
      </c>
      <c r="CB59" s="21">
        <v>1204.8499999999999</v>
      </c>
      <c r="CC59" s="21">
        <v>789.45</v>
      </c>
      <c r="CD59" s="21">
        <v>136.80000000000001</v>
      </c>
      <c r="CE59" s="21">
        <v>217</v>
      </c>
      <c r="CF59" s="21">
        <v>68.25</v>
      </c>
      <c r="CG59" s="21">
        <v>0</v>
      </c>
      <c r="CH59" s="21">
        <v>0</v>
      </c>
      <c r="CI59" s="21">
        <v>0</v>
      </c>
      <c r="CJ59" s="21">
        <v>789.4</v>
      </c>
      <c r="CK59" s="21">
        <v>749.15</v>
      </c>
      <c r="CL59" s="21">
        <v>-382</v>
      </c>
      <c r="CM59" s="21">
        <v>0</v>
      </c>
      <c r="CN59" s="21">
        <v>0</v>
      </c>
      <c r="CO59" s="21">
        <v>0</v>
      </c>
      <c r="CP59" s="21">
        <v>0</v>
      </c>
      <c r="CQ59" s="21">
        <v>0</v>
      </c>
      <c r="CR59" s="21">
        <v>0</v>
      </c>
      <c r="CS59" s="21">
        <v>0</v>
      </c>
      <c r="CT59" s="21">
        <v>0</v>
      </c>
      <c r="CU59" s="21">
        <v>-71.75</v>
      </c>
      <c r="CV59" s="21">
        <v>61.35</v>
      </c>
      <c r="CW59" s="21">
        <v>0</v>
      </c>
      <c r="CX59" s="21">
        <v>0</v>
      </c>
      <c r="CY59" s="21">
        <v>29.936160000000001</v>
      </c>
      <c r="CZ59" s="21">
        <v>-1.9</v>
      </c>
      <c r="DA59" s="21">
        <v>-19.2</v>
      </c>
      <c r="DB59" s="21">
        <v>-3.75</v>
      </c>
      <c r="DC59" s="21">
        <v>45.95</v>
      </c>
      <c r="DD59" s="21">
        <v>42.6</v>
      </c>
      <c r="DE59" s="21">
        <v>18.05</v>
      </c>
      <c r="DF59" s="21">
        <v>47.5</v>
      </c>
      <c r="DG59" s="21">
        <v>12.95</v>
      </c>
      <c r="DH59" s="21">
        <v>0</v>
      </c>
      <c r="DI59" s="21">
        <v>-5.55</v>
      </c>
      <c r="DJ59" s="21">
        <v>-13.55</v>
      </c>
      <c r="DK59" s="21">
        <v>-101.9</v>
      </c>
      <c r="DL59" s="21">
        <v>-169.95</v>
      </c>
      <c r="DM59" s="21">
        <v>37.65</v>
      </c>
      <c r="DN59" s="21">
        <v>10.7</v>
      </c>
      <c r="DO59" s="21">
        <v>16.100000000000001</v>
      </c>
      <c r="DP59" s="21">
        <v>12.3</v>
      </c>
      <c r="DQ59" s="21">
        <v>-12.35</v>
      </c>
      <c r="DR59" s="21">
        <v>0.35</v>
      </c>
      <c r="DS59" s="21">
        <v>4.8499999999999996</v>
      </c>
      <c r="DT59" s="21">
        <v>11.85</v>
      </c>
      <c r="DU59" s="21">
        <v>0</v>
      </c>
      <c r="DV59" s="21">
        <v>-103.05</v>
      </c>
      <c r="DW59" s="21">
        <v>10.050000000000001</v>
      </c>
      <c r="DX59" s="21">
        <v>59.9</v>
      </c>
      <c r="DY59" s="21">
        <v>70.349999999999994</v>
      </c>
      <c r="DZ59" s="21">
        <v>39.5</v>
      </c>
      <c r="EA59" s="21">
        <v>19.2</v>
      </c>
      <c r="EB59" s="21">
        <v>95.15</v>
      </c>
      <c r="EC59" s="21">
        <v>21.75</v>
      </c>
      <c r="ED59" s="21">
        <v>-47.1</v>
      </c>
      <c r="EE59" s="21">
        <v>-94.75</v>
      </c>
      <c r="EF59" s="21">
        <v>135.94999999999999</v>
      </c>
      <c r="EG59" s="21">
        <v>198.7</v>
      </c>
      <c r="EH59" s="21">
        <v>62.4</v>
      </c>
      <c r="EI59" s="21">
        <v>-1.3</v>
      </c>
      <c r="EJ59" s="21">
        <v>31.15</v>
      </c>
      <c r="EK59" s="21">
        <v>4.8</v>
      </c>
      <c r="EL59" s="21">
        <v>4.8</v>
      </c>
      <c r="EM59" s="21">
        <v>2.4</v>
      </c>
      <c r="EN59" s="21">
        <v>0</v>
      </c>
      <c r="EO59" s="21">
        <v>9.85</v>
      </c>
      <c r="EP59" s="21">
        <v>106.9</v>
      </c>
      <c r="EQ59" s="21">
        <v>-4.8</v>
      </c>
      <c r="ER59" s="21">
        <v>220</v>
      </c>
      <c r="ES59" s="21">
        <v>34.700000000000003</v>
      </c>
      <c r="ET59" s="21">
        <v>-36.5</v>
      </c>
      <c r="EU59" s="21">
        <v>9.35</v>
      </c>
      <c r="EV59" s="21">
        <v>21</v>
      </c>
      <c r="EW59" s="21">
        <v>48.1</v>
      </c>
      <c r="EX59" s="21">
        <v>63.65</v>
      </c>
      <c r="EY59" s="21">
        <v>135.94999999999999</v>
      </c>
      <c r="EZ59" s="21">
        <v>198.7</v>
      </c>
      <c r="FA59" s="21">
        <v>20.9</v>
      </c>
      <c r="FB59" s="21">
        <v>35.299999999999997</v>
      </c>
      <c r="FC59" s="21">
        <v>69.650000000000006</v>
      </c>
      <c r="FD59" s="21">
        <v>21.55</v>
      </c>
      <c r="FE59" s="21">
        <v>82.415000000000006</v>
      </c>
      <c r="FF59" s="21">
        <v>13924.051160000001</v>
      </c>
      <c r="FG59" s="22"/>
      <c r="FH59" s="21">
        <v>72.123369999999994</v>
      </c>
      <c r="FI59" s="21">
        <v>0</v>
      </c>
      <c r="FJ59" s="21">
        <v>-4.0579999999999998</v>
      </c>
      <c r="FK59" s="21">
        <v>33.494</v>
      </c>
      <c r="FL59" s="21">
        <v>22.4</v>
      </c>
      <c r="FM59" s="21">
        <v>0</v>
      </c>
      <c r="FN59" s="21">
        <v>54.024940000000001</v>
      </c>
      <c r="FO59" s="21">
        <v>14.2</v>
      </c>
      <c r="FP59" s="21">
        <v>65.55</v>
      </c>
      <c r="FQ59" s="21">
        <v>257.73430999999999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3" t="s">
        <v>731</v>
      </c>
      <c r="C5" s="1"/>
      <c r="D5" s="1"/>
      <c r="E5" s="1"/>
      <c r="F5" s="1"/>
      <c r="G5" s="1"/>
      <c r="H5" s="1"/>
    </row>
    <row r="6" spans="1:8" ht="22.95" customHeight="1" x14ac:dyDescent="0.3">
      <c r="A6" s="1"/>
      <c r="B6" s="203" t="s">
        <v>732</v>
      </c>
      <c r="C6" s="203" t="s">
        <v>733</v>
      </c>
      <c r="D6" s="203"/>
      <c r="E6" s="203" t="s">
        <v>734</v>
      </c>
      <c r="F6" s="203"/>
      <c r="G6" s="203"/>
      <c r="H6" s="203" t="s">
        <v>735</v>
      </c>
    </row>
    <row r="7" spans="1:8" ht="31.05" customHeight="1" x14ac:dyDescent="0.3">
      <c r="A7" s="1"/>
      <c r="B7" s="203"/>
      <c r="C7" s="25" t="s">
        <v>736</v>
      </c>
      <c r="D7" s="25" t="s">
        <v>737</v>
      </c>
      <c r="E7" s="25" t="s">
        <v>460</v>
      </c>
      <c r="F7" s="25" t="s">
        <v>459</v>
      </c>
      <c r="G7" s="25" t="s">
        <v>461</v>
      </c>
      <c r="H7" s="25" t="s">
        <v>738</v>
      </c>
    </row>
    <row r="8" spans="1:8" ht="10.95" customHeight="1" x14ac:dyDescent="0.3">
      <c r="A8" s="1"/>
      <c r="B8" s="26" t="s">
        <v>680</v>
      </c>
      <c r="C8" s="27">
        <v>0</v>
      </c>
      <c r="D8" s="27">
        <v>6861.6668399999999</v>
      </c>
      <c r="E8" s="28">
        <v>1003.06884</v>
      </c>
      <c r="F8" s="28">
        <v>4109.1679999999997</v>
      </c>
      <c r="G8" s="28">
        <v>1749.43</v>
      </c>
      <c r="H8" s="28">
        <v>253.928</v>
      </c>
    </row>
    <row r="9" spans="1:8" ht="10.95" customHeight="1" x14ac:dyDescent="0.3">
      <c r="A9" s="1"/>
      <c r="B9" s="26" t="s">
        <v>681</v>
      </c>
      <c r="C9" s="27">
        <v>0</v>
      </c>
      <c r="D9" s="27">
        <v>6631.0474400000003</v>
      </c>
      <c r="E9" s="28">
        <v>954.63843999999995</v>
      </c>
      <c r="F9" s="28">
        <v>3936.5590000000002</v>
      </c>
      <c r="G9" s="28">
        <v>1739.85</v>
      </c>
      <c r="H9" s="28">
        <v>205.702</v>
      </c>
    </row>
    <row r="10" spans="1:8" ht="10.95" customHeight="1" x14ac:dyDescent="0.3">
      <c r="A10" s="1"/>
      <c r="B10" s="26" t="s">
        <v>682</v>
      </c>
      <c r="C10" s="27">
        <v>0</v>
      </c>
      <c r="D10" s="27">
        <v>6607.8064599999998</v>
      </c>
      <c r="E10" s="28">
        <v>922.09846000000005</v>
      </c>
      <c r="F10" s="28">
        <v>3965.2280000000001</v>
      </c>
      <c r="G10" s="28">
        <v>1720.48</v>
      </c>
      <c r="H10" s="28">
        <v>205.24600000000001</v>
      </c>
    </row>
    <row r="11" spans="1:8" ht="10.95" customHeight="1" x14ac:dyDescent="0.3">
      <c r="A11" s="1"/>
      <c r="B11" s="26" t="s">
        <v>683</v>
      </c>
      <c r="C11" s="27">
        <v>0</v>
      </c>
      <c r="D11" s="27">
        <v>6442.4292400000004</v>
      </c>
      <c r="E11" s="28">
        <v>945.63923999999997</v>
      </c>
      <c r="F11" s="28">
        <v>3770.51</v>
      </c>
      <c r="G11" s="28">
        <v>1726.28</v>
      </c>
      <c r="H11" s="28">
        <v>215.80600000000001</v>
      </c>
    </row>
    <row r="12" spans="1:8" ht="10.95" customHeight="1" x14ac:dyDescent="0.3">
      <c r="A12" s="1"/>
      <c r="B12" s="26" t="s">
        <v>684</v>
      </c>
      <c r="C12" s="27">
        <v>0</v>
      </c>
      <c r="D12" s="27">
        <v>6481.8213100000003</v>
      </c>
      <c r="E12" s="28">
        <v>945.74131</v>
      </c>
      <c r="F12" s="28">
        <v>3809.35</v>
      </c>
      <c r="G12" s="28">
        <v>1726.73</v>
      </c>
      <c r="H12" s="28">
        <v>210.95500000000001</v>
      </c>
    </row>
    <row r="13" spans="1:8" ht="10.95" customHeight="1" x14ac:dyDescent="0.3">
      <c r="A13" s="1"/>
      <c r="B13" s="26" t="s">
        <v>685</v>
      </c>
      <c r="C13" s="27">
        <v>0</v>
      </c>
      <c r="D13" s="27">
        <v>6336.4689900000003</v>
      </c>
      <c r="E13" s="28">
        <v>902.97898999999995</v>
      </c>
      <c r="F13" s="28">
        <v>3700.61</v>
      </c>
      <c r="G13" s="28">
        <v>1732.88</v>
      </c>
      <c r="H13" s="28">
        <v>212.506</v>
      </c>
    </row>
    <row r="14" spans="1:8" ht="10.95" customHeight="1" x14ac:dyDescent="0.3">
      <c r="A14" s="1"/>
      <c r="B14" s="26" t="s">
        <v>686</v>
      </c>
      <c r="C14" s="27">
        <v>0</v>
      </c>
      <c r="D14" s="27">
        <v>6446.1790700000001</v>
      </c>
      <c r="E14" s="28">
        <v>940.48506999999995</v>
      </c>
      <c r="F14" s="28">
        <v>3781.5239999999999</v>
      </c>
      <c r="G14" s="28">
        <v>1724.17</v>
      </c>
      <c r="H14" s="28">
        <v>215.61799999999999</v>
      </c>
    </row>
    <row r="15" spans="1:8" ht="10.95" customHeight="1" x14ac:dyDescent="0.3">
      <c r="A15" s="1"/>
      <c r="B15" s="26" t="s">
        <v>687</v>
      </c>
      <c r="C15" s="27">
        <v>0</v>
      </c>
      <c r="D15" s="27">
        <v>6439.9864299999999</v>
      </c>
      <c r="E15" s="28">
        <v>902.19042999999999</v>
      </c>
      <c r="F15" s="28">
        <v>3793.0659999999998</v>
      </c>
      <c r="G15" s="28">
        <v>1744.73</v>
      </c>
      <c r="H15" s="28">
        <v>209.982</v>
      </c>
    </row>
    <row r="16" spans="1:8" ht="10.95" customHeight="1" x14ac:dyDescent="0.3">
      <c r="A16" s="1"/>
      <c r="B16" s="26" t="s">
        <v>688</v>
      </c>
      <c r="C16" s="27">
        <v>0</v>
      </c>
      <c r="D16" s="27">
        <v>6499.0691900000002</v>
      </c>
      <c r="E16" s="28">
        <v>950.73719000000006</v>
      </c>
      <c r="F16" s="28">
        <v>3795.8119999999999</v>
      </c>
      <c r="G16" s="28">
        <v>1752.52</v>
      </c>
      <c r="H16" s="28">
        <v>204.631</v>
      </c>
    </row>
    <row r="17" spans="1:8" ht="10.95" customHeight="1" x14ac:dyDescent="0.3">
      <c r="A17" s="1"/>
      <c r="B17" s="26" t="s">
        <v>689</v>
      </c>
      <c r="C17" s="27">
        <v>0</v>
      </c>
      <c r="D17" s="27">
        <v>6440.69992</v>
      </c>
      <c r="E17" s="28">
        <v>949.73991999999998</v>
      </c>
      <c r="F17" s="28">
        <v>3739.51</v>
      </c>
      <c r="G17" s="28">
        <v>1751.45</v>
      </c>
      <c r="H17" s="28">
        <v>203.67</v>
      </c>
    </row>
    <row r="18" spans="1:8" ht="10.95" customHeight="1" x14ac:dyDescent="0.3">
      <c r="A18" s="1"/>
      <c r="B18" s="26" t="s">
        <v>690</v>
      </c>
      <c r="C18" s="27">
        <v>0</v>
      </c>
      <c r="D18" s="27">
        <v>6610.5014499999997</v>
      </c>
      <c r="E18" s="28">
        <v>927.27945</v>
      </c>
      <c r="F18" s="28">
        <v>3918.982</v>
      </c>
      <c r="G18" s="28">
        <v>1764.24</v>
      </c>
      <c r="H18" s="28">
        <v>201.52500000000001</v>
      </c>
    </row>
    <row r="19" spans="1:8" ht="10.95" customHeight="1" x14ac:dyDescent="0.3">
      <c r="A19" s="1"/>
      <c r="B19" s="26" t="s">
        <v>691</v>
      </c>
      <c r="C19" s="27">
        <v>0</v>
      </c>
      <c r="D19" s="27">
        <v>6551.1702100000002</v>
      </c>
      <c r="E19" s="28">
        <v>940.32321000000002</v>
      </c>
      <c r="F19" s="28">
        <v>3883.7370000000001</v>
      </c>
      <c r="G19" s="28">
        <v>1727.11</v>
      </c>
      <c r="H19" s="28">
        <v>193.547</v>
      </c>
    </row>
    <row r="20" spans="1:8" ht="10.95" customHeight="1" x14ac:dyDescent="0.3">
      <c r="A20" s="1"/>
      <c r="B20" s="26" t="s">
        <v>692</v>
      </c>
      <c r="C20" s="27">
        <v>0</v>
      </c>
      <c r="D20" s="27">
        <v>6609.2078499999998</v>
      </c>
      <c r="E20" s="28">
        <v>985.10985000000005</v>
      </c>
      <c r="F20" s="28">
        <v>3880.9380000000001</v>
      </c>
      <c r="G20" s="28">
        <v>1743.16</v>
      </c>
      <c r="H20" s="28">
        <v>183.57499999999999</v>
      </c>
    </row>
    <row r="21" spans="1:8" ht="10.95" customHeight="1" x14ac:dyDescent="0.3">
      <c r="A21" s="1"/>
      <c r="B21" s="26" t="s">
        <v>693</v>
      </c>
      <c r="C21" s="27">
        <v>0</v>
      </c>
      <c r="D21" s="27">
        <v>6529.7393499999998</v>
      </c>
      <c r="E21" s="28">
        <v>948.87635</v>
      </c>
      <c r="F21" s="28">
        <v>3862.1529999999998</v>
      </c>
      <c r="G21" s="28">
        <v>1718.71</v>
      </c>
      <c r="H21" s="28">
        <v>183.227</v>
      </c>
    </row>
    <row r="22" spans="1:8" ht="10.95" customHeight="1" x14ac:dyDescent="0.3">
      <c r="A22" s="1"/>
      <c r="B22" s="26" t="s">
        <v>694</v>
      </c>
      <c r="C22" s="27">
        <v>0</v>
      </c>
      <c r="D22" s="27">
        <v>6950.0973100000001</v>
      </c>
      <c r="E22" s="28">
        <v>981.44331</v>
      </c>
      <c r="F22" s="28">
        <v>4193.9139999999998</v>
      </c>
      <c r="G22" s="28">
        <v>1774.74</v>
      </c>
      <c r="H22" s="28">
        <v>184.17500000000001</v>
      </c>
    </row>
    <row r="23" spans="1:8" ht="10.95" customHeight="1" x14ac:dyDescent="0.3">
      <c r="A23" s="1"/>
      <c r="B23" s="26" t="s">
        <v>695</v>
      </c>
      <c r="C23" s="27">
        <v>0</v>
      </c>
      <c r="D23" s="27">
        <v>7171.9023500000003</v>
      </c>
      <c r="E23" s="28">
        <v>1008.04435</v>
      </c>
      <c r="F23" s="28">
        <v>4352.9679999999998</v>
      </c>
      <c r="G23" s="28">
        <v>1810.89</v>
      </c>
      <c r="H23" s="28">
        <v>187.41399999999999</v>
      </c>
    </row>
    <row r="24" spans="1:8" ht="10.95" customHeight="1" x14ac:dyDescent="0.3">
      <c r="A24" s="1"/>
      <c r="B24" s="26" t="s">
        <v>696</v>
      </c>
      <c r="C24" s="27">
        <v>0</v>
      </c>
      <c r="D24" s="27">
        <v>7313.8613299999997</v>
      </c>
      <c r="E24" s="28">
        <v>1079.1423299999999</v>
      </c>
      <c r="F24" s="28">
        <v>4395.9089999999997</v>
      </c>
      <c r="G24" s="28">
        <v>1838.81</v>
      </c>
      <c r="H24" s="28">
        <v>192.37200000000001</v>
      </c>
    </row>
    <row r="25" spans="1:8" ht="10.95" customHeight="1" x14ac:dyDescent="0.3">
      <c r="A25" s="1"/>
      <c r="B25" s="26" t="s">
        <v>697</v>
      </c>
      <c r="C25" s="27">
        <v>0</v>
      </c>
      <c r="D25" s="27">
        <v>7527.0725899999998</v>
      </c>
      <c r="E25" s="28">
        <v>1058.2015899999999</v>
      </c>
      <c r="F25" s="28">
        <v>4618.0810000000001</v>
      </c>
      <c r="G25" s="28">
        <v>1850.79</v>
      </c>
      <c r="H25" s="28">
        <v>200.34200000000001</v>
      </c>
    </row>
    <row r="26" spans="1:8" ht="10.95" customHeight="1" x14ac:dyDescent="0.3">
      <c r="A26" s="1"/>
      <c r="B26" s="26" t="s">
        <v>698</v>
      </c>
      <c r="C26" s="27">
        <v>0</v>
      </c>
      <c r="D26" s="27">
        <v>7646.9267200000004</v>
      </c>
      <c r="E26" s="28">
        <v>1131.8047200000001</v>
      </c>
      <c r="F26" s="28">
        <v>4652.3720000000003</v>
      </c>
      <c r="G26" s="28">
        <v>1862.75</v>
      </c>
      <c r="H26" s="28">
        <v>201.941</v>
      </c>
    </row>
    <row r="27" spans="1:8" ht="10.95" customHeight="1" x14ac:dyDescent="0.3">
      <c r="A27" s="1"/>
      <c r="B27" s="26" t="s">
        <v>699</v>
      </c>
      <c r="C27" s="27">
        <v>0</v>
      </c>
      <c r="D27" s="27">
        <v>7788.8826200000003</v>
      </c>
      <c r="E27" s="28">
        <v>1130.1396199999999</v>
      </c>
      <c r="F27" s="28">
        <v>4803.5630000000001</v>
      </c>
      <c r="G27" s="28">
        <v>1855.18</v>
      </c>
      <c r="H27" s="28">
        <v>202.05099999999999</v>
      </c>
    </row>
    <row r="28" spans="1:8" ht="10.95" customHeight="1" x14ac:dyDescent="0.3">
      <c r="A28" s="1"/>
      <c r="B28" s="26" t="s">
        <v>700</v>
      </c>
      <c r="C28" s="27">
        <v>0</v>
      </c>
      <c r="D28" s="27">
        <v>7856.5855300000003</v>
      </c>
      <c r="E28" s="28">
        <v>1136.43453</v>
      </c>
      <c r="F28" s="28">
        <v>4856.7610000000004</v>
      </c>
      <c r="G28" s="28">
        <v>1863.39</v>
      </c>
      <c r="H28" s="28">
        <v>206.92599999999999</v>
      </c>
    </row>
    <row r="29" spans="1:8" ht="10.95" customHeight="1" x14ac:dyDescent="0.3">
      <c r="A29" s="1"/>
      <c r="B29" s="26" t="s">
        <v>701</v>
      </c>
      <c r="C29" s="27">
        <v>0</v>
      </c>
      <c r="D29" s="27">
        <v>7966.1196099999997</v>
      </c>
      <c r="E29" s="28">
        <v>1152.37761</v>
      </c>
      <c r="F29" s="28">
        <v>4951.1719999999996</v>
      </c>
      <c r="G29" s="28">
        <v>1862.57</v>
      </c>
      <c r="H29" s="28">
        <v>209.453</v>
      </c>
    </row>
    <row r="30" spans="1:8" ht="10.95" customHeight="1" x14ac:dyDescent="0.3">
      <c r="A30" s="1"/>
      <c r="B30" s="26" t="s">
        <v>702</v>
      </c>
      <c r="C30" s="27">
        <v>0</v>
      </c>
      <c r="D30" s="27">
        <v>7908.51037</v>
      </c>
      <c r="E30" s="28">
        <v>1210.04737</v>
      </c>
      <c r="F30" s="28">
        <v>4828.7030000000004</v>
      </c>
      <c r="G30" s="28">
        <v>1869.76</v>
      </c>
      <c r="H30" s="28">
        <v>205.95400000000001</v>
      </c>
    </row>
    <row r="31" spans="1:8" ht="10.95" customHeight="1" x14ac:dyDescent="0.3">
      <c r="A31" s="1"/>
      <c r="B31" s="26" t="s">
        <v>703</v>
      </c>
      <c r="C31" s="27">
        <v>0</v>
      </c>
      <c r="D31" s="27">
        <v>7924.70766</v>
      </c>
      <c r="E31" s="28">
        <v>1185.5206599999999</v>
      </c>
      <c r="F31" s="28">
        <v>4893.6170000000002</v>
      </c>
      <c r="G31" s="28">
        <v>1845.57</v>
      </c>
      <c r="H31" s="28">
        <v>203.75200000000001</v>
      </c>
    </row>
    <row r="32" spans="1:8" ht="10.95" customHeight="1" x14ac:dyDescent="0.3">
      <c r="A32" s="1"/>
      <c r="B32" s="26" t="s">
        <v>704</v>
      </c>
      <c r="C32" s="27">
        <v>0</v>
      </c>
      <c r="D32" s="27">
        <v>7894.0573800000002</v>
      </c>
      <c r="E32" s="28">
        <v>1192.9863800000001</v>
      </c>
      <c r="F32" s="28">
        <v>4896.8410000000003</v>
      </c>
      <c r="G32" s="28">
        <v>1804.23</v>
      </c>
      <c r="H32" s="28">
        <v>196.63900000000001</v>
      </c>
    </row>
    <row r="33" spans="1:8" ht="10.95" customHeight="1" x14ac:dyDescent="0.3">
      <c r="A33" s="1"/>
      <c r="B33" s="26" t="s">
        <v>705</v>
      </c>
      <c r="C33" s="27">
        <v>0</v>
      </c>
      <c r="D33" s="27">
        <v>7819.5728499999996</v>
      </c>
      <c r="E33" s="28">
        <v>1200.08385</v>
      </c>
      <c r="F33" s="28">
        <v>4831.9489999999996</v>
      </c>
      <c r="G33" s="28">
        <v>1787.54</v>
      </c>
      <c r="H33" s="28">
        <v>197.01900000000001</v>
      </c>
    </row>
    <row r="34" spans="1:8" ht="10.95" customHeight="1" x14ac:dyDescent="0.3">
      <c r="A34" s="1"/>
      <c r="B34" s="26" t="s">
        <v>706</v>
      </c>
      <c r="C34" s="27">
        <v>0</v>
      </c>
      <c r="D34" s="27">
        <v>7859.6728999999996</v>
      </c>
      <c r="E34" s="28">
        <v>1186.2049</v>
      </c>
      <c r="F34" s="28">
        <v>4848.2879999999996</v>
      </c>
      <c r="G34" s="28">
        <v>1825.18</v>
      </c>
      <c r="H34" s="28">
        <v>201.13900000000001</v>
      </c>
    </row>
    <row r="35" spans="1:8" ht="10.95" customHeight="1" x14ac:dyDescent="0.3">
      <c r="A35" s="1"/>
      <c r="B35" s="26" t="s">
        <v>707</v>
      </c>
      <c r="C35" s="27">
        <v>0</v>
      </c>
      <c r="D35" s="27">
        <v>7890.7326999999996</v>
      </c>
      <c r="E35" s="28">
        <v>1151.8036999999999</v>
      </c>
      <c r="F35" s="28">
        <v>4885.8190000000004</v>
      </c>
      <c r="G35" s="28">
        <v>1853.11</v>
      </c>
      <c r="H35" s="28">
        <v>209.703</v>
      </c>
    </row>
    <row r="36" spans="1:8" ht="10.95" customHeight="1" x14ac:dyDescent="0.3">
      <c r="A36" s="1"/>
      <c r="B36" s="26" t="s">
        <v>708</v>
      </c>
      <c r="C36" s="27">
        <v>0</v>
      </c>
      <c r="D36" s="27">
        <v>7929.1596799999998</v>
      </c>
      <c r="E36" s="28">
        <v>1192.6146799999999</v>
      </c>
      <c r="F36" s="28">
        <v>4862.5649999999996</v>
      </c>
      <c r="G36" s="28">
        <v>1873.98</v>
      </c>
      <c r="H36" s="28">
        <v>204.28</v>
      </c>
    </row>
    <row r="37" spans="1:8" ht="10.95" customHeight="1" x14ac:dyDescent="0.3">
      <c r="A37" s="1"/>
      <c r="B37" s="26" t="s">
        <v>709</v>
      </c>
      <c r="C37" s="27">
        <v>0</v>
      </c>
      <c r="D37" s="27">
        <v>8026.8406199999999</v>
      </c>
      <c r="E37" s="28">
        <v>1198.7936199999999</v>
      </c>
      <c r="F37" s="28">
        <v>4945.4570000000003</v>
      </c>
      <c r="G37" s="28">
        <v>1882.59</v>
      </c>
      <c r="H37" s="28">
        <v>211.209</v>
      </c>
    </row>
    <row r="38" spans="1:8" ht="10.95" customHeight="1" x14ac:dyDescent="0.3">
      <c r="A38" s="1"/>
      <c r="B38" s="26" t="s">
        <v>710</v>
      </c>
      <c r="C38" s="27">
        <v>0</v>
      </c>
      <c r="D38" s="27">
        <v>8029.1720599999999</v>
      </c>
      <c r="E38" s="28">
        <v>1209.7580599999999</v>
      </c>
      <c r="F38" s="28">
        <v>4923.7240000000002</v>
      </c>
      <c r="G38" s="28">
        <v>1895.69</v>
      </c>
      <c r="H38" s="28">
        <v>210.53100000000001</v>
      </c>
    </row>
    <row r="39" spans="1:8" ht="10.95" customHeight="1" x14ac:dyDescent="0.3">
      <c r="A39" s="1"/>
      <c r="B39" s="26" t="s">
        <v>711</v>
      </c>
      <c r="C39" s="27">
        <v>0</v>
      </c>
      <c r="D39" s="27">
        <v>7974.2235300000002</v>
      </c>
      <c r="E39" s="28">
        <v>1157.2395300000001</v>
      </c>
      <c r="F39" s="28">
        <v>4927.5739999999996</v>
      </c>
      <c r="G39" s="28">
        <v>1889.41</v>
      </c>
      <c r="H39" s="28">
        <v>210.803</v>
      </c>
    </row>
    <row r="40" spans="1:8" ht="10.95" customHeight="1" x14ac:dyDescent="0.3">
      <c r="A40" s="1"/>
      <c r="B40" s="26" t="s">
        <v>712</v>
      </c>
      <c r="C40" s="27">
        <v>0</v>
      </c>
      <c r="D40" s="27">
        <v>7795.9731599999996</v>
      </c>
      <c r="E40" s="28">
        <v>1155.6491599999999</v>
      </c>
      <c r="F40" s="28">
        <v>4744.2939999999999</v>
      </c>
      <c r="G40" s="28">
        <v>1896.03</v>
      </c>
      <c r="H40" s="28">
        <v>205.92400000000001</v>
      </c>
    </row>
    <row r="41" spans="1:8" ht="10.95" customHeight="1" x14ac:dyDescent="0.3">
      <c r="A41" s="1"/>
      <c r="B41" s="26" t="s">
        <v>713</v>
      </c>
      <c r="C41" s="27">
        <v>0</v>
      </c>
      <c r="D41" s="27">
        <v>7555.5082700000003</v>
      </c>
      <c r="E41" s="28">
        <v>1123.3432700000001</v>
      </c>
      <c r="F41" s="28">
        <v>4615.2950000000001</v>
      </c>
      <c r="G41" s="28">
        <v>1816.87</v>
      </c>
      <c r="H41" s="28">
        <v>208.52</v>
      </c>
    </row>
    <row r="42" spans="1:8" ht="10.95" customHeight="1" x14ac:dyDescent="0.3">
      <c r="A42" s="1"/>
      <c r="B42" s="26" t="s">
        <v>714</v>
      </c>
      <c r="C42" s="27">
        <v>0</v>
      </c>
      <c r="D42" s="27">
        <v>7476.7927</v>
      </c>
      <c r="E42" s="28">
        <v>1108.0926999999999</v>
      </c>
      <c r="F42" s="28">
        <v>4512.08</v>
      </c>
      <c r="G42" s="28">
        <v>1856.62</v>
      </c>
      <c r="H42" s="28">
        <v>202.13</v>
      </c>
    </row>
    <row r="43" spans="1:8" ht="10.95" customHeight="1" x14ac:dyDescent="0.3">
      <c r="A43" s="1"/>
      <c r="B43" s="26" t="s">
        <v>715</v>
      </c>
      <c r="C43" s="27">
        <v>0</v>
      </c>
      <c r="D43" s="27">
        <v>7295.1789600000002</v>
      </c>
      <c r="E43" s="28">
        <v>1071.6159600000001</v>
      </c>
      <c r="F43" s="28">
        <v>4382.723</v>
      </c>
      <c r="G43" s="28">
        <v>1840.84</v>
      </c>
      <c r="H43" s="28">
        <v>190.08699999999999</v>
      </c>
    </row>
    <row r="44" spans="1:8" ht="10.95" customHeight="1" x14ac:dyDescent="0.3">
      <c r="A44" s="1"/>
      <c r="B44" s="26" t="s">
        <v>716</v>
      </c>
      <c r="C44" s="27">
        <v>0</v>
      </c>
      <c r="D44" s="27">
        <v>7326.2439199999999</v>
      </c>
      <c r="E44" s="28">
        <v>1081.65092</v>
      </c>
      <c r="F44" s="28">
        <v>4327.5929999999998</v>
      </c>
      <c r="G44" s="28">
        <v>1917</v>
      </c>
      <c r="H44" s="28">
        <v>178.774</v>
      </c>
    </row>
    <row r="45" spans="1:8" ht="10.95" customHeight="1" x14ac:dyDescent="0.3">
      <c r="A45" s="1"/>
      <c r="B45" s="26" t="s">
        <v>717</v>
      </c>
      <c r="C45" s="27">
        <v>0</v>
      </c>
      <c r="D45" s="27">
        <v>7609.7371700000003</v>
      </c>
      <c r="E45" s="28">
        <v>1176.3341700000001</v>
      </c>
      <c r="F45" s="28">
        <v>4541.9830000000002</v>
      </c>
      <c r="G45" s="28">
        <v>1891.42</v>
      </c>
      <c r="H45" s="28">
        <v>176.40100000000001</v>
      </c>
    </row>
    <row r="46" spans="1:8" ht="10.95" customHeight="1" x14ac:dyDescent="0.3">
      <c r="A46" s="1"/>
      <c r="B46" s="26" t="s">
        <v>718</v>
      </c>
      <c r="C46" s="27">
        <v>0</v>
      </c>
      <c r="D46" s="27">
        <v>7657.3508300000003</v>
      </c>
      <c r="E46" s="28">
        <v>1205.34383</v>
      </c>
      <c r="F46" s="28">
        <v>4574.0770000000002</v>
      </c>
      <c r="G46" s="28">
        <v>1877.93</v>
      </c>
      <c r="H46" s="28">
        <v>174.49199999999999</v>
      </c>
    </row>
    <row r="47" spans="1:8" ht="10.95" customHeight="1" x14ac:dyDescent="0.3">
      <c r="A47" s="1"/>
      <c r="B47" s="26" t="s">
        <v>719</v>
      </c>
      <c r="C47" s="27">
        <v>0</v>
      </c>
      <c r="D47" s="27">
        <v>7659.4122399999997</v>
      </c>
      <c r="E47" s="28">
        <v>1217.78124</v>
      </c>
      <c r="F47" s="28">
        <v>4557.8109999999997</v>
      </c>
      <c r="G47" s="28">
        <v>1883.82</v>
      </c>
      <c r="H47" s="28">
        <v>183.04499999999999</v>
      </c>
    </row>
    <row r="48" spans="1:8" ht="10.95" customHeight="1" x14ac:dyDescent="0.3">
      <c r="A48" s="1"/>
      <c r="B48" s="26" t="s">
        <v>720</v>
      </c>
      <c r="C48" s="27">
        <v>0</v>
      </c>
      <c r="D48" s="27">
        <v>7647.77</v>
      </c>
      <c r="E48" s="28">
        <v>1204.05</v>
      </c>
      <c r="F48" s="28">
        <v>4560.0600000000004</v>
      </c>
      <c r="G48" s="28">
        <v>1883.66</v>
      </c>
      <c r="H48" s="28">
        <v>193.40299999999999</v>
      </c>
    </row>
    <row r="49" spans="1:8" ht="10.95" customHeight="1" x14ac:dyDescent="0.3">
      <c r="A49" s="1"/>
      <c r="B49" s="26" t="s">
        <v>721</v>
      </c>
      <c r="C49" s="27">
        <v>0</v>
      </c>
      <c r="D49" s="27">
        <v>7645.6434200000003</v>
      </c>
      <c r="E49" s="28">
        <v>1193.6404199999999</v>
      </c>
      <c r="F49" s="28">
        <v>4564.8729999999996</v>
      </c>
      <c r="G49" s="28">
        <v>1887.13</v>
      </c>
      <c r="H49" s="28">
        <v>204.124</v>
      </c>
    </row>
    <row r="50" spans="1:8" ht="10.95" customHeight="1" x14ac:dyDescent="0.3">
      <c r="A50" s="1"/>
      <c r="B50" s="26" t="s">
        <v>722</v>
      </c>
      <c r="C50" s="27">
        <v>0</v>
      </c>
      <c r="D50" s="27">
        <v>7609.5588100000004</v>
      </c>
      <c r="E50" s="28">
        <v>1218.65581</v>
      </c>
      <c r="F50" s="28">
        <v>4521.6930000000002</v>
      </c>
      <c r="G50" s="28">
        <v>1869.21</v>
      </c>
      <c r="H50" s="28">
        <v>211.316</v>
      </c>
    </row>
    <row r="51" spans="1:8" ht="10.95" customHeight="1" x14ac:dyDescent="0.3">
      <c r="A51" s="1"/>
      <c r="B51" s="26" t="s">
        <v>723</v>
      </c>
      <c r="C51" s="27">
        <v>0</v>
      </c>
      <c r="D51" s="27">
        <v>7423.3906900000002</v>
      </c>
      <c r="E51" s="28">
        <v>1158.24469</v>
      </c>
      <c r="F51" s="28">
        <v>4430.7560000000003</v>
      </c>
      <c r="G51" s="28">
        <v>1834.39</v>
      </c>
      <c r="H51" s="28">
        <v>207.18700000000001</v>
      </c>
    </row>
    <row r="52" spans="1:8" ht="10.95" customHeight="1" x14ac:dyDescent="0.3">
      <c r="A52" s="1"/>
      <c r="B52" s="26" t="s">
        <v>724</v>
      </c>
      <c r="C52" s="27">
        <v>0</v>
      </c>
      <c r="D52" s="27">
        <v>7444.2825400000002</v>
      </c>
      <c r="E52" s="28">
        <v>1145.11454</v>
      </c>
      <c r="F52" s="28">
        <v>4454.9780000000001</v>
      </c>
      <c r="G52" s="28">
        <v>1844.19</v>
      </c>
      <c r="H52" s="28">
        <v>208.54499999999999</v>
      </c>
    </row>
    <row r="53" spans="1:8" ht="10.95" customHeight="1" x14ac:dyDescent="0.3">
      <c r="A53" s="1"/>
      <c r="B53" s="26" t="s">
        <v>725</v>
      </c>
      <c r="C53" s="27">
        <v>0</v>
      </c>
      <c r="D53" s="27">
        <v>7193.3039500000004</v>
      </c>
      <c r="E53" s="28">
        <v>1105.4499499999999</v>
      </c>
      <c r="F53" s="28">
        <v>4287.1940000000004</v>
      </c>
      <c r="G53" s="28">
        <v>1800.66</v>
      </c>
      <c r="H53" s="28">
        <v>214.13499999999999</v>
      </c>
    </row>
    <row r="54" spans="1:8" ht="10.95" customHeight="1" x14ac:dyDescent="0.3">
      <c r="A54" s="1"/>
      <c r="B54" s="26" t="s">
        <v>726</v>
      </c>
      <c r="C54" s="27">
        <v>0</v>
      </c>
      <c r="D54" s="27">
        <v>7018.5828000000001</v>
      </c>
      <c r="E54" s="28">
        <v>1038.8997999999999</v>
      </c>
      <c r="F54" s="28">
        <v>4195.2730000000001</v>
      </c>
      <c r="G54" s="28">
        <v>1784.41</v>
      </c>
      <c r="H54" s="28">
        <v>216.19200000000001</v>
      </c>
    </row>
    <row r="55" spans="1:8" ht="10.95" customHeight="1" x14ac:dyDescent="0.3">
      <c r="A55" s="1"/>
      <c r="B55" s="26" t="s">
        <v>53</v>
      </c>
      <c r="C55" s="27">
        <v>0</v>
      </c>
      <c r="D55" s="27">
        <v>6884.58961</v>
      </c>
      <c r="E55" s="28">
        <v>1040.3516099999999</v>
      </c>
      <c r="F55" s="28">
        <v>4056.0479999999998</v>
      </c>
      <c r="G55" s="28">
        <v>1788.19</v>
      </c>
      <c r="H55" s="28">
        <v>215.96899999999999</v>
      </c>
    </row>
    <row r="56" spans="1:8" ht="16.95" customHeight="1" x14ac:dyDescent="0.3">
      <c r="A56" s="1"/>
      <c r="B56" s="29" t="s">
        <v>739</v>
      </c>
      <c r="C56" s="30">
        <v>0</v>
      </c>
      <c r="D56" s="30">
        <v>8029.1720599999999</v>
      </c>
      <c r="E56" s="31">
        <v>1218.65581</v>
      </c>
      <c r="F56" s="31">
        <v>4951.1719999999996</v>
      </c>
      <c r="G56" s="31">
        <v>1917</v>
      </c>
      <c r="H56" s="31">
        <v>253.928</v>
      </c>
    </row>
    <row r="57" spans="1:8" ht="16.95" customHeight="1" x14ac:dyDescent="0.3">
      <c r="A57" s="1"/>
      <c r="B57" s="29" t="s">
        <v>740</v>
      </c>
      <c r="C57" s="30">
        <v>0</v>
      </c>
      <c r="D57" s="30">
        <v>6336.4689900000003</v>
      </c>
      <c r="E57" s="31">
        <v>902.19042999999999</v>
      </c>
      <c r="F57" s="31">
        <v>3700.61</v>
      </c>
      <c r="G57" s="31">
        <v>1718.71</v>
      </c>
      <c r="H57" s="31">
        <v>174.49199999999999</v>
      </c>
    </row>
    <row r="58" spans="1:8" ht="16.95" customHeight="1" x14ac:dyDescent="0.3">
      <c r="A58" s="1"/>
      <c r="B58" s="29" t="s">
        <v>741</v>
      </c>
      <c r="C58" s="30">
        <v>0</v>
      </c>
      <c r="D58" s="30">
        <v>7296.0252214583325</v>
      </c>
      <c r="E58" s="31">
        <v>1083.8701172916667</v>
      </c>
      <c r="F58" s="31">
        <v>4394.6490624999997</v>
      </c>
      <c r="G58" s="31">
        <v>1817.5060416666663</v>
      </c>
      <c r="H58" s="31">
        <v>202.6221875</v>
      </c>
    </row>
    <row r="59" spans="1:8" ht="16.95" customHeight="1" x14ac:dyDescent="0.3">
      <c r="A59" s="1"/>
      <c r="B59" s="24" t="s">
        <v>742</v>
      </c>
      <c r="C59" s="32">
        <v>0</v>
      </c>
      <c r="D59" s="32">
        <v>175104.60531499999</v>
      </c>
      <c r="E59" s="33">
        <v>26012.882815000001</v>
      </c>
      <c r="F59" s="33">
        <v>105471.5775</v>
      </c>
      <c r="G59" s="33">
        <v>43620.144999999997</v>
      </c>
      <c r="H59" s="33">
        <v>4862.9324999999999</v>
      </c>
    </row>
    <row r="60" spans="1:8" x14ac:dyDescent="0.3">
      <c r="A60" s="1"/>
      <c r="B60" s="1"/>
      <c r="C60" s="1"/>
      <c r="D60" s="1"/>
      <c r="E60" s="1"/>
      <c r="F60" s="1"/>
      <c r="G60" s="1"/>
      <c r="H60" s="1"/>
    </row>
    <row r="61" spans="1:8" ht="15.6" x14ac:dyDescent="0.3">
      <c r="A61" s="1"/>
      <c r="B61" s="34" t="s">
        <v>743</v>
      </c>
      <c r="C61" s="1"/>
      <c r="D61" s="1"/>
      <c r="E61" s="1"/>
      <c r="F61" s="1"/>
      <c r="G61" s="1"/>
      <c r="H61" s="1"/>
    </row>
    <row r="62" spans="1:8" ht="15.6" x14ac:dyDescent="0.3">
      <c r="A62" s="1"/>
      <c r="B62" s="34"/>
      <c r="C62" s="1"/>
      <c r="D62" s="1"/>
      <c r="E62" s="1"/>
      <c r="F62" s="1"/>
      <c r="G62" s="1"/>
      <c r="H62" s="1"/>
    </row>
    <row r="63" spans="1:8" x14ac:dyDescent="0.3">
      <c r="A63" s="1"/>
      <c r="B63" s="35"/>
      <c r="C63" s="35"/>
      <c r="D63" s="1" t="s">
        <v>744</v>
      </c>
      <c r="E63" s="36"/>
      <c r="F63" s="1"/>
      <c r="G63" s="1"/>
      <c r="H63" s="1"/>
    </row>
    <row r="64" spans="1:8" x14ac:dyDescent="0.3">
      <c r="A64" s="1"/>
      <c r="B64" s="37"/>
      <c r="C64" s="37"/>
      <c r="D64" s="1" t="s">
        <v>745</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746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732</v>
      </c>
      <c r="C6" s="204" t="s">
        <v>747</v>
      </c>
      <c r="D6" s="204"/>
      <c r="E6" s="204"/>
      <c r="F6" s="204"/>
      <c r="G6" s="204"/>
      <c r="H6" s="204"/>
      <c r="I6" s="204"/>
      <c r="J6" s="204"/>
      <c r="K6" s="204"/>
      <c r="L6" s="204"/>
      <c r="M6" s="204"/>
      <c r="N6" s="204"/>
      <c r="O6" s="204"/>
      <c r="P6" s="204"/>
      <c r="Q6" s="204"/>
      <c r="R6" s="204"/>
      <c r="S6" s="204"/>
      <c r="T6" s="204"/>
      <c r="U6" s="204"/>
      <c r="V6" s="204"/>
      <c r="W6" s="204"/>
      <c r="X6" s="205" t="s">
        <v>748</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749</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9" t="s">
        <v>750</v>
      </c>
      <c r="D7" s="39" t="s">
        <v>751</v>
      </c>
      <c r="E7" s="39" t="s">
        <v>752</v>
      </c>
      <c r="F7" s="39" t="s">
        <v>753</v>
      </c>
      <c r="G7" s="39" t="s">
        <v>754</v>
      </c>
      <c r="H7" s="39" t="s">
        <v>755</v>
      </c>
      <c r="I7" s="39" t="s">
        <v>756</v>
      </c>
      <c r="J7" s="39" t="s">
        <v>757</v>
      </c>
      <c r="K7" s="39" t="s">
        <v>758</v>
      </c>
      <c r="L7" s="39" t="s">
        <v>759</v>
      </c>
      <c r="M7" s="39" t="s">
        <v>760</v>
      </c>
      <c r="N7" s="39" t="s">
        <v>761</v>
      </c>
      <c r="O7" s="39" t="s">
        <v>762</v>
      </c>
      <c r="P7" s="39" t="s">
        <v>763</v>
      </c>
      <c r="Q7" s="39" t="s">
        <v>764</v>
      </c>
      <c r="R7" s="39" t="s">
        <v>765</v>
      </c>
      <c r="S7" s="39" t="s">
        <v>766</v>
      </c>
      <c r="T7" s="39" t="s">
        <v>767</v>
      </c>
      <c r="U7" s="39" t="s">
        <v>768</v>
      </c>
      <c r="V7" s="39" t="s">
        <v>769</v>
      </c>
      <c r="W7" s="39" t="s">
        <v>770</v>
      </c>
      <c r="X7" s="40" t="s">
        <v>771</v>
      </c>
      <c r="Y7" s="40" t="s">
        <v>772</v>
      </c>
      <c r="Z7" s="40" t="s">
        <v>773</v>
      </c>
      <c r="AA7" s="40" t="s">
        <v>750</v>
      </c>
      <c r="AB7" s="40" t="s">
        <v>751</v>
      </c>
      <c r="AC7" s="40" t="s">
        <v>774</v>
      </c>
      <c r="AD7" s="40" t="s">
        <v>753</v>
      </c>
      <c r="AE7" s="40" t="s">
        <v>754</v>
      </c>
      <c r="AF7" s="40" t="s">
        <v>775</v>
      </c>
      <c r="AG7" s="40" t="s">
        <v>755</v>
      </c>
      <c r="AH7" s="40" t="s">
        <v>776</v>
      </c>
      <c r="AI7" s="40" t="s">
        <v>777</v>
      </c>
      <c r="AJ7" s="40" t="s">
        <v>778</v>
      </c>
      <c r="AK7" s="40" t="s">
        <v>779</v>
      </c>
      <c r="AL7" s="40" t="s">
        <v>780</v>
      </c>
      <c r="AM7" s="40" t="s">
        <v>781</v>
      </c>
      <c r="AN7" s="40" t="s">
        <v>782</v>
      </c>
      <c r="AO7" s="40" t="s">
        <v>783</v>
      </c>
      <c r="AP7" s="40" t="s">
        <v>271</v>
      </c>
      <c r="AQ7" s="40" t="s">
        <v>784</v>
      </c>
      <c r="AR7" s="40" t="s">
        <v>785</v>
      </c>
      <c r="AS7" s="40" t="s">
        <v>786</v>
      </c>
      <c r="AT7" s="40" t="s">
        <v>787</v>
      </c>
      <c r="AU7" s="40" t="s">
        <v>788</v>
      </c>
      <c r="AV7" s="40" t="s">
        <v>789</v>
      </c>
      <c r="AW7" s="40" t="s">
        <v>790</v>
      </c>
      <c r="AX7" s="40" t="s">
        <v>763</v>
      </c>
      <c r="AY7" s="40" t="s">
        <v>791</v>
      </c>
      <c r="AZ7" s="40" t="s">
        <v>792</v>
      </c>
      <c r="BA7" s="40" t="s">
        <v>793</v>
      </c>
      <c r="BB7" s="40" t="s">
        <v>764</v>
      </c>
      <c r="BC7" s="40" t="s">
        <v>794</v>
      </c>
      <c r="BD7" s="40" t="s">
        <v>766</v>
      </c>
      <c r="BE7" s="40" t="s">
        <v>795</v>
      </c>
      <c r="BF7" s="40" t="s">
        <v>796</v>
      </c>
      <c r="BG7" s="40" t="s">
        <v>797</v>
      </c>
      <c r="BH7" s="40" t="s">
        <v>798</v>
      </c>
      <c r="BI7" s="40" t="s">
        <v>799</v>
      </c>
      <c r="BJ7" s="40" t="s">
        <v>768</v>
      </c>
      <c r="BK7" s="40" t="s">
        <v>800</v>
      </c>
      <c r="BL7" s="40" t="s">
        <v>801</v>
      </c>
      <c r="BM7" s="40" t="s">
        <v>769</v>
      </c>
      <c r="BN7" s="40" t="s">
        <v>515</v>
      </c>
      <c r="BO7" s="40" t="s">
        <v>770</v>
      </c>
      <c r="BP7" s="39" t="s">
        <v>802</v>
      </c>
      <c r="BQ7" s="39" t="s">
        <v>750</v>
      </c>
      <c r="BR7" s="39" t="s">
        <v>803</v>
      </c>
      <c r="BS7" s="39" t="s">
        <v>804</v>
      </c>
      <c r="BT7" s="39" t="s">
        <v>805</v>
      </c>
      <c r="BU7" s="39" t="s">
        <v>806</v>
      </c>
      <c r="BV7" s="39" t="s">
        <v>807</v>
      </c>
      <c r="BW7" s="39" t="s">
        <v>808</v>
      </c>
      <c r="BX7" s="39" t="s">
        <v>809</v>
      </c>
      <c r="BY7" s="39" t="s">
        <v>755</v>
      </c>
      <c r="BZ7" s="39" t="s">
        <v>810</v>
      </c>
      <c r="CA7" s="39" t="s">
        <v>811</v>
      </c>
      <c r="CB7" s="39" t="s">
        <v>780</v>
      </c>
      <c r="CC7" s="39" t="s">
        <v>783</v>
      </c>
      <c r="CD7" s="39" t="s">
        <v>271</v>
      </c>
      <c r="CE7" s="39" t="s">
        <v>276</v>
      </c>
      <c r="CF7" s="39" t="s">
        <v>812</v>
      </c>
      <c r="CG7" s="39" t="s">
        <v>813</v>
      </c>
      <c r="CH7" s="39" t="s">
        <v>786</v>
      </c>
      <c r="CI7" s="39" t="s">
        <v>787</v>
      </c>
      <c r="CJ7" s="39" t="s">
        <v>788</v>
      </c>
      <c r="CK7" s="39" t="s">
        <v>790</v>
      </c>
      <c r="CL7" s="39" t="s">
        <v>814</v>
      </c>
      <c r="CM7" s="39" t="s">
        <v>764</v>
      </c>
      <c r="CN7" s="39" t="s">
        <v>766</v>
      </c>
      <c r="CO7" s="39" t="s">
        <v>815</v>
      </c>
      <c r="CP7" s="39" t="s">
        <v>364</v>
      </c>
      <c r="CQ7" s="39" t="s">
        <v>768</v>
      </c>
      <c r="CR7" s="39" t="s">
        <v>515</v>
      </c>
      <c r="CS7" s="39" t="s">
        <v>770</v>
      </c>
      <c r="CT7" s="39" t="s">
        <v>816</v>
      </c>
    </row>
    <row r="8" spans="1:98" ht="15.6" x14ac:dyDescent="0.3">
      <c r="A8" s="1"/>
      <c r="B8" s="41" t="s">
        <v>680</v>
      </c>
      <c r="C8" s="42"/>
      <c r="D8" s="42"/>
      <c r="E8" s="42">
        <v>38.174300000000002</v>
      </c>
      <c r="F8" s="42"/>
      <c r="G8" s="42"/>
      <c r="H8" s="42"/>
      <c r="I8" s="42"/>
      <c r="J8" s="42">
        <v>19.661000000000001</v>
      </c>
      <c r="K8" s="42">
        <v>25.4876</v>
      </c>
      <c r="L8" s="42">
        <v>10.013999999999999</v>
      </c>
      <c r="M8" s="42">
        <v>14.5671</v>
      </c>
      <c r="N8" s="42">
        <v>13.9</v>
      </c>
      <c r="O8" s="42">
        <v>30.367999999999999</v>
      </c>
      <c r="P8" s="42"/>
      <c r="Q8" s="42"/>
      <c r="R8" s="42">
        <v>41.161999999999999</v>
      </c>
      <c r="S8" s="42"/>
      <c r="T8" s="42">
        <v>35.3996</v>
      </c>
      <c r="U8" s="42"/>
      <c r="V8" s="42">
        <v>0.8</v>
      </c>
      <c r="W8" s="42"/>
      <c r="X8" s="42">
        <v>100.50955999999999</v>
      </c>
      <c r="Y8" s="42"/>
      <c r="Z8" s="42">
        <v>6.7701700000000002</v>
      </c>
      <c r="AA8" s="42"/>
      <c r="AB8" s="42"/>
      <c r="AC8" s="42">
        <v>14.95</v>
      </c>
      <c r="AD8" s="42"/>
      <c r="AE8" s="42"/>
      <c r="AF8" s="42">
        <v>2</v>
      </c>
      <c r="AG8" s="42"/>
      <c r="AH8" s="42">
        <v>4.9825999999999997</v>
      </c>
      <c r="AI8" s="42"/>
      <c r="AJ8" s="42">
        <v>5.33786</v>
      </c>
      <c r="AK8" s="42">
        <v>0</v>
      </c>
      <c r="AL8" s="42">
        <v>1.9441999999999999</v>
      </c>
      <c r="AM8" s="42">
        <v>47.399720000000002</v>
      </c>
      <c r="AN8" s="42">
        <v>133.1574</v>
      </c>
      <c r="AO8" s="42">
        <v>26.39845</v>
      </c>
      <c r="AP8" s="42">
        <v>0.81</v>
      </c>
      <c r="AQ8" s="42">
        <v>153.49309</v>
      </c>
      <c r="AR8" s="42">
        <v>1.94956</v>
      </c>
      <c r="AS8" s="42">
        <v>36.866630000000001</v>
      </c>
      <c r="AT8" s="42">
        <v>28.92</v>
      </c>
      <c r="AU8" s="42"/>
      <c r="AV8" s="42">
        <v>188.37880000000001</v>
      </c>
      <c r="AW8" s="42">
        <v>34.842379999999999</v>
      </c>
      <c r="AX8" s="42"/>
      <c r="AY8" s="42">
        <v>3.2729300000000001</v>
      </c>
      <c r="AZ8" s="42"/>
      <c r="BA8" s="42">
        <v>5.0999999999999996</v>
      </c>
      <c r="BB8" s="42"/>
      <c r="BC8" s="42">
        <v>72.937309999999997</v>
      </c>
      <c r="BD8" s="42"/>
      <c r="BE8" s="42">
        <v>20</v>
      </c>
      <c r="BF8" s="42"/>
      <c r="BG8" s="42"/>
      <c r="BH8" s="42"/>
      <c r="BI8" s="42">
        <v>22.105730000000001</v>
      </c>
      <c r="BJ8" s="42"/>
      <c r="BK8" s="42">
        <v>5.4369500000000004</v>
      </c>
      <c r="BL8" s="42"/>
      <c r="BM8" s="42">
        <v>7.101</v>
      </c>
      <c r="BN8" s="42">
        <v>43.41</v>
      </c>
      <c r="BO8" s="42"/>
      <c r="BP8" s="42">
        <v>142.23133999999999</v>
      </c>
      <c r="BQ8" s="42"/>
      <c r="BR8" s="42">
        <v>4.2332400000000003</v>
      </c>
      <c r="BS8" s="42">
        <v>124.45771000000001</v>
      </c>
      <c r="BT8" s="42">
        <v>11.48859</v>
      </c>
      <c r="BU8" s="42"/>
      <c r="BV8" s="42"/>
      <c r="BW8" s="42">
        <v>3.85819</v>
      </c>
      <c r="BX8" s="42"/>
      <c r="BY8" s="42"/>
      <c r="BZ8" s="42">
        <v>88.501400000000004</v>
      </c>
      <c r="CA8" s="42">
        <v>22.06278</v>
      </c>
      <c r="CB8" s="42">
        <v>0.68810000000000004</v>
      </c>
      <c r="CC8" s="42">
        <v>0.78200000000000003</v>
      </c>
      <c r="CD8" s="42">
        <v>26.431100000000001</v>
      </c>
      <c r="CE8" s="42">
        <v>444.54523</v>
      </c>
      <c r="CF8" s="42">
        <v>11.990600000000001</v>
      </c>
      <c r="CG8" s="42">
        <v>151.56453999999999</v>
      </c>
      <c r="CH8" s="42">
        <v>17.759589999999999</v>
      </c>
      <c r="CI8" s="42"/>
      <c r="CJ8" s="42"/>
      <c r="CK8" s="42">
        <v>14.748200000000001</v>
      </c>
      <c r="CL8" s="42">
        <v>4.9444999999999997</v>
      </c>
      <c r="CM8" s="42"/>
      <c r="CN8" s="42"/>
      <c r="CO8" s="42">
        <v>15.50006</v>
      </c>
      <c r="CP8" s="42">
        <v>274.33</v>
      </c>
      <c r="CQ8" s="42"/>
      <c r="CR8" s="42">
        <v>30.948</v>
      </c>
      <c r="CS8" s="42">
        <v>2.1177600000000001</v>
      </c>
      <c r="CT8" s="42"/>
    </row>
    <row r="9" spans="1:98" ht="15.6" x14ac:dyDescent="0.3">
      <c r="A9" s="1"/>
      <c r="B9" s="43" t="s">
        <v>681</v>
      </c>
      <c r="C9" s="44"/>
      <c r="D9" s="44"/>
      <c r="E9" s="44">
        <v>37.782899999999998</v>
      </c>
      <c r="F9" s="44"/>
      <c r="G9" s="44"/>
      <c r="H9" s="44"/>
      <c r="I9" s="44"/>
      <c r="J9" s="44">
        <v>19.147500000000001</v>
      </c>
      <c r="K9" s="44">
        <v>25.5182</v>
      </c>
      <c r="L9" s="44">
        <v>10.797000000000001</v>
      </c>
      <c r="M9" s="44">
        <v>13.983499999999999</v>
      </c>
      <c r="N9" s="44">
        <v>14</v>
      </c>
      <c r="O9" s="44">
        <v>30.187999999999999</v>
      </c>
      <c r="P9" s="44"/>
      <c r="Q9" s="44"/>
      <c r="R9" s="44">
        <v>41.01</v>
      </c>
      <c r="S9" s="44"/>
      <c r="T9" s="44">
        <v>23.446400000000001</v>
      </c>
      <c r="U9" s="44"/>
      <c r="V9" s="44">
        <v>0.9</v>
      </c>
      <c r="W9" s="44"/>
      <c r="X9" s="44">
        <v>135.12487999999999</v>
      </c>
      <c r="Y9" s="44"/>
      <c r="Z9" s="44">
        <v>6.6478900000000003</v>
      </c>
      <c r="AA9" s="44"/>
      <c r="AB9" s="44"/>
      <c r="AC9" s="44">
        <v>16.02</v>
      </c>
      <c r="AD9" s="44"/>
      <c r="AE9" s="44"/>
      <c r="AF9" s="44">
        <v>1.5</v>
      </c>
      <c r="AG9" s="44"/>
      <c r="AH9" s="44">
        <v>3.1703999999999999</v>
      </c>
      <c r="AI9" s="44"/>
      <c r="AJ9" s="44">
        <v>5.3343100000000003</v>
      </c>
      <c r="AK9" s="44">
        <v>0</v>
      </c>
      <c r="AL9" s="44">
        <v>1.6505000000000001</v>
      </c>
      <c r="AM9" s="44">
        <v>47.702260000000003</v>
      </c>
      <c r="AN9" s="44">
        <v>131.21809999999999</v>
      </c>
      <c r="AO9" s="44">
        <v>26.421410000000002</v>
      </c>
      <c r="AP9" s="44">
        <v>0.7</v>
      </c>
      <c r="AQ9" s="44">
        <v>153.27289999999999</v>
      </c>
      <c r="AR9" s="44">
        <v>1.8903099999999999</v>
      </c>
      <c r="AS9" s="44">
        <v>36.106610000000003</v>
      </c>
      <c r="AT9" s="44">
        <v>28.96</v>
      </c>
      <c r="AU9" s="44"/>
      <c r="AV9" s="44">
        <v>187.81270000000001</v>
      </c>
      <c r="AW9" s="44">
        <v>34.365049999999997</v>
      </c>
      <c r="AX9" s="44"/>
      <c r="AY9" s="44">
        <v>3.2441800000000001</v>
      </c>
      <c r="AZ9" s="44"/>
      <c r="BA9" s="44">
        <v>5.0999999999999996</v>
      </c>
      <c r="BB9" s="44"/>
      <c r="BC9" s="44">
        <v>72.829419999999999</v>
      </c>
      <c r="BD9" s="44"/>
      <c r="BE9" s="44">
        <v>20</v>
      </c>
      <c r="BF9" s="44"/>
      <c r="BG9" s="44"/>
      <c r="BH9" s="44"/>
      <c r="BI9" s="44">
        <v>22.31973</v>
      </c>
      <c r="BJ9" s="44"/>
      <c r="BK9" s="44">
        <v>5.4561500000000001</v>
      </c>
      <c r="BL9" s="44"/>
      <c r="BM9" s="44">
        <v>6.98</v>
      </c>
      <c r="BN9" s="44">
        <v>43.85</v>
      </c>
      <c r="BO9" s="44"/>
      <c r="BP9" s="44">
        <v>145.00120999999999</v>
      </c>
      <c r="BQ9" s="44"/>
      <c r="BR9" s="44">
        <v>4.2336</v>
      </c>
      <c r="BS9" s="44">
        <v>123.3098</v>
      </c>
      <c r="BT9" s="44">
        <v>10.856719999999999</v>
      </c>
      <c r="BU9" s="44"/>
      <c r="BV9" s="44"/>
      <c r="BW9" s="44">
        <v>3.9634800000000001</v>
      </c>
      <c r="BX9" s="44"/>
      <c r="BY9" s="44"/>
      <c r="BZ9" s="44">
        <v>89.489400000000003</v>
      </c>
      <c r="CA9" s="44">
        <v>22.11928</v>
      </c>
      <c r="CB9" s="44">
        <v>0.4748</v>
      </c>
      <c r="CC9" s="44">
        <v>0.79100000000000004</v>
      </c>
      <c r="CD9" s="44">
        <v>26.94295</v>
      </c>
      <c r="CE9" s="44">
        <v>444.85915999999997</v>
      </c>
      <c r="CF9" s="44">
        <v>12.053000000000001</v>
      </c>
      <c r="CG9" s="44">
        <v>151.24973</v>
      </c>
      <c r="CH9" s="44">
        <v>18.104030000000002</v>
      </c>
      <c r="CI9" s="44"/>
      <c r="CJ9" s="44"/>
      <c r="CK9" s="44">
        <v>13.955500000000001</v>
      </c>
      <c r="CL9" s="44">
        <v>4.8508399999999998</v>
      </c>
      <c r="CM9" s="44"/>
      <c r="CN9" s="44"/>
      <c r="CO9" s="44">
        <v>15.708310000000001</v>
      </c>
      <c r="CP9" s="44">
        <v>272.89</v>
      </c>
      <c r="CQ9" s="44"/>
      <c r="CR9" s="44">
        <v>35.200000000000003</v>
      </c>
      <c r="CS9" s="44">
        <v>2.47668</v>
      </c>
      <c r="CT9" s="44"/>
    </row>
    <row r="10" spans="1:98" ht="15.6" x14ac:dyDescent="0.3">
      <c r="A10" s="1"/>
      <c r="B10" s="43" t="s">
        <v>682</v>
      </c>
      <c r="C10" s="44"/>
      <c r="D10" s="44"/>
      <c r="E10" s="44">
        <v>37.5092</v>
      </c>
      <c r="F10" s="44"/>
      <c r="G10" s="44"/>
      <c r="H10" s="44"/>
      <c r="I10" s="44"/>
      <c r="J10" s="44">
        <v>19.1432</v>
      </c>
      <c r="K10" s="44">
        <v>25.0349</v>
      </c>
      <c r="L10" s="44">
        <v>10.731</v>
      </c>
      <c r="M10" s="44">
        <v>13.8727</v>
      </c>
      <c r="N10" s="44">
        <v>13.5</v>
      </c>
      <c r="O10" s="44">
        <v>30.42</v>
      </c>
      <c r="P10" s="44"/>
      <c r="Q10" s="44"/>
      <c r="R10" s="44">
        <v>40.972999999999999</v>
      </c>
      <c r="S10" s="44"/>
      <c r="T10" s="44">
        <v>41.776800000000001</v>
      </c>
      <c r="U10" s="44"/>
      <c r="V10" s="44">
        <v>0.8</v>
      </c>
      <c r="W10" s="44"/>
      <c r="X10" s="44">
        <v>135.43081000000001</v>
      </c>
      <c r="Y10" s="44"/>
      <c r="Z10" s="44">
        <v>6.6975100000000003</v>
      </c>
      <c r="AA10" s="44"/>
      <c r="AB10" s="44"/>
      <c r="AC10" s="44">
        <v>16.34</v>
      </c>
      <c r="AD10" s="44"/>
      <c r="AE10" s="44"/>
      <c r="AF10" s="44">
        <v>1.8</v>
      </c>
      <c r="AG10" s="44"/>
      <c r="AH10" s="44">
        <v>5.0095999999999998</v>
      </c>
      <c r="AI10" s="44"/>
      <c r="AJ10" s="44">
        <v>5.31128</v>
      </c>
      <c r="AK10" s="44">
        <v>0</v>
      </c>
      <c r="AL10" s="44">
        <v>1.5255000000000001</v>
      </c>
      <c r="AM10" s="44">
        <v>47.021819999999998</v>
      </c>
      <c r="AN10" s="44">
        <v>129.94635</v>
      </c>
      <c r="AO10" s="44">
        <v>26.952169999999999</v>
      </c>
      <c r="AP10" s="44">
        <v>0.64</v>
      </c>
      <c r="AQ10" s="44">
        <v>152.47480999999999</v>
      </c>
      <c r="AR10" s="44">
        <v>1.92439</v>
      </c>
      <c r="AS10" s="44">
        <v>35.823909999999998</v>
      </c>
      <c r="AT10" s="44">
        <v>29.82</v>
      </c>
      <c r="AU10" s="44"/>
      <c r="AV10" s="44">
        <v>191.14510000000001</v>
      </c>
      <c r="AW10" s="44">
        <v>34.99606</v>
      </c>
      <c r="AX10" s="44"/>
      <c r="AY10" s="44">
        <v>3.0658300000000001</v>
      </c>
      <c r="AZ10" s="44"/>
      <c r="BA10" s="44">
        <v>5.2</v>
      </c>
      <c r="BB10" s="44"/>
      <c r="BC10" s="44">
        <v>73.11045</v>
      </c>
      <c r="BD10" s="44"/>
      <c r="BE10" s="44">
        <v>20</v>
      </c>
      <c r="BF10" s="44"/>
      <c r="BG10" s="44"/>
      <c r="BH10" s="44"/>
      <c r="BI10" s="44">
        <v>22.158519999999999</v>
      </c>
      <c r="BJ10" s="44"/>
      <c r="BK10" s="44">
        <v>5.5541400000000003</v>
      </c>
      <c r="BL10" s="44"/>
      <c r="BM10" s="44">
        <v>7.0330000000000004</v>
      </c>
      <c r="BN10" s="44">
        <v>43.72</v>
      </c>
      <c r="BO10" s="44"/>
      <c r="BP10" s="44">
        <v>144.17044000000001</v>
      </c>
      <c r="BQ10" s="44"/>
      <c r="BR10" s="44">
        <v>4.2272299999999996</v>
      </c>
      <c r="BS10" s="44">
        <v>125.33750999999999</v>
      </c>
      <c r="BT10" s="44">
        <v>11.49945</v>
      </c>
      <c r="BU10" s="44"/>
      <c r="BV10" s="44"/>
      <c r="BW10" s="44">
        <v>4.0072999999999999</v>
      </c>
      <c r="BX10" s="44"/>
      <c r="BY10" s="44"/>
      <c r="BZ10" s="44">
        <v>90.273600000000002</v>
      </c>
      <c r="CA10" s="44">
        <v>22.3156</v>
      </c>
      <c r="CB10" s="44">
        <v>0.42699999999999999</v>
      </c>
      <c r="CC10" s="44">
        <v>0.79500000000000004</v>
      </c>
      <c r="CD10" s="44">
        <v>27.934930000000001</v>
      </c>
      <c r="CE10" s="44">
        <v>423.39665000000002</v>
      </c>
      <c r="CF10" s="44">
        <v>12.206099999999999</v>
      </c>
      <c r="CG10" s="44">
        <v>151.68787</v>
      </c>
      <c r="CH10" s="44">
        <v>18.234290000000001</v>
      </c>
      <c r="CI10" s="44"/>
      <c r="CJ10" s="44"/>
      <c r="CK10" s="44">
        <v>13.570399999999999</v>
      </c>
      <c r="CL10" s="44">
        <v>4.8472999999999997</v>
      </c>
      <c r="CM10" s="44"/>
      <c r="CN10" s="44"/>
      <c r="CO10" s="44">
        <v>16.148219999999998</v>
      </c>
      <c r="CP10" s="44">
        <v>274.37</v>
      </c>
      <c r="CQ10" s="44"/>
      <c r="CR10" s="44">
        <v>38.106000000000002</v>
      </c>
      <c r="CS10" s="44">
        <v>2.3620999999999999</v>
      </c>
      <c r="CT10" s="44"/>
    </row>
    <row r="11" spans="1:98" ht="15.6" x14ac:dyDescent="0.3">
      <c r="A11" s="1"/>
      <c r="B11" s="43" t="s">
        <v>683</v>
      </c>
      <c r="C11" s="44"/>
      <c r="D11" s="44"/>
      <c r="E11" s="44">
        <v>37.945900000000002</v>
      </c>
      <c r="F11" s="44"/>
      <c r="G11" s="44"/>
      <c r="H11" s="44"/>
      <c r="I11" s="44"/>
      <c r="J11" s="44">
        <v>19.520099999999999</v>
      </c>
      <c r="K11" s="44">
        <v>25.163599999999999</v>
      </c>
      <c r="L11" s="44">
        <v>11.914999999999999</v>
      </c>
      <c r="M11" s="44">
        <v>14.1058</v>
      </c>
      <c r="N11" s="44">
        <v>13.61</v>
      </c>
      <c r="O11" s="44">
        <v>29.867999999999999</v>
      </c>
      <c r="P11" s="44"/>
      <c r="Q11" s="44"/>
      <c r="R11" s="44">
        <v>40.436</v>
      </c>
      <c r="S11" s="44"/>
      <c r="T11" s="44">
        <v>25.645</v>
      </c>
      <c r="U11" s="44"/>
      <c r="V11" s="44">
        <v>0.8</v>
      </c>
      <c r="W11" s="44"/>
      <c r="X11" s="44">
        <v>132.03020000000001</v>
      </c>
      <c r="Y11" s="44"/>
      <c r="Z11" s="44">
        <v>7.1246700000000001</v>
      </c>
      <c r="AA11" s="44"/>
      <c r="AB11" s="44"/>
      <c r="AC11" s="44">
        <v>16.21</v>
      </c>
      <c r="AD11" s="44"/>
      <c r="AE11" s="44"/>
      <c r="AF11" s="44">
        <v>1.5</v>
      </c>
      <c r="AG11" s="44"/>
      <c r="AH11" s="44">
        <v>3.653</v>
      </c>
      <c r="AI11" s="44"/>
      <c r="AJ11" s="44">
        <v>5.2735900000000004</v>
      </c>
      <c r="AK11" s="44">
        <v>0</v>
      </c>
      <c r="AL11" s="44">
        <v>1.49</v>
      </c>
      <c r="AM11" s="44">
        <v>47.791179999999997</v>
      </c>
      <c r="AN11" s="44">
        <v>130.83097000000001</v>
      </c>
      <c r="AO11" s="44">
        <v>26.481670000000001</v>
      </c>
      <c r="AP11" s="44">
        <v>0.44</v>
      </c>
      <c r="AQ11" s="44">
        <v>154.32472000000001</v>
      </c>
      <c r="AR11" s="44">
        <v>2.1572</v>
      </c>
      <c r="AS11" s="44">
        <v>36.888649999999998</v>
      </c>
      <c r="AT11" s="44">
        <v>28.81</v>
      </c>
      <c r="AU11" s="44"/>
      <c r="AV11" s="44">
        <v>192.23519999999999</v>
      </c>
      <c r="AW11" s="44">
        <v>35.788060000000002</v>
      </c>
      <c r="AX11" s="44"/>
      <c r="AY11" s="44">
        <v>3.20078</v>
      </c>
      <c r="AZ11" s="44"/>
      <c r="BA11" s="44">
        <v>5.0999999999999996</v>
      </c>
      <c r="BB11" s="44"/>
      <c r="BC11" s="44">
        <v>73.193839999999994</v>
      </c>
      <c r="BD11" s="44"/>
      <c r="BE11" s="44">
        <v>20</v>
      </c>
      <c r="BF11" s="44"/>
      <c r="BG11" s="44"/>
      <c r="BH11" s="44"/>
      <c r="BI11" s="44">
        <v>22.291319999999999</v>
      </c>
      <c r="BJ11" s="44"/>
      <c r="BK11" s="44">
        <v>5.4837300000000004</v>
      </c>
      <c r="BL11" s="44"/>
      <c r="BM11" s="44">
        <v>7.0839999999999996</v>
      </c>
      <c r="BN11" s="44">
        <v>42.72</v>
      </c>
      <c r="BO11" s="44"/>
      <c r="BP11" s="44">
        <v>143.40443999999999</v>
      </c>
      <c r="BQ11" s="44"/>
      <c r="BR11" s="44">
        <v>4.2143699999999997</v>
      </c>
      <c r="BS11" s="44">
        <v>125.65997</v>
      </c>
      <c r="BT11" s="44">
        <v>12.003869999999999</v>
      </c>
      <c r="BU11" s="44"/>
      <c r="BV11" s="44"/>
      <c r="BW11" s="44">
        <v>3.7307000000000001</v>
      </c>
      <c r="BX11" s="44"/>
      <c r="BY11" s="44"/>
      <c r="BZ11" s="44">
        <v>91.245800000000003</v>
      </c>
      <c r="CA11" s="44">
        <v>22.31673</v>
      </c>
      <c r="CB11" s="44">
        <v>0.41670000000000001</v>
      </c>
      <c r="CC11" s="44">
        <v>0.76600000000000001</v>
      </c>
      <c r="CD11" s="44">
        <v>28.295480000000001</v>
      </c>
      <c r="CE11" s="44">
        <v>431.71559000000002</v>
      </c>
      <c r="CF11" s="44">
        <v>12.033899999999999</v>
      </c>
      <c r="CG11" s="44">
        <v>155.72595999999999</v>
      </c>
      <c r="CH11" s="44">
        <v>17.593150000000001</v>
      </c>
      <c r="CI11" s="44"/>
      <c r="CJ11" s="44"/>
      <c r="CK11" s="44">
        <v>14.037699999999999</v>
      </c>
      <c r="CL11" s="44">
        <v>4.8599100000000002</v>
      </c>
      <c r="CM11" s="44"/>
      <c r="CN11" s="44"/>
      <c r="CO11" s="44">
        <v>16.740390000000001</v>
      </c>
      <c r="CP11" s="44">
        <v>263.39</v>
      </c>
      <c r="CQ11" s="44"/>
      <c r="CR11" s="44">
        <v>37.613</v>
      </c>
      <c r="CS11" s="44">
        <v>2.07904</v>
      </c>
      <c r="CT11" s="44"/>
    </row>
    <row r="12" spans="1:98" ht="15.6" x14ac:dyDescent="0.3">
      <c r="A12" s="1"/>
      <c r="B12" s="43" t="s">
        <v>684</v>
      </c>
      <c r="C12" s="44"/>
      <c r="D12" s="44"/>
      <c r="E12" s="44">
        <v>37.964100000000002</v>
      </c>
      <c r="F12" s="44"/>
      <c r="G12" s="44"/>
      <c r="H12" s="44"/>
      <c r="I12" s="44"/>
      <c r="J12" s="44">
        <v>19.584</v>
      </c>
      <c r="K12" s="44">
        <v>25.425000000000001</v>
      </c>
      <c r="L12" s="44">
        <v>12.843999999999999</v>
      </c>
      <c r="M12" s="44">
        <v>14.564500000000001</v>
      </c>
      <c r="N12" s="44">
        <v>13.84</v>
      </c>
      <c r="O12" s="44">
        <v>29.692</v>
      </c>
      <c r="P12" s="44"/>
      <c r="Q12" s="44"/>
      <c r="R12" s="44">
        <v>40.643000000000001</v>
      </c>
      <c r="S12" s="44"/>
      <c r="T12" s="44">
        <v>28.703299999999999</v>
      </c>
      <c r="U12" s="44"/>
      <c r="V12" s="44">
        <v>0.8</v>
      </c>
      <c r="W12" s="44"/>
      <c r="X12" s="44">
        <v>97.558769999999996</v>
      </c>
      <c r="Y12" s="44"/>
      <c r="Z12" s="44">
        <v>7.5184100000000003</v>
      </c>
      <c r="AA12" s="44"/>
      <c r="AB12" s="44"/>
      <c r="AC12" s="44">
        <v>15.75</v>
      </c>
      <c r="AD12" s="44"/>
      <c r="AE12" s="44"/>
      <c r="AF12" s="44">
        <v>2.2000000000000002</v>
      </c>
      <c r="AG12" s="44"/>
      <c r="AH12" s="44">
        <v>2.6095000000000002</v>
      </c>
      <c r="AI12" s="44"/>
      <c r="AJ12" s="44">
        <v>5.2218400000000003</v>
      </c>
      <c r="AK12" s="44">
        <v>0</v>
      </c>
      <c r="AL12" s="44">
        <v>1.4138999999999999</v>
      </c>
      <c r="AM12" s="44">
        <v>48.355449999999998</v>
      </c>
      <c r="AN12" s="44">
        <v>131.34063</v>
      </c>
      <c r="AO12" s="44">
        <v>26.768229999999999</v>
      </c>
      <c r="AP12" s="44">
        <v>0.41</v>
      </c>
      <c r="AQ12" s="44">
        <v>153.15711999999999</v>
      </c>
      <c r="AR12" s="44">
        <v>2.2260900000000001</v>
      </c>
      <c r="AS12" s="44">
        <v>34.453090000000003</v>
      </c>
      <c r="AT12" s="44">
        <v>29.08</v>
      </c>
      <c r="AU12" s="44"/>
      <c r="AV12" s="44">
        <v>191.92779999999999</v>
      </c>
      <c r="AW12" s="44">
        <v>36.191540000000003</v>
      </c>
      <c r="AX12" s="44"/>
      <c r="AY12" s="44">
        <v>3.0683500000000001</v>
      </c>
      <c r="AZ12" s="44"/>
      <c r="BA12" s="44">
        <v>4.9000000000000004</v>
      </c>
      <c r="BB12" s="44"/>
      <c r="BC12" s="44">
        <v>73.377520000000004</v>
      </c>
      <c r="BD12" s="44"/>
      <c r="BE12" s="44">
        <v>20</v>
      </c>
      <c r="BF12" s="44"/>
      <c r="BG12" s="44"/>
      <c r="BH12" s="44"/>
      <c r="BI12" s="44">
        <v>22.236080000000001</v>
      </c>
      <c r="BJ12" s="44"/>
      <c r="BK12" s="44">
        <v>5.3519899999999998</v>
      </c>
      <c r="BL12" s="44"/>
      <c r="BM12" s="44">
        <v>7.1210000000000004</v>
      </c>
      <c r="BN12" s="44">
        <v>41.59</v>
      </c>
      <c r="BO12" s="44"/>
      <c r="BP12" s="44">
        <v>141.79793000000001</v>
      </c>
      <c r="BQ12" s="44"/>
      <c r="BR12" s="44">
        <v>4.1545800000000002</v>
      </c>
      <c r="BS12" s="44">
        <v>125.10572999999999</v>
      </c>
      <c r="BT12" s="44">
        <v>11.935739999999999</v>
      </c>
      <c r="BU12" s="44"/>
      <c r="BV12" s="44"/>
      <c r="BW12" s="44">
        <v>3.87202</v>
      </c>
      <c r="BX12" s="44"/>
      <c r="BY12" s="44"/>
      <c r="BZ12" s="44">
        <v>87.77</v>
      </c>
      <c r="CA12" s="44">
        <v>22.341529999999999</v>
      </c>
      <c r="CB12" s="44">
        <v>0.4047</v>
      </c>
      <c r="CC12" s="44">
        <v>0.80100000000000005</v>
      </c>
      <c r="CD12" s="44">
        <v>27.897549999999999</v>
      </c>
      <c r="CE12" s="44">
        <v>441.05304000000001</v>
      </c>
      <c r="CF12" s="44">
        <v>12.1839</v>
      </c>
      <c r="CG12" s="44">
        <v>152.42044000000001</v>
      </c>
      <c r="CH12" s="44">
        <v>17.509029999999999</v>
      </c>
      <c r="CI12" s="44"/>
      <c r="CJ12" s="44"/>
      <c r="CK12" s="44">
        <v>14.3758</v>
      </c>
      <c r="CL12" s="44">
        <v>4.5342000000000002</v>
      </c>
      <c r="CM12" s="44"/>
      <c r="CN12" s="44"/>
      <c r="CO12" s="44">
        <v>16.244160000000001</v>
      </c>
      <c r="CP12" s="44">
        <v>267.47000000000003</v>
      </c>
      <c r="CQ12" s="44"/>
      <c r="CR12" s="44">
        <v>37.71</v>
      </c>
      <c r="CS12" s="44">
        <v>2.2189700000000001</v>
      </c>
      <c r="CT12" s="44"/>
    </row>
    <row r="13" spans="1:98" ht="15.6" x14ac:dyDescent="0.3">
      <c r="A13" s="1"/>
      <c r="B13" s="43" t="s">
        <v>685</v>
      </c>
      <c r="C13" s="44"/>
      <c r="D13" s="44"/>
      <c r="E13" s="44">
        <v>37.7819</v>
      </c>
      <c r="F13" s="44"/>
      <c r="G13" s="44"/>
      <c r="H13" s="44"/>
      <c r="I13" s="44"/>
      <c r="J13" s="44">
        <v>19.369399999999999</v>
      </c>
      <c r="K13" s="44">
        <v>25.3627</v>
      </c>
      <c r="L13" s="44">
        <v>12.457000000000001</v>
      </c>
      <c r="M13" s="44">
        <v>14.097899999999999</v>
      </c>
      <c r="N13" s="44">
        <v>13.96</v>
      </c>
      <c r="O13" s="44">
        <v>30.838000000000001</v>
      </c>
      <c r="P13" s="44"/>
      <c r="Q13" s="44"/>
      <c r="R13" s="44">
        <v>40.856999999999999</v>
      </c>
      <c r="S13" s="44"/>
      <c r="T13" s="44">
        <v>35.079599999999999</v>
      </c>
      <c r="U13" s="44"/>
      <c r="V13" s="44">
        <v>0.8</v>
      </c>
      <c r="W13" s="44"/>
      <c r="X13" s="44">
        <v>138.09487999999999</v>
      </c>
      <c r="Y13" s="44"/>
      <c r="Z13" s="44">
        <v>7.4242600000000003</v>
      </c>
      <c r="AA13" s="44"/>
      <c r="AB13" s="44"/>
      <c r="AC13" s="44">
        <v>15.51</v>
      </c>
      <c r="AD13" s="44"/>
      <c r="AE13" s="44"/>
      <c r="AF13" s="44">
        <v>3</v>
      </c>
      <c r="AG13" s="44"/>
      <c r="AH13" s="44">
        <v>2.1840999999999999</v>
      </c>
      <c r="AI13" s="44"/>
      <c r="AJ13" s="44">
        <v>4.8159200000000002</v>
      </c>
      <c r="AK13" s="44">
        <v>0</v>
      </c>
      <c r="AL13" s="44">
        <v>1.3804000000000001</v>
      </c>
      <c r="AM13" s="44">
        <v>48.037430000000001</v>
      </c>
      <c r="AN13" s="44">
        <v>129.58085</v>
      </c>
      <c r="AO13" s="44">
        <v>26.090479999999999</v>
      </c>
      <c r="AP13" s="44">
        <v>0.67</v>
      </c>
      <c r="AQ13" s="44">
        <v>152.39885000000001</v>
      </c>
      <c r="AR13" s="44">
        <v>2.2471999999999999</v>
      </c>
      <c r="AS13" s="44">
        <v>36.28584</v>
      </c>
      <c r="AT13" s="44">
        <v>28.81</v>
      </c>
      <c r="AU13" s="44"/>
      <c r="AV13" s="44">
        <v>192.34049999999999</v>
      </c>
      <c r="AW13" s="44">
        <v>36.318809999999999</v>
      </c>
      <c r="AX13" s="44"/>
      <c r="AY13" s="44">
        <v>2.9442400000000002</v>
      </c>
      <c r="AZ13" s="44"/>
      <c r="BA13" s="44">
        <v>5</v>
      </c>
      <c r="BB13" s="44"/>
      <c r="BC13" s="44">
        <v>73.448970000000003</v>
      </c>
      <c r="BD13" s="44"/>
      <c r="BE13" s="44">
        <v>20</v>
      </c>
      <c r="BF13" s="44"/>
      <c r="BG13" s="44"/>
      <c r="BH13" s="44"/>
      <c r="BI13" s="44">
        <v>22.337129999999998</v>
      </c>
      <c r="BJ13" s="44"/>
      <c r="BK13" s="44">
        <v>5.3635700000000002</v>
      </c>
      <c r="BL13" s="44"/>
      <c r="BM13" s="44">
        <v>7.0259999999999998</v>
      </c>
      <c r="BN13" s="44">
        <v>42.8</v>
      </c>
      <c r="BO13" s="44"/>
      <c r="BP13" s="44">
        <v>141.74290999999999</v>
      </c>
      <c r="BQ13" s="44"/>
      <c r="BR13" s="44">
        <v>3.7111800000000001</v>
      </c>
      <c r="BS13" s="44">
        <v>127.61342999999999</v>
      </c>
      <c r="BT13" s="44">
        <v>11.284979999999999</v>
      </c>
      <c r="BU13" s="44"/>
      <c r="BV13" s="44"/>
      <c r="BW13" s="44">
        <v>3.9659300000000002</v>
      </c>
      <c r="BX13" s="44"/>
      <c r="BY13" s="44"/>
      <c r="BZ13" s="44">
        <v>90.151799999999994</v>
      </c>
      <c r="CA13" s="44">
        <v>22.337810000000001</v>
      </c>
      <c r="CB13" s="44">
        <v>0.38169999999999998</v>
      </c>
      <c r="CC13" s="44">
        <v>0.76600000000000001</v>
      </c>
      <c r="CD13" s="44">
        <v>27.4742</v>
      </c>
      <c r="CE13" s="44">
        <v>441.86270999999999</v>
      </c>
      <c r="CF13" s="44">
        <v>11.8789</v>
      </c>
      <c r="CG13" s="44">
        <v>154.83739</v>
      </c>
      <c r="CH13" s="44">
        <v>17.467269999999999</v>
      </c>
      <c r="CI13" s="44"/>
      <c r="CJ13" s="44"/>
      <c r="CK13" s="44">
        <v>14.2898</v>
      </c>
      <c r="CL13" s="44">
        <v>4.5474899999999998</v>
      </c>
      <c r="CM13" s="44"/>
      <c r="CN13" s="44"/>
      <c r="CO13" s="44">
        <v>16.500520000000002</v>
      </c>
      <c r="CP13" s="44">
        <v>278.43</v>
      </c>
      <c r="CQ13" s="44"/>
      <c r="CR13" s="44">
        <v>37.668999999999997</v>
      </c>
      <c r="CS13" s="44">
        <v>2.25535</v>
      </c>
      <c r="CT13" s="44"/>
    </row>
    <row r="14" spans="1:98" ht="15.6" x14ac:dyDescent="0.3">
      <c r="A14" s="1"/>
      <c r="B14" s="43" t="s">
        <v>686</v>
      </c>
      <c r="C14" s="44"/>
      <c r="D14" s="44"/>
      <c r="E14" s="44">
        <v>38.018000000000001</v>
      </c>
      <c r="F14" s="44"/>
      <c r="G14" s="44"/>
      <c r="H14" s="44"/>
      <c r="I14" s="44"/>
      <c r="J14" s="44">
        <v>19.4803</v>
      </c>
      <c r="K14" s="44">
        <v>25.871300000000002</v>
      </c>
      <c r="L14" s="44">
        <v>12.275</v>
      </c>
      <c r="M14" s="44">
        <v>14.339</v>
      </c>
      <c r="N14" s="44">
        <v>13.84</v>
      </c>
      <c r="O14" s="44">
        <v>30.367999999999999</v>
      </c>
      <c r="P14" s="44"/>
      <c r="Q14" s="44"/>
      <c r="R14" s="44">
        <v>40.393999999999998</v>
      </c>
      <c r="S14" s="44"/>
      <c r="T14" s="44">
        <v>33.602699999999999</v>
      </c>
      <c r="U14" s="44"/>
      <c r="V14" s="44">
        <v>0.8</v>
      </c>
      <c r="W14" s="44"/>
      <c r="X14" s="44">
        <v>137.93252000000001</v>
      </c>
      <c r="Y14" s="44"/>
      <c r="Z14" s="44">
        <v>7.2711800000000002</v>
      </c>
      <c r="AA14" s="44"/>
      <c r="AB14" s="44"/>
      <c r="AC14" s="44">
        <v>15.42</v>
      </c>
      <c r="AD14" s="44"/>
      <c r="AE14" s="44"/>
      <c r="AF14" s="44">
        <v>3.6</v>
      </c>
      <c r="AG14" s="44"/>
      <c r="AH14" s="44">
        <v>3.7101999999999999</v>
      </c>
      <c r="AI14" s="44"/>
      <c r="AJ14" s="44">
        <v>5.0571900000000003</v>
      </c>
      <c r="AK14" s="44">
        <v>0</v>
      </c>
      <c r="AL14" s="44">
        <v>1.3208</v>
      </c>
      <c r="AM14" s="44">
        <v>46.94509</v>
      </c>
      <c r="AN14" s="44">
        <v>130.18145000000001</v>
      </c>
      <c r="AO14" s="44">
        <v>26.1876</v>
      </c>
      <c r="AP14" s="44">
        <v>0.48</v>
      </c>
      <c r="AQ14" s="44">
        <v>150.36001999999999</v>
      </c>
      <c r="AR14" s="44">
        <v>2.1448200000000002</v>
      </c>
      <c r="AS14" s="44">
        <v>37.180630000000001</v>
      </c>
      <c r="AT14" s="44">
        <v>29</v>
      </c>
      <c r="AU14" s="44"/>
      <c r="AV14" s="44">
        <v>192.87270000000001</v>
      </c>
      <c r="AW14" s="44">
        <v>36.14067</v>
      </c>
      <c r="AX14" s="44"/>
      <c r="AY14" s="44">
        <v>2.9854500000000002</v>
      </c>
      <c r="AZ14" s="44"/>
      <c r="BA14" s="44">
        <v>5</v>
      </c>
      <c r="BB14" s="44"/>
      <c r="BC14" s="44">
        <v>73.538349999999994</v>
      </c>
      <c r="BD14" s="44"/>
      <c r="BE14" s="44">
        <v>20</v>
      </c>
      <c r="BF14" s="44"/>
      <c r="BG14" s="44"/>
      <c r="BH14" s="44"/>
      <c r="BI14" s="44">
        <v>22.52835</v>
      </c>
      <c r="BJ14" s="44"/>
      <c r="BK14" s="44">
        <v>5.5129999999999999</v>
      </c>
      <c r="BL14" s="44"/>
      <c r="BM14" s="44">
        <v>6.6630000000000003</v>
      </c>
      <c r="BN14" s="44">
        <v>42.48</v>
      </c>
      <c r="BO14" s="44"/>
      <c r="BP14" s="44">
        <v>139.11259000000001</v>
      </c>
      <c r="BQ14" s="44"/>
      <c r="BR14" s="44">
        <v>3.7225999999999999</v>
      </c>
      <c r="BS14" s="44">
        <v>126.75219</v>
      </c>
      <c r="BT14" s="44">
        <v>11.62922</v>
      </c>
      <c r="BU14" s="44"/>
      <c r="BV14" s="44"/>
      <c r="BW14" s="44">
        <v>4.0273599999999998</v>
      </c>
      <c r="BX14" s="44"/>
      <c r="BY14" s="44"/>
      <c r="BZ14" s="44">
        <v>91.7</v>
      </c>
      <c r="CA14" s="44">
        <v>22.367570000000001</v>
      </c>
      <c r="CB14" s="44">
        <v>0.34910000000000002</v>
      </c>
      <c r="CC14" s="44">
        <v>0.76200000000000001</v>
      </c>
      <c r="CD14" s="44">
        <v>26.843910000000001</v>
      </c>
      <c r="CE14" s="44">
        <v>440.65053999999998</v>
      </c>
      <c r="CF14" s="44">
        <v>11.864800000000001</v>
      </c>
      <c r="CG14" s="44">
        <v>152.6431</v>
      </c>
      <c r="CH14" s="44">
        <v>17.581130000000002</v>
      </c>
      <c r="CI14" s="44"/>
      <c r="CJ14" s="44"/>
      <c r="CK14" s="44">
        <v>14.3362</v>
      </c>
      <c r="CL14" s="44">
        <v>4.8367399999999998</v>
      </c>
      <c r="CM14" s="44"/>
      <c r="CN14" s="44"/>
      <c r="CO14" s="44">
        <v>16.820209999999999</v>
      </c>
      <c r="CP14" s="44">
        <v>270.47000000000003</v>
      </c>
      <c r="CQ14" s="44"/>
      <c r="CR14" s="44">
        <v>37.238</v>
      </c>
      <c r="CS14" s="44">
        <v>2.1661199999999998</v>
      </c>
      <c r="CT14" s="44"/>
    </row>
    <row r="15" spans="1:98" ht="15.6" x14ac:dyDescent="0.3">
      <c r="A15" s="1"/>
      <c r="B15" s="43" t="s">
        <v>687</v>
      </c>
      <c r="C15" s="44"/>
      <c r="D15" s="44"/>
      <c r="E15" s="44">
        <v>37.853200000000001</v>
      </c>
      <c r="F15" s="44"/>
      <c r="G15" s="44"/>
      <c r="H15" s="44"/>
      <c r="I15" s="44"/>
      <c r="J15" s="44">
        <v>19.821999999999999</v>
      </c>
      <c r="K15" s="44">
        <v>25.851800000000001</v>
      </c>
      <c r="L15" s="44">
        <v>12.694000000000001</v>
      </c>
      <c r="M15" s="44">
        <v>14.6317</v>
      </c>
      <c r="N15" s="44">
        <v>12.71</v>
      </c>
      <c r="O15" s="44">
        <v>30.044</v>
      </c>
      <c r="P15" s="44"/>
      <c r="Q15" s="44"/>
      <c r="R15" s="44">
        <v>40.716000000000001</v>
      </c>
      <c r="S15" s="44"/>
      <c r="T15" s="44">
        <v>41.620399999999997</v>
      </c>
      <c r="U15" s="44"/>
      <c r="V15" s="44">
        <v>0.8</v>
      </c>
      <c r="W15" s="44"/>
      <c r="X15" s="44">
        <v>128.40061</v>
      </c>
      <c r="Y15" s="44"/>
      <c r="Z15" s="44">
        <v>7.3275100000000002</v>
      </c>
      <c r="AA15" s="44"/>
      <c r="AB15" s="44"/>
      <c r="AC15" s="44">
        <v>15.22</v>
      </c>
      <c r="AD15" s="44"/>
      <c r="AE15" s="44"/>
      <c r="AF15" s="44">
        <v>1.9</v>
      </c>
      <c r="AG15" s="44"/>
      <c r="AH15" s="44">
        <v>4.476</v>
      </c>
      <c r="AI15" s="44"/>
      <c r="AJ15" s="44">
        <v>5.19055</v>
      </c>
      <c r="AK15" s="44">
        <v>0</v>
      </c>
      <c r="AL15" s="44">
        <v>1.3128</v>
      </c>
      <c r="AM15" s="44">
        <v>49.113259999999997</v>
      </c>
      <c r="AN15" s="44">
        <v>130.13861</v>
      </c>
      <c r="AO15" s="44">
        <v>26.076149999999998</v>
      </c>
      <c r="AP15" s="44">
        <v>0.18</v>
      </c>
      <c r="AQ15" s="44">
        <v>149.56404000000001</v>
      </c>
      <c r="AR15" s="44">
        <v>1.8745099999999999</v>
      </c>
      <c r="AS15" s="44">
        <v>35.932340000000003</v>
      </c>
      <c r="AT15" s="44">
        <v>28.1</v>
      </c>
      <c r="AU15" s="44"/>
      <c r="AV15" s="44">
        <v>192.70169999999999</v>
      </c>
      <c r="AW15" s="44">
        <v>35.858550000000001</v>
      </c>
      <c r="AX15" s="44"/>
      <c r="AY15" s="44">
        <v>2.8640599999999998</v>
      </c>
      <c r="AZ15" s="44"/>
      <c r="BA15" s="44">
        <v>5</v>
      </c>
      <c r="BB15" s="44"/>
      <c r="BC15" s="44">
        <v>73.48272</v>
      </c>
      <c r="BD15" s="44"/>
      <c r="BE15" s="44">
        <v>20</v>
      </c>
      <c r="BF15" s="44"/>
      <c r="BG15" s="44"/>
      <c r="BH15" s="44"/>
      <c r="BI15" s="44">
        <v>22.689630000000001</v>
      </c>
      <c r="BJ15" s="44"/>
      <c r="BK15" s="44">
        <v>5.5423299999999998</v>
      </c>
      <c r="BL15" s="44"/>
      <c r="BM15" s="44">
        <v>7.077</v>
      </c>
      <c r="BN15" s="44">
        <v>43.42</v>
      </c>
      <c r="BO15" s="44"/>
      <c r="BP15" s="44">
        <v>138.00658999999999</v>
      </c>
      <c r="BQ15" s="44"/>
      <c r="BR15" s="44">
        <v>3.7956500000000002</v>
      </c>
      <c r="BS15" s="44">
        <v>127.48916</v>
      </c>
      <c r="BT15" s="44">
        <v>11.171559999999999</v>
      </c>
      <c r="BU15" s="44"/>
      <c r="BV15" s="44"/>
      <c r="BW15" s="44">
        <v>3.8865599999999998</v>
      </c>
      <c r="BX15" s="44"/>
      <c r="BY15" s="44"/>
      <c r="BZ15" s="44">
        <v>92.850800000000007</v>
      </c>
      <c r="CA15" s="44">
        <v>22.36129</v>
      </c>
      <c r="CB15" s="44">
        <v>0.32140000000000002</v>
      </c>
      <c r="CC15" s="44">
        <v>0.76800000000000002</v>
      </c>
      <c r="CD15" s="44">
        <v>25.759329999999999</v>
      </c>
      <c r="CE15" s="44">
        <v>442.27204999999998</v>
      </c>
      <c r="CF15" s="44">
        <v>11.5169</v>
      </c>
      <c r="CG15" s="44">
        <v>156.16531000000001</v>
      </c>
      <c r="CH15" s="44">
        <v>17.667909999999999</v>
      </c>
      <c r="CI15" s="44"/>
      <c r="CJ15" s="44"/>
      <c r="CK15" s="44">
        <v>13.527100000000001</v>
      </c>
      <c r="CL15" s="44">
        <v>4.8093199999999996</v>
      </c>
      <c r="CM15" s="44"/>
      <c r="CN15" s="44"/>
      <c r="CO15" s="44">
        <v>16.522189999999998</v>
      </c>
      <c r="CP15" s="44">
        <v>274.57</v>
      </c>
      <c r="CQ15" s="44"/>
      <c r="CR15" s="44">
        <v>37.023000000000003</v>
      </c>
      <c r="CS15" s="44">
        <v>1.92563</v>
      </c>
      <c r="CT15" s="44"/>
    </row>
    <row r="16" spans="1:98" ht="15.6" x14ac:dyDescent="0.3">
      <c r="A16" s="1"/>
      <c r="B16" s="43" t="s">
        <v>688</v>
      </c>
      <c r="C16" s="44"/>
      <c r="D16" s="44"/>
      <c r="E16" s="44">
        <v>37.8553</v>
      </c>
      <c r="F16" s="44"/>
      <c r="G16" s="44"/>
      <c r="H16" s="44"/>
      <c r="I16" s="44"/>
      <c r="J16" s="44">
        <v>18.9102</v>
      </c>
      <c r="K16" s="44">
        <v>25.994499999999999</v>
      </c>
      <c r="L16" s="44">
        <v>12.143000000000001</v>
      </c>
      <c r="M16" s="44">
        <v>15.123900000000001</v>
      </c>
      <c r="N16" s="44">
        <v>13.93</v>
      </c>
      <c r="O16" s="44">
        <v>30.896000000000001</v>
      </c>
      <c r="P16" s="44"/>
      <c r="Q16" s="44"/>
      <c r="R16" s="44">
        <v>40.968000000000004</v>
      </c>
      <c r="S16" s="44"/>
      <c r="T16" s="44">
        <v>43.746600000000001</v>
      </c>
      <c r="U16" s="44"/>
      <c r="V16" s="44">
        <v>0.8</v>
      </c>
      <c r="W16" s="44"/>
      <c r="X16" s="44">
        <v>99.808750000000003</v>
      </c>
      <c r="Y16" s="44"/>
      <c r="Z16" s="44">
        <v>7.3690800000000003</v>
      </c>
      <c r="AA16" s="44"/>
      <c r="AB16" s="44"/>
      <c r="AC16" s="44">
        <v>13.8</v>
      </c>
      <c r="AD16" s="44"/>
      <c r="AE16" s="44"/>
      <c r="AF16" s="44">
        <v>1.5</v>
      </c>
      <c r="AG16" s="44"/>
      <c r="AH16" s="44">
        <v>3.3921000000000001</v>
      </c>
      <c r="AI16" s="44"/>
      <c r="AJ16" s="44">
        <v>5.2815200000000004</v>
      </c>
      <c r="AK16" s="44">
        <v>0</v>
      </c>
      <c r="AL16" s="44">
        <v>1.2906</v>
      </c>
      <c r="AM16" s="44">
        <v>48.124020000000002</v>
      </c>
      <c r="AN16" s="44">
        <v>129.67186000000001</v>
      </c>
      <c r="AO16" s="44">
        <v>26.26501</v>
      </c>
      <c r="AP16" s="44">
        <v>1.65</v>
      </c>
      <c r="AQ16" s="44">
        <v>150.92194000000001</v>
      </c>
      <c r="AR16" s="44">
        <v>1.8755200000000001</v>
      </c>
      <c r="AS16" s="44">
        <v>35.603789999999996</v>
      </c>
      <c r="AT16" s="44">
        <v>27.56</v>
      </c>
      <c r="AU16" s="44"/>
      <c r="AV16" s="44">
        <v>192.61789999999999</v>
      </c>
      <c r="AW16" s="44">
        <v>35.546619999999997</v>
      </c>
      <c r="AX16" s="44"/>
      <c r="AY16" s="44">
        <v>2.7543299999999999</v>
      </c>
      <c r="AZ16" s="44"/>
      <c r="BA16" s="44">
        <v>5.0999999999999996</v>
      </c>
      <c r="BB16" s="44"/>
      <c r="BC16" s="44">
        <v>73.598429999999993</v>
      </c>
      <c r="BD16" s="44"/>
      <c r="BE16" s="44">
        <v>20</v>
      </c>
      <c r="BF16" s="44"/>
      <c r="BG16" s="44"/>
      <c r="BH16" s="44"/>
      <c r="BI16" s="44">
        <v>22.306000000000001</v>
      </c>
      <c r="BJ16" s="44"/>
      <c r="BK16" s="44">
        <v>5.5539300000000003</v>
      </c>
      <c r="BL16" s="44"/>
      <c r="BM16" s="44">
        <v>7.11</v>
      </c>
      <c r="BN16" s="44">
        <v>43.37</v>
      </c>
      <c r="BO16" s="44"/>
      <c r="BP16" s="44">
        <v>140.82351</v>
      </c>
      <c r="BQ16" s="44"/>
      <c r="BR16" s="44">
        <v>3.73854</v>
      </c>
      <c r="BS16" s="44">
        <v>126.15558</v>
      </c>
      <c r="BT16" s="44">
        <v>11.411759999999999</v>
      </c>
      <c r="BU16" s="44"/>
      <c r="BV16" s="44"/>
      <c r="BW16" s="44">
        <v>3.9036599999999999</v>
      </c>
      <c r="BX16" s="44"/>
      <c r="BY16" s="44"/>
      <c r="BZ16" s="44">
        <v>92.207099999999997</v>
      </c>
      <c r="CA16" s="44">
        <v>22.349769999999999</v>
      </c>
      <c r="CB16" s="44">
        <v>0.30969999999999998</v>
      </c>
      <c r="CC16" s="44">
        <v>0.74099999999999999</v>
      </c>
      <c r="CD16" s="44">
        <v>24.92062</v>
      </c>
      <c r="CE16" s="44">
        <v>445.69420000000002</v>
      </c>
      <c r="CF16" s="44">
        <v>11.646000000000001</v>
      </c>
      <c r="CG16" s="44">
        <v>156.12540000000001</v>
      </c>
      <c r="CH16" s="44">
        <v>17.375170000000001</v>
      </c>
      <c r="CI16" s="44"/>
      <c r="CJ16" s="44"/>
      <c r="CK16" s="44">
        <v>13.1607</v>
      </c>
      <c r="CL16" s="44">
        <v>4.8181900000000004</v>
      </c>
      <c r="CM16" s="44"/>
      <c r="CN16" s="44"/>
      <c r="CO16" s="44">
        <v>16.346109999999999</v>
      </c>
      <c r="CP16" s="44">
        <v>278.54000000000002</v>
      </c>
      <c r="CQ16" s="44"/>
      <c r="CR16" s="44">
        <v>37.305999999999997</v>
      </c>
      <c r="CS16" s="44">
        <v>1.98617</v>
      </c>
      <c r="CT16" s="44"/>
    </row>
    <row r="17" spans="1:98" ht="15.6" x14ac:dyDescent="0.3">
      <c r="A17" s="1"/>
      <c r="B17" s="43" t="s">
        <v>689</v>
      </c>
      <c r="C17" s="44"/>
      <c r="D17" s="44"/>
      <c r="E17" s="44">
        <v>38.0428</v>
      </c>
      <c r="F17" s="44"/>
      <c r="G17" s="44"/>
      <c r="H17" s="44"/>
      <c r="I17" s="44"/>
      <c r="J17" s="44">
        <v>18.824400000000001</v>
      </c>
      <c r="K17" s="44">
        <v>26.270600000000002</v>
      </c>
      <c r="L17" s="44">
        <v>11.994999999999999</v>
      </c>
      <c r="M17" s="44">
        <v>14.081099999999999</v>
      </c>
      <c r="N17" s="44">
        <v>13.82</v>
      </c>
      <c r="O17" s="44">
        <v>30.802</v>
      </c>
      <c r="P17" s="44"/>
      <c r="Q17" s="44"/>
      <c r="R17" s="44">
        <v>41.34</v>
      </c>
      <c r="S17" s="44"/>
      <c r="T17" s="44">
        <v>46.037799999999997</v>
      </c>
      <c r="U17" s="44"/>
      <c r="V17" s="44">
        <v>0.8</v>
      </c>
      <c r="W17" s="44"/>
      <c r="X17" s="44">
        <v>119.51094000000001</v>
      </c>
      <c r="Y17" s="44"/>
      <c r="Z17" s="44">
        <v>7.2942600000000004</v>
      </c>
      <c r="AA17" s="44"/>
      <c r="AB17" s="44"/>
      <c r="AC17" s="44">
        <v>14.46</v>
      </c>
      <c r="AD17" s="44"/>
      <c r="AE17" s="44"/>
      <c r="AF17" s="44">
        <v>2.5</v>
      </c>
      <c r="AG17" s="44"/>
      <c r="AH17" s="44">
        <v>3.2162999999999999</v>
      </c>
      <c r="AI17" s="44"/>
      <c r="AJ17" s="44">
        <v>5.03627</v>
      </c>
      <c r="AK17" s="44">
        <v>0</v>
      </c>
      <c r="AL17" s="44">
        <v>1.2627999999999999</v>
      </c>
      <c r="AM17" s="44">
        <v>48.63288</v>
      </c>
      <c r="AN17" s="44">
        <v>131.51903999999999</v>
      </c>
      <c r="AO17" s="44">
        <v>26.23667</v>
      </c>
      <c r="AP17" s="44">
        <v>2.1</v>
      </c>
      <c r="AQ17" s="44">
        <v>150.47045</v>
      </c>
      <c r="AR17" s="44">
        <v>2.1485799999999999</v>
      </c>
      <c r="AS17" s="44">
        <v>34.385280000000002</v>
      </c>
      <c r="AT17" s="44">
        <v>27.66</v>
      </c>
      <c r="AU17" s="44"/>
      <c r="AV17" s="44">
        <v>192.3655</v>
      </c>
      <c r="AW17" s="44">
        <v>35.23742</v>
      </c>
      <c r="AX17" s="44"/>
      <c r="AY17" s="44">
        <v>2.6848900000000002</v>
      </c>
      <c r="AZ17" s="44"/>
      <c r="BA17" s="44">
        <v>5</v>
      </c>
      <c r="BB17" s="44"/>
      <c r="BC17" s="44">
        <v>73.411649999999995</v>
      </c>
      <c r="BD17" s="44"/>
      <c r="BE17" s="44">
        <v>20</v>
      </c>
      <c r="BF17" s="44"/>
      <c r="BG17" s="44"/>
      <c r="BH17" s="44"/>
      <c r="BI17" s="44">
        <v>22.385339999999999</v>
      </c>
      <c r="BJ17" s="44"/>
      <c r="BK17" s="44">
        <v>5.5398899999999998</v>
      </c>
      <c r="BL17" s="44"/>
      <c r="BM17" s="44">
        <v>6.9080000000000004</v>
      </c>
      <c r="BN17" s="44">
        <v>43</v>
      </c>
      <c r="BO17" s="44"/>
      <c r="BP17" s="44">
        <v>139.35588000000001</v>
      </c>
      <c r="BQ17" s="44"/>
      <c r="BR17" s="44">
        <v>3.8379599999999998</v>
      </c>
      <c r="BS17" s="44">
        <v>123.79036000000001</v>
      </c>
      <c r="BT17" s="44">
        <v>10.618499999999999</v>
      </c>
      <c r="BU17" s="44"/>
      <c r="BV17" s="44"/>
      <c r="BW17" s="44">
        <v>4.3754099999999996</v>
      </c>
      <c r="BX17" s="44"/>
      <c r="BY17" s="44"/>
      <c r="BZ17" s="44">
        <v>92.4773</v>
      </c>
      <c r="CA17" s="44">
        <v>22.358540000000001</v>
      </c>
      <c r="CB17" s="44">
        <v>0.30840000000000001</v>
      </c>
      <c r="CC17" s="44">
        <v>0.80500000000000005</v>
      </c>
      <c r="CD17" s="44">
        <v>23.78726</v>
      </c>
      <c r="CE17" s="44">
        <v>456.51217000000003</v>
      </c>
      <c r="CF17" s="44">
        <v>11.090999999999999</v>
      </c>
      <c r="CG17" s="44">
        <v>149.80342999999999</v>
      </c>
      <c r="CH17" s="44">
        <v>17.516760000000001</v>
      </c>
      <c r="CI17" s="44"/>
      <c r="CJ17" s="44"/>
      <c r="CK17" s="44">
        <v>13.267099999999999</v>
      </c>
      <c r="CL17" s="44">
        <v>4.5948099999999998</v>
      </c>
      <c r="CM17" s="44"/>
      <c r="CN17" s="44"/>
      <c r="CO17" s="44">
        <v>15.930870000000001</v>
      </c>
      <c r="CP17" s="44">
        <v>280.72000000000003</v>
      </c>
      <c r="CQ17" s="44"/>
      <c r="CR17" s="44">
        <v>37.895000000000003</v>
      </c>
      <c r="CS17" s="44">
        <v>2.1451199999999999</v>
      </c>
      <c r="CT17" s="44"/>
    </row>
    <row r="18" spans="1:98" ht="15.6" x14ac:dyDescent="0.3">
      <c r="A18" s="1"/>
      <c r="B18" s="43" t="s">
        <v>690</v>
      </c>
      <c r="C18" s="44"/>
      <c r="D18" s="44"/>
      <c r="E18" s="44">
        <v>37.763800000000003</v>
      </c>
      <c r="F18" s="44"/>
      <c r="G18" s="44"/>
      <c r="H18" s="44"/>
      <c r="I18" s="44"/>
      <c r="J18" s="44">
        <v>18.9894</v>
      </c>
      <c r="K18" s="44">
        <v>26.2714</v>
      </c>
      <c r="L18" s="44">
        <v>11.558</v>
      </c>
      <c r="M18" s="44">
        <v>14.177300000000001</v>
      </c>
      <c r="N18" s="44">
        <v>13.89</v>
      </c>
      <c r="O18" s="44">
        <v>30.74</v>
      </c>
      <c r="P18" s="44"/>
      <c r="Q18" s="44"/>
      <c r="R18" s="44">
        <v>40.988999999999997</v>
      </c>
      <c r="S18" s="44"/>
      <c r="T18" s="44">
        <v>46.795400000000001</v>
      </c>
      <c r="U18" s="44"/>
      <c r="V18" s="44">
        <v>0.8</v>
      </c>
      <c r="W18" s="44"/>
      <c r="X18" s="44">
        <v>143.04064</v>
      </c>
      <c r="Y18" s="44"/>
      <c r="Z18" s="44">
        <v>7.33005</v>
      </c>
      <c r="AA18" s="44"/>
      <c r="AB18" s="44"/>
      <c r="AC18" s="44">
        <v>14.78</v>
      </c>
      <c r="AD18" s="44"/>
      <c r="AE18" s="44"/>
      <c r="AF18" s="44">
        <v>3.8</v>
      </c>
      <c r="AG18" s="44"/>
      <c r="AH18" s="44">
        <v>2.6869000000000001</v>
      </c>
      <c r="AI18" s="44"/>
      <c r="AJ18" s="44">
        <v>5.0886500000000003</v>
      </c>
      <c r="AK18" s="44">
        <v>0</v>
      </c>
      <c r="AL18" s="44">
        <v>1.1618999999999999</v>
      </c>
      <c r="AM18" s="44">
        <v>48.369039999999998</v>
      </c>
      <c r="AN18" s="44">
        <v>132.23590999999999</v>
      </c>
      <c r="AO18" s="44">
        <v>26.423919999999999</v>
      </c>
      <c r="AP18" s="44">
        <v>1.93</v>
      </c>
      <c r="AQ18" s="44">
        <v>150.77000000000001</v>
      </c>
      <c r="AR18" s="44">
        <v>2.0107200000000001</v>
      </c>
      <c r="AS18" s="44">
        <v>33.558909999999997</v>
      </c>
      <c r="AT18" s="44">
        <v>27.44</v>
      </c>
      <c r="AU18" s="44"/>
      <c r="AV18" s="44">
        <v>190.97319999999999</v>
      </c>
      <c r="AW18" s="44">
        <v>34.378630000000001</v>
      </c>
      <c r="AX18" s="44"/>
      <c r="AY18" s="44">
        <v>2.6791999999999998</v>
      </c>
      <c r="AZ18" s="44"/>
      <c r="BA18" s="44">
        <v>5.0999999999999996</v>
      </c>
      <c r="BB18" s="44"/>
      <c r="BC18" s="44">
        <v>73.291749999999993</v>
      </c>
      <c r="BD18" s="44"/>
      <c r="BE18" s="44">
        <v>20</v>
      </c>
      <c r="BF18" s="44"/>
      <c r="BG18" s="44"/>
      <c r="BH18" s="44"/>
      <c r="BI18" s="44">
        <v>22.603529999999999</v>
      </c>
      <c r="BJ18" s="44"/>
      <c r="BK18" s="44">
        <v>5.4741600000000004</v>
      </c>
      <c r="BL18" s="44"/>
      <c r="BM18" s="44">
        <v>7.09</v>
      </c>
      <c r="BN18" s="44">
        <v>43.28</v>
      </c>
      <c r="BO18" s="44"/>
      <c r="BP18" s="44">
        <v>137.90706</v>
      </c>
      <c r="BQ18" s="44"/>
      <c r="BR18" s="44">
        <v>3.76173</v>
      </c>
      <c r="BS18" s="44">
        <v>121.02311</v>
      </c>
      <c r="BT18" s="44">
        <v>10.954230000000001</v>
      </c>
      <c r="BU18" s="44"/>
      <c r="BV18" s="44"/>
      <c r="BW18" s="44">
        <v>3.85894</v>
      </c>
      <c r="BX18" s="44"/>
      <c r="BY18" s="44"/>
      <c r="BZ18" s="44">
        <v>92.079599999999999</v>
      </c>
      <c r="CA18" s="44">
        <v>22.36768</v>
      </c>
      <c r="CB18" s="44">
        <v>0.30669999999999997</v>
      </c>
      <c r="CC18" s="44">
        <v>0.84099999999999997</v>
      </c>
      <c r="CD18" s="44">
        <v>24.66093</v>
      </c>
      <c r="CE18" s="44">
        <v>455.89328999999998</v>
      </c>
      <c r="CF18" s="44">
        <v>10.6046</v>
      </c>
      <c r="CG18" s="44">
        <v>149.75111000000001</v>
      </c>
      <c r="CH18" s="44">
        <v>17.60718</v>
      </c>
      <c r="CI18" s="44"/>
      <c r="CJ18" s="44"/>
      <c r="CK18" s="44">
        <v>12.9472</v>
      </c>
      <c r="CL18" s="44">
        <v>4.5727799999999998</v>
      </c>
      <c r="CM18" s="44"/>
      <c r="CN18" s="44"/>
      <c r="CO18" s="44">
        <v>14.102779999999999</v>
      </c>
      <c r="CP18" s="44">
        <v>277.33</v>
      </c>
      <c r="CQ18" s="44"/>
      <c r="CR18" s="44">
        <v>37.802999999999997</v>
      </c>
      <c r="CS18" s="44">
        <v>2.4958399999999998</v>
      </c>
      <c r="CT18" s="44"/>
    </row>
    <row r="19" spans="1:98" ht="15.6" x14ac:dyDescent="0.3">
      <c r="A19" s="1"/>
      <c r="B19" s="43" t="s">
        <v>691</v>
      </c>
      <c r="C19" s="44"/>
      <c r="D19" s="44"/>
      <c r="E19" s="44">
        <v>37.689399999999999</v>
      </c>
      <c r="F19" s="44"/>
      <c r="G19" s="44"/>
      <c r="H19" s="44"/>
      <c r="I19" s="44"/>
      <c r="J19" s="44">
        <v>19.324300000000001</v>
      </c>
      <c r="K19" s="44">
        <v>26.31</v>
      </c>
      <c r="L19" s="44">
        <v>10.815</v>
      </c>
      <c r="M19" s="44">
        <v>14.7902</v>
      </c>
      <c r="N19" s="44">
        <v>13.44</v>
      </c>
      <c r="O19" s="44">
        <v>31.385999999999999</v>
      </c>
      <c r="P19" s="44"/>
      <c r="Q19" s="44"/>
      <c r="R19" s="44">
        <v>41.203000000000003</v>
      </c>
      <c r="S19" s="44"/>
      <c r="T19" s="44">
        <v>41.202100000000002</v>
      </c>
      <c r="U19" s="44"/>
      <c r="V19" s="44">
        <v>0.8</v>
      </c>
      <c r="W19" s="44"/>
      <c r="X19" s="44">
        <v>142.51514</v>
      </c>
      <c r="Y19" s="44"/>
      <c r="Z19" s="44">
        <v>7.4262499999999996</v>
      </c>
      <c r="AA19" s="44"/>
      <c r="AB19" s="44"/>
      <c r="AC19" s="44">
        <v>15.4</v>
      </c>
      <c r="AD19" s="44"/>
      <c r="AE19" s="44"/>
      <c r="AF19" s="44">
        <v>2.2000000000000002</v>
      </c>
      <c r="AG19" s="44"/>
      <c r="AH19" s="44">
        <v>3.3946000000000001</v>
      </c>
      <c r="AI19" s="44"/>
      <c r="AJ19" s="44">
        <v>5.1020799999999999</v>
      </c>
      <c r="AK19" s="44">
        <v>0</v>
      </c>
      <c r="AL19" s="44">
        <v>1.0804</v>
      </c>
      <c r="AM19" s="44">
        <v>48.618319999999997</v>
      </c>
      <c r="AN19" s="44">
        <v>131.2552</v>
      </c>
      <c r="AO19" s="44">
        <v>24.204280000000001</v>
      </c>
      <c r="AP19" s="44">
        <v>1.54</v>
      </c>
      <c r="AQ19" s="44">
        <v>145.65539000000001</v>
      </c>
      <c r="AR19" s="44">
        <v>1.9334199999999999</v>
      </c>
      <c r="AS19" s="44">
        <v>32.894689999999997</v>
      </c>
      <c r="AT19" s="44">
        <v>27.26</v>
      </c>
      <c r="AU19" s="44"/>
      <c r="AV19" s="44">
        <v>193.57650000000001</v>
      </c>
      <c r="AW19" s="44">
        <v>33.152030000000003</v>
      </c>
      <c r="AX19" s="44"/>
      <c r="AY19" s="44">
        <v>2.78009</v>
      </c>
      <c r="AZ19" s="44"/>
      <c r="BA19" s="44">
        <v>4.9000000000000004</v>
      </c>
      <c r="BB19" s="44"/>
      <c r="BC19" s="44">
        <v>73.214600000000004</v>
      </c>
      <c r="BD19" s="44"/>
      <c r="BE19" s="44">
        <v>20</v>
      </c>
      <c r="BF19" s="44"/>
      <c r="BG19" s="44"/>
      <c r="BH19" s="44"/>
      <c r="BI19" s="44">
        <v>22.602219999999999</v>
      </c>
      <c r="BJ19" s="44"/>
      <c r="BK19" s="44">
        <v>5.3754999999999997</v>
      </c>
      <c r="BL19" s="44"/>
      <c r="BM19" s="44">
        <v>7.0579999999999998</v>
      </c>
      <c r="BN19" s="44">
        <v>41.57</v>
      </c>
      <c r="BO19" s="44"/>
      <c r="BP19" s="44">
        <v>140.25620000000001</v>
      </c>
      <c r="BQ19" s="44"/>
      <c r="BR19" s="44">
        <v>3.5777299999999999</v>
      </c>
      <c r="BS19" s="44">
        <v>124.05665999999999</v>
      </c>
      <c r="BT19" s="44">
        <v>9.7937999999999992</v>
      </c>
      <c r="BU19" s="44"/>
      <c r="BV19" s="44"/>
      <c r="BW19" s="44">
        <v>3.6508500000000002</v>
      </c>
      <c r="BX19" s="44"/>
      <c r="BY19" s="44"/>
      <c r="BZ19" s="44">
        <v>92.953199999999995</v>
      </c>
      <c r="CA19" s="44">
        <v>22.35894</v>
      </c>
      <c r="CB19" s="44">
        <v>0.30280000000000001</v>
      </c>
      <c r="CC19" s="44">
        <v>0.77900000000000003</v>
      </c>
      <c r="CD19" s="44">
        <v>23.42623</v>
      </c>
      <c r="CE19" s="44">
        <v>447.51074</v>
      </c>
      <c r="CF19" s="44">
        <v>10.4245</v>
      </c>
      <c r="CG19" s="44">
        <v>146.21588</v>
      </c>
      <c r="CH19" s="44">
        <v>18.101089999999999</v>
      </c>
      <c r="CI19" s="44"/>
      <c r="CJ19" s="44"/>
      <c r="CK19" s="44">
        <v>13.357699999999999</v>
      </c>
      <c r="CL19" s="44">
        <v>4.5464799999999999</v>
      </c>
      <c r="CM19" s="44"/>
      <c r="CN19" s="44"/>
      <c r="CO19" s="44">
        <v>13.303470000000001</v>
      </c>
      <c r="CP19" s="44">
        <v>282.88</v>
      </c>
      <c r="CQ19" s="44"/>
      <c r="CR19" s="44">
        <v>38.03</v>
      </c>
      <c r="CS19" s="44">
        <v>2.2956699999999999</v>
      </c>
      <c r="CT19" s="44"/>
    </row>
    <row r="20" spans="1:98" ht="15.6" x14ac:dyDescent="0.3">
      <c r="A20" s="1"/>
      <c r="B20" s="43" t="s">
        <v>692</v>
      </c>
      <c r="C20" s="44"/>
      <c r="D20" s="44"/>
      <c r="E20" s="44">
        <v>36.914099999999998</v>
      </c>
      <c r="F20" s="44"/>
      <c r="G20" s="44"/>
      <c r="H20" s="44"/>
      <c r="I20" s="44"/>
      <c r="J20" s="44">
        <v>19.0032</v>
      </c>
      <c r="K20" s="44">
        <v>25.797699999999999</v>
      </c>
      <c r="L20" s="44">
        <v>9.1989999999999998</v>
      </c>
      <c r="M20" s="44">
        <v>13.3589</v>
      </c>
      <c r="N20" s="44">
        <v>13.85</v>
      </c>
      <c r="O20" s="44">
        <v>31.24</v>
      </c>
      <c r="P20" s="44"/>
      <c r="Q20" s="44"/>
      <c r="R20" s="44">
        <v>40.255000000000003</v>
      </c>
      <c r="S20" s="44"/>
      <c r="T20" s="44">
        <v>36.790199999999999</v>
      </c>
      <c r="U20" s="44"/>
      <c r="V20" s="44">
        <v>0.8</v>
      </c>
      <c r="W20" s="44"/>
      <c r="X20" s="44">
        <v>67.060720000000003</v>
      </c>
      <c r="Y20" s="44"/>
      <c r="Z20" s="44">
        <v>7.50441</v>
      </c>
      <c r="AA20" s="44"/>
      <c r="AB20" s="44"/>
      <c r="AC20" s="44">
        <v>15.95</v>
      </c>
      <c r="AD20" s="44"/>
      <c r="AE20" s="44"/>
      <c r="AF20" s="44">
        <v>1.4</v>
      </c>
      <c r="AG20" s="44"/>
      <c r="AH20" s="44">
        <v>3.6334</v>
      </c>
      <c r="AI20" s="44"/>
      <c r="AJ20" s="44">
        <v>5.0694299999999997</v>
      </c>
      <c r="AK20" s="44">
        <v>0</v>
      </c>
      <c r="AL20" s="44">
        <v>1.3149999999999999</v>
      </c>
      <c r="AM20" s="44">
        <v>47.039729999999999</v>
      </c>
      <c r="AN20" s="44">
        <v>128.08617000000001</v>
      </c>
      <c r="AO20" s="44">
        <v>23.520379999999999</v>
      </c>
      <c r="AP20" s="44">
        <v>0.55000000000000004</v>
      </c>
      <c r="AQ20" s="44">
        <v>146.60554999999999</v>
      </c>
      <c r="AR20" s="44">
        <v>1.9985299999999999</v>
      </c>
      <c r="AS20" s="44">
        <v>32.195340000000002</v>
      </c>
      <c r="AT20" s="44">
        <v>27.78</v>
      </c>
      <c r="AU20" s="44"/>
      <c r="AV20" s="44">
        <v>193.7456</v>
      </c>
      <c r="AW20" s="44">
        <v>32.914819999999999</v>
      </c>
      <c r="AX20" s="44"/>
      <c r="AY20" s="44">
        <v>2.9861399999999998</v>
      </c>
      <c r="AZ20" s="44"/>
      <c r="BA20" s="44">
        <v>5</v>
      </c>
      <c r="BB20" s="44"/>
      <c r="BC20" s="44">
        <v>73.022149999999996</v>
      </c>
      <c r="BD20" s="44"/>
      <c r="BE20" s="44">
        <v>20</v>
      </c>
      <c r="BF20" s="44"/>
      <c r="BG20" s="44"/>
      <c r="BH20" s="44"/>
      <c r="BI20" s="44">
        <v>22.35558</v>
      </c>
      <c r="BJ20" s="44"/>
      <c r="BK20" s="44">
        <v>5.1683199999999996</v>
      </c>
      <c r="BL20" s="44"/>
      <c r="BM20" s="44">
        <v>7.1059999999999999</v>
      </c>
      <c r="BN20" s="44">
        <v>44.95</v>
      </c>
      <c r="BO20" s="44"/>
      <c r="BP20" s="44">
        <v>138.67862</v>
      </c>
      <c r="BQ20" s="44"/>
      <c r="BR20" s="44">
        <v>3.5004499999999998</v>
      </c>
      <c r="BS20" s="44">
        <v>118.34014000000001</v>
      </c>
      <c r="BT20" s="44">
        <v>9.0358999999999998</v>
      </c>
      <c r="BU20" s="44"/>
      <c r="BV20" s="44"/>
      <c r="BW20" s="44">
        <v>3.6075599999999999</v>
      </c>
      <c r="BX20" s="44"/>
      <c r="BY20" s="44"/>
      <c r="BZ20" s="44">
        <v>92.122200000000007</v>
      </c>
      <c r="CA20" s="44">
        <v>22.41563</v>
      </c>
      <c r="CB20" s="44">
        <v>0.313</v>
      </c>
      <c r="CC20" s="44">
        <v>0.79600000000000004</v>
      </c>
      <c r="CD20" s="44">
        <v>23.027010000000001</v>
      </c>
      <c r="CE20" s="44">
        <v>448.49518999999998</v>
      </c>
      <c r="CF20" s="44">
        <v>10.2691</v>
      </c>
      <c r="CG20" s="44">
        <v>148.92514</v>
      </c>
      <c r="CH20" s="44">
        <v>17.92679</v>
      </c>
      <c r="CI20" s="44"/>
      <c r="CJ20" s="44"/>
      <c r="CK20" s="44">
        <v>13.1851</v>
      </c>
      <c r="CL20" s="44">
        <v>4.4889799999999997</v>
      </c>
      <c r="CM20" s="44"/>
      <c r="CN20" s="44"/>
      <c r="CO20" s="44">
        <v>12.794309999999999</v>
      </c>
      <c r="CP20" s="44">
        <v>272.26</v>
      </c>
      <c r="CQ20" s="44"/>
      <c r="CR20" s="44">
        <v>37.685000000000002</v>
      </c>
      <c r="CS20" s="44">
        <v>1.96804</v>
      </c>
      <c r="CT20" s="44"/>
    </row>
    <row r="21" spans="1:98" ht="15.6" x14ac:dyDescent="0.3">
      <c r="A21" s="1"/>
      <c r="B21" s="43" t="s">
        <v>693</v>
      </c>
      <c r="C21" s="44"/>
      <c r="D21" s="44"/>
      <c r="E21" s="44">
        <v>36.435899999999997</v>
      </c>
      <c r="F21" s="44"/>
      <c r="G21" s="44"/>
      <c r="H21" s="44"/>
      <c r="I21" s="44"/>
      <c r="J21" s="44">
        <v>18.826699999999999</v>
      </c>
      <c r="K21" s="44">
        <v>25.84</v>
      </c>
      <c r="L21" s="44">
        <v>9.02</v>
      </c>
      <c r="M21" s="44">
        <v>13.2827</v>
      </c>
      <c r="N21" s="44">
        <v>13.58</v>
      </c>
      <c r="O21" s="44">
        <v>31.294</v>
      </c>
      <c r="P21" s="44"/>
      <c r="Q21" s="44"/>
      <c r="R21" s="44">
        <v>27.600999999999999</v>
      </c>
      <c r="S21" s="44"/>
      <c r="T21" s="44">
        <v>38.270699999999998</v>
      </c>
      <c r="U21" s="44"/>
      <c r="V21" s="44">
        <v>0.8</v>
      </c>
      <c r="W21" s="44"/>
      <c r="X21" s="44">
        <v>108.83063</v>
      </c>
      <c r="Y21" s="44"/>
      <c r="Z21" s="44">
        <v>7.55044</v>
      </c>
      <c r="AA21" s="44"/>
      <c r="AB21" s="44"/>
      <c r="AC21" s="44">
        <v>16.04</v>
      </c>
      <c r="AD21" s="44"/>
      <c r="AE21" s="44"/>
      <c r="AF21" s="44">
        <v>2</v>
      </c>
      <c r="AG21" s="44"/>
      <c r="AH21" s="44">
        <v>4.1063000000000001</v>
      </c>
      <c r="AI21" s="44"/>
      <c r="AJ21" s="44">
        <v>4.9555300000000004</v>
      </c>
      <c r="AK21" s="44">
        <v>0</v>
      </c>
      <c r="AL21" s="44">
        <v>1.4312</v>
      </c>
      <c r="AM21" s="44">
        <v>42.929259999999999</v>
      </c>
      <c r="AN21" s="44">
        <v>127.36563</v>
      </c>
      <c r="AO21" s="44">
        <v>23.76858</v>
      </c>
      <c r="AP21" s="44">
        <v>0.91</v>
      </c>
      <c r="AQ21" s="44">
        <v>146.10825</v>
      </c>
      <c r="AR21" s="44">
        <v>1.9189400000000001</v>
      </c>
      <c r="AS21" s="44">
        <v>29.773430000000001</v>
      </c>
      <c r="AT21" s="44">
        <v>28.04</v>
      </c>
      <c r="AU21" s="44"/>
      <c r="AV21" s="44">
        <v>192.7004</v>
      </c>
      <c r="AW21" s="44">
        <v>32.43045</v>
      </c>
      <c r="AX21" s="44"/>
      <c r="AY21" s="44">
        <v>3.0752600000000001</v>
      </c>
      <c r="AZ21" s="44"/>
      <c r="BA21" s="44">
        <v>5.0999999999999996</v>
      </c>
      <c r="BB21" s="44"/>
      <c r="BC21" s="44">
        <v>72.57105</v>
      </c>
      <c r="BD21" s="44"/>
      <c r="BE21" s="44">
        <v>19.739999999999998</v>
      </c>
      <c r="BF21" s="44"/>
      <c r="BG21" s="44"/>
      <c r="BH21" s="44"/>
      <c r="BI21" s="44">
        <v>22.138549999999999</v>
      </c>
      <c r="BJ21" s="44"/>
      <c r="BK21" s="44">
        <v>5.2994000000000003</v>
      </c>
      <c r="BL21" s="44"/>
      <c r="BM21" s="44">
        <v>6.8239999999999998</v>
      </c>
      <c r="BN21" s="44">
        <v>53.02</v>
      </c>
      <c r="BO21" s="44"/>
      <c r="BP21" s="44">
        <v>138.81040999999999</v>
      </c>
      <c r="BQ21" s="44"/>
      <c r="BR21" s="44">
        <v>3.5758700000000001</v>
      </c>
      <c r="BS21" s="44">
        <v>118.48419</v>
      </c>
      <c r="BT21" s="44">
        <v>8.2301099999999998</v>
      </c>
      <c r="BU21" s="44"/>
      <c r="BV21" s="44"/>
      <c r="BW21" s="44">
        <v>3.8024800000000001</v>
      </c>
      <c r="BX21" s="44"/>
      <c r="BY21" s="44"/>
      <c r="BZ21" s="44">
        <v>92.077799999999996</v>
      </c>
      <c r="CA21" s="44">
        <v>22.504449999999999</v>
      </c>
      <c r="CB21" s="44">
        <v>0.32879999999999998</v>
      </c>
      <c r="CC21" s="44">
        <v>0.81200000000000006</v>
      </c>
      <c r="CD21" s="44">
        <v>22.842210000000001</v>
      </c>
      <c r="CE21" s="44">
        <v>449.59971999999999</v>
      </c>
      <c r="CF21" s="44">
        <v>10.2295</v>
      </c>
      <c r="CG21" s="44">
        <v>151.80293</v>
      </c>
      <c r="CH21" s="44">
        <v>17.525169999999999</v>
      </c>
      <c r="CI21" s="44"/>
      <c r="CJ21" s="44"/>
      <c r="CK21" s="44">
        <v>12.688000000000001</v>
      </c>
      <c r="CL21" s="44">
        <v>4.4523599999999997</v>
      </c>
      <c r="CM21" s="44"/>
      <c r="CN21" s="44"/>
      <c r="CO21" s="44">
        <v>12.54195</v>
      </c>
      <c r="CP21" s="44">
        <v>262.41000000000003</v>
      </c>
      <c r="CQ21" s="44"/>
      <c r="CR21" s="44">
        <v>37.445999999999998</v>
      </c>
      <c r="CS21" s="44">
        <v>1.9981500000000001</v>
      </c>
      <c r="CT21" s="44"/>
    </row>
    <row r="22" spans="1:98" ht="15.6" x14ac:dyDescent="0.3">
      <c r="A22" s="1"/>
      <c r="B22" s="43" t="s">
        <v>694</v>
      </c>
      <c r="C22" s="44"/>
      <c r="D22" s="44"/>
      <c r="E22" s="44">
        <v>36.698599999999999</v>
      </c>
      <c r="F22" s="44"/>
      <c r="G22" s="44"/>
      <c r="H22" s="44"/>
      <c r="I22" s="44"/>
      <c r="J22" s="44">
        <v>18.416</v>
      </c>
      <c r="K22" s="44">
        <v>25.7744</v>
      </c>
      <c r="L22" s="44">
        <v>10.34</v>
      </c>
      <c r="M22" s="44">
        <v>10.432700000000001</v>
      </c>
      <c r="N22" s="44">
        <v>13.28</v>
      </c>
      <c r="O22" s="44">
        <v>30.074000000000002</v>
      </c>
      <c r="P22" s="44"/>
      <c r="Q22" s="44"/>
      <c r="R22" s="44">
        <v>39.362000000000002</v>
      </c>
      <c r="S22" s="44"/>
      <c r="T22" s="44">
        <v>38.152700000000003</v>
      </c>
      <c r="U22" s="44"/>
      <c r="V22" s="44">
        <v>0.7</v>
      </c>
      <c r="W22" s="44"/>
      <c r="X22" s="44">
        <v>134.08873</v>
      </c>
      <c r="Y22" s="44"/>
      <c r="Z22" s="44">
        <v>7.5263400000000003</v>
      </c>
      <c r="AA22" s="44"/>
      <c r="AB22" s="44"/>
      <c r="AC22" s="44">
        <v>16.2</v>
      </c>
      <c r="AD22" s="44"/>
      <c r="AE22" s="44"/>
      <c r="AF22" s="44">
        <v>3.3</v>
      </c>
      <c r="AG22" s="44"/>
      <c r="AH22" s="44">
        <v>4.1371000000000002</v>
      </c>
      <c r="AI22" s="44"/>
      <c r="AJ22" s="44">
        <v>4.7631500000000004</v>
      </c>
      <c r="AK22" s="44">
        <v>0</v>
      </c>
      <c r="AL22" s="44">
        <v>1.6867000000000001</v>
      </c>
      <c r="AM22" s="44">
        <v>46.866</v>
      </c>
      <c r="AN22" s="44">
        <v>131.77979999999999</v>
      </c>
      <c r="AO22" s="44">
        <v>23.903849999999998</v>
      </c>
      <c r="AP22" s="44">
        <v>0.73</v>
      </c>
      <c r="AQ22" s="44">
        <v>144.74293</v>
      </c>
      <c r="AR22" s="44">
        <v>1.93465</v>
      </c>
      <c r="AS22" s="44">
        <v>30.50656</v>
      </c>
      <c r="AT22" s="44">
        <v>28.6</v>
      </c>
      <c r="AU22" s="44"/>
      <c r="AV22" s="44">
        <v>191.73609999999999</v>
      </c>
      <c r="AW22" s="44">
        <v>32.95073</v>
      </c>
      <c r="AX22" s="44"/>
      <c r="AY22" s="44">
        <v>3.0845699999999998</v>
      </c>
      <c r="AZ22" s="44"/>
      <c r="BA22" s="44">
        <v>4.8</v>
      </c>
      <c r="BB22" s="44"/>
      <c r="BC22" s="44">
        <v>72.311689999999999</v>
      </c>
      <c r="BD22" s="44"/>
      <c r="BE22" s="44">
        <v>19.739999999999998</v>
      </c>
      <c r="BF22" s="44"/>
      <c r="BG22" s="44"/>
      <c r="BH22" s="44"/>
      <c r="BI22" s="44">
        <v>22.20749</v>
      </c>
      <c r="BJ22" s="44"/>
      <c r="BK22" s="44">
        <v>5.3281900000000002</v>
      </c>
      <c r="BL22" s="44"/>
      <c r="BM22" s="44">
        <v>7.1070000000000002</v>
      </c>
      <c r="BN22" s="44">
        <v>53.12</v>
      </c>
      <c r="BO22" s="44"/>
      <c r="BP22" s="44">
        <v>141.9855</v>
      </c>
      <c r="BQ22" s="44"/>
      <c r="BR22" s="44">
        <v>3.64602</v>
      </c>
      <c r="BS22" s="44">
        <v>121.26251999999999</v>
      </c>
      <c r="BT22" s="44">
        <v>8.0712499999999991</v>
      </c>
      <c r="BU22" s="44"/>
      <c r="BV22" s="44"/>
      <c r="BW22" s="44">
        <v>3.7307000000000001</v>
      </c>
      <c r="BX22" s="44"/>
      <c r="BY22" s="44"/>
      <c r="BZ22" s="44">
        <v>90.4846</v>
      </c>
      <c r="CA22" s="44">
        <v>22.516359999999999</v>
      </c>
      <c r="CB22" s="44">
        <v>0.36840000000000001</v>
      </c>
      <c r="CC22" s="44">
        <v>0.75600000000000001</v>
      </c>
      <c r="CD22" s="44">
        <v>22.84111</v>
      </c>
      <c r="CE22" s="44">
        <v>445.48230999999998</v>
      </c>
      <c r="CF22" s="44">
        <v>10.2317</v>
      </c>
      <c r="CG22" s="44">
        <v>148.74728999999999</v>
      </c>
      <c r="CH22" s="44">
        <v>17.26268</v>
      </c>
      <c r="CI22" s="44"/>
      <c r="CJ22" s="44"/>
      <c r="CK22" s="44">
        <v>12.4779</v>
      </c>
      <c r="CL22" s="44">
        <v>4.4451499999999999</v>
      </c>
      <c r="CM22" s="44"/>
      <c r="CN22" s="44"/>
      <c r="CO22" s="44">
        <v>12.5581</v>
      </c>
      <c r="CP22" s="44">
        <v>260.95999999999998</v>
      </c>
      <c r="CQ22" s="44"/>
      <c r="CR22" s="44">
        <v>37.668999999999997</v>
      </c>
      <c r="CS22" s="44">
        <v>2.2040199999999999</v>
      </c>
      <c r="CT22" s="44"/>
    </row>
    <row r="23" spans="1:98" ht="15.6" x14ac:dyDescent="0.3">
      <c r="A23" s="1"/>
      <c r="B23" s="43" t="s">
        <v>695</v>
      </c>
      <c r="C23" s="44"/>
      <c r="D23" s="44"/>
      <c r="E23" s="44">
        <v>36.413400000000003</v>
      </c>
      <c r="F23" s="44"/>
      <c r="G23" s="44"/>
      <c r="H23" s="44"/>
      <c r="I23" s="44"/>
      <c r="J23" s="44">
        <v>18.849699999999999</v>
      </c>
      <c r="K23" s="44">
        <v>25.4648</v>
      </c>
      <c r="L23" s="44">
        <v>10.199</v>
      </c>
      <c r="M23" s="44">
        <v>10.3551</v>
      </c>
      <c r="N23" s="44">
        <v>13.32</v>
      </c>
      <c r="O23" s="44">
        <v>30.553999999999998</v>
      </c>
      <c r="P23" s="44"/>
      <c r="Q23" s="44"/>
      <c r="R23" s="44">
        <v>42.472000000000001</v>
      </c>
      <c r="S23" s="44"/>
      <c r="T23" s="44">
        <v>39.589399999999998</v>
      </c>
      <c r="U23" s="44"/>
      <c r="V23" s="44">
        <v>0.7</v>
      </c>
      <c r="W23" s="44"/>
      <c r="X23" s="44">
        <v>112.44914</v>
      </c>
      <c r="Y23" s="44"/>
      <c r="Z23" s="44">
        <v>7.9366899999999996</v>
      </c>
      <c r="AA23" s="44"/>
      <c r="AB23" s="44"/>
      <c r="AC23" s="44">
        <v>15.82</v>
      </c>
      <c r="AD23" s="44"/>
      <c r="AE23" s="44"/>
      <c r="AF23" s="44">
        <v>1.7</v>
      </c>
      <c r="AG23" s="44"/>
      <c r="AH23" s="44">
        <v>5.3021000000000003</v>
      </c>
      <c r="AI23" s="44"/>
      <c r="AJ23" s="44">
        <v>4.8320100000000004</v>
      </c>
      <c r="AK23" s="44">
        <v>0</v>
      </c>
      <c r="AL23" s="44">
        <v>1.7412000000000001</v>
      </c>
      <c r="AM23" s="44">
        <v>47.564570000000003</v>
      </c>
      <c r="AN23" s="44">
        <v>134.19029</v>
      </c>
      <c r="AO23" s="44">
        <v>24.154710000000001</v>
      </c>
      <c r="AP23" s="44">
        <v>0.73</v>
      </c>
      <c r="AQ23" s="44">
        <v>150.42991000000001</v>
      </c>
      <c r="AR23" s="44">
        <v>1.9238599999999999</v>
      </c>
      <c r="AS23" s="44">
        <v>32.446100000000001</v>
      </c>
      <c r="AT23" s="44">
        <v>29.74</v>
      </c>
      <c r="AU23" s="44"/>
      <c r="AV23" s="44">
        <v>189.3175</v>
      </c>
      <c r="AW23" s="44">
        <v>33.288730000000001</v>
      </c>
      <c r="AX23" s="44"/>
      <c r="AY23" s="44">
        <v>3.12134</v>
      </c>
      <c r="AZ23" s="44"/>
      <c r="BA23" s="44">
        <v>5</v>
      </c>
      <c r="BB23" s="44"/>
      <c r="BC23" s="44">
        <v>73.502210000000005</v>
      </c>
      <c r="BD23" s="44"/>
      <c r="BE23" s="44">
        <v>19.739999999999998</v>
      </c>
      <c r="BF23" s="44"/>
      <c r="BG23" s="44"/>
      <c r="BH23" s="44"/>
      <c r="BI23" s="44">
        <v>22.437190000000001</v>
      </c>
      <c r="BJ23" s="44"/>
      <c r="BK23" s="44">
        <v>5.4496500000000001</v>
      </c>
      <c r="BL23" s="44"/>
      <c r="BM23" s="44">
        <v>7.173</v>
      </c>
      <c r="BN23" s="44">
        <v>53.43</v>
      </c>
      <c r="BO23" s="44"/>
      <c r="BP23" s="44">
        <v>140.126</v>
      </c>
      <c r="BQ23" s="44"/>
      <c r="BR23" s="44">
        <v>3.69313</v>
      </c>
      <c r="BS23" s="44">
        <v>122.82911</v>
      </c>
      <c r="BT23" s="44">
        <v>8.3268900000000006</v>
      </c>
      <c r="BU23" s="44"/>
      <c r="BV23" s="44"/>
      <c r="BW23" s="44">
        <v>3.9713500000000002</v>
      </c>
      <c r="BX23" s="44"/>
      <c r="BY23" s="44"/>
      <c r="BZ23" s="44">
        <v>89.119200000000006</v>
      </c>
      <c r="CA23" s="44">
        <v>22.543839999999999</v>
      </c>
      <c r="CB23" s="44">
        <v>0.39319999999999999</v>
      </c>
      <c r="CC23" s="44">
        <v>0.76300000000000001</v>
      </c>
      <c r="CD23" s="44">
        <v>22.257850000000001</v>
      </c>
      <c r="CE23" s="44">
        <v>449.98284999999998</v>
      </c>
      <c r="CF23" s="44">
        <v>10.191599999999999</v>
      </c>
      <c r="CG23" s="44">
        <v>150.96308999999999</v>
      </c>
      <c r="CH23" s="44">
        <v>17.677309999999999</v>
      </c>
      <c r="CI23" s="44"/>
      <c r="CJ23" s="44"/>
      <c r="CK23" s="44">
        <v>11.575799999999999</v>
      </c>
      <c r="CL23" s="44">
        <v>4.42807</v>
      </c>
      <c r="CM23" s="44"/>
      <c r="CN23" s="44"/>
      <c r="CO23" s="44">
        <v>13.47494</v>
      </c>
      <c r="CP23" s="44">
        <v>260.11</v>
      </c>
      <c r="CQ23" s="44"/>
      <c r="CR23" s="44">
        <v>38.093000000000004</v>
      </c>
      <c r="CS23" s="44">
        <v>2.2647200000000001</v>
      </c>
      <c r="CT23" s="44"/>
    </row>
    <row r="24" spans="1:98" ht="15.6" x14ac:dyDescent="0.3">
      <c r="A24" s="1"/>
      <c r="B24" s="43" t="s">
        <v>696</v>
      </c>
      <c r="C24" s="44"/>
      <c r="D24" s="44"/>
      <c r="E24" s="44">
        <v>36.189100000000003</v>
      </c>
      <c r="F24" s="44"/>
      <c r="G24" s="44"/>
      <c r="H24" s="44"/>
      <c r="I24" s="44"/>
      <c r="J24" s="44">
        <v>18.548500000000001</v>
      </c>
      <c r="K24" s="44">
        <v>25.753299999999999</v>
      </c>
      <c r="L24" s="44">
        <v>11.188000000000001</v>
      </c>
      <c r="M24" s="44">
        <v>10.379799999999999</v>
      </c>
      <c r="N24" s="44">
        <v>5.18</v>
      </c>
      <c r="O24" s="44">
        <v>29.87</v>
      </c>
      <c r="P24" s="44"/>
      <c r="Q24" s="44"/>
      <c r="R24" s="44">
        <v>41.442</v>
      </c>
      <c r="S24" s="44"/>
      <c r="T24" s="44">
        <v>33.498899999999999</v>
      </c>
      <c r="U24" s="44"/>
      <c r="V24" s="44">
        <v>0.8</v>
      </c>
      <c r="W24" s="44"/>
      <c r="X24" s="44">
        <v>108.78016</v>
      </c>
      <c r="Y24" s="44"/>
      <c r="Z24" s="44">
        <v>7.9974800000000004</v>
      </c>
      <c r="AA24" s="44"/>
      <c r="AB24" s="44"/>
      <c r="AC24" s="44">
        <v>16.11</v>
      </c>
      <c r="AD24" s="44"/>
      <c r="AE24" s="44"/>
      <c r="AF24" s="44">
        <v>2.5</v>
      </c>
      <c r="AG24" s="44"/>
      <c r="AH24" s="44">
        <v>4.4637000000000002</v>
      </c>
      <c r="AI24" s="44"/>
      <c r="AJ24" s="44">
        <v>5.1929299999999996</v>
      </c>
      <c r="AK24" s="44">
        <v>0</v>
      </c>
      <c r="AL24" s="44">
        <v>2.3576000000000001</v>
      </c>
      <c r="AM24" s="44">
        <v>47.50994</v>
      </c>
      <c r="AN24" s="44">
        <v>133.77855</v>
      </c>
      <c r="AO24" s="44">
        <v>25.554010000000002</v>
      </c>
      <c r="AP24" s="44">
        <v>0.72</v>
      </c>
      <c r="AQ24" s="44">
        <v>150.51253</v>
      </c>
      <c r="AR24" s="44">
        <v>1.71688</v>
      </c>
      <c r="AS24" s="44">
        <v>32.778089999999999</v>
      </c>
      <c r="AT24" s="44">
        <v>31.69</v>
      </c>
      <c r="AU24" s="44"/>
      <c r="AV24" s="44">
        <v>149.1739</v>
      </c>
      <c r="AW24" s="44">
        <v>34.255659999999999</v>
      </c>
      <c r="AX24" s="44"/>
      <c r="AY24" s="44">
        <v>3.0499499999999999</v>
      </c>
      <c r="AZ24" s="44"/>
      <c r="BA24" s="44">
        <v>5.0999999999999996</v>
      </c>
      <c r="BB24" s="44"/>
      <c r="BC24" s="44">
        <v>73.40307</v>
      </c>
      <c r="BD24" s="44"/>
      <c r="BE24" s="44">
        <v>19.739999999999998</v>
      </c>
      <c r="BF24" s="44"/>
      <c r="BG24" s="44"/>
      <c r="BH24" s="44"/>
      <c r="BI24" s="44">
        <v>22.229030000000002</v>
      </c>
      <c r="BJ24" s="44"/>
      <c r="BK24" s="44">
        <v>5.4652799999999999</v>
      </c>
      <c r="BL24" s="44"/>
      <c r="BM24" s="44">
        <v>6.8840000000000003</v>
      </c>
      <c r="BN24" s="44">
        <v>54.02</v>
      </c>
      <c r="BO24" s="44"/>
      <c r="BP24" s="44">
        <v>139.30577</v>
      </c>
      <c r="BQ24" s="44"/>
      <c r="BR24" s="44">
        <v>3.8048199999999999</v>
      </c>
      <c r="BS24" s="44">
        <v>122.9849</v>
      </c>
      <c r="BT24" s="44">
        <v>8.0628499999999992</v>
      </c>
      <c r="BU24" s="44"/>
      <c r="BV24" s="44"/>
      <c r="BW24" s="44">
        <v>3.7307000000000001</v>
      </c>
      <c r="BX24" s="44"/>
      <c r="BY24" s="44"/>
      <c r="BZ24" s="44">
        <v>89.959500000000006</v>
      </c>
      <c r="CA24" s="44">
        <v>22.546379999999999</v>
      </c>
      <c r="CB24" s="44">
        <v>0.49509999999999998</v>
      </c>
      <c r="CC24" s="44">
        <v>0.74299999999999999</v>
      </c>
      <c r="CD24" s="44">
        <v>23.10004</v>
      </c>
      <c r="CE24" s="44">
        <v>455.46186999999998</v>
      </c>
      <c r="CF24" s="44">
        <v>10.0694</v>
      </c>
      <c r="CG24" s="44">
        <v>153.69533000000001</v>
      </c>
      <c r="CH24" s="44">
        <v>17.207909999999998</v>
      </c>
      <c r="CI24" s="44"/>
      <c r="CJ24" s="44"/>
      <c r="CK24" s="44">
        <v>11.8551</v>
      </c>
      <c r="CL24" s="44">
        <v>4.47987</v>
      </c>
      <c r="CM24" s="44"/>
      <c r="CN24" s="44"/>
      <c r="CO24" s="44">
        <v>13.88607</v>
      </c>
      <c r="CP24" s="44">
        <v>263.20999999999998</v>
      </c>
      <c r="CQ24" s="44"/>
      <c r="CR24" s="44">
        <v>38.29</v>
      </c>
      <c r="CS24" s="44">
        <v>2.0457800000000002</v>
      </c>
      <c r="CT24" s="44"/>
    </row>
    <row r="25" spans="1:98" ht="15.6" x14ac:dyDescent="0.3">
      <c r="A25" s="1"/>
      <c r="B25" s="43" t="s">
        <v>697</v>
      </c>
      <c r="C25" s="44"/>
      <c r="D25" s="44"/>
      <c r="E25" s="44">
        <v>36.796399999999998</v>
      </c>
      <c r="F25" s="44"/>
      <c r="G25" s="44"/>
      <c r="H25" s="44"/>
      <c r="I25" s="44"/>
      <c r="J25" s="44">
        <v>18.5899</v>
      </c>
      <c r="K25" s="44">
        <v>25.235299999999999</v>
      </c>
      <c r="L25" s="44">
        <v>12.372</v>
      </c>
      <c r="M25" s="44">
        <v>10.2332</v>
      </c>
      <c r="N25" s="44">
        <v>6.54</v>
      </c>
      <c r="O25" s="44">
        <v>29.088000000000001</v>
      </c>
      <c r="P25" s="44"/>
      <c r="Q25" s="44"/>
      <c r="R25" s="44">
        <v>42.289000000000001</v>
      </c>
      <c r="S25" s="44"/>
      <c r="T25" s="44">
        <v>35.209899999999998</v>
      </c>
      <c r="U25" s="44"/>
      <c r="V25" s="44">
        <v>0.8</v>
      </c>
      <c r="W25" s="44"/>
      <c r="X25" s="44">
        <v>146.43191999999999</v>
      </c>
      <c r="Y25" s="44"/>
      <c r="Z25" s="44">
        <v>8.04969</v>
      </c>
      <c r="AA25" s="44"/>
      <c r="AB25" s="44"/>
      <c r="AC25" s="44">
        <v>16.55</v>
      </c>
      <c r="AD25" s="44"/>
      <c r="AE25" s="44"/>
      <c r="AF25" s="44">
        <v>3.6</v>
      </c>
      <c r="AG25" s="44"/>
      <c r="AH25" s="44">
        <v>6.2721</v>
      </c>
      <c r="AI25" s="44"/>
      <c r="AJ25" s="44">
        <v>4.6838199999999999</v>
      </c>
      <c r="AK25" s="44">
        <v>0</v>
      </c>
      <c r="AL25" s="44">
        <v>2.8243999999999998</v>
      </c>
      <c r="AM25" s="44">
        <v>46.845129999999997</v>
      </c>
      <c r="AN25" s="44">
        <v>133.80409</v>
      </c>
      <c r="AO25" s="44">
        <v>25.4</v>
      </c>
      <c r="AP25" s="44">
        <v>0.63</v>
      </c>
      <c r="AQ25" s="44">
        <v>151.01401999999999</v>
      </c>
      <c r="AR25" s="44">
        <v>1.93306</v>
      </c>
      <c r="AS25" s="44">
        <v>32.824280000000002</v>
      </c>
      <c r="AT25" s="44">
        <v>32.26</v>
      </c>
      <c r="AU25" s="44"/>
      <c r="AV25" s="44">
        <v>116.1425</v>
      </c>
      <c r="AW25" s="44">
        <v>35.363579999999999</v>
      </c>
      <c r="AX25" s="44"/>
      <c r="AY25" s="44">
        <v>2.90761</v>
      </c>
      <c r="AZ25" s="44"/>
      <c r="BA25" s="44">
        <v>5.0999999999999996</v>
      </c>
      <c r="BB25" s="44"/>
      <c r="BC25" s="44">
        <v>73.61645</v>
      </c>
      <c r="BD25" s="44"/>
      <c r="BE25" s="44">
        <v>19.739999999999998</v>
      </c>
      <c r="BF25" s="44"/>
      <c r="BG25" s="44"/>
      <c r="BH25" s="44"/>
      <c r="BI25" s="44">
        <v>22.316279999999999</v>
      </c>
      <c r="BJ25" s="44"/>
      <c r="BK25" s="44">
        <v>5.5160200000000001</v>
      </c>
      <c r="BL25" s="44"/>
      <c r="BM25" s="44">
        <v>6.1769999999999996</v>
      </c>
      <c r="BN25" s="44">
        <v>54.26</v>
      </c>
      <c r="BO25" s="44"/>
      <c r="BP25" s="44">
        <v>138.65035</v>
      </c>
      <c r="BQ25" s="44"/>
      <c r="BR25" s="44">
        <v>3.9207900000000002</v>
      </c>
      <c r="BS25" s="44">
        <v>123.15837999999999</v>
      </c>
      <c r="BT25" s="44">
        <v>8.5868300000000009</v>
      </c>
      <c r="BU25" s="44"/>
      <c r="BV25" s="44"/>
      <c r="BW25" s="44">
        <v>3.87202</v>
      </c>
      <c r="BX25" s="44"/>
      <c r="BY25" s="44"/>
      <c r="BZ25" s="44">
        <v>88.6614</v>
      </c>
      <c r="CA25" s="44">
        <v>22.607240000000001</v>
      </c>
      <c r="CB25" s="44">
        <v>0.65269999999999995</v>
      </c>
      <c r="CC25" s="44">
        <v>0.78</v>
      </c>
      <c r="CD25" s="44">
        <v>24.110890000000001</v>
      </c>
      <c r="CE25" s="44">
        <v>450.47158000000002</v>
      </c>
      <c r="CF25" s="44">
        <v>10.429500000000001</v>
      </c>
      <c r="CG25" s="44">
        <v>154.82301000000001</v>
      </c>
      <c r="CH25" s="44">
        <v>17.307410000000001</v>
      </c>
      <c r="CI25" s="44"/>
      <c r="CJ25" s="44"/>
      <c r="CK25" s="44">
        <v>12.1799</v>
      </c>
      <c r="CL25" s="44">
        <v>4.6654600000000004</v>
      </c>
      <c r="CM25" s="44"/>
      <c r="CN25" s="44"/>
      <c r="CO25" s="44">
        <v>14.516260000000001</v>
      </c>
      <c r="CP25" s="44">
        <v>273.05</v>
      </c>
      <c r="CQ25" s="44"/>
      <c r="CR25" s="44">
        <v>38.386000000000003</v>
      </c>
      <c r="CS25" s="44">
        <v>1.73448</v>
      </c>
      <c r="CT25" s="44"/>
    </row>
    <row r="26" spans="1:98" ht="15.6" x14ac:dyDescent="0.3">
      <c r="A26" s="1"/>
      <c r="B26" s="43" t="s">
        <v>698</v>
      </c>
      <c r="C26" s="44"/>
      <c r="D26" s="44"/>
      <c r="E26" s="44">
        <v>36.488399999999999</v>
      </c>
      <c r="F26" s="44"/>
      <c r="G26" s="44"/>
      <c r="H26" s="44"/>
      <c r="I26" s="44"/>
      <c r="J26" s="44">
        <v>19.100100000000001</v>
      </c>
      <c r="K26" s="44">
        <v>25.048500000000001</v>
      </c>
      <c r="L26" s="44">
        <v>12.516</v>
      </c>
      <c r="M26" s="44">
        <v>10.301</v>
      </c>
      <c r="N26" s="44">
        <v>10.28</v>
      </c>
      <c r="O26" s="44">
        <v>29.34</v>
      </c>
      <c r="P26" s="44"/>
      <c r="Q26" s="44"/>
      <c r="R26" s="44">
        <v>40.588999999999999</v>
      </c>
      <c r="S26" s="44"/>
      <c r="T26" s="44">
        <v>42.682099999999998</v>
      </c>
      <c r="U26" s="44"/>
      <c r="V26" s="44">
        <v>0.8</v>
      </c>
      <c r="W26" s="44"/>
      <c r="X26" s="44">
        <v>119.97172999999999</v>
      </c>
      <c r="Y26" s="44"/>
      <c r="Z26" s="44">
        <v>8.0318900000000006</v>
      </c>
      <c r="AA26" s="44"/>
      <c r="AB26" s="44"/>
      <c r="AC26" s="44">
        <v>16.25</v>
      </c>
      <c r="AD26" s="44"/>
      <c r="AE26" s="44"/>
      <c r="AF26" s="44">
        <v>5</v>
      </c>
      <c r="AG26" s="44"/>
      <c r="AH26" s="44">
        <v>6.8601999999999999</v>
      </c>
      <c r="AI26" s="44"/>
      <c r="AJ26" s="44">
        <v>4.0358400000000003</v>
      </c>
      <c r="AK26" s="44">
        <v>0</v>
      </c>
      <c r="AL26" s="44">
        <v>3.4043000000000001</v>
      </c>
      <c r="AM26" s="44">
        <v>46.812429999999999</v>
      </c>
      <c r="AN26" s="44">
        <v>133.78630000000001</v>
      </c>
      <c r="AO26" s="44">
        <v>25.82067</v>
      </c>
      <c r="AP26" s="44">
        <v>0.44</v>
      </c>
      <c r="AQ26" s="44">
        <v>152.55565999999999</v>
      </c>
      <c r="AR26" s="44">
        <v>2.03775</v>
      </c>
      <c r="AS26" s="44">
        <v>33.073909999999998</v>
      </c>
      <c r="AT26" s="44">
        <v>32.32</v>
      </c>
      <c r="AU26" s="44"/>
      <c r="AV26" s="44">
        <v>118.57299999999999</v>
      </c>
      <c r="AW26" s="44">
        <v>35.450659999999999</v>
      </c>
      <c r="AX26" s="44"/>
      <c r="AY26" s="44">
        <v>2.9524599999999999</v>
      </c>
      <c r="AZ26" s="44"/>
      <c r="BA26" s="44">
        <v>4.9000000000000004</v>
      </c>
      <c r="BB26" s="44"/>
      <c r="BC26" s="44">
        <v>73.907330000000002</v>
      </c>
      <c r="BD26" s="44"/>
      <c r="BE26" s="44">
        <v>19.739999999999998</v>
      </c>
      <c r="BF26" s="44"/>
      <c r="BG26" s="44"/>
      <c r="BH26" s="44"/>
      <c r="BI26" s="44">
        <v>22.108889999999999</v>
      </c>
      <c r="BJ26" s="44"/>
      <c r="BK26" s="44">
        <v>5.5625400000000003</v>
      </c>
      <c r="BL26" s="44"/>
      <c r="BM26" s="44">
        <v>5.6230000000000002</v>
      </c>
      <c r="BN26" s="44">
        <v>53.26</v>
      </c>
      <c r="BO26" s="44"/>
      <c r="BP26" s="44">
        <v>138.9051</v>
      </c>
      <c r="BQ26" s="44"/>
      <c r="BR26" s="44">
        <v>4.2839299999999998</v>
      </c>
      <c r="BS26" s="44">
        <v>121.89109999999999</v>
      </c>
      <c r="BT26" s="44">
        <v>9.1397999999999993</v>
      </c>
      <c r="BU26" s="44"/>
      <c r="BV26" s="44"/>
      <c r="BW26" s="44">
        <v>3.9659300000000002</v>
      </c>
      <c r="BX26" s="44"/>
      <c r="BY26" s="44"/>
      <c r="BZ26" s="44">
        <v>89.840100000000007</v>
      </c>
      <c r="CA26" s="44">
        <v>22.6096</v>
      </c>
      <c r="CB26" s="44">
        <v>0.84219999999999995</v>
      </c>
      <c r="CC26" s="44">
        <v>0.75700000000000001</v>
      </c>
      <c r="CD26" s="44">
        <v>25.298670000000001</v>
      </c>
      <c r="CE26" s="44">
        <v>457.06970000000001</v>
      </c>
      <c r="CF26" s="44">
        <v>10.7722</v>
      </c>
      <c r="CG26" s="44">
        <v>150.62517</v>
      </c>
      <c r="CH26" s="44">
        <v>17.342300000000002</v>
      </c>
      <c r="CI26" s="44"/>
      <c r="CJ26" s="44"/>
      <c r="CK26" s="44">
        <v>11.715</v>
      </c>
      <c r="CL26" s="44">
        <v>4.8261700000000003</v>
      </c>
      <c r="CM26" s="44"/>
      <c r="CN26" s="44"/>
      <c r="CO26" s="44">
        <v>15.414099999999999</v>
      </c>
      <c r="CP26" s="44">
        <v>264.62</v>
      </c>
      <c r="CQ26" s="44"/>
      <c r="CR26" s="44">
        <v>37.256</v>
      </c>
      <c r="CS26" s="44">
        <v>1.9167700000000001</v>
      </c>
      <c r="CT26" s="44"/>
    </row>
    <row r="27" spans="1:98" ht="15.6" x14ac:dyDescent="0.3">
      <c r="A27" s="1"/>
      <c r="B27" s="43" t="s">
        <v>699</v>
      </c>
      <c r="C27" s="44"/>
      <c r="D27" s="44"/>
      <c r="E27" s="44">
        <v>36.413200000000003</v>
      </c>
      <c r="F27" s="44"/>
      <c r="G27" s="44"/>
      <c r="H27" s="44"/>
      <c r="I27" s="44"/>
      <c r="J27" s="44">
        <v>19.584399999999999</v>
      </c>
      <c r="K27" s="44">
        <v>26.263000000000002</v>
      </c>
      <c r="L27" s="44">
        <v>12.826000000000001</v>
      </c>
      <c r="M27" s="44">
        <v>10.4537</v>
      </c>
      <c r="N27" s="44">
        <v>11.55</v>
      </c>
      <c r="O27" s="44">
        <v>28.265999999999998</v>
      </c>
      <c r="P27" s="44"/>
      <c r="Q27" s="44"/>
      <c r="R27" s="44">
        <v>40.517000000000003</v>
      </c>
      <c r="S27" s="44"/>
      <c r="T27" s="44">
        <v>42.961599999999997</v>
      </c>
      <c r="U27" s="44"/>
      <c r="V27" s="44">
        <v>0.8</v>
      </c>
      <c r="W27" s="44"/>
      <c r="X27" s="44">
        <v>130.62759</v>
      </c>
      <c r="Y27" s="44"/>
      <c r="Z27" s="44">
        <v>8.1538199999999996</v>
      </c>
      <c r="AA27" s="44"/>
      <c r="AB27" s="44"/>
      <c r="AC27" s="44">
        <v>15.62</v>
      </c>
      <c r="AD27" s="44"/>
      <c r="AE27" s="44"/>
      <c r="AF27" s="44">
        <v>6.8</v>
      </c>
      <c r="AG27" s="44"/>
      <c r="AH27" s="44">
        <v>4.8391000000000002</v>
      </c>
      <c r="AI27" s="44"/>
      <c r="AJ27" s="44">
        <v>4.1829499999999999</v>
      </c>
      <c r="AK27" s="44">
        <v>0</v>
      </c>
      <c r="AL27" s="44">
        <v>3.8340999999999998</v>
      </c>
      <c r="AM27" s="44">
        <v>46.957740000000001</v>
      </c>
      <c r="AN27" s="44">
        <v>133.00042999999999</v>
      </c>
      <c r="AO27" s="44">
        <v>25.76155</v>
      </c>
      <c r="AP27" s="44">
        <v>0.24</v>
      </c>
      <c r="AQ27" s="44">
        <v>153.19748999999999</v>
      </c>
      <c r="AR27" s="44">
        <v>1.64042</v>
      </c>
      <c r="AS27" s="44">
        <v>34.519880000000001</v>
      </c>
      <c r="AT27" s="44">
        <v>32.47</v>
      </c>
      <c r="AU27" s="44"/>
      <c r="AV27" s="44">
        <v>116.0382</v>
      </c>
      <c r="AW27" s="44">
        <v>35.189419999999998</v>
      </c>
      <c r="AX27" s="44"/>
      <c r="AY27" s="44">
        <v>2.93194</v>
      </c>
      <c r="AZ27" s="44"/>
      <c r="BA27" s="44">
        <v>5</v>
      </c>
      <c r="BB27" s="44"/>
      <c r="BC27" s="44">
        <v>73.138159999999999</v>
      </c>
      <c r="BD27" s="44"/>
      <c r="BE27" s="44">
        <v>19.739999999999998</v>
      </c>
      <c r="BF27" s="44"/>
      <c r="BG27" s="44"/>
      <c r="BH27" s="44"/>
      <c r="BI27" s="44">
        <v>22.187989999999999</v>
      </c>
      <c r="BJ27" s="44"/>
      <c r="BK27" s="44">
        <v>5.5994700000000002</v>
      </c>
      <c r="BL27" s="44"/>
      <c r="BM27" s="44">
        <v>6.8810000000000002</v>
      </c>
      <c r="BN27" s="44">
        <v>52.62</v>
      </c>
      <c r="BO27" s="44"/>
      <c r="BP27" s="44">
        <v>137.61107999999999</v>
      </c>
      <c r="BQ27" s="44"/>
      <c r="BR27" s="44">
        <v>4.2105399999999999</v>
      </c>
      <c r="BS27" s="44">
        <v>119.37905000000001</v>
      </c>
      <c r="BT27" s="44">
        <v>9.3026300000000006</v>
      </c>
      <c r="BU27" s="44"/>
      <c r="BV27" s="44"/>
      <c r="BW27" s="44">
        <v>4.0273599999999998</v>
      </c>
      <c r="BX27" s="44"/>
      <c r="BY27" s="44"/>
      <c r="BZ27" s="44">
        <v>91.159499999999994</v>
      </c>
      <c r="CA27" s="44">
        <v>22.55528</v>
      </c>
      <c r="CB27" s="44">
        <v>0.91539999999999999</v>
      </c>
      <c r="CC27" s="44">
        <v>0.76800000000000002</v>
      </c>
      <c r="CD27" s="44">
        <v>24.987860000000001</v>
      </c>
      <c r="CE27" s="44">
        <v>446.52132999999998</v>
      </c>
      <c r="CF27" s="44">
        <v>11.0634</v>
      </c>
      <c r="CG27" s="44">
        <v>143.92344</v>
      </c>
      <c r="CH27" s="44">
        <v>16.97081</v>
      </c>
      <c r="CI27" s="44"/>
      <c r="CJ27" s="44"/>
      <c r="CK27" s="44">
        <v>12.099500000000001</v>
      </c>
      <c r="CL27" s="44">
        <v>4.9341600000000003</v>
      </c>
      <c r="CM27" s="44"/>
      <c r="CN27" s="44"/>
      <c r="CO27" s="44">
        <v>15.58888</v>
      </c>
      <c r="CP27" s="44">
        <v>269.57</v>
      </c>
      <c r="CQ27" s="44"/>
      <c r="CR27" s="44">
        <v>36.442</v>
      </c>
      <c r="CS27" s="44">
        <v>1.9937499999999999</v>
      </c>
      <c r="CT27" s="44"/>
    </row>
    <row r="28" spans="1:98" ht="15.6" x14ac:dyDescent="0.3">
      <c r="A28" s="1"/>
      <c r="B28" s="43" t="s">
        <v>700</v>
      </c>
      <c r="C28" s="44"/>
      <c r="D28" s="44"/>
      <c r="E28" s="44">
        <v>36.466900000000003</v>
      </c>
      <c r="F28" s="44"/>
      <c r="G28" s="44"/>
      <c r="H28" s="44"/>
      <c r="I28" s="44"/>
      <c r="J28" s="44">
        <v>19.957000000000001</v>
      </c>
      <c r="K28" s="44">
        <v>26.148099999999999</v>
      </c>
      <c r="L28" s="44">
        <v>13.162000000000001</v>
      </c>
      <c r="M28" s="44">
        <v>10.4026</v>
      </c>
      <c r="N28" s="44">
        <v>9.32</v>
      </c>
      <c r="O28" s="44">
        <v>27.678000000000001</v>
      </c>
      <c r="P28" s="44"/>
      <c r="Q28" s="44"/>
      <c r="R28" s="44">
        <v>40.475999999999999</v>
      </c>
      <c r="S28" s="44"/>
      <c r="T28" s="44">
        <v>37.815399999999997</v>
      </c>
      <c r="U28" s="44"/>
      <c r="V28" s="44">
        <v>0.8</v>
      </c>
      <c r="W28" s="44"/>
      <c r="X28" s="44">
        <v>140.12744000000001</v>
      </c>
      <c r="Y28" s="44"/>
      <c r="Z28" s="44">
        <v>8.0501400000000007</v>
      </c>
      <c r="AA28" s="44"/>
      <c r="AB28" s="44"/>
      <c r="AC28" s="44">
        <v>15.51</v>
      </c>
      <c r="AD28" s="44"/>
      <c r="AE28" s="44"/>
      <c r="AF28" s="44">
        <v>3.5</v>
      </c>
      <c r="AG28" s="44"/>
      <c r="AH28" s="44">
        <v>4.5627000000000004</v>
      </c>
      <c r="AI28" s="44"/>
      <c r="AJ28" s="44">
        <v>4.0119499999999997</v>
      </c>
      <c r="AK28" s="44">
        <v>0</v>
      </c>
      <c r="AL28" s="44">
        <v>4.4611000000000001</v>
      </c>
      <c r="AM28" s="44">
        <v>46.810130000000001</v>
      </c>
      <c r="AN28" s="44">
        <v>133.07029</v>
      </c>
      <c r="AO28" s="44">
        <v>26.676030000000001</v>
      </c>
      <c r="AP28" s="44">
        <v>0.57999999999999996</v>
      </c>
      <c r="AQ28" s="44">
        <v>155.48223999999999</v>
      </c>
      <c r="AR28" s="44">
        <v>1.6426099999999999</v>
      </c>
      <c r="AS28" s="44">
        <v>34.17774</v>
      </c>
      <c r="AT28" s="44">
        <v>32.49</v>
      </c>
      <c r="AU28" s="44"/>
      <c r="AV28" s="44">
        <v>108.3336</v>
      </c>
      <c r="AW28" s="44">
        <v>34.053669999999997</v>
      </c>
      <c r="AX28" s="44"/>
      <c r="AY28" s="44">
        <v>2.88964</v>
      </c>
      <c r="AZ28" s="44"/>
      <c r="BA28" s="44">
        <v>5.0999999999999996</v>
      </c>
      <c r="BB28" s="44"/>
      <c r="BC28" s="44">
        <v>73.425319999999999</v>
      </c>
      <c r="BD28" s="44"/>
      <c r="BE28" s="44">
        <v>19.739999999999998</v>
      </c>
      <c r="BF28" s="44"/>
      <c r="BG28" s="44"/>
      <c r="BH28" s="44"/>
      <c r="BI28" s="44">
        <v>21.907350000000001</v>
      </c>
      <c r="BJ28" s="44"/>
      <c r="BK28" s="44">
        <v>5.6091499999999996</v>
      </c>
      <c r="BL28" s="44"/>
      <c r="BM28" s="44">
        <v>7.0540000000000003</v>
      </c>
      <c r="BN28" s="44">
        <v>50.89</v>
      </c>
      <c r="BO28" s="44"/>
      <c r="BP28" s="44">
        <v>139.84069</v>
      </c>
      <c r="BQ28" s="44"/>
      <c r="BR28" s="44">
        <v>4.2263599999999997</v>
      </c>
      <c r="BS28" s="44">
        <v>120.69821</v>
      </c>
      <c r="BT28" s="44">
        <v>10.089869999999999</v>
      </c>
      <c r="BU28" s="44"/>
      <c r="BV28" s="44"/>
      <c r="BW28" s="44">
        <v>3.8865599999999998</v>
      </c>
      <c r="BX28" s="44"/>
      <c r="BY28" s="44"/>
      <c r="BZ28" s="44">
        <v>90.857799999999997</v>
      </c>
      <c r="CA28" s="44">
        <v>22.618980000000001</v>
      </c>
      <c r="CB28" s="44">
        <v>1.1480999999999999</v>
      </c>
      <c r="CC28" s="44">
        <v>0.71499999999999997</v>
      </c>
      <c r="CD28" s="44">
        <v>25.838899999999999</v>
      </c>
      <c r="CE28" s="44">
        <v>449.33335</v>
      </c>
      <c r="CF28" s="44">
        <v>11.2554</v>
      </c>
      <c r="CG28" s="44">
        <v>149.35597000000001</v>
      </c>
      <c r="CH28" s="44">
        <v>17.11252</v>
      </c>
      <c r="CI28" s="44"/>
      <c r="CJ28" s="44"/>
      <c r="CK28" s="44">
        <v>13.1752</v>
      </c>
      <c r="CL28" s="44">
        <v>4.7614799999999997</v>
      </c>
      <c r="CM28" s="44"/>
      <c r="CN28" s="44"/>
      <c r="CO28" s="44">
        <v>15.247820000000001</v>
      </c>
      <c r="CP28" s="44">
        <v>264.87</v>
      </c>
      <c r="CQ28" s="44"/>
      <c r="CR28" s="44">
        <v>37.908999999999999</v>
      </c>
      <c r="CS28" s="44">
        <v>2.30918</v>
      </c>
      <c r="CT28" s="44"/>
    </row>
    <row r="29" spans="1:98" ht="15.6" x14ac:dyDescent="0.3">
      <c r="A29" s="1"/>
      <c r="B29" s="43" t="s">
        <v>701</v>
      </c>
      <c r="C29" s="44"/>
      <c r="D29" s="44"/>
      <c r="E29" s="44">
        <v>36.4803</v>
      </c>
      <c r="F29" s="44"/>
      <c r="G29" s="44"/>
      <c r="H29" s="44"/>
      <c r="I29" s="44"/>
      <c r="J29" s="44">
        <v>21.0014</v>
      </c>
      <c r="K29" s="44">
        <v>26.522200000000002</v>
      </c>
      <c r="L29" s="44">
        <v>12.638999999999999</v>
      </c>
      <c r="M29" s="44">
        <v>10.496600000000001</v>
      </c>
      <c r="N29" s="44">
        <v>11.66</v>
      </c>
      <c r="O29" s="44">
        <v>28.49</v>
      </c>
      <c r="P29" s="44"/>
      <c r="Q29" s="44"/>
      <c r="R29" s="44">
        <v>40.387999999999998</v>
      </c>
      <c r="S29" s="44"/>
      <c r="T29" s="44">
        <v>34.806699999999999</v>
      </c>
      <c r="U29" s="44"/>
      <c r="V29" s="44">
        <v>0.8</v>
      </c>
      <c r="W29" s="44"/>
      <c r="X29" s="44">
        <v>108.21557</v>
      </c>
      <c r="Y29" s="44"/>
      <c r="Z29" s="44">
        <v>7.8905000000000003</v>
      </c>
      <c r="AA29" s="44"/>
      <c r="AB29" s="44"/>
      <c r="AC29" s="44">
        <v>15.55</v>
      </c>
      <c r="AD29" s="44"/>
      <c r="AE29" s="44"/>
      <c r="AF29" s="44">
        <v>3.2</v>
      </c>
      <c r="AG29" s="44"/>
      <c r="AH29" s="44">
        <v>5.9393000000000002</v>
      </c>
      <c r="AI29" s="44"/>
      <c r="AJ29" s="44">
        <v>4.3253700000000004</v>
      </c>
      <c r="AK29" s="44">
        <v>0</v>
      </c>
      <c r="AL29" s="44">
        <v>4.5812999999999997</v>
      </c>
      <c r="AM29" s="44">
        <v>45.707590000000003</v>
      </c>
      <c r="AN29" s="44">
        <v>132.63365999999999</v>
      </c>
      <c r="AO29" s="44">
        <v>26.061769999999999</v>
      </c>
      <c r="AP29" s="44">
        <v>1</v>
      </c>
      <c r="AQ29" s="44">
        <v>157.41789</v>
      </c>
      <c r="AR29" s="44">
        <v>1.8946400000000001</v>
      </c>
      <c r="AS29" s="44">
        <v>33.990780000000001</v>
      </c>
      <c r="AT29" s="44">
        <v>32.71</v>
      </c>
      <c r="AU29" s="44"/>
      <c r="AV29" s="44">
        <v>108.0583</v>
      </c>
      <c r="AW29" s="44">
        <v>34.230119999999999</v>
      </c>
      <c r="AX29" s="44"/>
      <c r="AY29" s="44">
        <v>2.8413400000000002</v>
      </c>
      <c r="AZ29" s="44"/>
      <c r="BA29" s="44">
        <v>5</v>
      </c>
      <c r="BB29" s="44"/>
      <c r="BC29" s="44">
        <v>73.697559999999996</v>
      </c>
      <c r="BD29" s="44"/>
      <c r="BE29" s="44">
        <v>19.739999999999998</v>
      </c>
      <c r="BF29" s="44"/>
      <c r="BG29" s="44"/>
      <c r="BH29" s="44"/>
      <c r="BI29" s="44">
        <v>22.377130000000001</v>
      </c>
      <c r="BJ29" s="44"/>
      <c r="BK29" s="44">
        <v>5.4734999999999996</v>
      </c>
      <c r="BL29" s="44"/>
      <c r="BM29" s="44">
        <v>7.0730000000000004</v>
      </c>
      <c r="BN29" s="44">
        <v>50.35</v>
      </c>
      <c r="BO29" s="44"/>
      <c r="BP29" s="44">
        <v>140.70938000000001</v>
      </c>
      <c r="BQ29" s="44"/>
      <c r="BR29" s="44">
        <v>4.1266400000000001</v>
      </c>
      <c r="BS29" s="44">
        <v>122.12797999999999</v>
      </c>
      <c r="BT29" s="44">
        <v>10.17348</v>
      </c>
      <c r="BU29" s="44"/>
      <c r="BV29" s="44"/>
      <c r="BW29" s="44">
        <v>3.7307000000000001</v>
      </c>
      <c r="BX29" s="44"/>
      <c r="BY29" s="44"/>
      <c r="BZ29" s="44">
        <v>88.164199999999994</v>
      </c>
      <c r="CA29" s="44">
        <v>22.658840000000001</v>
      </c>
      <c r="CB29" s="44">
        <v>1.3267</v>
      </c>
      <c r="CC29" s="44">
        <v>0.76400000000000001</v>
      </c>
      <c r="CD29" s="44">
        <v>26.13973</v>
      </c>
      <c r="CE29" s="44">
        <v>447.63900000000001</v>
      </c>
      <c r="CF29" s="44">
        <v>11.37</v>
      </c>
      <c r="CG29" s="44">
        <v>151.62997999999999</v>
      </c>
      <c r="CH29" s="44">
        <v>16.99549</v>
      </c>
      <c r="CI29" s="44"/>
      <c r="CJ29" s="44"/>
      <c r="CK29" s="44">
        <v>12.9842</v>
      </c>
      <c r="CL29" s="44">
        <v>4.8258000000000001</v>
      </c>
      <c r="CM29" s="44"/>
      <c r="CN29" s="44"/>
      <c r="CO29" s="44">
        <v>15.9323</v>
      </c>
      <c r="CP29" s="44">
        <v>255.84</v>
      </c>
      <c r="CQ29" s="44"/>
      <c r="CR29" s="44">
        <v>38.241</v>
      </c>
      <c r="CS29" s="44">
        <v>2.1114799999999998</v>
      </c>
      <c r="CT29" s="44"/>
    </row>
    <row r="30" spans="1:98" ht="15.6" x14ac:dyDescent="0.3">
      <c r="A30" s="1"/>
      <c r="B30" s="43" t="s">
        <v>702</v>
      </c>
      <c r="C30" s="44"/>
      <c r="D30" s="44"/>
      <c r="E30" s="44">
        <v>36.696199999999997</v>
      </c>
      <c r="F30" s="44"/>
      <c r="G30" s="44"/>
      <c r="H30" s="44"/>
      <c r="I30" s="44"/>
      <c r="J30" s="44">
        <v>20.576699999999999</v>
      </c>
      <c r="K30" s="44">
        <v>26.417200000000001</v>
      </c>
      <c r="L30" s="44">
        <v>12.691000000000001</v>
      </c>
      <c r="M30" s="44">
        <v>10.5832</v>
      </c>
      <c r="N30" s="44">
        <v>12.53</v>
      </c>
      <c r="O30" s="44">
        <v>28.05</v>
      </c>
      <c r="P30" s="44"/>
      <c r="Q30" s="44"/>
      <c r="R30" s="44">
        <v>40.433</v>
      </c>
      <c r="S30" s="44"/>
      <c r="T30" s="44">
        <v>32.994</v>
      </c>
      <c r="U30" s="44"/>
      <c r="V30" s="44">
        <v>0.8</v>
      </c>
      <c r="W30" s="44"/>
      <c r="X30" s="44">
        <v>98.039730000000006</v>
      </c>
      <c r="Y30" s="44"/>
      <c r="Z30" s="44">
        <v>7.8714700000000004</v>
      </c>
      <c r="AA30" s="44"/>
      <c r="AB30" s="44"/>
      <c r="AC30" s="44">
        <v>16.41</v>
      </c>
      <c r="AD30" s="44"/>
      <c r="AE30" s="44"/>
      <c r="AF30" s="44">
        <v>5.3</v>
      </c>
      <c r="AG30" s="44"/>
      <c r="AH30" s="44">
        <v>6.5643000000000002</v>
      </c>
      <c r="AI30" s="44"/>
      <c r="AJ30" s="44">
        <v>4.6141800000000002</v>
      </c>
      <c r="AK30" s="44">
        <v>0</v>
      </c>
      <c r="AL30" s="44">
        <v>4.6318000000000001</v>
      </c>
      <c r="AM30" s="44">
        <v>45.379770000000001</v>
      </c>
      <c r="AN30" s="44">
        <v>133.00739999999999</v>
      </c>
      <c r="AO30" s="44">
        <v>25.917300000000001</v>
      </c>
      <c r="AP30" s="44">
        <v>0.9</v>
      </c>
      <c r="AQ30" s="44">
        <v>155.06950000000001</v>
      </c>
      <c r="AR30" s="44">
        <v>1.9075899999999999</v>
      </c>
      <c r="AS30" s="44">
        <v>34.519410000000001</v>
      </c>
      <c r="AT30" s="44">
        <v>32.75</v>
      </c>
      <c r="AU30" s="44"/>
      <c r="AV30" s="44">
        <v>107.99760000000001</v>
      </c>
      <c r="AW30" s="44">
        <v>33.950830000000003</v>
      </c>
      <c r="AX30" s="44"/>
      <c r="AY30" s="44">
        <v>2.9896500000000001</v>
      </c>
      <c r="AZ30" s="44"/>
      <c r="BA30" s="44">
        <v>4.9000000000000004</v>
      </c>
      <c r="BB30" s="44"/>
      <c r="BC30" s="44">
        <v>73.673159999999996</v>
      </c>
      <c r="BD30" s="44"/>
      <c r="BE30" s="44">
        <v>19.739999999999998</v>
      </c>
      <c r="BF30" s="44"/>
      <c r="BG30" s="44"/>
      <c r="BH30" s="44"/>
      <c r="BI30" s="44">
        <v>22.425820000000002</v>
      </c>
      <c r="BJ30" s="44"/>
      <c r="BK30" s="44">
        <v>5.3484400000000001</v>
      </c>
      <c r="BL30" s="44"/>
      <c r="BM30" s="44">
        <v>7.1280000000000001</v>
      </c>
      <c r="BN30" s="44">
        <v>45.71</v>
      </c>
      <c r="BO30" s="44"/>
      <c r="BP30" s="44">
        <v>137.34220999999999</v>
      </c>
      <c r="BQ30" s="44"/>
      <c r="BR30" s="44">
        <v>4.0262500000000001</v>
      </c>
      <c r="BS30" s="44">
        <v>122.4888</v>
      </c>
      <c r="BT30" s="44">
        <v>11.078239999999999</v>
      </c>
      <c r="BU30" s="44"/>
      <c r="BV30" s="44"/>
      <c r="BW30" s="44">
        <v>3.87202</v>
      </c>
      <c r="BX30" s="44"/>
      <c r="BY30" s="44"/>
      <c r="BZ30" s="44">
        <v>89.436499999999995</v>
      </c>
      <c r="CA30" s="44">
        <v>22.627310000000001</v>
      </c>
      <c r="CB30" s="44">
        <v>1.4269000000000001</v>
      </c>
      <c r="CC30" s="44">
        <v>0.79500000000000004</v>
      </c>
      <c r="CD30" s="44">
        <v>25.99081</v>
      </c>
      <c r="CE30" s="44">
        <v>438.4151</v>
      </c>
      <c r="CF30" s="44">
        <v>11.8</v>
      </c>
      <c r="CG30" s="44">
        <v>150.53281999999999</v>
      </c>
      <c r="CH30" s="44">
        <v>16.994039999999998</v>
      </c>
      <c r="CI30" s="44"/>
      <c r="CJ30" s="44"/>
      <c r="CK30" s="44">
        <v>12.499499999999999</v>
      </c>
      <c r="CL30" s="44">
        <v>4.9606000000000003</v>
      </c>
      <c r="CM30" s="44"/>
      <c r="CN30" s="44"/>
      <c r="CO30" s="44">
        <v>16.179290000000002</v>
      </c>
      <c r="CP30" s="44">
        <v>267.54000000000002</v>
      </c>
      <c r="CQ30" s="44"/>
      <c r="CR30" s="44">
        <v>38.158999999999999</v>
      </c>
      <c r="CS30" s="44">
        <v>2.0385300000000002</v>
      </c>
      <c r="CT30" s="44"/>
    </row>
    <row r="31" spans="1:98" ht="15.6" x14ac:dyDescent="0.3">
      <c r="A31" s="1"/>
      <c r="B31" s="43" t="s">
        <v>703</v>
      </c>
      <c r="C31" s="44"/>
      <c r="D31" s="44"/>
      <c r="E31" s="44">
        <v>36.522399999999998</v>
      </c>
      <c r="F31" s="44"/>
      <c r="G31" s="44"/>
      <c r="H31" s="44"/>
      <c r="I31" s="44"/>
      <c r="J31" s="44">
        <v>20.128299999999999</v>
      </c>
      <c r="K31" s="44">
        <v>26.178100000000001</v>
      </c>
      <c r="L31" s="44">
        <v>11.561999999999999</v>
      </c>
      <c r="M31" s="44">
        <v>12.8485</v>
      </c>
      <c r="N31" s="44">
        <v>12.72</v>
      </c>
      <c r="O31" s="44">
        <v>27.826000000000001</v>
      </c>
      <c r="P31" s="44"/>
      <c r="Q31" s="44"/>
      <c r="R31" s="44">
        <v>40.302999999999997</v>
      </c>
      <c r="S31" s="44"/>
      <c r="T31" s="44">
        <v>40.602699999999999</v>
      </c>
      <c r="U31" s="44"/>
      <c r="V31" s="44">
        <v>0.8</v>
      </c>
      <c r="W31" s="44"/>
      <c r="X31" s="44">
        <v>150.8357</v>
      </c>
      <c r="Y31" s="44"/>
      <c r="Z31" s="44">
        <v>7.9170800000000003</v>
      </c>
      <c r="AA31" s="44"/>
      <c r="AB31" s="44"/>
      <c r="AC31" s="44">
        <v>16.71</v>
      </c>
      <c r="AD31" s="44"/>
      <c r="AE31" s="44"/>
      <c r="AF31" s="44">
        <v>5.9</v>
      </c>
      <c r="AG31" s="44"/>
      <c r="AH31" s="44">
        <v>5.2801</v>
      </c>
      <c r="AI31" s="44"/>
      <c r="AJ31" s="44">
        <v>4.59483</v>
      </c>
      <c r="AK31" s="44">
        <v>0</v>
      </c>
      <c r="AL31" s="44">
        <v>4.6619000000000002</v>
      </c>
      <c r="AM31" s="44">
        <v>40.816769999999998</v>
      </c>
      <c r="AN31" s="44">
        <v>133.00396000000001</v>
      </c>
      <c r="AO31" s="44">
        <v>24.961079999999999</v>
      </c>
      <c r="AP31" s="44">
        <v>0.73</v>
      </c>
      <c r="AQ31" s="44">
        <v>155.01815999999999</v>
      </c>
      <c r="AR31" s="44">
        <v>2.0751599999999999</v>
      </c>
      <c r="AS31" s="44">
        <v>34.160040000000002</v>
      </c>
      <c r="AT31" s="44">
        <v>31.97</v>
      </c>
      <c r="AU31" s="44"/>
      <c r="AV31" s="44">
        <v>109.73390000000001</v>
      </c>
      <c r="AW31" s="44">
        <v>33.533140000000003</v>
      </c>
      <c r="AX31" s="44"/>
      <c r="AY31" s="44">
        <v>3.13707</v>
      </c>
      <c r="AZ31" s="44"/>
      <c r="BA31" s="44">
        <v>4.9000000000000004</v>
      </c>
      <c r="BB31" s="44"/>
      <c r="BC31" s="44">
        <v>72.905270000000002</v>
      </c>
      <c r="BD31" s="44"/>
      <c r="BE31" s="44">
        <v>19.739999999999998</v>
      </c>
      <c r="BF31" s="44"/>
      <c r="BG31" s="44"/>
      <c r="BH31" s="44"/>
      <c r="BI31" s="44">
        <v>22.481089999999998</v>
      </c>
      <c r="BJ31" s="44"/>
      <c r="BK31" s="44">
        <v>5.3513200000000003</v>
      </c>
      <c r="BL31" s="44"/>
      <c r="BM31" s="44">
        <v>6.944</v>
      </c>
      <c r="BN31" s="44">
        <v>45.87</v>
      </c>
      <c r="BO31" s="44"/>
      <c r="BP31" s="44">
        <v>141.93</v>
      </c>
      <c r="BQ31" s="44"/>
      <c r="BR31" s="44">
        <v>4.1080300000000003</v>
      </c>
      <c r="BS31" s="44">
        <v>124.50045</v>
      </c>
      <c r="BT31" s="44">
        <v>10.80198</v>
      </c>
      <c r="BU31" s="44"/>
      <c r="BV31" s="44"/>
      <c r="BW31" s="44">
        <v>3.9659300000000002</v>
      </c>
      <c r="BX31" s="44"/>
      <c r="BY31" s="44"/>
      <c r="BZ31" s="44">
        <v>90.336799999999997</v>
      </c>
      <c r="CA31" s="44">
        <v>22.572710000000001</v>
      </c>
      <c r="CB31" s="44">
        <v>1.4222999999999999</v>
      </c>
      <c r="CC31" s="44">
        <v>0.76800000000000002</v>
      </c>
      <c r="CD31" s="44">
        <v>25.570599999999999</v>
      </c>
      <c r="CE31" s="44">
        <v>420.24369999999999</v>
      </c>
      <c r="CF31" s="44">
        <v>11.718500000000001</v>
      </c>
      <c r="CG31" s="44">
        <v>146.60885999999999</v>
      </c>
      <c r="CH31" s="44">
        <v>16.800450000000001</v>
      </c>
      <c r="CI31" s="44"/>
      <c r="CJ31" s="44"/>
      <c r="CK31" s="44">
        <v>13.0535</v>
      </c>
      <c r="CL31" s="44">
        <v>4.8214800000000002</v>
      </c>
      <c r="CM31" s="44"/>
      <c r="CN31" s="44"/>
      <c r="CO31" s="44">
        <v>15.369529999999999</v>
      </c>
      <c r="CP31" s="44">
        <v>269.31</v>
      </c>
      <c r="CQ31" s="44"/>
      <c r="CR31" s="44">
        <v>37.875</v>
      </c>
      <c r="CS31" s="44">
        <v>2.1448700000000001</v>
      </c>
      <c r="CT31" s="44"/>
    </row>
    <row r="32" spans="1:98" ht="15.6" x14ac:dyDescent="0.3">
      <c r="A32" s="1"/>
      <c r="B32" s="43" t="s">
        <v>704</v>
      </c>
      <c r="C32" s="44"/>
      <c r="D32" s="44"/>
      <c r="E32" s="44">
        <v>36.266599999999997</v>
      </c>
      <c r="F32" s="44"/>
      <c r="G32" s="44"/>
      <c r="H32" s="44"/>
      <c r="I32" s="44"/>
      <c r="J32" s="44">
        <v>19.797699999999999</v>
      </c>
      <c r="K32" s="44">
        <v>25.871700000000001</v>
      </c>
      <c r="L32" s="44">
        <v>10.742000000000001</v>
      </c>
      <c r="M32" s="44">
        <v>13.628399999999999</v>
      </c>
      <c r="N32" s="44">
        <v>12.84</v>
      </c>
      <c r="O32" s="44">
        <v>27.31</v>
      </c>
      <c r="P32" s="44"/>
      <c r="Q32" s="44"/>
      <c r="R32" s="44">
        <v>39.667999999999999</v>
      </c>
      <c r="S32" s="44"/>
      <c r="T32" s="44">
        <v>41.408700000000003</v>
      </c>
      <c r="U32" s="44"/>
      <c r="V32" s="44">
        <v>0.8</v>
      </c>
      <c r="W32" s="44"/>
      <c r="X32" s="44">
        <v>143.52790999999999</v>
      </c>
      <c r="Y32" s="44"/>
      <c r="Z32" s="44">
        <v>7.7827099999999998</v>
      </c>
      <c r="AA32" s="44"/>
      <c r="AB32" s="44"/>
      <c r="AC32" s="44">
        <v>16.68</v>
      </c>
      <c r="AD32" s="44"/>
      <c r="AE32" s="44"/>
      <c r="AF32" s="44">
        <v>6.4</v>
      </c>
      <c r="AG32" s="44"/>
      <c r="AH32" s="44">
        <v>4.9303999999999997</v>
      </c>
      <c r="AI32" s="44"/>
      <c r="AJ32" s="44">
        <v>4.63246</v>
      </c>
      <c r="AK32" s="44">
        <v>0</v>
      </c>
      <c r="AL32" s="44">
        <v>4.6963999999999997</v>
      </c>
      <c r="AM32" s="44">
        <v>37.740169999999999</v>
      </c>
      <c r="AN32" s="44">
        <v>132.37102999999999</v>
      </c>
      <c r="AO32" s="44">
        <v>25.522120000000001</v>
      </c>
      <c r="AP32" s="44">
        <v>0.78</v>
      </c>
      <c r="AQ32" s="44">
        <v>149.93063000000001</v>
      </c>
      <c r="AR32" s="44">
        <v>2.0063</v>
      </c>
      <c r="AS32" s="44">
        <v>34.438110000000002</v>
      </c>
      <c r="AT32" s="44">
        <v>31.83</v>
      </c>
      <c r="AU32" s="44"/>
      <c r="AV32" s="44">
        <v>110.06480000000001</v>
      </c>
      <c r="AW32" s="44">
        <v>32.145209999999999</v>
      </c>
      <c r="AX32" s="44"/>
      <c r="AY32" s="44">
        <v>3.0299499999999999</v>
      </c>
      <c r="AZ32" s="44"/>
      <c r="BA32" s="44">
        <v>5.0999999999999996</v>
      </c>
      <c r="BB32" s="44"/>
      <c r="BC32" s="44">
        <v>73.225099999999998</v>
      </c>
      <c r="BD32" s="44"/>
      <c r="BE32" s="44">
        <v>19.739999999999998</v>
      </c>
      <c r="BF32" s="44"/>
      <c r="BG32" s="44"/>
      <c r="BH32" s="44"/>
      <c r="BI32" s="44">
        <v>21.905930000000001</v>
      </c>
      <c r="BJ32" s="44"/>
      <c r="BK32" s="44">
        <v>5.3876099999999996</v>
      </c>
      <c r="BL32" s="44"/>
      <c r="BM32" s="44">
        <v>6.94</v>
      </c>
      <c r="BN32" s="44">
        <v>45.28</v>
      </c>
      <c r="BO32" s="44"/>
      <c r="BP32" s="44">
        <v>141.22183999999999</v>
      </c>
      <c r="BQ32" s="44"/>
      <c r="BR32" s="44">
        <v>4.1522800000000002</v>
      </c>
      <c r="BS32" s="44">
        <v>126.82716000000001</v>
      </c>
      <c r="BT32" s="44">
        <v>10.68336</v>
      </c>
      <c r="BU32" s="44"/>
      <c r="BV32" s="44"/>
      <c r="BW32" s="44">
        <v>3.87202</v>
      </c>
      <c r="BX32" s="44"/>
      <c r="BY32" s="44"/>
      <c r="BZ32" s="44">
        <v>92.137699999999995</v>
      </c>
      <c r="CA32" s="44">
        <v>22.58813</v>
      </c>
      <c r="CB32" s="44">
        <v>1.4492</v>
      </c>
      <c r="CC32" s="44">
        <v>0.77400000000000002</v>
      </c>
      <c r="CD32" s="44">
        <v>25.648119999999999</v>
      </c>
      <c r="CE32" s="44">
        <v>381.45343000000003</v>
      </c>
      <c r="CF32" s="44">
        <v>11.6142</v>
      </c>
      <c r="CG32" s="44">
        <v>149.54899</v>
      </c>
      <c r="CH32" s="44">
        <v>17.527570000000001</v>
      </c>
      <c r="CI32" s="44"/>
      <c r="CJ32" s="44"/>
      <c r="CK32" s="44">
        <v>13.3553</v>
      </c>
      <c r="CL32" s="44">
        <v>4.6325000000000003</v>
      </c>
      <c r="CM32" s="44"/>
      <c r="CN32" s="44"/>
      <c r="CO32" s="44">
        <v>14.733169999999999</v>
      </c>
      <c r="CP32" s="44">
        <v>271.69</v>
      </c>
      <c r="CQ32" s="44"/>
      <c r="CR32" s="44">
        <v>37.121000000000002</v>
      </c>
      <c r="CS32" s="44">
        <v>2.0808599999999999</v>
      </c>
      <c r="CT32" s="44"/>
    </row>
    <row r="33" spans="1:98" ht="15.6" x14ac:dyDescent="0.3">
      <c r="A33" s="1"/>
      <c r="B33" s="43" t="s">
        <v>705</v>
      </c>
      <c r="C33" s="44"/>
      <c r="D33" s="44"/>
      <c r="E33" s="44">
        <v>36.200000000000003</v>
      </c>
      <c r="F33" s="44"/>
      <c r="G33" s="44"/>
      <c r="H33" s="44"/>
      <c r="I33" s="44"/>
      <c r="J33" s="44">
        <v>19.360600000000002</v>
      </c>
      <c r="K33" s="44">
        <v>25.630299999999998</v>
      </c>
      <c r="L33" s="44">
        <v>11.6</v>
      </c>
      <c r="M33" s="44">
        <v>13.6867</v>
      </c>
      <c r="N33" s="44">
        <v>10.01</v>
      </c>
      <c r="O33" s="44">
        <v>28.692</v>
      </c>
      <c r="P33" s="44"/>
      <c r="Q33" s="44"/>
      <c r="R33" s="44">
        <v>40.427999999999997</v>
      </c>
      <c r="S33" s="44"/>
      <c r="T33" s="44">
        <v>34.650100000000002</v>
      </c>
      <c r="U33" s="44"/>
      <c r="V33" s="44">
        <v>0.8</v>
      </c>
      <c r="W33" s="44"/>
      <c r="X33" s="44">
        <v>124.98187</v>
      </c>
      <c r="Y33" s="44"/>
      <c r="Z33" s="44">
        <v>7.9853699999999996</v>
      </c>
      <c r="AA33" s="44"/>
      <c r="AB33" s="44"/>
      <c r="AC33" s="44">
        <v>16.760000000000002</v>
      </c>
      <c r="AD33" s="44"/>
      <c r="AE33" s="44"/>
      <c r="AF33" s="44">
        <v>2.8</v>
      </c>
      <c r="AG33" s="44"/>
      <c r="AH33" s="44">
        <v>3.7625000000000002</v>
      </c>
      <c r="AI33" s="44"/>
      <c r="AJ33" s="44">
        <v>4.6611399999999996</v>
      </c>
      <c r="AK33" s="44">
        <v>0</v>
      </c>
      <c r="AL33" s="44">
        <v>4.7515000000000001</v>
      </c>
      <c r="AM33" s="44">
        <v>38.931130000000003</v>
      </c>
      <c r="AN33" s="44">
        <v>131.09751</v>
      </c>
      <c r="AO33" s="44">
        <v>25.5596</v>
      </c>
      <c r="AP33" s="44">
        <v>0.64</v>
      </c>
      <c r="AQ33" s="44">
        <v>153.07937000000001</v>
      </c>
      <c r="AR33" s="44">
        <v>1.95452</v>
      </c>
      <c r="AS33" s="44">
        <v>34.413359999999997</v>
      </c>
      <c r="AT33" s="44">
        <v>31.42</v>
      </c>
      <c r="AU33" s="44"/>
      <c r="AV33" s="44">
        <v>109.78870000000001</v>
      </c>
      <c r="AW33" s="44">
        <v>31.073869999999999</v>
      </c>
      <c r="AX33" s="44"/>
      <c r="AY33" s="44">
        <v>3.0003600000000001</v>
      </c>
      <c r="AZ33" s="44"/>
      <c r="BA33" s="44">
        <v>5</v>
      </c>
      <c r="BB33" s="44"/>
      <c r="BC33" s="44">
        <v>73.025450000000006</v>
      </c>
      <c r="BD33" s="44"/>
      <c r="BE33" s="44">
        <v>19.739999999999998</v>
      </c>
      <c r="BF33" s="44"/>
      <c r="BG33" s="44"/>
      <c r="BH33" s="44"/>
      <c r="BI33" s="44">
        <v>22.092500000000001</v>
      </c>
      <c r="BJ33" s="44"/>
      <c r="BK33" s="44">
        <v>5.4735399999999998</v>
      </c>
      <c r="BL33" s="44"/>
      <c r="BM33" s="44">
        <v>7.0330000000000004</v>
      </c>
      <c r="BN33" s="44">
        <v>42.67</v>
      </c>
      <c r="BO33" s="44"/>
      <c r="BP33" s="44">
        <v>140.51846</v>
      </c>
      <c r="BQ33" s="44"/>
      <c r="BR33" s="44">
        <v>4.13124</v>
      </c>
      <c r="BS33" s="44">
        <v>125.63538</v>
      </c>
      <c r="BT33" s="44">
        <v>10.424200000000001</v>
      </c>
      <c r="BU33" s="44"/>
      <c r="BV33" s="44"/>
      <c r="BW33" s="44">
        <v>3.9659300000000002</v>
      </c>
      <c r="BX33" s="44"/>
      <c r="BY33" s="44"/>
      <c r="BZ33" s="44">
        <v>91.7898</v>
      </c>
      <c r="CA33" s="44">
        <v>22.59441</v>
      </c>
      <c r="CB33" s="44">
        <v>1.4683999999999999</v>
      </c>
      <c r="CC33" s="44">
        <v>0.73299999999999998</v>
      </c>
      <c r="CD33" s="44">
        <v>25.972149999999999</v>
      </c>
      <c r="CE33" s="44">
        <v>382.62585000000001</v>
      </c>
      <c r="CF33" s="44">
        <v>11.4551</v>
      </c>
      <c r="CG33" s="44">
        <v>147.97284999999999</v>
      </c>
      <c r="CH33" s="44">
        <v>17.411840000000002</v>
      </c>
      <c r="CI33" s="44"/>
      <c r="CJ33" s="44"/>
      <c r="CK33" s="44">
        <v>12.513199999999999</v>
      </c>
      <c r="CL33" s="44">
        <v>4.6982400000000002</v>
      </c>
      <c r="CM33" s="44"/>
      <c r="CN33" s="44"/>
      <c r="CO33" s="44">
        <v>14.889989999999999</v>
      </c>
      <c r="CP33" s="44">
        <v>270.38</v>
      </c>
      <c r="CQ33" s="44"/>
      <c r="CR33" s="44">
        <v>37.295999999999999</v>
      </c>
      <c r="CS33" s="44">
        <v>2.1231900000000001</v>
      </c>
      <c r="CT33" s="44"/>
    </row>
    <row r="34" spans="1:98" ht="15.6" x14ac:dyDescent="0.3">
      <c r="A34" s="1"/>
      <c r="B34" s="43" t="s">
        <v>706</v>
      </c>
      <c r="C34" s="44"/>
      <c r="D34" s="44"/>
      <c r="E34" s="44">
        <v>36.0319</v>
      </c>
      <c r="F34" s="44"/>
      <c r="G34" s="44"/>
      <c r="H34" s="44"/>
      <c r="I34" s="44"/>
      <c r="J34" s="44">
        <v>20.202000000000002</v>
      </c>
      <c r="K34" s="44">
        <v>26.031300000000002</v>
      </c>
      <c r="L34" s="44">
        <v>12.49</v>
      </c>
      <c r="M34" s="44">
        <v>13.6533</v>
      </c>
      <c r="N34" s="44">
        <v>10.68</v>
      </c>
      <c r="O34" s="44">
        <v>28.706</v>
      </c>
      <c r="P34" s="44"/>
      <c r="Q34" s="44"/>
      <c r="R34" s="44">
        <v>40.012</v>
      </c>
      <c r="S34" s="44"/>
      <c r="T34" s="44">
        <v>33.433199999999999</v>
      </c>
      <c r="U34" s="44"/>
      <c r="V34" s="44">
        <v>0.8</v>
      </c>
      <c r="W34" s="44"/>
      <c r="X34" s="44">
        <v>110.44819</v>
      </c>
      <c r="Y34" s="44"/>
      <c r="Z34" s="44">
        <v>8.0978499999999993</v>
      </c>
      <c r="AA34" s="44"/>
      <c r="AB34" s="44"/>
      <c r="AC34" s="44">
        <v>16.88</v>
      </c>
      <c r="AD34" s="44"/>
      <c r="AE34" s="44"/>
      <c r="AF34" s="44">
        <v>2.5</v>
      </c>
      <c r="AG34" s="44"/>
      <c r="AH34" s="44">
        <v>4.1180000000000003</v>
      </c>
      <c r="AI34" s="44"/>
      <c r="AJ34" s="44">
        <v>5.46631</v>
      </c>
      <c r="AK34" s="44">
        <v>0</v>
      </c>
      <c r="AL34" s="44">
        <v>4.8414999999999999</v>
      </c>
      <c r="AM34" s="44">
        <v>43.149209999999997</v>
      </c>
      <c r="AN34" s="44">
        <v>131.98416</v>
      </c>
      <c r="AO34" s="44">
        <v>25.90878</v>
      </c>
      <c r="AP34" s="44">
        <v>0.45</v>
      </c>
      <c r="AQ34" s="44">
        <v>150.4957</v>
      </c>
      <c r="AR34" s="44">
        <v>1.64968</v>
      </c>
      <c r="AS34" s="44">
        <v>35.245359999999998</v>
      </c>
      <c r="AT34" s="44">
        <v>31.76</v>
      </c>
      <c r="AU34" s="44"/>
      <c r="AV34" s="44">
        <v>106.1357</v>
      </c>
      <c r="AW34" s="44">
        <v>32.007899999999999</v>
      </c>
      <c r="AX34" s="44"/>
      <c r="AY34" s="44">
        <v>2.5481099999999999</v>
      </c>
      <c r="AZ34" s="44"/>
      <c r="BA34" s="44">
        <v>4.9000000000000004</v>
      </c>
      <c r="BB34" s="44"/>
      <c r="BC34" s="44">
        <v>72.114639999999994</v>
      </c>
      <c r="BD34" s="44"/>
      <c r="BE34" s="44">
        <v>19.739999999999998</v>
      </c>
      <c r="BF34" s="44"/>
      <c r="BG34" s="44"/>
      <c r="BH34" s="44"/>
      <c r="BI34" s="44">
        <v>20.930330000000001</v>
      </c>
      <c r="BJ34" s="44"/>
      <c r="BK34" s="44">
        <v>5.5018000000000002</v>
      </c>
      <c r="BL34" s="44"/>
      <c r="BM34" s="44">
        <v>7.1159999999999997</v>
      </c>
      <c r="BN34" s="44">
        <v>41.66</v>
      </c>
      <c r="BO34" s="44"/>
      <c r="BP34" s="44">
        <v>139.20719</v>
      </c>
      <c r="BQ34" s="44"/>
      <c r="BR34" s="44">
        <v>4.1033999999999997</v>
      </c>
      <c r="BS34" s="44">
        <v>126.34182</v>
      </c>
      <c r="BT34" s="44">
        <v>10.285399999999999</v>
      </c>
      <c r="BU34" s="44"/>
      <c r="BV34" s="44"/>
      <c r="BW34" s="44">
        <v>4.0273599999999998</v>
      </c>
      <c r="BX34" s="44"/>
      <c r="BY34" s="44"/>
      <c r="BZ34" s="44">
        <v>91.876999999999995</v>
      </c>
      <c r="CA34" s="44">
        <v>22.595109999999998</v>
      </c>
      <c r="CB34" s="44">
        <v>1.4685999999999999</v>
      </c>
      <c r="CC34" s="44">
        <v>0.76100000000000001</v>
      </c>
      <c r="CD34" s="44">
        <v>27.021350000000002</v>
      </c>
      <c r="CE34" s="44">
        <v>427.49840999999998</v>
      </c>
      <c r="CF34" s="44">
        <v>11.2242</v>
      </c>
      <c r="CG34" s="44">
        <v>148.49136999999999</v>
      </c>
      <c r="CH34" s="44">
        <v>16.755019999999998</v>
      </c>
      <c r="CI34" s="44"/>
      <c r="CJ34" s="44"/>
      <c r="CK34" s="44">
        <v>12.6104</v>
      </c>
      <c r="CL34" s="44">
        <v>4.8318599999999998</v>
      </c>
      <c r="CM34" s="44"/>
      <c r="CN34" s="44"/>
      <c r="CO34" s="44">
        <v>14.920070000000001</v>
      </c>
      <c r="CP34" s="44">
        <v>256.55</v>
      </c>
      <c r="CQ34" s="44"/>
      <c r="CR34" s="44">
        <v>38.018999999999998</v>
      </c>
      <c r="CS34" s="44">
        <v>2.2971400000000002</v>
      </c>
      <c r="CT34" s="44"/>
    </row>
    <row r="35" spans="1:98" ht="15.6" x14ac:dyDescent="0.3">
      <c r="A35" s="1"/>
      <c r="B35" s="43" t="s">
        <v>707</v>
      </c>
      <c r="C35" s="44"/>
      <c r="D35" s="44"/>
      <c r="E35" s="44">
        <v>36.97</v>
      </c>
      <c r="F35" s="44"/>
      <c r="G35" s="44"/>
      <c r="H35" s="44"/>
      <c r="I35" s="44"/>
      <c r="J35" s="44">
        <v>20.2455</v>
      </c>
      <c r="K35" s="44">
        <v>26.022200000000002</v>
      </c>
      <c r="L35" s="44">
        <v>13.238</v>
      </c>
      <c r="M35" s="44">
        <v>13.8902</v>
      </c>
      <c r="N35" s="44">
        <v>12.78</v>
      </c>
      <c r="O35" s="44">
        <v>28.538</v>
      </c>
      <c r="P35" s="44"/>
      <c r="Q35" s="44"/>
      <c r="R35" s="44">
        <v>40.454999999999998</v>
      </c>
      <c r="S35" s="44"/>
      <c r="T35" s="44">
        <v>42.8904</v>
      </c>
      <c r="U35" s="44"/>
      <c r="V35" s="44">
        <v>0.8</v>
      </c>
      <c r="W35" s="44"/>
      <c r="X35" s="44">
        <v>63.335659999999997</v>
      </c>
      <c r="Y35" s="44"/>
      <c r="Z35" s="44">
        <v>8.0690399999999993</v>
      </c>
      <c r="AA35" s="44"/>
      <c r="AB35" s="44"/>
      <c r="AC35" s="44">
        <v>16.829999999999998</v>
      </c>
      <c r="AD35" s="44"/>
      <c r="AE35" s="44"/>
      <c r="AF35" s="44">
        <v>3.5</v>
      </c>
      <c r="AG35" s="44"/>
      <c r="AH35" s="44">
        <v>3.8062</v>
      </c>
      <c r="AI35" s="44"/>
      <c r="AJ35" s="44">
        <v>5.7646800000000002</v>
      </c>
      <c r="AK35" s="44">
        <v>0</v>
      </c>
      <c r="AL35" s="44">
        <v>4.8925000000000001</v>
      </c>
      <c r="AM35" s="44">
        <v>44.702590000000001</v>
      </c>
      <c r="AN35" s="44">
        <v>130.17088000000001</v>
      </c>
      <c r="AO35" s="44">
        <v>26.373249999999999</v>
      </c>
      <c r="AP35" s="44">
        <v>0.73</v>
      </c>
      <c r="AQ35" s="44">
        <v>151.98220000000001</v>
      </c>
      <c r="AR35" s="44">
        <v>1.6982200000000001</v>
      </c>
      <c r="AS35" s="44">
        <v>35.473709999999997</v>
      </c>
      <c r="AT35" s="44">
        <v>32.28</v>
      </c>
      <c r="AU35" s="44"/>
      <c r="AV35" s="44">
        <v>105.8353</v>
      </c>
      <c r="AW35" s="44">
        <v>33.944310000000002</v>
      </c>
      <c r="AX35" s="44"/>
      <c r="AY35" s="44">
        <v>2.9670899999999998</v>
      </c>
      <c r="AZ35" s="44"/>
      <c r="BA35" s="44">
        <v>5.0999999999999996</v>
      </c>
      <c r="BB35" s="44"/>
      <c r="BC35" s="44">
        <v>72.412570000000002</v>
      </c>
      <c r="BD35" s="44"/>
      <c r="BE35" s="44">
        <v>19.739999999999998</v>
      </c>
      <c r="BF35" s="44"/>
      <c r="BG35" s="44"/>
      <c r="BH35" s="44"/>
      <c r="BI35" s="44">
        <v>20.399909999999998</v>
      </c>
      <c r="BJ35" s="44"/>
      <c r="BK35" s="44">
        <v>5.4804899999999996</v>
      </c>
      <c r="BL35" s="44"/>
      <c r="BM35" s="44">
        <v>7.4980000000000002</v>
      </c>
      <c r="BN35" s="44">
        <v>41.98</v>
      </c>
      <c r="BO35" s="44"/>
      <c r="BP35" s="44">
        <v>141.73334</v>
      </c>
      <c r="BQ35" s="44"/>
      <c r="BR35" s="44">
        <v>4.1700600000000003</v>
      </c>
      <c r="BS35" s="44">
        <v>125.61442</v>
      </c>
      <c r="BT35" s="44">
        <v>10.94309</v>
      </c>
      <c r="BU35" s="44"/>
      <c r="BV35" s="44"/>
      <c r="BW35" s="44">
        <v>3.8865599999999998</v>
      </c>
      <c r="BX35" s="44"/>
      <c r="BY35" s="44"/>
      <c r="BZ35" s="44">
        <v>90.7453</v>
      </c>
      <c r="CA35" s="44">
        <v>22.630769999999998</v>
      </c>
      <c r="CB35" s="44">
        <v>1.5198</v>
      </c>
      <c r="CC35" s="44">
        <v>0.753</v>
      </c>
      <c r="CD35" s="44">
        <v>27.489090000000001</v>
      </c>
      <c r="CE35" s="44">
        <v>435.02620000000002</v>
      </c>
      <c r="CF35" s="44">
        <v>11.222899999999999</v>
      </c>
      <c r="CG35" s="44">
        <v>146.34701999999999</v>
      </c>
      <c r="CH35" s="44">
        <v>15.837619999999999</v>
      </c>
      <c r="CI35" s="44"/>
      <c r="CJ35" s="44"/>
      <c r="CK35" s="44">
        <v>13.9869</v>
      </c>
      <c r="CL35" s="44">
        <v>4.8803099999999997</v>
      </c>
      <c r="CM35" s="44"/>
      <c r="CN35" s="44"/>
      <c r="CO35" s="44">
        <v>14.82586</v>
      </c>
      <c r="CP35" s="44">
        <v>268.08</v>
      </c>
      <c r="CQ35" s="44"/>
      <c r="CR35" s="44">
        <v>38.109000000000002</v>
      </c>
      <c r="CS35" s="44">
        <v>2.0157600000000002</v>
      </c>
      <c r="CT35" s="44"/>
    </row>
    <row r="36" spans="1:98" ht="15.6" x14ac:dyDescent="0.3">
      <c r="A36" s="1"/>
      <c r="B36" s="43" t="s">
        <v>708</v>
      </c>
      <c r="C36" s="44"/>
      <c r="D36" s="44"/>
      <c r="E36" s="44">
        <v>37.463700000000003</v>
      </c>
      <c r="F36" s="44"/>
      <c r="G36" s="44"/>
      <c r="H36" s="44"/>
      <c r="I36" s="44"/>
      <c r="J36" s="44">
        <v>19.569800000000001</v>
      </c>
      <c r="K36" s="44">
        <v>26.359300000000001</v>
      </c>
      <c r="L36" s="44">
        <v>12.679</v>
      </c>
      <c r="M36" s="44">
        <v>14.0107</v>
      </c>
      <c r="N36" s="44">
        <v>13.06</v>
      </c>
      <c r="O36" s="44">
        <v>27.83</v>
      </c>
      <c r="P36" s="44"/>
      <c r="Q36" s="44"/>
      <c r="R36" s="44">
        <v>40.387999999999998</v>
      </c>
      <c r="S36" s="44"/>
      <c r="T36" s="44">
        <v>40.4574</v>
      </c>
      <c r="U36" s="44"/>
      <c r="V36" s="44">
        <v>0.8</v>
      </c>
      <c r="W36" s="44"/>
      <c r="X36" s="44">
        <v>120.21418</v>
      </c>
      <c r="Y36" s="44"/>
      <c r="Z36" s="44">
        <v>7.79373</v>
      </c>
      <c r="AA36" s="44"/>
      <c r="AB36" s="44"/>
      <c r="AC36" s="44">
        <v>16.16</v>
      </c>
      <c r="AD36" s="44"/>
      <c r="AE36" s="44"/>
      <c r="AF36" s="44">
        <v>3.8</v>
      </c>
      <c r="AG36" s="44"/>
      <c r="AH36" s="44">
        <v>2.7153999999999998</v>
      </c>
      <c r="AI36" s="44"/>
      <c r="AJ36" s="44">
        <v>5.7564599999999997</v>
      </c>
      <c r="AK36" s="44">
        <v>0</v>
      </c>
      <c r="AL36" s="44">
        <v>5.0021000000000004</v>
      </c>
      <c r="AM36" s="44">
        <v>45.959890000000001</v>
      </c>
      <c r="AN36" s="44">
        <v>130.00809000000001</v>
      </c>
      <c r="AO36" s="44">
        <v>25.868390000000002</v>
      </c>
      <c r="AP36" s="44">
        <v>0.86</v>
      </c>
      <c r="AQ36" s="44">
        <v>151.6002</v>
      </c>
      <c r="AR36" s="44">
        <v>1.69655</v>
      </c>
      <c r="AS36" s="44">
        <v>36.668390000000002</v>
      </c>
      <c r="AT36" s="44">
        <v>32.15</v>
      </c>
      <c r="AU36" s="44"/>
      <c r="AV36" s="44">
        <v>105.56610000000001</v>
      </c>
      <c r="AW36" s="44">
        <v>33.868949999999998</v>
      </c>
      <c r="AX36" s="44"/>
      <c r="AY36" s="44">
        <v>3.0476299999999998</v>
      </c>
      <c r="AZ36" s="44"/>
      <c r="BA36" s="44">
        <v>5</v>
      </c>
      <c r="BB36" s="44"/>
      <c r="BC36" s="44">
        <v>71.208089999999999</v>
      </c>
      <c r="BD36" s="44"/>
      <c r="BE36" s="44">
        <v>19.739999999999998</v>
      </c>
      <c r="BF36" s="44"/>
      <c r="BG36" s="44"/>
      <c r="BH36" s="44"/>
      <c r="BI36" s="44">
        <v>20.601959999999998</v>
      </c>
      <c r="BJ36" s="44"/>
      <c r="BK36" s="44">
        <v>5.5418799999999999</v>
      </c>
      <c r="BL36" s="44"/>
      <c r="BM36" s="44">
        <v>5.9480000000000004</v>
      </c>
      <c r="BN36" s="44">
        <v>41.98</v>
      </c>
      <c r="BO36" s="44"/>
      <c r="BP36" s="44">
        <v>139.84628000000001</v>
      </c>
      <c r="BQ36" s="44"/>
      <c r="BR36" s="44">
        <v>4.1798400000000004</v>
      </c>
      <c r="BS36" s="44">
        <v>126.49742000000001</v>
      </c>
      <c r="BT36" s="44">
        <v>11.25938</v>
      </c>
      <c r="BU36" s="44"/>
      <c r="BV36" s="44"/>
      <c r="BW36" s="44">
        <v>3.9036599999999999</v>
      </c>
      <c r="BX36" s="44"/>
      <c r="BY36" s="44"/>
      <c r="BZ36" s="44">
        <v>91.884299999999996</v>
      </c>
      <c r="CA36" s="44">
        <v>22.561240000000002</v>
      </c>
      <c r="CB36" s="44">
        <v>1.5135000000000001</v>
      </c>
      <c r="CC36" s="44">
        <v>0.76300000000000001</v>
      </c>
      <c r="CD36" s="44">
        <v>27.48873</v>
      </c>
      <c r="CE36" s="44">
        <v>436.18187</v>
      </c>
      <c r="CF36" s="44">
        <v>11.313599999999999</v>
      </c>
      <c r="CG36" s="44">
        <v>152.79971</v>
      </c>
      <c r="CH36" s="44">
        <v>16.302070000000001</v>
      </c>
      <c r="CI36" s="44"/>
      <c r="CJ36" s="44"/>
      <c r="CK36" s="44">
        <v>13.670199999999999</v>
      </c>
      <c r="CL36" s="44">
        <v>4.9077500000000001</v>
      </c>
      <c r="CM36" s="44"/>
      <c r="CN36" s="44"/>
      <c r="CO36" s="44">
        <v>15.35008</v>
      </c>
      <c r="CP36" s="44">
        <v>264.89</v>
      </c>
      <c r="CQ36" s="44"/>
      <c r="CR36" s="44">
        <v>37.747</v>
      </c>
      <c r="CS36" s="44">
        <v>2.23943</v>
      </c>
      <c r="CT36" s="44"/>
    </row>
    <row r="37" spans="1:98" ht="15.6" x14ac:dyDescent="0.3">
      <c r="A37" s="1"/>
      <c r="B37" s="43" t="s">
        <v>709</v>
      </c>
      <c r="C37" s="44"/>
      <c r="D37" s="44"/>
      <c r="E37" s="44">
        <v>37.214500000000001</v>
      </c>
      <c r="F37" s="44"/>
      <c r="G37" s="44"/>
      <c r="H37" s="44"/>
      <c r="I37" s="44"/>
      <c r="J37" s="44">
        <v>19.229800000000001</v>
      </c>
      <c r="K37" s="44">
        <v>26.423999999999999</v>
      </c>
      <c r="L37" s="44">
        <v>12.7</v>
      </c>
      <c r="M37" s="44">
        <v>14.596</v>
      </c>
      <c r="N37" s="44">
        <v>12.77</v>
      </c>
      <c r="O37" s="44">
        <v>28.015999999999998</v>
      </c>
      <c r="P37" s="44"/>
      <c r="Q37" s="44"/>
      <c r="R37" s="44">
        <v>40.89</v>
      </c>
      <c r="S37" s="44"/>
      <c r="T37" s="44">
        <v>37.834299999999999</v>
      </c>
      <c r="U37" s="44"/>
      <c r="V37" s="44">
        <v>0.7</v>
      </c>
      <c r="W37" s="44"/>
      <c r="X37" s="44">
        <v>99.259410000000003</v>
      </c>
      <c r="Y37" s="44"/>
      <c r="Z37" s="44">
        <v>7.7169800000000004</v>
      </c>
      <c r="AA37" s="44"/>
      <c r="AB37" s="44"/>
      <c r="AC37" s="44">
        <v>15.87</v>
      </c>
      <c r="AD37" s="44"/>
      <c r="AE37" s="44"/>
      <c r="AF37" s="44">
        <v>5.6</v>
      </c>
      <c r="AG37" s="44"/>
      <c r="AH37" s="44">
        <v>1.7478</v>
      </c>
      <c r="AI37" s="44"/>
      <c r="AJ37" s="44">
        <v>6.2199600000000004</v>
      </c>
      <c r="AK37" s="44">
        <v>0</v>
      </c>
      <c r="AL37" s="44">
        <v>5.0334000000000003</v>
      </c>
      <c r="AM37" s="44">
        <v>46.369120000000002</v>
      </c>
      <c r="AN37" s="44">
        <v>132.0479</v>
      </c>
      <c r="AO37" s="44">
        <v>26.24324</v>
      </c>
      <c r="AP37" s="44">
        <v>0.97</v>
      </c>
      <c r="AQ37" s="44">
        <v>151.79182</v>
      </c>
      <c r="AR37" s="44">
        <v>1.9028400000000001</v>
      </c>
      <c r="AS37" s="44">
        <v>36.89622</v>
      </c>
      <c r="AT37" s="44">
        <v>32.69</v>
      </c>
      <c r="AU37" s="44"/>
      <c r="AV37" s="44">
        <v>105.7821</v>
      </c>
      <c r="AW37" s="44">
        <v>34.684559999999998</v>
      </c>
      <c r="AX37" s="44"/>
      <c r="AY37" s="44">
        <v>3.0222099999999998</v>
      </c>
      <c r="AZ37" s="44"/>
      <c r="BA37" s="44">
        <v>5</v>
      </c>
      <c r="BB37" s="44"/>
      <c r="BC37" s="44">
        <v>71.669229999999999</v>
      </c>
      <c r="BD37" s="44"/>
      <c r="BE37" s="44">
        <v>20.399999999999999</v>
      </c>
      <c r="BF37" s="44"/>
      <c r="BG37" s="44"/>
      <c r="BH37" s="44"/>
      <c r="BI37" s="44">
        <v>20.314209999999999</v>
      </c>
      <c r="BJ37" s="44"/>
      <c r="BK37" s="44">
        <v>5.52942</v>
      </c>
      <c r="BL37" s="44"/>
      <c r="BM37" s="44">
        <v>7.06</v>
      </c>
      <c r="BN37" s="44">
        <v>41.78</v>
      </c>
      <c r="BO37" s="44"/>
      <c r="BP37" s="44">
        <v>141.80351999999999</v>
      </c>
      <c r="BQ37" s="44"/>
      <c r="BR37" s="44">
        <v>4.26004</v>
      </c>
      <c r="BS37" s="44">
        <v>125.78145000000001</v>
      </c>
      <c r="BT37" s="44">
        <v>11.487629999999999</v>
      </c>
      <c r="BU37" s="44"/>
      <c r="BV37" s="44"/>
      <c r="BW37" s="44">
        <v>4.0273599999999998</v>
      </c>
      <c r="BX37" s="44"/>
      <c r="BY37" s="44"/>
      <c r="BZ37" s="44">
        <v>90.882099999999994</v>
      </c>
      <c r="CA37" s="44">
        <v>22.592379999999999</v>
      </c>
      <c r="CB37" s="44">
        <v>1.5502</v>
      </c>
      <c r="CC37" s="44">
        <v>0.79100000000000004</v>
      </c>
      <c r="CD37" s="44">
        <v>28.02094</v>
      </c>
      <c r="CE37" s="44">
        <v>446.28055999999998</v>
      </c>
      <c r="CF37" s="44">
        <v>11.5824</v>
      </c>
      <c r="CG37" s="44">
        <v>146.97506999999999</v>
      </c>
      <c r="CH37" s="44">
        <v>16.649799999999999</v>
      </c>
      <c r="CI37" s="44"/>
      <c r="CJ37" s="44"/>
      <c r="CK37" s="44">
        <v>13.2311</v>
      </c>
      <c r="CL37" s="44">
        <v>4.7674700000000003</v>
      </c>
      <c r="CM37" s="44"/>
      <c r="CN37" s="44"/>
      <c r="CO37" s="44">
        <v>15.40335</v>
      </c>
      <c r="CP37" s="44">
        <v>270.39999999999998</v>
      </c>
      <c r="CQ37" s="44"/>
      <c r="CR37" s="44">
        <v>35.863999999999997</v>
      </c>
      <c r="CS37" s="44">
        <v>2.3931100000000001</v>
      </c>
      <c r="CT37" s="44"/>
    </row>
    <row r="38" spans="1:98" ht="15.6" x14ac:dyDescent="0.3">
      <c r="A38" s="1"/>
      <c r="B38" s="43" t="s">
        <v>710</v>
      </c>
      <c r="C38" s="44"/>
      <c r="D38" s="44"/>
      <c r="E38" s="44">
        <v>37.457799999999999</v>
      </c>
      <c r="F38" s="44"/>
      <c r="G38" s="44"/>
      <c r="H38" s="44"/>
      <c r="I38" s="44"/>
      <c r="J38" s="44">
        <v>18.868500000000001</v>
      </c>
      <c r="K38" s="44">
        <v>26.462299999999999</v>
      </c>
      <c r="L38" s="44">
        <v>12.680999999999999</v>
      </c>
      <c r="M38" s="44">
        <v>15.305999999999999</v>
      </c>
      <c r="N38" s="44">
        <v>13.06</v>
      </c>
      <c r="O38" s="44">
        <v>28.276</v>
      </c>
      <c r="P38" s="44"/>
      <c r="Q38" s="44"/>
      <c r="R38" s="44">
        <v>40.835999999999999</v>
      </c>
      <c r="S38" s="44"/>
      <c r="T38" s="44">
        <v>27.555499999999999</v>
      </c>
      <c r="U38" s="44"/>
      <c r="V38" s="44">
        <v>0.7</v>
      </c>
      <c r="W38" s="44"/>
      <c r="X38" s="44">
        <v>122.71572999999999</v>
      </c>
      <c r="Y38" s="44"/>
      <c r="Z38" s="44">
        <v>7.8378899999999998</v>
      </c>
      <c r="AA38" s="44"/>
      <c r="AB38" s="44"/>
      <c r="AC38" s="44">
        <v>15.16</v>
      </c>
      <c r="AD38" s="44"/>
      <c r="AE38" s="44"/>
      <c r="AF38" s="44">
        <v>5</v>
      </c>
      <c r="AG38" s="44"/>
      <c r="AH38" s="44">
        <v>0.92400000000000004</v>
      </c>
      <c r="AI38" s="44"/>
      <c r="AJ38" s="44">
        <v>6.1652199999999997</v>
      </c>
      <c r="AK38" s="44">
        <v>0</v>
      </c>
      <c r="AL38" s="44">
        <v>5.0534999999999997</v>
      </c>
      <c r="AM38" s="44">
        <v>45.865009999999998</v>
      </c>
      <c r="AN38" s="44">
        <v>132.74716000000001</v>
      </c>
      <c r="AO38" s="44">
        <v>26.679539999999999</v>
      </c>
      <c r="AP38" s="44">
        <v>0.6</v>
      </c>
      <c r="AQ38" s="44">
        <v>153.49266</v>
      </c>
      <c r="AR38" s="44">
        <v>1.89059</v>
      </c>
      <c r="AS38" s="44">
        <v>36.185450000000003</v>
      </c>
      <c r="AT38" s="44">
        <v>32.979999999999997</v>
      </c>
      <c r="AU38" s="44"/>
      <c r="AV38" s="44">
        <v>104.1725</v>
      </c>
      <c r="AW38" s="44">
        <v>35.358960000000003</v>
      </c>
      <c r="AX38" s="44"/>
      <c r="AY38" s="44">
        <v>3.06942</v>
      </c>
      <c r="AZ38" s="44"/>
      <c r="BA38" s="44">
        <v>5.0999999999999996</v>
      </c>
      <c r="BB38" s="44"/>
      <c r="BC38" s="44">
        <v>71.923270000000002</v>
      </c>
      <c r="BD38" s="44"/>
      <c r="BE38" s="44">
        <v>20.399999999999999</v>
      </c>
      <c r="BF38" s="44"/>
      <c r="BG38" s="44"/>
      <c r="BH38" s="44"/>
      <c r="BI38" s="44">
        <v>20.56419</v>
      </c>
      <c r="BJ38" s="44"/>
      <c r="BK38" s="44">
        <v>5.4615299999999998</v>
      </c>
      <c r="BL38" s="44"/>
      <c r="BM38" s="44">
        <v>7.431</v>
      </c>
      <c r="BN38" s="44">
        <v>41.14</v>
      </c>
      <c r="BO38" s="44"/>
      <c r="BP38" s="44">
        <v>140.92456999999999</v>
      </c>
      <c r="BQ38" s="44"/>
      <c r="BR38" s="44">
        <v>4.3241899999999998</v>
      </c>
      <c r="BS38" s="44">
        <v>125.28059</v>
      </c>
      <c r="BT38" s="44">
        <v>11.541119999999999</v>
      </c>
      <c r="BU38" s="44"/>
      <c r="BV38" s="44"/>
      <c r="BW38" s="44">
        <v>3.8865599999999998</v>
      </c>
      <c r="BX38" s="44"/>
      <c r="BY38" s="44"/>
      <c r="BZ38" s="44">
        <v>92.710999999999999</v>
      </c>
      <c r="CA38" s="44">
        <v>22.603280000000002</v>
      </c>
      <c r="CB38" s="44">
        <v>1.5545</v>
      </c>
      <c r="CC38" s="44">
        <v>0.76100000000000001</v>
      </c>
      <c r="CD38" s="44">
        <v>27.906590000000001</v>
      </c>
      <c r="CE38" s="44">
        <v>444.06817999999998</v>
      </c>
      <c r="CF38" s="44">
        <v>12.0989</v>
      </c>
      <c r="CG38" s="44">
        <v>144.16731999999999</v>
      </c>
      <c r="CH38" s="44">
        <v>16.74457</v>
      </c>
      <c r="CI38" s="44"/>
      <c r="CJ38" s="44"/>
      <c r="CK38" s="44">
        <v>12.606</v>
      </c>
      <c r="CL38" s="44">
        <v>4.9051200000000001</v>
      </c>
      <c r="CM38" s="44"/>
      <c r="CN38" s="44"/>
      <c r="CO38" s="44">
        <v>15.1647</v>
      </c>
      <c r="CP38" s="44">
        <v>272.11</v>
      </c>
      <c r="CQ38" s="44"/>
      <c r="CR38" s="44">
        <v>37.466000000000001</v>
      </c>
      <c r="CS38" s="44">
        <v>2.3950100000000001</v>
      </c>
      <c r="CT38" s="44"/>
    </row>
    <row r="39" spans="1:98" ht="15.6" x14ac:dyDescent="0.3">
      <c r="A39" s="1"/>
      <c r="B39" s="43" t="s">
        <v>711</v>
      </c>
      <c r="C39" s="44"/>
      <c r="D39" s="44"/>
      <c r="E39" s="44">
        <v>37.436399999999999</v>
      </c>
      <c r="F39" s="44"/>
      <c r="G39" s="44"/>
      <c r="H39" s="44"/>
      <c r="I39" s="44"/>
      <c r="J39" s="44">
        <v>20.1782</v>
      </c>
      <c r="K39" s="44">
        <v>26.313300000000002</v>
      </c>
      <c r="L39" s="44">
        <v>13.117000000000001</v>
      </c>
      <c r="M39" s="44">
        <v>14.8613</v>
      </c>
      <c r="N39" s="44">
        <v>12.39</v>
      </c>
      <c r="O39" s="44">
        <v>27.812000000000001</v>
      </c>
      <c r="P39" s="44"/>
      <c r="Q39" s="44"/>
      <c r="R39" s="44">
        <v>40.594999999999999</v>
      </c>
      <c r="S39" s="44"/>
      <c r="T39" s="44">
        <v>42.741500000000002</v>
      </c>
      <c r="U39" s="44"/>
      <c r="V39" s="44">
        <v>0.7</v>
      </c>
      <c r="W39" s="44"/>
      <c r="X39" s="44">
        <v>129.26608999999999</v>
      </c>
      <c r="Y39" s="44"/>
      <c r="Z39" s="44">
        <v>7.8987299999999996</v>
      </c>
      <c r="AA39" s="44"/>
      <c r="AB39" s="44"/>
      <c r="AC39" s="44">
        <v>14.26</v>
      </c>
      <c r="AD39" s="44"/>
      <c r="AE39" s="44"/>
      <c r="AF39" s="44">
        <v>4.7</v>
      </c>
      <c r="AG39" s="44"/>
      <c r="AH39" s="44">
        <v>1.0666</v>
      </c>
      <c r="AI39" s="44"/>
      <c r="AJ39" s="44">
        <v>6.4605899999999998</v>
      </c>
      <c r="AK39" s="44">
        <v>0</v>
      </c>
      <c r="AL39" s="44">
        <v>5.0757000000000003</v>
      </c>
      <c r="AM39" s="44">
        <v>46.293300000000002</v>
      </c>
      <c r="AN39" s="44">
        <v>133.06196</v>
      </c>
      <c r="AO39" s="44">
        <v>26.346419999999998</v>
      </c>
      <c r="AP39" s="44">
        <v>0.23</v>
      </c>
      <c r="AQ39" s="44">
        <v>154.31157999999999</v>
      </c>
      <c r="AR39" s="44">
        <v>1.9294500000000001</v>
      </c>
      <c r="AS39" s="44">
        <v>37.104109999999999</v>
      </c>
      <c r="AT39" s="44">
        <v>31.89</v>
      </c>
      <c r="AU39" s="44"/>
      <c r="AV39" s="44">
        <v>104.9791</v>
      </c>
      <c r="AW39" s="44">
        <v>35.881419999999999</v>
      </c>
      <c r="AX39" s="44"/>
      <c r="AY39" s="44">
        <v>3.1547200000000002</v>
      </c>
      <c r="AZ39" s="44"/>
      <c r="BA39" s="44">
        <v>5.0999999999999996</v>
      </c>
      <c r="BB39" s="44"/>
      <c r="BC39" s="44">
        <v>71.03416</v>
      </c>
      <c r="BD39" s="44"/>
      <c r="BE39" s="44">
        <v>20.399999999999999</v>
      </c>
      <c r="BF39" s="44"/>
      <c r="BG39" s="44"/>
      <c r="BH39" s="44"/>
      <c r="BI39" s="44">
        <v>21.238710000000001</v>
      </c>
      <c r="BJ39" s="44"/>
      <c r="BK39" s="44">
        <v>5.47804</v>
      </c>
      <c r="BL39" s="44"/>
      <c r="BM39" s="44">
        <v>7.4450000000000003</v>
      </c>
      <c r="BN39" s="44">
        <v>41.02</v>
      </c>
      <c r="BO39" s="44"/>
      <c r="BP39" s="44">
        <v>141.98595</v>
      </c>
      <c r="BQ39" s="44"/>
      <c r="BR39" s="44">
        <v>4.6048200000000001</v>
      </c>
      <c r="BS39" s="44">
        <v>125.322</v>
      </c>
      <c r="BT39" s="44">
        <v>11.55029</v>
      </c>
      <c r="BU39" s="44"/>
      <c r="BV39" s="44"/>
      <c r="BW39" s="44">
        <v>3.9036599999999999</v>
      </c>
      <c r="BX39" s="44"/>
      <c r="BY39" s="44"/>
      <c r="BZ39" s="44">
        <v>91.534300000000002</v>
      </c>
      <c r="CA39" s="44">
        <v>22.550840000000001</v>
      </c>
      <c r="CB39" s="44">
        <v>1.5549999999999999</v>
      </c>
      <c r="CC39" s="44">
        <v>0.79400000000000004</v>
      </c>
      <c r="CD39" s="44">
        <v>27.651199999999999</v>
      </c>
      <c r="CE39" s="44">
        <v>451.43738999999999</v>
      </c>
      <c r="CF39" s="44">
        <v>12.146699999999999</v>
      </c>
      <c r="CG39" s="44">
        <v>151.91795999999999</v>
      </c>
      <c r="CH39" s="44">
        <v>16.901689999999999</v>
      </c>
      <c r="CI39" s="44"/>
      <c r="CJ39" s="44"/>
      <c r="CK39" s="44">
        <v>13.034700000000001</v>
      </c>
      <c r="CL39" s="44">
        <v>4.8812600000000002</v>
      </c>
      <c r="CM39" s="44"/>
      <c r="CN39" s="44"/>
      <c r="CO39" s="44">
        <v>15.34571</v>
      </c>
      <c r="CP39" s="44">
        <v>263.95999999999998</v>
      </c>
      <c r="CQ39" s="44"/>
      <c r="CR39" s="44">
        <v>37.966000000000001</v>
      </c>
      <c r="CS39" s="44">
        <v>2.3257500000000002</v>
      </c>
      <c r="CT39" s="44"/>
    </row>
    <row r="40" spans="1:98" ht="15.6" x14ac:dyDescent="0.3">
      <c r="A40" s="1"/>
      <c r="B40" s="43" t="s">
        <v>712</v>
      </c>
      <c r="C40" s="44"/>
      <c r="D40" s="44"/>
      <c r="E40" s="44">
        <v>33.390300000000003</v>
      </c>
      <c r="F40" s="44"/>
      <c r="G40" s="44"/>
      <c r="H40" s="44"/>
      <c r="I40" s="44"/>
      <c r="J40" s="44">
        <v>19.811599999999999</v>
      </c>
      <c r="K40" s="44">
        <v>26.4695</v>
      </c>
      <c r="L40" s="44">
        <v>12.180999999999999</v>
      </c>
      <c r="M40" s="44">
        <v>14.7826</v>
      </c>
      <c r="N40" s="44">
        <v>11.96</v>
      </c>
      <c r="O40" s="44">
        <v>29.038</v>
      </c>
      <c r="P40" s="44"/>
      <c r="Q40" s="44"/>
      <c r="R40" s="44">
        <v>40.633000000000003</v>
      </c>
      <c r="S40" s="44"/>
      <c r="T40" s="44">
        <v>36.080800000000004</v>
      </c>
      <c r="U40" s="44"/>
      <c r="V40" s="44">
        <v>0.7</v>
      </c>
      <c r="W40" s="44"/>
      <c r="X40" s="44">
        <v>54.128480000000003</v>
      </c>
      <c r="Y40" s="44"/>
      <c r="Z40" s="44">
        <v>8.0345300000000002</v>
      </c>
      <c r="AA40" s="44"/>
      <c r="AB40" s="44"/>
      <c r="AC40" s="44">
        <v>13.69</v>
      </c>
      <c r="AD40" s="44"/>
      <c r="AE40" s="44"/>
      <c r="AF40" s="44">
        <v>2.2999999999999998</v>
      </c>
      <c r="AG40" s="44"/>
      <c r="AH40" s="44">
        <v>1.0777000000000001</v>
      </c>
      <c r="AI40" s="44"/>
      <c r="AJ40" s="44">
        <v>6.2238600000000002</v>
      </c>
      <c r="AK40" s="44">
        <v>0</v>
      </c>
      <c r="AL40" s="44">
        <v>5.1616999999999997</v>
      </c>
      <c r="AM40" s="44">
        <v>46.905929999999998</v>
      </c>
      <c r="AN40" s="44">
        <v>132.87821</v>
      </c>
      <c r="AO40" s="44">
        <v>25.875430000000001</v>
      </c>
      <c r="AP40" s="44">
        <v>0.37</v>
      </c>
      <c r="AQ40" s="44">
        <v>151.91120000000001</v>
      </c>
      <c r="AR40" s="44">
        <v>1.7949200000000001</v>
      </c>
      <c r="AS40" s="44">
        <v>36.187040000000003</v>
      </c>
      <c r="AT40" s="44">
        <v>30.81</v>
      </c>
      <c r="AU40" s="44"/>
      <c r="AV40" s="44">
        <v>104.3783</v>
      </c>
      <c r="AW40" s="44">
        <v>35.718730000000001</v>
      </c>
      <c r="AX40" s="44"/>
      <c r="AY40" s="44">
        <v>3.1895899999999999</v>
      </c>
      <c r="AZ40" s="44"/>
      <c r="BA40" s="44">
        <v>4.9000000000000004</v>
      </c>
      <c r="BB40" s="44"/>
      <c r="BC40" s="44">
        <v>47.897030000000001</v>
      </c>
      <c r="BD40" s="44"/>
      <c r="BE40" s="44">
        <v>20.399999999999999</v>
      </c>
      <c r="BF40" s="44"/>
      <c r="BG40" s="44"/>
      <c r="BH40" s="44"/>
      <c r="BI40" s="44">
        <v>21.902519999999999</v>
      </c>
      <c r="BJ40" s="44"/>
      <c r="BK40" s="44">
        <v>5.41357</v>
      </c>
      <c r="BL40" s="44"/>
      <c r="BM40" s="44">
        <v>7.4980000000000002</v>
      </c>
      <c r="BN40" s="44">
        <v>40.57</v>
      </c>
      <c r="BO40" s="44"/>
      <c r="BP40" s="44">
        <v>141.77316999999999</v>
      </c>
      <c r="BQ40" s="44"/>
      <c r="BR40" s="44">
        <v>4.6531200000000004</v>
      </c>
      <c r="BS40" s="44">
        <v>125.10087</v>
      </c>
      <c r="BT40" s="44">
        <v>11.443020000000001</v>
      </c>
      <c r="BU40" s="44"/>
      <c r="BV40" s="44"/>
      <c r="BW40" s="44">
        <v>4.3754099999999996</v>
      </c>
      <c r="BX40" s="44"/>
      <c r="BY40" s="44"/>
      <c r="BZ40" s="44">
        <v>91.357600000000005</v>
      </c>
      <c r="CA40" s="44">
        <v>22.61103</v>
      </c>
      <c r="CB40" s="44">
        <v>1.5462</v>
      </c>
      <c r="CC40" s="44">
        <v>0.74199999999999999</v>
      </c>
      <c r="CD40" s="44">
        <v>26.831610000000001</v>
      </c>
      <c r="CE40" s="44">
        <v>446.36470000000003</v>
      </c>
      <c r="CF40" s="44">
        <v>12.044600000000001</v>
      </c>
      <c r="CG40" s="44">
        <v>149.07989000000001</v>
      </c>
      <c r="CH40" s="44">
        <v>17.884509999999999</v>
      </c>
      <c r="CI40" s="44"/>
      <c r="CJ40" s="44"/>
      <c r="CK40" s="44">
        <v>13.383699999999999</v>
      </c>
      <c r="CL40" s="44">
        <v>4.8625499999999997</v>
      </c>
      <c r="CM40" s="44"/>
      <c r="CN40" s="44"/>
      <c r="CO40" s="44">
        <v>15.7028</v>
      </c>
      <c r="CP40" s="44">
        <v>273.57</v>
      </c>
      <c r="CQ40" s="44"/>
      <c r="CR40" s="44">
        <v>38.073999999999998</v>
      </c>
      <c r="CS40" s="44">
        <v>2.3043399999999998</v>
      </c>
      <c r="CT40" s="44"/>
    </row>
    <row r="41" spans="1:98" ht="15.6" x14ac:dyDescent="0.3">
      <c r="A41" s="1"/>
      <c r="B41" s="43" t="s">
        <v>713</v>
      </c>
      <c r="C41" s="44"/>
      <c r="D41" s="44"/>
      <c r="E41" s="44">
        <v>31.204799999999999</v>
      </c>
      <c r="F41" s="44"/>
      <c r="G41" s="44"/>
      <c r="H41" s="44"/>
      <c r="I41" s="44"/>
      <c r="J41" s="44">
        <v>19.633400000000002</v>
      </c>
      <c r="K41" s="44">
        <v>26.6008</v>
      </c>
      <c r="L41" s="44">
        <v>11.362</v>
      </c>
      <c r="M41" s="44">
        <v>13.7157</v>
      </c>
      <c r="N41" s="44">
        <v>10.6</v>
      </c>
      <c r="O41" s="44">
        <v>28.318000000000001</v>
      </c>
      <c r="P41" s="44"/>
      <c r="Q41" s="44"/>
      <c r="R41" s="44">
        <v>40.402000000000001</v>
      </c>
      <c r="S41" s="44"/>
      <c r="T41" s="44">
        <v>37.372900000000001</v>
      </c>
      <c r="U41" s="44"/>
      <c r="V41" s="44">
        <v>0.7</v>
      </c>
      <c r="W41" s="44"/>
      <c r="X41" s="44">
        <v>96.40513</v>
      </c>
      <c r="Y41" s="44"/>
      <c r="Z41" s="44">
        <v>8.1699000000000002</v>
      </c>
      <c r="AA41" s="44"/>
      <c r="AB41" s="44"/>
      <c r="AC41" s="44">
        <v>14.34</v>
      </c>
      <c r="AD41" s="44"/>
      <c r="AE41" s="44"/>
      <c r="AF41" s="44">
        <v>2.4</v>
      </c>
      <c r="AG41" s="44"/>
      <c r="AH41" s="44">
        <v>1.1525000000000001</v>
      </c>
      <c r="AI41" s="44"/>
      <c r="AJ41" s="44">
        <v>5.8655799999999996</v>
      </c>
      <c r="AK41" s="44">
        <v>0</v>
      </c>
      <c r="AL41" s="44">
        <v>5.1630000000000003</v>
      </c>
      <c r="AM41" s="44">
        <v>47.341560000000001</v>
      </c>
      <c r="AN41" s="44">
        <v>132.09968000000001</v>
      </c>
      <c r="AO41" s="44">
        <v>25.323630000000001</v>
      </c>
      <c r="AP41" s="44">
        <v>0.4</v>
      </c>
      <c r="AQ41" s="44">
        <v>152.92497</v>
      </c>
      <c r="AR41" s="44">
        <v>2.0164200000000001</v>
      </c>
      <c r="AS41" s="44">
        <v>34.113250000000001</v>
      </c>
      <c r="AT41" s="44">
        <v>29.94</v>
      </c>
      <c r="AU41" s="44"/>
      <c r="AV41" s="44">
        <v>89.778800000000004</v>
      </c>
      <c r="AW41" s="44">
        <v>34.827309999999997</v>
      </c>
      <c r="AX41" s="44"/>
      <c r="AY41" s="44">
        <v>3.1831999999999998</v>
      </c>
      <c r="AZ41" s="44"/>
      <c r="BA41" s="44">
        <v>5</v>
      </c>
      <c r="BB41" s="44"/>
      <c r="BC41" s="44">
        <v>50.059489999999997</v>
      </c>
      <c r="BD41" s="44"/>
      <c r="BE41" s="44">
        <v>20.399999999999999</v>
      </c>
      <c r="BF41" s="44"/>
      <c r="BG41" s="44"/>
      <c r="BH41" s="44"/>
      <c r="BI41" s="44">
        <v>22.269590000000001</v>
      </c>
      <c r="BJ41" s="44"/>
      <c r="BK41" s="44">
        <v>5.4751000000000003</v>
      </c>
      <c r="BL41" s="44"/>
      <c r="BM41" s="44">
        <v>7.52</v>
      </c>
      <c r="BN41" s="44">
        <v>21.25</v>
      </c>
      <c r="BO41" s="44"/>
      <c r="BP41" s="44">
        <v>141.96215000000001</v>
      </c>
      <c r="BQ41" s="44"/>
      <c r="BR41" s="44">
        <v>4.9495699999999996</v>
      </c>
      <c r="BS41" s="44">
        <v>122.51336000000001</v>
      </c>
      <c r="BT41" s="44">
        <v>10.653370000000001</v>
      </c>
      <c r="BU41" s="44"/>
      <c r="BV41" s="44"/>
      <c r="BW41" s="44">
        <v>3.85894</v>
      </c>
      <c r="BX41" s="44"/>
      <c r="BY41" s="44"/>
      <c r="BZ41" s="44">
        <v>91.298100000000005</v>
      </c>
      <c r="CA41" s="44">
        <v>22.63129</v>
      </c>
      <c r="CB41" s="44">
        <v>1.5548</v>
      </c>
      <c r="CC41" s="44">
        <v>0.77600000000000002</v>
      </c>
      <c r="CD41" s="44">
        <v>26.000810000000001</v>
      </c>
      <c r="CE41" s="44">
        <v>392.50123000000002</v>
      </c>
      <c r="CF41" s="44">
        <v>11.8108</v>
      </c>
      <c r="CG41" s="44">
        <v>145.39822000000001</v>
      </c>
      <c r="CH41" s="44">
        <v>18.17848</v>
      </c>
      <c r="CI41" s="44"/>
      <c r="CJ41" s="44"/>
      <c r="CK41" s="44">
        <v>13.087899999999999</v>
      </c>
      <c r="CL41" s="44">
        <v>4.5598599999999996</v>
      </c>
      <c r="CM41" s="44"/>
      <c r="CN41" s="44"/>
      <c r="CO41" s="44">
        <v>15.156700000000001</v>
      </c>
      <c r="CP41" s="44">
        <v>273.39</v>
      </c>
      <c r="CQ41" s="44"/>
      <c r="CR41" s="44">
        <v>37.978000000000002</v>
      </c>
      <c r="CS41" s="44">
        <v>2.4221300000000001</v>
      </c>
      <c r="CT41" s="44"/>
    </row>
    <row r="42" spans="1:98" ht="15.6" x14ac:dyDescent="0.3">
      <c r="A42" s="1"/>
      <c r="B42" s="43" t="s">
        <v>714</v>
      </c>
      <c r="C42" s="44"/>
      <c r="D42" s="44"/>
      <c r="E42" s="44">
        <v>31.104399999999998</v>
      </c>
      <c r="F42" s="44"/>
      <c r="G42" s="44"/>
      <c r="H42" s="44"/>
      <c r="I42" s="44"/>
      <c r="J42" s="44">
        <v>19.651399999999999</v>
      </c>
      <c r="K42" s="44">
        <v>26.158899999999999</v>
      </c>
      <c r="L42" s="44">
        <v>10.523999999999999</v>
      </c>
      <c r="M42" s="44">
        <v>14.747299999999999</v>
      </c>
      <c r="N42" s="44">
        <v>13.09</v>
      </c>
      <c r="O42" s="44">
        <v>27.033999999999999</v>
      </c>
      <c r="P42" s="44"/>
      <c r="Q42" s="44"/>
      <c r="R42" s="44">
        <v>39.835000000000001</v>
      </c>
      <c r="S42" s="44"/>
      <c r="T42" s="44">
        <v>22.453700000000001</v>
      </c>
      <c r="U42" s="44"/>
      <c r="V42" s="44">
        <v>0.7</v>
      </c>
      <c r="W42" s="44"/>
      <c r="X42" s="44">
        <v>43.946539999999999</v>
      </c>
      <c r="Y42" s="44"/>
      <c r="Z42" s="44">
        <v>7.9537899999999997</v>
      </c>
      <c r="AA42" s="44"/>
      <c r="AB42" s="44"/>
      <c r="AC42" s="44">
        <v>13.73</v>
      </c>
      <c r="AD42" s="44"/>
      <c r="AE42" s="44"/>
      <c r="AF42" s="44">
        <v>1.8</v>
      </c>
      <c r="AG42" s="44"/>
      <c r="AH42" s="44">
        <v>1.1755</v>
      </c>
      <c r="AI42" s="44"/>
      <c r="AJ42" s="44">
        <v>5.3594600000000003</v>
      </c>
      <c r="AK42" s="44">
        <v>0</v>
      </c>
      <c r="AL42" s="44">
        <v>5.0929000000000002</v>
      </c>
      <c r="AM42" s="44">
        <v>46.926870000000001</v>
      </c>
      <c r="AN42" s="44">
        <v>132.97107</v>
      </c>
      <c r="AO42" s="44">
        <v>25.029119999999999</v>
      </c>
      <c r="AP42" s="44">
        <v>0.41</v>
      </c>
      <c r="AQ42" s="44">
        <v>149.93591000000001</v>
      </c>
      <c r="AR42" s="44">
        <v>2.0441099999999999</v>
      </c>
      <c r="AS42" s="44">
        <v>33.934939999999997</v>
      </c>
      <c r="AT42" s="44">
        <v>30.54</v>
      </c>
      <c r="AU42" s="44"/>
      <c r="AV42" s="44">
        <v>72.231499999999997</v>
      </c>
      <c r="AW42" s="44">
        <v>33.952109999999998</v>
      </c>
      <c r="AX42" s="44"/>
      <c r="AY42" s="44">
        <v>3.2948400000000002</v>
      </c>
      <c r="AZ42" s="44"/>
      <c r="BA42" s="44">
        <v>5.0999999999999996</v>
      </c>
      <c r="BB42" s="44"/>
      <c r="BC42" s="44">
        <v>61.106720000000003</v>
      </c>
      <c r="BD42" s="44"/>
      <c r="BE42" s="44">
        <v>20.399999999999999</v>
      </c>
      <c r="BF42" s="44"/>
      <c r="BG42" s="44"/>
      <c r="BH42" s="44"/>
      <c r="BI42" s="44">
        <v>22.39762</v>
      </c>
      <c r="BJ42" s="44"/>
      <c r="BK42" s="44">
        <v>5.2987799999999998</v>
      </c>
      <c r="BL42" s="44"/>
      <c r="BM42" s="44">
        <v>7.5979999999999999</v>
      </c>
      <c r="BN42" s="44">
        <v>4.45</v>
      </c>
      <c r="BO42" s="44"/>
      <c r="BP42" s="44">
        <v>138.07223999999999</v>
      </c>
      <c r="BQ42" s="44"/>
      <c r="BR42" s="44">
        <v>4.9186699999999997</v>
      </c>
      <c r="BS42" s="44">
        <v>121.2873</v>
      </c>
      <c r="BT42" s="44">
        <v>10.36008</v>
      </c>
      <c r="BU42" s="44"/>
      <c r="BV42" s="44"/>
      <c r="BW42" s="44">
        <v>3.6508500000000002</v>
      </c>
      <c r="BX42" s="44"/>
      <c r="BY42" s="44"/>
      <c r="BZ42" s="44">
        <v>91.1447</v>
      </c>
      <c r="CA42" s="44">
        <v>22.637060000000002</v>
      </c>
      <c r="CB42" s="44">
        <v>1.5882000000000001</v>
      </c>
      <c r="CC42" s="44">
        <v>0.77700000000000002</v>
      </c>
      <c r="CD42" s="44">
        <v>25.24005</v>
      </c>
      <c r="CE42" s="44">
        <v>440.88274000000001</v>
      </c>
      <c r="CF42" s="44">
        <v>11.558299999999999</v>
      </c>
      <c r="CG42" s="44">
        <v>145.50253000000001</v>
      </c>
      <c r="CH42" s="44">
        <v>18.260829999999999</v>
      </c>
      <c r="CI42" s="44"/>
      <c r="CJ42" s="44"/>
      <c r="CK42" s="44">
        <v>13.4863</v>
      </c>
      <c r="CL42" s="44">
        <v>4.5697200000000002</v>
      </c>
      <c r="CM42" s="44"/>
      <c r="CN42" s="44"/>
      <c r="CO42" s="44">
        <v>14.374079999999999</v>
      </c>
      <c r="CP42" s="44">
        <v>271.89</v>
      </c>
      <c r="CQ42" s="44"/>
      <c r="CR42" s="44">
        <v>37.932000000000002</v>
      </c>
      <c r="CS42" s="44">
        <v>2.3831899999999999</v>
      </c>
      <c r="CT42" s="44"/>
    </row>
    <row r="43" spans="1:98" ht="15.6" x14ac:dyDescent="0.3">
      <c r="A43" s="1"/>
      <c r="B43" s="43" t="s">
        <v>715</v>
      </c>
      <c r="C43" s="44"/>
      <c r="D43" s="44"/>
      <c r="E43" s="44">
        <v>28.821200000000001</v>
      </c>
      <c r="F43" s="44"/>
      <c r="G43" s="44"/>
      <c r="H43" s="44"/>
      <c r="I43" s="44"/>
      <c r="J43" s="44">
        <v>19.5578</v>
      </c>
      <c r="K43" s="44">
        <v>25.282499999999999</v>
      </c>
      <c r="L43" s="44">
        <v>10.268000000000001</v>
      </c>
      <c r="M43" s="44">
        <v>15.211399999999999</v>
      </c>
      <c r="N43" s="44">
        <v>12.61</v>
      </c>
      <c r="O43" s="44">
        <v>27.134</v>
      </c>
      <c r="P43" s="44"/>
      <c r="Q43" s="44"/>
      <c r="R43" s="44">
        <v>39.938000000000002</v>
      </c>
      <c r="S43" s="44"/>
      <c r="T43" s="44">
        <v>17.694800000000001</v>
      </c>
      <c r="U43" s="44"/>
      <c r="V43" s="44">
        <v>0.7</v>
      </c>
      <c r="W43" s="44"/>
      <c r="X43" s="44">
        <v>47.359259999999999</v>
      </c>
      <c r="Y43" s="44"/>
      <c r="Z43" s="44">
        <v>7.8616000000000001</v>
      </c>
      <c r="AA43" s="44"/>
      <c r="AB43" s="44"/>
      <c r="AC43" s="44">
        <v>14.15</v>
      </c>
      <c r="AD43" s="44"/>
      <c r="AE43" s="44"/>
      <c r="AF43" s="44">
        <v>2.2000000000000002</v>
      </c>
      <c r="AG43" s="44"/>
      <c r="AH43" s="44">
        <v>1.1833</v>
      </c>
      <c r="AI43" s="44"/>
      <c r="AJ43" s="44">
        <v>5.4161799999999998</v>
      </c>
      <c r="AK43" s="44">
        <v>0</v>
      </c>
      <c r="AL43" s="44">
        <v>5.0476000000000001</v>
      </c>
      <c r="AM43" s="44">
        <v>46.466549999999998</v>
      </c>
      <c r="AN43" s="44">
        <v>133.12782999999999</v>
      </c>
      <c r="AO43" s="44">
        <v>25.267969999999998</v>
      </c>
      <c r="AP43" s="44">
        <v>0.46</v>
      </c>
      <c r="AQ43" s="44">
        <v>155.99930000000001</v>
      </c>
      <c r="AR43" s="44">
        <v>2.0668700000000002</v>
      </c>
      <c r="AS43" s="44">
        <v>32.8367</v>
      </c>
      <c r="AT43" s="44">
        <v>29.95</v>
      </c>
      <c r="AU43" s="44"/>
      <c r="AV43" s="44">
        <v>68.983900000000006</v>
      </c>
      <c r="AW43" s="44">
        <v>31.305820000000001</v>
      </c>
      <c r="AX43" s="44"/>
      <c r="AY43" s="44">
        <v>3.3415599999999999</v>
      </c>
      <c r="AZ43" s="44"/>
      <c r="BA43" s="44">
        <v>5.2</v>
      </c>
      <c r="BB43" s="44"/>
      <c r="BC43" s="44">
        <v>63.348999999999997</v>
      </c>
      <c r="BD43" s="44"/>
      <c r="BE43" s="44">
        <v>20.399999999999999</v>
      </c>
      <c r="BF43" s="44"/>
      <c r="BG43" s="44"/>
      <c r="BH43" s="44"/>
      <c r="BI43" s="44">
        <v>22.50421</v>
      </c>
      <c r="BJ43" s="44"/>
      <c r="BK43" s="44">
        <v>5.4238900000000001</v>
      </c>
      <c r="BL43" s="44"/>
      <c r="BM43" s="44">
        <v>7.2679999999999998</v>
      </c>
      <c r="BN43" s="44">
        <v>5.17</v>
      </c>
      <c r="BO43" s="44"/>
      <c r="BP43" s="44">
        <v>140.23697999999999</v>
      </c>
      <c r="BQ43" s="44"/>
      <c r="BR43" s="44">
        <v>4.6383700000000001</v>
      </c>
      <c r="BS43" s="44">
        <v>119.65827</v>
      </c>
      <c r="BT43" s="44">
        <v>9.7810400000000008</v>
      </c>
      <c r="BU43" s="44"/>
      <c r="BV43" s="44"/>
      <c r="BW43" s="44">
        <v>3.6075599999999999</v>
      </c>
      <c r="BX43" s="44"/>
      <c r="BY43" s="44"/>
      <c r="BZ43" s="44">
        <v>91.162800000000004</v>
      </c>
      <c r="CA43" s="44">
        <v>22.707560000000001</v>
      </c>
      <c r="CB43" s="44">
        <v>1.5587</v>
      </c>
      <c r="CC43" s="44">
        <v>0.83799999999999997</v>
      </c>
      <c r="CD43" s="44">
        <v>23.887989999999999</v>
      </c>
      <c r="CE43" s="44">
        <v>440.26085</v>
      </c>
      <c r="CF43" s="44">
        <v>11.311299999999999</v>
      </c>
      <c r="CG43" s="44">
        <v>141.87040999999999</v>
      </c>
      <c r="CH43" s="44">
        <v>18.172720000000002</v>
      </c>
      <c r="CI43" s="44"/>
      <c r="CJ43" s="44"/>
      <c r="CK43" s="44">
        <v>13.497400000000001</v>
      </c>
      <c r="CL43" s="44">
        <v>4.6134199999999996</v>
      </c>
      <c r="CM43" s="44"/>
      <c r="CN43" s="44"/>
      <c r="CO43" s="44">
        <v>14.230460000000001</v>
      </c>
      <c r="CP43" s="44">
        <v>275.51</v>
      </c>
      <c r="CQ43" s="44"/>
      <c r="CR43" s="44">
        <v>32.427999999999997</v>
      </c>
      <c r="CS43" s="44">
        <v>2.3491399999999998</v>
      </c>
      <c r="CT43" s="44"/>
    </row>
    <row r="44" spans="1:98" ht="15.6" x14ac:dyDescent="0.3">
      <c r="A44" s="1"/>
      <c r="B44" s="43" t="s">
        <v>716</v>
      </c>
      <c r="C44" s="44"/>
      <c r="D44" s="44"/>
      <c r="E44" s="44">
        <v>13.4262</v>
      </c>
      <c r="F44" s="44"/>
      <c r="G44" s="44"/>
      <c r="H44" s="44"/>
      <c r="I44" s="44"/>
      <c r="J44" s="44">
        <v>19.9727</v>
      </c>
      <c r="K44" s="44">
        <v>25.4467</v>
      </c>
      <c r="L44" s="44">
        <v>9.4420000000000002</v>
      </c>
      <c r="M44" s="44">
        <v>14.9642</v>
      </c>
      <c r="N44" s="44">
        <v>13.33</v>
      </c>
      <c r="O44" s="44">
        <v>28.754000000000001</v>
      </c>
      <c r="P44" s="44"/>
      <c r="Q44" s="44"/>
      <c r="R44" s="44">
        <v>40.173000000000002</v>
      </c>
      <c r="S44" s="44"/>
      <c r="T44" s="44">
        <v>13.603400000000001</v>
      </c>
      <c r="U44" s="44"/>
      <c r="V44" s="44">
        <v>0.9</v>
      </c>
      <c r="W44" s="44"/>
      <c r="X44" s="44">
        <v>35.403039999999997</v>
      </c>
      <c r="Y44" s="44"/>
      <c r="Z44" s="44">
        <v>6.3837999999999999</v>
      </c>
      <c r="AA44" s="44"/>
      <c r="AB44" s="44"/>
      <c r="AC44" s="44">
        <v>15.13</v>
      </c>
      <c r="AD44" s="44"/>
      <c r="AE44" s="44"/>
      <c r="AF44" s="44">
        <v>1.1000000000000001</v>
      </c>
      <c r="AG44" s="44"/>
      <c r="AH44" s="44">
        <v>1.1405000000000001</v>
      </c>
      <c r="AI44" s="44"/>
      <c r="AJ44" s="44">
        <v>4.26905</v>
      </c>
      <c r="AK44" s="44">
        <v>0</v>
      </c>
      <c r="AL44" s="44">
        <v>4.9790000000000001</v>
      </c>
      <c r="AM44" s="44">
        <v>47.241880000000002</v>
      </c>
      <c r="AN44" s="44">
        <v>130.07531</v>
      </c>
      <c r="AO44" s="44">
        <v>24.910209999999999</v>
      </c>
      <c r="AP44" s="44">
        <v>0.11</v>
      </c>
      <c r="AQ44" s="44">
        <v>153.92311000000001</v>
      </c>
      <c r="AR44" s="44">
        <v>2.0967600000000002</v>
      </c>
      <c r="AS44" s="44">
        <v>32.592300000000002</v>
      </c>
      <c r="AT44" s="44">
        <v>25.88</v>
      </c>
      <c r="AU44" s="44"/>
      <c r="AV44" s="44">
        <v>60.292999999999999</v>
      </c>
      <c r="AW44" s="44">
        <v>31.378160000000001</v>
      </c>
      <c r="AX44" s="44"/>
      <c r="AY44" s="44">
        <v>3.4226200000000002</v>
      </c>
      <c r="AZ44" s="44"/>
      <c r="BA44" s="44">
        <v>5.0999999999999996</v>
      </c>
      <c r="BB44" s="44"/>
      <c r="BC44" s="44">
        <v>50.853070000000002</v>
      </c>
      <c r="BD44" s="44"/>
      <c r="BE44" s="44">
        <v>20.399999999999999</v>
      </c>
      <c r="BF44" s="44"/>
      <c r="BG44" s="44"/>
      <c r="BH44" s="44"/>
      <c r="BI44" s="44">
        <v>22.771360000000001</v>
      </c>
      <c r="BJ44" s="44"/>
      <c r="BK44" s="44">
        <v>5.3186</v>
      </c>
      <c r="BL44" s="44"/>
      <c r="BM44" s="44">
        <v>7.5209999999999999</v>
      </c>
      <c r="BN44" s="44">
        <v>3.57</v>
      </c>
      <c r="BO44" s="44"/>
      <c r="BP44" s="44">
        <v>140.38601</v>
      </c>
      <c r="BQ44" s="44"/>
      <c r="BR44" s="44">
        <v>4.3596000000000004</v>
      </c>
      <c r="BS44" s="44">
        <v>115.80334000000001</v>
      </c>
      <c r="BT44" s="44">
        <v>9.1249300000000009</v>
      </c>
      <c r="BU44" s="44"/>
      <c r="BV44" s="44"/>
      <c r="BW44" s="44">
        <v>3.8024800000000001</v>
      </c>
      <c r="BX44" s="44"/>
      <c r="BY44" s="44"/>
      <c r="BZ44" s="44">
        <v>91.527900000000002</v>
      </c>
      <c r="CA44" s="44">
        <v>22.608170000000001</v>
      </c>
      <c r="CB44" s="44">
        <v>1.5357000000000001</v>
      </c>
      <c r="CC44" s="44">
        <v>0.84799999999999998</v>
      </c>
      <c r="CD44" s="44">
        <v>22.30433</v>
      </c>
      <c r="CE44" s="44">
        <v>444.3741</v>
      </c>
      <c r="CF44" s="44">
        <v>10.6318</v>
      </c>
      <c r="CG44" s="44">
        <v>142.33582000000001</v>
      </c>
      <c r="CH44" s="44">
        <v>17.297640000000001</v>
      </c>
      <c r="CI44" s="44"/>
      <c r="CJ44" s="44"/>
      <c r="CK44" s="44">
        <v>13.108499999999999</v>
      </c>
      <c r="CL44" s="44">
        <v>4.5723200000000004</v>
      </c>
      <c r="CM44" s="44"/>
      <c r="CN44" s="44"/>
      <c r="CO44" s="44">
        <v>12.814120000000001</v>
      </c>
      <c r="CP44" s="44">
        <v>280</v>
      </c>
      <c r="CQ44" s="44"/>
      <c r="CR44" s="44">
        <v>30.904</v>
      </c>
      <c r="CS44" s="44">
        <v>2.26342</v>
      </c>
      <c r="CT44" s="44"/>
    </row>
    <row r="45" spans="1:98" ht="15.6" x14ac:dyDescent="0.3">
      <c r="A45" s="1"/>
      <c r="B45" s="43" t="s">
        <v>717</v>
      </c>
      <c r="C45" s="44"/>
      <c r="D45" s="44"/>
      <c r="E45" s="44">
        <v>11.1669</v>
      </c>
      <c r="F45" s="44"/>
      <c r="G45" s="44"/>
      <c r="H45" s="44"/>
      <c r="I45" s="44"/>
      <c r="J45" s="44">
        <v>20.5214</v>
      </c>
      <c r="K45" s="44">
        <v>23.568100000000001</v>
      </c>
      <c r="L45" s="44">
        <v>9.3350000000000009</v>
      </c>
      <c r="M45" s="44">
        <v>14.5105</v>
      </c>
      <c r="N45" s="44">
        <v>13.21</v>
      </c>
      <c r="O45" s="44">
        <v>29.332000000000001</v>
      </c>
      <c r="P45" s="44"/>
      <c r="Q45" s="44"/>
      <c r="R45" s="44">
        <v>40.968000000000004</v>
      </c>
      <c r="S45" s="44"/>
      <c r="T45" s="44">
        <v>13.382199999999999</v>
      </c>
      <c r="U45" s="44"/>
      <c r="V45" s="44">
        <v>1</v>
      </c>
      <c r="W45" s="44"/>
      <c r="X45" s="44">
        <v>32.497689999999999</v>
      </c>
      <c r="Y45" s="44"/>
      <c r="Z45" s="44">
        <v>4.5644</v>
      </c>
      <c r="AA45" s="44"/>
      <c r="AB45" s="44"/>
      <c r="AC45" s="44">
        <v>16.329999999999998</v>
      </c>
      <c r="AD45" s="44"/>
      <c r="AE45" s="44"/>
      <c r="AF45" s="44">
        <v>0.9</v>
      </c>
      <c r="AG45" s="44"/>
      <c r="AH45" s="44">
        <v>1.0891999999999999</v>
      </c>
      <c r="AI45" s="44"/>
      <c r="AJ45" s="44">
        <v>4.2895099999999999</v>
      </c>
      <c r="AK45" s="44">
        <v>0</v>
      </c>
      <c r="AL45" s="44">
        <v>4.9493</v>
      </c>
      <c r="AM45" s="44">
        <v>39.610849999999999</v>
      </c>
      <c r="AN45" s="44">
        <v>127.9619</v>
      </c>
      <c r="AO45" s="44">
        <v>25.119050000000001</v>
      </c>
      <c r="AP45" s="44">
        <v>0.35</v>
      </c>
      <c r="AQ45" s="44">
        <v>154.47703000000001</v>
      </c>
      <c r="AR45" s="44">
        <v>2.0615800000000002</v>
      </c>
      <c r="AS45" s="44">
        <v>29.679369999999999</v>
      </c>
      <c r="AT45" s="44">
        <v>25.65</v>
      </c>
      <c r="AU45" s="44"/>
      <c r="AV45" s="44">
        <v>67.838300000000004</v>
      </c>
      <c r="AW45" s="44">
        <v>31.755949999999999</v>
      </c>
      <c r="AX45" s="44"/>
      <c r="AY45" s="44">
        <v>3.5270000000000001</v>
      </c>
      <c r="AZ45" s="44"/>
      <c r="BA45" s="44">
        <v>5.0999999999999996</v>
      </c>
      <c r="BB45" s="44"/>
      <c r="BC45" s="44">
        <v>29.64507</v>
      </c>
      <c r="BD45" s="44"/>
      <c r="BE45" s="44">
        <v>20.399999999999999</v>
      </c>
      <c r="BF45" s="44"/>
      <c r="BG45" s="44"/>
      <c r="BH45" s="44"/>
      <c r="BI45" s="44">
        <v>22.68656</v>
      </c>
      <c r="BJ45" s="44"/>
      <c r="BK45" s="44">
        <v>5.2396099999999999</v>
      </c>
      <c r="BL45" s="44"/>
      <c r="BM45" s="44">
        <v>7.452</v>
      </c>
      <c r="BN45" s="44">
        <v>4.6100000000000003</v>
      </c>
      <c r="BO45" s="44"/>
      <c r="BP45" s="44">
        <v>137.91820999999999</v>
      </c>
      <c r="BQ45" s="44"/>
      <c r="BR45" s="44">
        <v>4.4045699999999997</v>
      </c>
      <c r="BS45" s="44">
        <v>117.51197000000001</v>
      </c>
      <c r="BT45" s="44">
        <v>8.4428000000000001</v>
      </c>
      <c r="BU45" s="44"/>
      <c r="BV45" s="44"/>
      <c r="BW45" s="44">
        <v>3.7406999999999999</v>
      </c>
      <c r="BX45" s="44"/>
      <c r="BY45" s="44"/>
      <c r="BZ45" s="44">
        <v>91.077799999999996</v>
      </c>
      <c r="CA45" s="44">
        <v>2.9638900000000001</v>
      </c>
      <c r="CB45" s="44">
        <v>1.4988999999999999</v>
      </c>
      <c r="CC45" s="44">
        <v>0.84099999999999997</v>
      </c>
      <c r="CD45" s="44">
        <v>23.046890000000001</v>
      </c>
      <c r="CE45" s="44">
        <v>452.14458999999999</v>
      </c>
      <c r="CF45" s="44">
        <v>10.497</v>
      </c>
      <c r="CG45" s="44">
        <v>147.80614</v>
      </c>
      <c r="CH45" s="44">
        <v>16.772549999999999</v>
      </c>
      <c r="CI45" s="44"/>
      <c r="CJ45" s="44"/>
      <c r="CK45" s="44">
        <v>12.1333</v>
      </c>
      <c r="CL45" s="44">
        <v>4.4904500000000001</v>
      </c>
      <c r="CM45" s="44"/>
      <c r="CN45" s="44"/>
      <c r="CO45" s="44">
        <v>12.53933</v>
      </c>
      <c r="CP45" s="44">
        <v>271.76</v>
      </c>
      <c r="CQ45" s="44"/>
      <c r="CR45" s="44">
        <v>27.744</v>
      </c>
      <c r="CS45" s="44">
        <v>2.2272799999999999</v>
      </c>
      <c r="CT45" s="44"/>
    </row>
    <row r="46" spans="1:98" ht="15.6" x14ac:dyDescent="0.3">
      <c r="A46" s="1"/>
      <c r="B46" s="43" t="s">
        <v>718</v>
      </c>
      <c r="C46" s="44"/>
      <c r="D46" s="44"/>
      <c r="E46" s="44">
        <v>10.207800000000001</v>
      </c>
      <c r="F46" s="44"/>
      <c r="G46" s="44"/>
      <c r="H46" s="44"/>
      <c r="I46" s="44"/>
      <c r="J46" s="44">
        <v>16.2727</v>
      </c>
      <c r="K46" s="44">
        <v>24.228200000000001</v>
      </c>
      <c r="L46" s="44">
        <v>9.4550000000000001</v>
      </c>
      <c r="M46" s="44">
        <v>13.686400000000001</v>
      </c>
      <c r="N46" s="44">
        <v>13.38</v>
      </c>
      <c r="O46" s="44">
        <v>30.431999999999999</v>
      </c>
      <c r="P46" s="44"/>
      <c r="Q46" s="44"/>
      <c r="R46" s="44">
        <v>41.396999999999998</v>
      </c>
      <c r="S46" s="44"/>
      <c r="T46" s="44">
        <v>8.2970000000000006</v>
      </c>
      <c r="U46" s="44"/>
      <c r="V46" s="44">
        <v>0.8</v>
      </c>
      <c r="W46" s="44"/>
      <c r="X46" s="44">
        <v>36.604840000000003</v>
      </c>
      <c r="Y46" s="44"/>
      <c r="Z46" s="44">
        <v>4.3420500000000004</v>
      </c>
      <c r="AA46" s="44"/>
      <c r="AB46" s="44"/>
      <c r="AC46" s="44">
        <v>17.09</v>
      </c>
      <c r="AD46" s="44"/>
      <c r="AE46" s="44"/>
      <c r="AF46" s="44">
        <v>0.8</v>
      </c>
      <c r="AG46" s="44"/>
      <c r="AH46" s="44">
        <v>0.94489999999999996</v>
      </c>
      <c r="AI46" s="44"/>
      <c r="AJ46" s="44">
        <v>4.1899699999999998</v>
      </c>
      <c r="AK46" s="44">
        <v>0</v>
      </c>
      <c r="AL46" s="44">
        <v>4.9711999999999996</v>
      </c>
      <c r="AM46" s="44">
        <v>38.12885</v>
      </c>
      <c r="AN46" s="44">
        <v>129.38390000000001</v>
      </c>
      <c r="AO46" s="44">
        <v>25.761869999999998</v>
      </c>
      <c r="AP46" s="44">
        <v>0.46</v>
      </c>
      <c r="AQ46" s="44">
        <v>155.08677</v>
      </c>
      <c r="AR46" s="44">
        <v>1.9202699999999999</v>
      </c>
      <c r="AS46" s="44">
        <v>27.46903</v>
      </c>
      <c r="AT46" s="44">
        <v>26.72</v>
      </c>
      <c r="AU46" s="44"/>
      <c r="AV46" s="44">
        <v>54.776400000000002</v>
      </c>
      <c r="AW46" s="44">
        <v>31.94462</v>
      </c>
      <c r="AX46" s="44"/>
      <c r="AY46" s="44">
        <v>3.4448300000000001</v>
      </c>
      <c r="AZ46" s="44"/>
      <c r="BA46" s="44">
        <v>5.2</v>
      </c>
      <c r="BB46" s="44"/>
      <c r="BC46" s="44">
        <v>29.358049999999999</v>
      </c>
      <c r="BD46" s="44"/>
      <c r="BE46" s="44">
        <v>20.399999999999999</v>
      </c>
      <c r="BF46" s="44"/>
      <c r="BG46" s="44"/>
      <c r="BH46" s="44"/>
      <c r="BI46" s="44">
        <v>22.488980000000002</v>
      </c>
      <c r="BJ46" s="44"/>
      <c r="BK46" s="44">
        <v>5.2835099999999997</v>
      </c>
      <c r="BL46" s="44"/>
      <c r="BM46" s="44">
        <v>7.5209999999999999</v>
      </c>
      <c r="BN46" s="44">
        <v>5.09</v>
      </c>
      <c r="BO46" s="44"/>
      <c r="BP46" s="44">
        <v>137.21513999999999</v>
      </c>
      <c r="BQ46" s="44"/>
      <c r="BR46" s="44">
        <v>4.6251800000000003</v>
      </c>
      <c r="BS46" s="44">
        <v>121.68912</v>
      </c>
      <c r="BT46" s="44">
        <v>6.4636100000000001</v>
      </c>
      <c r="BU46" s="44"/>
      <c r="BV46" s="44"/>
      <c r="BW46" s="44">
        <v>3.7400099999999998</v>
      </c>
      <c r="BX46" s="44"/>
      <c r="BY46" s="44"/>
      <c r="BZ46" s="44">
        <v>88.691400000000002</v>
      </c>
      <c r="CA46" s="44">
        <v>2.9702899999999999</v>
      </c>
      <c r="CB46" s="44">
        <v>1.4676</v>
      </c>
      <c r="CC46" s="44">
        <v>0.85199999999999998</v>
      </c>
      <c r="CD46" s="44">
        <v>22.62839</v>
      </c>
      <c r="CE46" s="44">
        <v>445.86966000000001</v>
      </c>
      <c r="CF46" s="44">
        <v>10.4861</v>
      </c>
      <c r="CG46" s="44">
        <v>140.34329</v>
      </c>
      <c r="CH46" s="44">
        <v>15.82296</v>
      </c>
      <c r="CI46" s="44"/>
      <c r="CJ46" s="44"/>
      <c r="CK46" s="44">
        <v>12.225899999999999</v>
      </c>
      <c r="CL46" s="44">
        <v>4.5643599999999998</v>
      </c>
      <c r="CM46" s="44"/>
      <c r="CN46" s="44"/>
      <c r="CO46" s="44">
        <v>12.49291</v>
      </c>
      <c r="CP46" s="44">
        <v>266.86</v>
      </c>
      <c r="CQ46" s="44"/>
      <c r="CR46" s="44">
        <v>26.603000000000002</v>
      </c>
      <c r="CS46" s="44">
        <v>2.3312900000000001</v>
      </c>
      <c r="CT46" s="44"/>
    </row>
    <row r="47" spans="1:98" ht="15.6" x14ac:dyDescent="0.3">
      <c r="A47" s="1"/>
      <c r="B47" s="43" t="s">
        <v>719</v>
      </c>
      <c r="C47" s="44"/>
      <c r="D47" s="44"/>
      <c r="E47" s="44">
        <v>10.756399999999999</v>
      </c>
      <c r="F47" s="44"/>
      <c r="G47" s="44"/>
      <c r="H47" s="44"/>
      <c r="I47" s="44"/>
      <c r="J47" s="44">
        <v>16.586500000000001</v>
      </c>
      <c r="K47" s="44">
        <v>24.1677</v>
      </c>
      <c r="L47" s="44">
        <v>9.8539999999999992</v>
      </c>
      <c r="M47" s="44">
        <v>13.5099</v>
      </c>
      <c r="N47" s="44">
        <v>13.3</v>
      </c>
      <c r="O47" s="44">
        <v>32.369999999999997</v>
      </c>
      <c r="P47" s="44"/>
      <c r="Q47" s="44"/>
      <c r="R47" s="44">
        <v>41.116999999999997</v>
      </c>
      <c r="S47" s="44"/>
      <c r="T47" s="44">
        <v>12.7133</v>
      </c>
      <c r="U47" s="44"/>
      <c r="V47" s="44">
        <v>0.8</v>
      </c>
      <c r="W47" s="44"/>
      <c r="X47" s="44">
        <v>36.312150000000003</v>
      </c>
      <c r="Y47" s="44"/>
      <c r="Z47" s="44">
        <v>4.2374900000000002</v>
      </c>
      <c r="AA47" s="44"/>
      <c r="AB47" s="44"/>
      <c r="AC47" s="44">
        <v>16.829999999999998</v>
      </c>
      <c r="AD47" s="44"/>
      <c r="AE47" s="44"/>
      <c r="AF47" s="44">
        <v>0.8</v>
      </c>
      <c r="AG47" s="44"/>
      <c r="AH47" s="44">
        <v>0.95499999999999996</v>
      </c>
      <c r="AI47" s="44"/>
      <c r="AJ47" s="44">
        <v>4.1270300000000004</v>
      </c>
      <c r="AK47" s="44">
        <v>0</v>
      </c>
      <c r="AL47" s="44">
        <v>4.9978999999999996</v>
      </c>
      <c r="AM47" s="44">
        <v>37.269770000000001</v>
      </c>
      <c r="AN47" s="44">
        <v>129.90603999999999</v>
      </c>
      <c r="AO47" s="44">
        <v>26.18469</v>
      </c>
      <c r="AP47" s="44">
        <v>0.37</v>
      </c>
      <c r="AQ47" s="44">
        <v>152.61283</v>
      </c>
      <c r="AR47" s="44">
        <v>1.8949199999999999</v>
      </c>
      <c r="AS47" s="44">
        <v>27.563749999999999</v>
      </c>
      <c r="AT47" s="44">
        <v>26.4</v>
      </c>
      <c r="AU47" s="44"/>
      <c r="AV47" s="44">
        <v>56.272799999999997</v>
      </c>
      <c r="AW47" s="44">
        <v>33.330480000000001</v>
      </c>
      <c r="AX47" s="44"/>
      <c r="AY47" s="44">
        <v>3.3517700000000001</v>
      </c>
      <c r="AZ47" s="44"/>
      <c r="BA47" s="44">
        <v>5.2</v>
      </c>
      <c r="BB47" s="44"/>
      <c r="BC47" s="44">
        <v>29.654129999999999</v>
      </c>
      <c r="BD47" s="44"/>
      <c r="BE47" s="44">
        <v>20.399999999999999</v>
      </c>
      <c r="BF47" s="44"/>
      <c r="BG47" s="44"/>
      <c r="BH47" s="44"/>
      <c r="BI47" s="44">
        <v>22.699069999999999</v>
      </c>
      <c r="BJ47" s="44"/>
      <c r="BK47" s="44">
        <v>5.2578300000000002</v>
      </c>
      <c r="BL47" s="44"/>
      <c r="BM47" s="44">
        <v>7.4909999999999997</v>
      </c>
      <c r="BN47" s="44">
        <v>5.01</v>
      </c>
      <c r="BO47" s="44"/>
      <c r="BP47" s="44">
        <v>137.21216000000001</v>
      </c>
      <c r="BQ47" s="44"/>
      <c r="BR47" s="44">
        <v>4.6314599999999997</v>
      </c>
      <c r="BS47" s="44">
        <v>123.93456</v>
      </c>
      <c r="BT47" s="44">
        <v>7.0572100000000004</v>
      </c>
      <c r="BU47" s="44"/>
      <c r="BV47" s="44"/>
      <c r="BW47" s="44">
        <v>3.69495</v>
      </c>
      <c r="BX47" s="44"/>
      <c r="BY47" s="44"/>
      <c r="BZ47" s="44">
        <v>89.276799999999994</v>
      </c>
      <c r="CA47" s="44">
        <v>2.96061</v>
      </c>
      <c r="CB47" s="44">
        <v>1.4534</v>
      </c>
      <c r="CC47" s="44">
        <v>0.85499999999999998</v>
      </c>
      <c r="CD47" s="44">
        <v>23.933319999999998</v>
      </c>
      <c r="CE47" s="44">
        <v>447.90505999999999</v>
      </c>
      <c r="CF47" s="44">
        <v>10.620900000000001</v>
      </c>
      <c r="CG47" s="44">
        <v>145.56474</v>
      </c>
      <c r="CH47" s="44">
        <v>16.122039999999998</v>
      </c>
      <c r="CI47" s="44"/>
      <c r="CJ47" s="44"/>
      <c r="CK47" s="44">
        <v>13.127599999999999</v>
      </c>
      <c r="CL47" s="44">
        <v>4.5632299999999999</v>
      </c>
      <c r="CM47" s="44"/>
      <c r="CN47" s="44"/>
      <c r="CO47" s="44">
        <v>13.76909</v>
      </c>
      <c r="CP47" s="44">
        <v>259.93</v>
      </c>
      <c r="CQ47" s="44"/>
      <c r="CR47" s="44">
        <v>27.11</v>
      </c>
      <c r="CS47" s="44">
        <v>2.26606</v>
      </c>
      <c r="CT47" s="44"/>
    </row>
    <row r="48" spans="1:98" ht="15.6" x14ac:dyDescent="0.3">
      <c r="A48" s="1"/>
      <c r="B48" s="43" t="s">
        <v>720</v>
      </c>
      <c r="C48" s="44"/>
      <c r="D48" s="44"/>
      <c r="E48" s="44">
        <v>11.7697</v>
      </c>
      <c r="F48" s="44"/>
      <c r="G48" s="44"/>
      <c r="H48" s="44"/>
      <c r="I48" s="44"/>
      <c r="J48" s="44">
        <v>16.2193</v>
      </c>
      <c r="K48" s="44">
        <v>24.1586</v>
      </c>
      <c r="L48" s="44">
        <v>11.045</v>
      </c>
      <c r="M48" s="44">
        <v>10.7475</v>
      </c>
      <c r="N48" s="44">
        <v>13.2</v>
      </c>
      <c r="O48" s="44">
        <v>32.713999999999999</v>
      </c>
      <c r="P48" s="44"/>
      <c r="Q48" s="44"/>
      <c r="R48" s="44">
        <v>40.798000000000002</v>
      </c>
      <c r="S48" s="44"/>
      <c r="T48" s="44">
        <v>12.9491</v>
      </c>
      <c r="U48" s="44"/>
      <c r="V48" s="44">
        <v>0.8</v>
      </c>
      <c r="W48" s="44"/>
      <c r="X48" s="44">
        <v>34.105220000000003</v>
      </c>
      <c r="Y48" s="44"/>
      <c r="Z48" s="44">
        <v>4.3490000000000002</v>
      </c>
      <c r="AA48" s="44"/>
      <c r="AB48" s="44"/>
      <c r="AC48" s="44">
        <v>16.850000000000001</v>
      </c>
      <c r="AD48" s="44"/>
      <c r="AE48" s="44"/>
      <c r="AF48" s="44">
        <v>0.7</v>
      </c>
      <c r="AG48" s="44"/>
      <c r="AH48" s="44">
        <v>1.0096000000000001</v>
      </c>
      <c r="AI48" s="44"/>
      <c r="AJ48" s="44">
        <v>4.0911</v>
      </c>
      <c r="AK48" s="44">
        <v>0</v>
      </c>
      <c r="AL48" s="44">
        <v>4.7389999999999999</v>
      </c>
      <c r="AM48" s="44">
        <v>40.415280000000003</v>
      </c>
      <c r="AN48" s="44">
        <v>133.30179000000001</v>
      </c>
      <c r="AO48" s="44">
        <v>26.164709999999999</v>
      </c>
      <c r="AP48" s="44">
        <v>0.84</v>
      </c>
      <c r="AQ48" s="44">
        <v>151.21903</v>
      </c>
      <c r="AR48" s="44">
        <v>1.89639</v>
      </c>
      <c r="AS48" s="44">
        <v>29.459250000000001</v>
      </c>
      <c r="AT48" s="44">
        <v>28.37</v>
      </c>
      <c r="AU48" s="44"/>
      <c r="AV48" s="44">
        <v>56.350700000000003</v>
      </c>
      <c r="AW48" s="44">
        <v>34.55151</v>
      </c>
      <c r="AX48" s="44"/>
      <c r="AY48" s="44">
        <v>3.4367100000000002</v>
      </c>
      <c r="AZ48" s="44"/>
      <c r="BA48" s="44">
        <v>5.3</v>
      </c>
      <c r="BB48" s="44"/>
      <c r="BC48" s="44">
        <v>30.453489999999999</v>
      </c>
      <c r="BD48" s="44"/>
      <c r="BE48" s="44">
        <v>20.399999999999999</v>
      </c>
      <c r="BF48" s="44"/>
      <c r="BG48" s="44"/>
      <c r="BH48" s="44"/>
      <c r="BI48" s="44">
        <v>22.60322</v>
      </c>
      <c r="BJ48" s="44"/>
      <c r="BK48" s="44">
        <v>5.3219799999999999</v>
      </c>
      <c r="BL48" s="44"/>
      <c r="BM48" s="44">
        <v>7.1310000000000002</v>
      </c>
      <c r="BN48" s="44">
        <v>4.8</v>
      </c>
      <c r="BO48" s="44"/>
      <c r="BP48" s="44">
        <v>138.16634999999999</v>
      </c>
      <c r="BQ48" s="44"/>
      <c r="BR48" s="44">
        <v>4.3941499999999998</v>
      </c>
      <c r="BS48" s="44">
        <v>120.69571999999999</v>
      </c>
      <c r="BT48" s="44">
        <v>7.5180600000000002</v>
      </c>
      <c r="BU48" s="44"/>
      <c r="BV48" s="44"/>
      <c r="BW48" s="44">
        <v>4.0013500000000004</v>
      </c>
      <c r="BX48" s="44"/>
      <c r="BY48" s="44"/>
      <c r="BZ48" s="44">
        <v>89.299400000000006</v>
      </c>
      <c r="CA48" s="44">
        <v>2.96651</v>
      </c>
      <c r="CB48" s="44">
        <v>1.4362999999999999</v>
      </c>
      <c r="CC48" s="44">
        <v>0.79600000000000004</v>
      </c>
      <c r="CD48" s="44">
        <v>24.205300000000001</v>
      </c>
      <c r="CE48" s="44">
        <v>454.52557999999999</v>
      </c>
      <c r="CF48" s="44">
        <v>10.9711</v>
      </c>
      <c r="CG48" s="44">
        <v>141.49698000000001</v>
      </c>
      <c r="CH48" s="44">
        <v>16.472349999999999</v>
      </c>
      <c r="CI48" s="44"/>
      <c r="CJ48" s="44"/>
      <c r="CK48" s="44">
        <v>13.140499999999999</v>
      </c>
      <c r="CL48" s="44">
        <v>4.8238700000000003</v>
      </c>
      <c r="CM48" s="44"/>
      <c r="CN48" s="44"/>
      <c r="CO48" s="44">
        <v>15.185320000000001</v>
      </c>
      <c r="CP48" s="44">
        <v>266.98</v>
      </c>
      <c r="CQ48" s="44"/>
      <c r="CR48" s="44">
        <v>27.533999999999999</v>
      </c>
      <c r="CS48" s="44">
        <v>2.3682699999999999</v>
      </c>
      <c r="CT48" s="44"/>
    </row>
    <row r="49" spans="1:98" ht="15.6" x14ac:dyDescent="0.3">
      <c r="A49" s="1"/>
      <c r="B49" s="43" t="s">
        <v>721</v>
      </c>
      <c r="C49" s="44"/>
      <c r="D49" s="44"/>
      <c r="E49" s="44">
        <v>18.077300000000001</v>
      </c>
      <c r="F49" s="44"/>
      <c r="G49" s="44"/>
      <c r="H49" s="44"/>
      <c r="I49" s="44"/>
      <c r="J49" s="44">
        <v>15.533899999999999</v>
      </c>
      <c r="K49" s="44">
        <v>27.794</v>
      </c>
      <c r="L49" s="44">
        <v>11.955</v>
      </c>
      <c r="M49" s="44">
        <v>10.740500000000001</v>
      </c>
      <c r="N49" s="44">
        <v>13.49</v>
      </c>
      <c r="O49" s="44">
        <v>32.706000000000003</v>
      </c>
      <c r="P49" s="44"/>
      <c r="Q49" s="44"/>
      <c r="R49" s="44">
        <v>40.654000000000003</v>
      </c>
      <c r="S49" s="44"/>
      <c r="T49" s="44">
        <v>11.6694</v>
      </c>
      <c r="U49" s="44"/>
      <c r="V49" s="44">
        <v>0.8</v>
      </c>
      <c r="W49" s="44"/>
      <c r="X49" s="44">
        <v>36.473120000000002</v>
      </c>
      <c r="Y49" s="44"/>
      <c r="Z49" s="44">
        <v>4.5589599999999999</v>
      </c>
      <c r="AA49" s="44"/>
      <c r="AB49" s="44"/>
      <c r="AC49" s="44">
        <v>17.02</v>
      </c>
      <c r="AD49" s="44"/>
      <c r="AE49" s="44"/>
      <c r="AF49" s="44">
        <v>0.8</v>
      </c>
      <c r="AG49" s="44"/>
      <c r="AH49" s="44">
        <v>1.143</v>
      </c>
      <c r="AI49" s="44"/>
      <c r="AJ49" s="44">
        <v>4.0739599999999996</v>
      </c>
      <c r="AK49" s="44">
        <v>0</v>
      </c>
      <c r="AL49" s="44">
        <v>4.6680000000000001</v>
      </c>
      <c r="AM49" s="44">
        <v>40.687019999999997</v>
      </c>
      <c r="AN49" s="44">
        <v>135.70739</v>
      </c>
      <c r="AO49" s="44">
        <v>26.059049999999999</v>
      </c>
      <c r="AP49" s="44">
        <v>0.87</v>
      </c>
      <c r="AQ49" s="44">
        <v>159.29013</v>
      </c>
      <c r="AR49" s="44">
        <v>1.7283900000000001</v>
      </c>
      <c r="AS49" s="44">
        <v>33.794539999999998</v>
      </c>
      <c r="AT49" s="44">
        <v>28.16</v>
      </c>
      <c r="AU49" s="44"/>
      <c r="AV49" s="44">
        <v>57.113399999999999</v>
      </c>
      <c r="AW49" s="44">
        <v>35.867159999999998</v>
      </c>
      <c r="AX49" s="44"/>
      <c r="AY49" s="44">
        <v>3.4623699999999999</v>
      </c>
      <c r="AZ49" s="44"/>
      <c r="BA49" s="44">
        <v>5.0999999999999996</v>
      </c>
      <c r="BB49" s="44"/>
      <c r="BC49" s="44">
        <v>30.227540000000001</v>
      </c>
      <c r="BD49" s="44"/>
      <c r="BE49" s="44">
        <v>20.399999999999999</v>
      </c>
      <c r="BF49" s="44"/>
      <c r="BG49" s="44"/>
      <c r="BH49" s="44"/>
      <c r="BI49" s="44">
        <v>22.639030000000002</v>
      </c>
      <c r="BJ49" s="44"/>
      <c r="BK49" s="44">
        <v>5.2623499999999996</v>
      </c>
      <c r="BL49" s="44"/>
      <c r="BM49" s="44">
        <v>7.1310000000000002</v>
      </c>
      <c r="BN49" s="44">
        <v>4.34</v>
      </c>
      <c r="BO49" s="44"/>
      <c r="BP49" s="44">
        <v>140.54605000000001</v>
      </c>
      <c r="BQ49" s="44"/>
      <c r="BR49" s="44">
        <v>4.4876199999999997</v>
      </c>
      <c r="BS49" s="44">
        <v>122.74417</v>
      </c>
      <c r="BT49" s="44">
        <v>10.61997</v>
      </c>
      <c r="BU49" s="44"/>
      <c r="BV49" s="44"/>
      <c r="BW49" s="44">
        <v>4.0848199999999997</v>
      </c>
      <c r="BX49" s="44"/>
      <c r="BY49" s="44"/>
      <c r="BZ49" s="44">
        <v>90.368300000000005</v>
      </c>
      <c r="CA49" s="44">
        <v>3.1360399999999999</v>
      </c>
      <c r="CB49" s="44">
        <v>1.4071</v>
      </c>
      <c r="CC49" s="44">
        <v>0.85699999999999998</v>
      </c>
      <c r="CD49" s="44">
        <v>25.661190000000001</v>
      </c>
      <c r="CE49" s="44">
        <v>458.87374999999997</v>
      </c>
      <c r="CF49" s="44">
        <v>11.08</v>
      </c>
      <c r="CG49" s="44">
        <v>141.94449</v>
      </c>
      <c r="CH49" s="44">
        <v>18.392880000000002</v>
      </c>
      <c r="CI49" s="44"/>
      <c r="CJ49" s="44"/>
      <c r="CK49" s="44">
        <v>13.8712</v>
      </c>
      <c r="CL49" s="44">
        <v>4.8176699999999997</v>
      </c>
      <c r="CM49" s="44"/>
      <c r="CN49" s="44"/>
      <c r="CO49" s="44">
        <v>15.47986</v>
      </c>
      <c r="CP49" s="44">
        <v>273.62</v>
      </c>
      <c r="CQ49" s="44"/>
      <c r="CR49" s="44">
        <v>29.387</v>
      </c>
      <c r="CS49" s="44">
        <v>2.2349999999999999</v>
      </c>
      <c r="CT49" s="44"/>
    </row>
    <row r="50" spans="1:98" ht="15.6" x14ac:dyDescent="0.3">
      <c r="A50" s="1"/>
      <c r="B50" s="43" t="s">
        <v>722</v>
      </c>
      <c r="C50" s="44"/>
      <c r="D50" s="44"/>
      <c r="E50" s="44">
        <v>21.434799999999999</v>
      </c>
      <c r="F50" s="44"/>
      <c r="G50" s="44"/>
      <c r="H50" s="44"/>
      <c r="I50" s="44"/>
      <c r="J50" s="44">
        <v>19.341899999999999</v>
      </c>
      <c r="K50" s="44">
        <v>27.429600000000001</v>
      </c>
      <c r="L50" s="44">
        <v>12.477</v>
      </c>
      <c r="M50" s="44">
        <v>10.883599999999999</v>
      </c>
      <c r="N50" s="44">
        <v>13.06</v>
      </c>
      <c r="O50" s="44">
        <v>33.258000000000003</v>
      </c>
      <c r="P50" s="44"/>
      <c r="Q50" s="44"/>
      <c r="R50" s="44">
        <v>41.8</v>
      </c>
      <c r="S50" s="44"/>
      <c r="T50" s="44">
        <v>39.268300000000004</v>
      </c>
      <c r="U50" s="44"/>
      <c r="V50" s="44">
        <v>0.9</v>
      </c>
      <c r="W50" s="44"/>
      <c r="X50" s="44">
        <v>34.296140000000001</v>
      </c>
      <c r="Y50" s="44"/>
      <c r="Z50" s="44">
        <v>7.0560700000000001</v>
      </c>
      <c r="AA50" s="44"/>
      <c r="AB50" s="44"/>
      <c r="AC50" s="44">
        <v>17</v>
      </c>
      <c r="AD50" s="44"/>
      <c r="AE50" s="44"/>
      <c r="AF50" s="44">
        <v>2.6</v>
      </c>
      <c r="AG50" s="44"/>
      <c r="AH50" s="44">
        <v>1.1393</v>
      </c>
      <c r="AI50" s="44"/>
      <c r="AJ50" s="44">
        <v>4.2364699999999997</v>
      </c>
      <c r="AK50" s="44">
        <v>0</v>
      </c>
      <c r="AL50" s="44">
        <v>4.6116999999999999</v>
      </c>
      <c r="AM50" s="44">
        <v>44.894469999999998</v>
      </c>
      <c r="AN50" s="44">
        <v>136.94246999999999</v>
      </c>
      <c r="AO50" s="44">
        <v>25.959720000000001</v>
      </c>
      <c r="AP50" s="44">
        <v>0.94</v>
      </c>
      <c r="AQ50" s="44">
        <v>158.34329</v>
      </c>
      <c r="AR50" s="44">
        <v>1.7285999999999999</v>
      </c>
      <c r="AS50" s="44">
        <v>34.415300000000002</v>
      </c>
      <c r="AT50" s="44">
        <v>28.29</v>
      </c>
      <c r="AU50" s="44"/>
      <c r="AV50" s="44">
        <v>73.433800000000005</v>
      </c>
      <c r="AW50" s="44">
        <v>36.061239999999998</v>
      </c>
      <c r="AX50" s="44"/>
      <c r="AY50" s="44">
        <v>3.4856099999999999</v>
      </c>
      <c r="AZ50" s="44"/>
      <c r="BA50" s="44">
        <v>5.0999999999999996</v>
      </c>
      <c r="BB50" s="44"/>
      <c r="BC50" s="44">
        <v>39.826990000000002</v>
      </c>
      <c r="BD50" s="44"/>
      <c r="BE50" s="44">
        <v>20.399999999999999</v>
      </c>
      <c r="BF50" s="44"/>
      <c r="BG50" s="44"/>
      <c r="BH50" s="44"/>
      <c r="BI50" s="44">
        <v>22.329979999999999</v>
      </c>
      <c r="BJ50" s="44"/>
      <c r="BK50" s="44">
        <v>5.2961999999999998</v>
      </c>
      <c r="BL50" s="44"/>
      <c r="BM50" s="44">
        <v>7.1310000000000002</v>
      </c>
      <c r="BN50" s="44">
        <v>3.84</v>
      </c>
      <c r="BO50" s="44"/>
      <c r="BP50" s="44">
        <v>138.71313000000001</v>
      </c>
      <c r="BQ50" s="44"/>
      <c r="BR50" s="44">
        <v>4.4326299999999996</v>
      </c>
      <c r="BS50" s="44">
        <v>120.94794</v>
      </c>
      <c r="BT50" s="44">
        <v>10.110519999999999</v>
      </c>
      <c r="BU50" s="44"/>
      <c r="BV50" s="44"/>
      <c r="BW50" s="44">
        <v>4.1258100000000004</v>
      </c>
      <c r="BX50" s="44"/>
      <c r="BY50" s="44"/>
      <c r="BZ50" s="44">
        <v>90.916499999999999</v>
      </c>
      <c r="CA50" s="44">
        <v>3.37941</v>
      </c>
      <c r="CB50" s="44">
        <v>1.3936999999999999</v>
      </c>
      <c r="CC50" s="44">
        <v>0.78900000000000003</v>
      </c>
      <c r="CD50" s="44">
        <v>26.364350000000002</v>
      </c>
      <c r="CE50" s="44">
        <v>458.68509999999998</v>
      </c>
      <c r="CF50" s="44">
        <v>11.2363</v>
      </c>
      <c r="CG50" s="44">
        <v>139.86855</v>
      </c>
      <c r="CH50" s="44">
        <v>18.41095</v>
      </c>
      <c r="CI50" s="44"/>
      <c r="CJ50" s="44"/>
      <c r="CK50" s="44">
        <v>14.210699999999999</v>
      </c>
      <c r="CL50" s="44">
        <v>4.8508199999999997</v>
      </c>
      <c r="CM50" s="44"/>
      <c r="CN50" s="44"/>
      <c r="CO50" s="44">
        <v>15.51479</v>
      </c>
      <c r="CP50" s="44">
        <v>273.89</v>
      </c>
      <c r="CQ50" s="44"/>
      <c r="CR50" s="44">
        <v>30.664000000000001</v>
      </c>
      <c r="CS50" s="44">
        <v>2.2503500000000001</v>
      </c>
      <c r="CT50" s="44"/>
    </row>
    <row r="51" spans="1:98" ht="15.6" x14ac:dyDescent="0.3">
      <c r="A51" s="1"/>
      <c r="B51" s="43" t="s">
        <v>723</v>
      </c>
      <c r="C51" s="44"/>
      <c r="D51" s="44"/>
      <c r="E51" s="44">
        <v>27.664000000000001</v>
      </c>
      <c r="F51" s="44"/>
      <c r="G51" s="44"/>
      <c r="H51" s="44"/>
      <c r="I51" s="44"/>
      <c r="J51" s="44">
        <v>19.659700000000001</v>
      </c>
      <c r="K51" s="44">
        <v>27.1069</v>
      </c>
      <c r="L51" s="44">
        <v>12.46</v>
      </c>
      <c r="M51" s="44">
        <v>11.395899999999999</v>
      </c>
      <c r="N51" s="44">
        <v>13.7</v>
      </c>
      <c r="O51" s="44">
        <v>33.037999999999997</v>
      </c>
      <c r="P51" s="44"/>
      <c r="Q51" s="44"/>
      <c r="R51" s="44">
        <v>42.506</v>
      </c>
      <c r="S51" s="44"/>
      <c r="T51" s="44">
        <v>43.614199999999997</v>
      </c>
      <c r="U51" s="44"/>
      <c r="V51" s="44">
        <v>0.9</v>
      </c>
      <c r="W51" s="44"/>
      <c r="X51" s="44">
        <v>36.31682</v>
      </c>
      <c r="Y51" s="44"/>
      <c r="Z51" s="44">
        <v>7.5577399999999999</v>
      </c>
      <c r="AA51" s="44"/>
      <c r="AB51" s="44"/>
      <c r="AC51" s="44">
        <v>16.34</v>
      </c>
      <c r="AD51" s="44"/>
      <c r="AE51" s="44"/>
      <c r="AF51" s="44">
        <v>3.8</v>
      </c>
      <c r="AG51" s="44"/>
      <c r="AH51" s="44">
        <v>1.0168999999999999</v>
      </c>
      <c r="AI51" s="44"/>
      <c r="AJ51" s="44">
        <v>4.23285</v>
      </c>
      <c r="AK51" s="44">
        <v>0</v>
      </c>
      <c r="AL51" s="44">
        <v>4.5533000000000001</v>
      </c>
      <c r="AM51" s="44">
        <v>48.71275</v>
      </c>
      <c r="AN51" s="44">
        <v>135.64116999999999</v>
      </c>
      <c r="AO51" s="44">
        <v>26.115870000000001</v>
      </c>
      <c r="AP51" s="44">
        <v>1.03</v>
      </c>
      <c r="AQ51" s="44">
        <v>159.76828</v>
      </c>
      <c r="AR51" s="44">
        <v>2.0702600000000002</v>
      </c>
      <c r="AS51" s="44">
        <v>35.229860000000002</v>
      </c>
      <c r="AT51" s="44">
        <v>28.17</v>
      </c>
      <c r="AU51" s="44"/>
      <c r="AV51" s="44">
        <v>78.358599999999996</v>
      </c>
      <c r="AW51" s="44">
        <v>36.256500000000003</v>
      </c>
      <c r="AX51" s="44"/>
      <c r="AY51" s="44">
        <v>3.5165000000000002</v>
      </c>
      <c r="AZ51" s="44"/>
      <c r="BA51" s="44">
        <v>5</v>
      </c>
      <c r="BB51" s="44"/>
      <c r="BC51" s="44">
        <v>57.018470000000001</v>
      </c>
      <c r="BD51" s="44"/>
      <c r="BE51" s="44">
        <v>20.399999999999999</v>
      </c>
      <c r="BF51" s="44"/>
      <c r="BG51" s="44"/>
      <c r="BH51" s="44"/>
      <c r="BI51" s="44">
        <v>22.610810000000001</v>
      </c>
      <c r="BJ51" s="44"/>
      <c r="BK51" s="44">
        <v>5.2974100000000002</v>
      </c>
      <c r="BL51" s="44"/>
      <c r="BM51" s="44">
        <v>7.1310000000000002</v>
      </c>
      <c r="BN51" s="44">
        <v>3.89</v>
      </c>
      <c r="BO51" s="44"/>
      <c r="BP51" s="44">
        <v>137.12282999999999</v>
      </c>
      <c r="BQ51" s="44"/>
      <c r="BR51" s="44">
        <v>4.4136300000000004</v>
      </c>
      <c r="BS51" s="44">
        <v>121.92227</v>
      </c>
      <c r="BT51" s="44">
        <v>10.8302</v>
      </c>
      <c r="BU51" s="44"/>
      <c r="BV51" s="44"/>
      <c r="BW51" s="44">
        <v>3.9547300000000001</v>
      </c>
      <c r="BX51" s="44"/>
      <c r="BY51" s="44"/>
      <c r="BZ51" s="44">
        <v>92.242400000000004</v>
      </c>
      <c r="CA51" s="44">
        <v>6.5348600000000001</v>
      </c>
      <c r="CB51" s="44">
        <v>1.2754000000000001</v>
      </c>
      <c r="CC51" s="44">
        <v>0.83199999999999996</v>
      </c>
      <c r="CD51" s="44">
        <v>24.630420000000001</v>
      </c>
      <c r="CE51" s="44">
        <v>450.92174999999997</v>
      </c>
      <c r="CF51" s="44">
        <v>11.481299999999999</v>
      </c>
      <c r="CG51" s="44">
        <v>146.80894000000001</v>
      </c>
      <c r="CH51" s="44">
        <v>18.37501</v>
      </c>
      <c r="CI51" s="44"/>
      <c r="CJ51" s="44"/>
      <c r="CK51" s="44">
        <v>13.872199999999999</v>
      </c>
      <c r="CL51" s="44">
        <v>4.9188999999999998</v>
      </c>
      <c r="CM51" s="44"/>
      <c r="CN51" s="44"/>
      <c r="CO51" s="44">
        <v>16.053370000000001</v>
      </c>
      <c r="CP51" s="44">
        <v>271.8</v>
      </c>
      <c r="CQ51" s="44"/>
      <c r="CR51" s="44">
        <v>30.756</v>
      </c>
      <c r="CS51" s="44">
        <v>2.1284900000000002</v>
      </c>
      <c r="CT51" s="44"/>
    </row>
    <row r="52" spans="1:98" ht="15.6" x14ac:dyDescent="0.3">
      <c r="A52" s="1"/>
      <c r="B52" s="43" t="s">
        <v>724</v>
      </c>
      <c r="C52" s="44"/>
      <c r="D52" s="44"/>
      <c r="E52" s="44">
        <v>31.3931</v>
      </c>
      <c r="F52" s="44"/>
      <c r="G52" s="44"/>
      <c r="H52" s="44"/>
      <c r="I52" s="44"/>
      <c r="J52" s="44">
        <v>19.816299999999998</v>
      </c>
      <c r="K52" s="44">
        <v>26.817900000000002</v>
      </c>
      <c r="L52" s="44">
        <v>12.504</v>
      </c>
      <c r="M52" s="44">
        <v>11.6615</v>
      </c>
      <c r="N52" s="44">
        <v>13.79</v>
      </c>
      <c r="O52" s="44">
        <v>32.936</v>
      </c>
      <c r="P52" s="44"/>
      <c r="Q52" s="44"/>
      <c r="R52" s="44">
        <v>41.893000000000001</v>
      </c>
      <c r="S52" s="44"/>
      <c r="T52" s="44">
        <v>27.801600000000001</v>
      </c>
      <c r="U52" s="44"/>
      <c r="V52" s="44">
        <v>0.8</v>
      </c>
      <c r="W52" s="44"/>
      <c r="X52" s="44">
        <v>123.79789</v>
      </c>
      <c r="Y52" s="44"/>
      <c r="Z52" s="44">
        <v>7.6769100000000003</v>
      </c>
      <c r="AA52" s="44"/>
      <c r="AB52" s="44"/>
      <c r="AC52" s="44">
        <v>16.11</v>
      </c>
      <c r="AD52" s="44"/>
      <c r="AE52" s="44"/>
      <c r="AF52" s="44">
        <v>4.8</v>
      </c>
      <c r="AG52" s="44"/>
      <c r="AH52" s="44">
        <v>1.1475</v>
      </c>
      <c r="AI52" s="44"/>
      <c r="AJ52" s="44">
        <v>4.8772500000000001</v>
      </c>
      <c r="AK52" s="44">
        <v>0</v>
      </c>
      <c r="AL52" s="44">
        <v>3.9502000000000002</v>
      </c>
      <c r="AM52" s="44">
        <v>47.805729999999997</v>
      </c>
      <c r="AN52" s="44">
        <v>134.5787</v>
      </c>
      <c r="AO52" s="44">
        <v>25.711369999999999</v>
      </c>
      <c r="AP52" s="44">
        <v>1.1499999999999999</v>
      </c>
      <c r="AQ52" s="44">
        <v>159.72551000000001</v>
      </c>
      <c r="AR52" s="44">
        <v>2.0589</v>
      </c>
      <c r="AS52" s="44">
        <v>35.538899999999998</v>
      </c>
      <c r="AT52" s="44">
        <v>28.16</v>
      </c>
      <c r="AU52" s="44"/>
      <c r="AV52" s="44">
        <v>78.376999999999995</v>
      </c>
      <c r="AW52" s="44">
        <v>36.812379999999997</v>
      </c>
      <c r="AX52" s="44"/>
      <c r="AY52" s="44">
        <v>3.48007</v>
      </c>
      <c r="AZ52" s="44"/>
      <c r="BA52" s="44">
        <v>5</v>
      </c>
      <c r="BB52" s="44"/>
      <c r="BC52" s="44">
        <v>64.378659999999996</v>
      </c>
      <c r="BD52" s="44"/>
      <c r="BE52" s="44">
        <v>20.399999999999999</v>
      </c>
      <c r="BF52" s="44"/>
      <c r="BG52" s="44"/>
      <c r="BH52" s="44"/>
      <c r="BI52" s="44">
        <v>22.148299999999999</v>
      </c>
      <c r="BJ52" s="44"/>
      <c r="BK52" s="44">
        <v>5.2332700000000001</v>
      </c>
      <c r="BL52" s="44"/>
      <c r="BM52" s="44">
        <v>7.1310000000000002</v>
      </c>
      <c r="BN52" s="44">
        <v>25.96</v>
      </c>
      <c r="BO52" s="44"/>
      <c r="BP52" s="44">
        <v>136.64768000000001</v>
      </c>
      <c r="BQ52" s="44"/>
      <c r="BR52" s="44">
        <v>4.3201000000000001</v>
      </c>
      <c r="BS52" s="44">
        <v>120.45963999999999</v>
      </c>
      <c r="BT52" s="44">
        <v>10.59318</v>
      </c>
      <c r="BU52" s="44"/>
      <c r="BV52" s="44"/>
      <c r="BW52" s="44">
        <v>3.9614600000000002</v>
      </c>
      <c r="BX52" s="44"/>
      <c r="BY52" s="44"/>
      <c r="BZ52" s="44">
        <v>92.075599999999994</v>
      </c>
      <c r="CA52" s="44">
        <v>22.18515</v>
      </c>
      <c r="CB52" s="44">
        <v>1.1548</v>
      </c>
      <c r="CC52" s="44">
        <v>0.70499999999999996</v>
      </c>
      <c r="CD52" s="44">
        <v>22.367719999999998</v>
      </c>
      <c r="CE52" s="44">
        <v>454.56704999999999</v>
      </c>
      <c r="CF52" s="44">
        <v>11.8469</v>
      </c>
      <c r="CG52" s="44">
        <v>151.92395999999999</v>
      </c>
      <c r="CH52" s="44">
        <v>18.044619999999998</v>
      </c>
      <c r="CI52" s="44"/>
      <c r="CJ52" s="44"/>
      <c r="CK52" s="44">
        <v>14.1128</v>
      </c>
      <c r="CL52" s="44">
        <v>4.7143100000000002</v>
      </c>
      <c r="CM52" s="44"/>
      <c r="CN52" s="44"/>
      <c r="CO52" s="44">
        <v>16.398980000000002</v>
      </c>
      <c r="CP52" s="44">
        <v>275.66000000000003</v>
      </c>
      <c r="CQ52" s="44"/>
      <c r="CR52" s="44">
        <v>37.194000000000003</v>
      </c>
      <c r="CS52" s="44">
        <v>2.0598299999999998</v>
      </c>
      <c r="CT52" s="44"/>
    </row>
    <row r="53" spans="1:98" ht="15.6" x14ac:dyDescent="0.3">
      <c r="A53" s="1"/>
      <c r="B53" s="43" t="s">
        <v>725</v>
      </c>
      <c r="C53" s="44"/>
      <c r="D53" s="44"/>
      <c r="E53" s="44">
        <v>30.063199999999998</v>
      </c>
      <c r="F53" s="44"/>
      <c r="G53" s="44"/>
      <c r="H53" s="44"/>
      <c r="I53" s="44"/>
      <c r="J53" s="44">
        <v>21.3413</v>
      </c>
      <c r="K53" s="44">
        <v>26.7956</v>
      </c>
      <c r="L53" s="44">
        <v>12.118</v>
      </c>
      <c r="M53" s="44">
        <v>11.769399999999999</v>
      </c>
      <c r="N53" s="44">
        <v>13.35</v>
      </c>
      <c r="O53" s="44">
        <v>33.475999999999999</v>
      </c>
      <c r="P53" s="44"/>
      <c r="Q53" s="44"/>
      <c r="R53" s="44">
        <v>41.756999999999998</v>
      </c>
      <c r="S53" s="44"/>
      <c r="T53" s="44">
        <v>36.8245</v>
      </c>
      <c r="U53" s="44"/>
      <c r="V53" s="44">
        <v>0.8</v>
      </c>
      <c r="W53" s="44"/>
      <c r="X53" s="44">
        <v>101.28552999999999</v>
      </c>
      <c r="Y53" s="44"/>
      <c r="Z53" s="44">
        <v>7.7546499999999998</v>
      </c>
      <c r="AA53" s="44"/>
      <c r="AB53" s="44"/>
      <c r="AC53" s="44">
        <v>16.5</v>
      </c>
      <c r="AD53" s="44"/>
      <c r="AE53" s="44"/>
      <c r="AF53" s="44">
        <v>6.3</v>
      </c>
      <c r="AG53" s="44"/>
      <c r="AH53" s="44">
        <v>1.1592</v>
      </c>
      <c r="AI53" s="44"/>
      <c r="AJ53" s="44">
        <v>4.42605</v>
      </c>
      <c r="AK53" s="44">
        <v>0</v>
      </c>
      <c r="AL53" s="44">
        <v>3.4518</v>
      </c>
      <c r="AM53" s="44">
        <v>47.944020000000002</v>
      </c>
      <c r="AN53" s="44">
        <v>135.78845000000001</v>
      </c>
      <c r="AO53" s="44">
        <v>24.94417</v>
      </c>
      <c r="AP53" s="44">
        <v>1.26</v>
      </c>
      <c r="AQ53" s="44">
        <v>158.88157000000001</v>
      </c>
      <c r="AR53" s="44">
        <v>2.1002100000000001</v>
      </c>
      <c r="AS53" s="44">
        <v>35.646129999999999</v>
      </c>
      <c r="AT53" s="44">
        <v>28.7</v>
      </c>
      <c r="AU53" s="44"/>
      <c r="AV53" s="44">
        <v>81.551199999999994</v>
      </c>
      <c r="AW53" s="44">
        <v>37.08</v>
      </c>
      <c r="AX53" s="44"/>
      <c r="AY53" s="44">
        <v>3.5105900000000001</v>
      </c>
      <c r="AZ53" s="44"/>
      <c r="BA53" s="44">
        <v>5.0999999999999996</v>
      </c>
      <c r="BB53" s="44"/>
      <c r="BC53" s="44">
        <v>66.821219999999997</v>
      </c>
      <c r="BD53" s="44"/>
      <c r="BE53" s="44">
        <v>20.399999999999999</v>
      </c>
      <c r="BF53" s="44"/>
      <c r="BG53" s="44"/>
      <c r="BH53" s="44"/>
      <c r="BI53" s="44">
        <v>22.302309999999999</v>
      </c>
      <c r="BJ53" s="44"/>
      <c r="BK53" s="44">
        <v>5.2561600000000004</v>
      </c>
      <c r="BL53" s="44"/>
      <c r="BM53" s="44">
        <v>7.3550000000000004</v>
      </c>
      <c r="BN53" s="44">
        <v>35.79</v>
      </c>
      <c r="BO53" s="44"/>
      <c r="BP53" s="44">
        <v>142.52350999999999</v>
      </c>
      <c r="BQ53" s="44"/>
      <c r="BR53" s="44">
        <v>4.3997799999999998</v>
      </c>
      <c r="BS53" s="44">
        <v>121.62696</v>
      </c>
      <c r="BT53" s="44">
        <v>10.92473</v>
      </c>
      <c r="BU53" s="44"/>
      <c r="BV53" s="44"/>
      <c r="BW53" s="44">
        <v>3.9545699999999999</v>
      </c>
      <c r="BX53" s="44"/>
      <c r="BY53" s="44"/>
      <c r="BZ53" s="44">
        <v>92.045000000000002</v>
      </c>
      <c r="CA53" s="44">
        <v>22.24933</v>
      </c>
      <c r="CB53" s="44">
        <v>1.1004</v>
      </c>
      <c r="CC53" s="44">
        <v>0.78400000000000003</v>
      </c>
      <c r="CD53" s="44">
        <v>20.638249999999999</v>
      </c>
      <c r="CE53" s="44">
        <v>449.44686000000002</v>
      </c>
      <c r="CF53" s="44">
        <v>12.253299999999999</v>
      </c>
      <c r="CG53" s="44">
        <v>141.98400000000001</v>
      </c>
      <c r="CH53" s="44">
        <v>18.166969999999999</v>
      </c>
      <c r="CI53" s="44"/>
      <c r="CJ53" s="44"/>
      <c r="CK53" s="44">
        <v>14.875500000000001</v>
      </c>
      <c r="CL53" s="44">
        <v>4.6111399999999998</v>
      </c>
      <c r="CM53" s="44"/>
      <c r="CN53" s="44"/>
      <c r="CO53" s="44">
        <v>16.424990000000001</v>
      </c>
      <c r="CP53" s="44">
        <v>274.77999999999997</v>
      </c>
      <c r="CQ53" s="44"/>
      <c r="CR53" s="44">
        <v>37.378999999999998</v>
      </c>
      <c r="CS53" s="44">
        <v>2.2718400000000001</v>
      </c>
      <c r="CT53" s="44"/>
    </row>
    <row r="54" spans="1:98" ht="15.6" x14ac:dyDescent="0.3">
      <c r="A54" s="1"/>
      <c r="B54" s="43" t="s">
        <v>726</v>
      </c>
      <c r="C54" s="44"/>
      <c r="D54" s="44"/>
      <c r="E54" s="44">
        <v>30.192399999999999</v>
      </c>
      <c r="F54" s="44"/>
      <c r="G54" s="44"/>
      <c r="H54" s="44"/>
      <c r="I54" s="44"/>
      <c r="J54" s="44">
        <v>19.558399999999999</v>
      </c>
      <c r="K54" s="44">
        <v>26.7347</v>
      </c>
      <c r="L54" s="44">
        <v>12.55</v>
      </c>
      <c r="M54" s="44">
        <v>13.1844</v>
      </c>
      <c r="N54" s="44">
        <v>13.56</v>
      </c>
      <c r="O54" s="44">
        <v>32.86</v>
      </c>
      <c r="P54" s="44"/>
      <c r="Q54" s="44"/>
      <c r="R54" s="44">
        <v>41.899000000000001</v>
      </c>
      <c r="S54" s="44"/>
      <c r="T54" s="44">
        <v>49.274500000000003</v>
      </c>
      <c r="U54" s="44"/>
      <c r="V54" s="44">
        <v>0.8</v>
      </c>
      <c r="W54" s="44"/>
      <c r="X54" s="44">
        <v>105.18092</v>
      </c>
      <c r="Y54" s="44"/>
      <c r="Z54" s="44">
        <v>7.3935599999999999</v>
      </c>
      <c r="AA54" s="44"/>
      <c r="AB54" s="44"/>
      <c r="AC54" s="44">
        <v>15.2</v>
      </c>
      <c r="AD54" s="44"/>
      <c r="AE54" s="44"/>
      <c r="AF54" s="44">
        <v>6.2</v>
      </c>
      <c r="AG54" s="44"/>
      <c r="AH54" s="44">
        <v>2.7911000000000001</v>
      </c>
      <c r="AI54" s="44"/>
      <c r="AJ54" s="44">
        <v>4.5418000000000003</v>
      </c>
      <c r="AK54" s="44">
        <v>0</v>
      </c>
      <c r="AL54" s="44">
        <v>2.8113999999999999</v>
      </c>
      <c r="AM54" s="44">
        <v>50.042810000000003</v>
      </c>
      <c r="AN54" s="44">
        <v>136.66936999999999</v>
      </c>
      <c r="AO54" s="44">
        <v>25.621310000000001</v>
      </c>
      <c r="AP54" s="44">
        <v>1.2</v>
      </c>
      <c r="AQ54" s="44">
        <v>158.88014999999999</v>
      </c>
      <c r="AR54" s="44">
        <v>1.7838700000000001</v>
      </c>
      <c r="AS54" s="44">
        <v>35.143160000000002</v>
      </c>
      <c r="AT54" s="44">
        <v>27.97</v>
      </c>
      <c r="AU54" s="44"/>
      <c r="AV54" s="44">
        <v>201.01249999999999</v>
      </c>
      <c r="AW54" s="44">
        <v>36.861060000000002</v>
      </c>
      <c r="AX54" s="44"/>
      <c r="AY54" s="44">
        <v>3.5236100000000001</v>
      </c>
      <c r="AZ54" s="44"/>
      <c r="BA54" s="44">
        <v>5.0999999999999996</v>
      </c>
      <c r="BB54" s="44"/>
      <c r="BC54" s="44">
        <v>67.84084</v>
      </c>
      <c r="BD54" s="44"/>
      <c r="BE54" s="44">
        <v>20.399999999999999</v>
      </c>
      <c r="BF54" s="44"/>
      <c r="BG54" s="44"/>
      <c r="BH54" s="44"/>
      <c r="BI54" s="44">
        <v>22.48077</v>
      </c>
      <c r="BJ54" s="44"/>
      <c r="BK54" s="44">
        <v>5.2369300000000001</v>
      </c>
      <c r="BL54" s="44"/>
      <c r="BM54" s="44">
        <v>7.5140000000000002</v>
      </c>
      <c r="BN54" s="44">
        <v>37.03</v>
      </c>
      <c r="BO54" s="44"/>
      <c r="BP54" s="44">
        <v>137.69257999999999</v>
      </c>
      <c r="BQ54" s="44"/>
      <c r="BR54" s="44">
        <v>4.4582300000000004</v>
      </c>
      <c r="BS54" s="44">
        <v>119.04183999999999</v>
      </c>
      <c r="BT54" s="44">
        <v>10.996779999999999</v>
      </c>
      <c r="BU54" s="44"/>
      <c r="BV54" s="44"/>
      <c r="BW54" s="44">
        <v>3.8564400000000001</v>
      </c>
      <c r="BX54" s="44"/>
      <c r="BY54" s="44"/>
      <c r="BZ54" s="44">
        <v>91.935199999999995</v>
      </c>
      <c r="CA54" s="44">
        <v>22.27908</v>
      </c>
      <c r="CB54" s="44">
        <v>1.0046999999999999</v>
      </c>
      <c r="CC54" s="44">
        <v>0.746</v>
      </c>
      <c r="CD54" s="44">
        <v>20.588370000000001</v>
      </c>
      <c r="CE54" s="44">
        <v>455.18502999999998</v>
      </c>
      <c r="CF54" s="44">
        <v>12.2011</v>
      </c>
      <c r="CG54" s="44">
        <v>140.91457</v>
      </c>
      <c r="CH54" s="44">
        <v>17.981079999999999</v>
      </c>
      <c r="CI54" s="44"/>
      <c r="CJ54" s="44"/>
      <c r="CK54" s="44">
        <v>14.2643</v>
      </c>
      <c r="CL54" s="44">
        <v>4.5932599999999999</v>
      </c>
      <c r="CM54" s="44"/>
      <c r="CN54" s="44"/>
      <c r="CO54" s="44">
        <v>15.8813</v>
      </c>
      <c r="CP54" s="44">
        <v>281.41000000000003</v>
      </c>
      <c r="CQ54" s="44"/>
      <c r="CR54" s="44">
        <v>37.783999999999999</v>
      </c>
      <c r="CS54" s="44">
        <v>2.1901700000000002</v>
      </c>
      <c r="CT54" s="44"/>
    </row>
    <row r="55" spans="1:98" ht="15.6" x14ac:dyDescent="0.3">
      <c r="A55" s="1"/>
      <c r="B55" s="43" t="s">
        <v>53</v>
      </c>
      <c r="C55" s="44"/>
      <c r="D55" s="44"/>
      <c r="E55" s="44">
        <v>30.444299999999998</v>
      </c>
      <c r="F55" s="44"/>
      <c r="G55" s="44"/>
      <c r="H55" s="44"/>
      <c r="I55" s="44"/>
      <c r="J55" s="44">
        <v>21.480499999999999</v>
      </c>
      <c r="K55" s="44">
        <v>26.429200000000002</v>
      </c>
      <c r="L55" s="44">
        <v>12.702999999999999</v>
      </c>
      <c r="M55" s="44">
        <v>13.8081</v>
      </c>
      <c r="N55" s="44">
        <v>13.79</v>
      </c>
      <c r="O55" s="44">
        <v>32.22</v>
      </c>
      <c r="P55" s="44"/>
      <c r="Q55" s="44"/>
      <c r="R55" s="44">
        <v>41.664000000000001</v>
      </c>
      <c r="S55" s="44"/>
      <c r="T55" s="44">
        <v>41.500999999999998</v>
      </c>
      <c r="U55" s="44"/>
      <c r="V55" s="44">
        <v>0.8</v>
      </c>
      <c r="W55" s="44"/>
      <c r="X55" s="44">
        <v>152.98957999999999</v>
      </c>
      <c r="Y55" s="44"/>
      <c r="Z55" s="44">
        <v>7.2511200000000002</v>
      </c>
      <c r="AA55" s="44"/>
      <c r="AB55" s="44"/>
      <c r="AC55" s="44">
        <v>14.18</v>
      </c>
      <c r="AD55" s="44"/>
      <c r="AE55" s="44"/>
      <c r="AF55" s="44">
        <v>4</v>
      </c>
      <c r="AG55" s="44"/>
      <c r="AH55" s="44">
        <v>5.9451999999999998</v>
      </c>
      <c r="AI55" s="44"/>
      <c r="AJ55" s="44">
        <v>5.2758599999999998</v>
      </c>
      <c r="AK55" s="44">
        <v>0</v>
      </c>
      <c r="AL55" s="44">
        <v>2.4782999999999999</v>
      </c>
      <c r="AM55" s="44">
        <v>48.652839999999998</v>
      </c>
      <c r="AN55" s="44">
        <v>135.22318000000001</v>
      </c>
      <c r="AO55" s="44">
        <v>25.639250000000001</v>
      </c>
      <c r="AP55" s="44">
        <v>0.83</v>
      </c>
      <c r="AQ55" s="44">
        <v>159.28729999999999</v>
      </c>
      <c r="AR55" s="44">
        <v>1.80257</v>
      </c>
      <c r="AS55" s="44">
        <v>35.26491</v>
      </c>
      <c r="AT55" s="44">
        <v>28.48</v>
      </c>
      <c r="AU55" s="44"/>
      <c r="AV55" s="44">
        <v>199.3698</v>
      </c>
      <c r="AW55" s="44">
        <v>36.76108</v>
      </c>
      <c r="AX55" s="44"/>
      <c r="AY55" s="44"/>
      <c r="AZ55" s="44"/>
      <c r="BA55" s="44">
        <v>5.0999999999999996</v>
      </c>
      <c r="BB55" s="44"/>
      <c r="BC55" s="44">
        <v>72.917429999999996</v>
      </c>
      <c r="BD55" s="44"/>
      <c r="BE55" s="44">
        <v>20.399999999999999</v>
      </c>
      <c r="BF55" s="44"/>
      <c r="BG55" s="44"/>
      <c r="BH55" s="44"/>
      <c r="BI55" s="44">
        <v>21.989899999999999</v>
      </c>
      <c r="BJ55" s="44"/>
      <c r="BK55" s="44">
        <v>5.5300900000000004</v>
      </c>
      <c r="BL55" s="44"/>
      <c r="BM55" s="44">
        <v>7.3929999999999998</v>
      </c>
      <c r="BN55" s="44">
        <v>38.75</v>
      </c>
      <c r="BO55" s="44"/>
      <c r="BP55" s="44">
        <v>136.61645999999999</v>
      </c>
      <c r="BQ55" s="44"/>
      <c r="BR55" s="44">
        <v>4.5550800000000002</v>
      </c>
      <c r="BS55" s="44">
        <v>119.95475</v>
      </c>
      <c r="BT55" s="44">
        <v>10.68111</v>
      </c>
      <c r="BU55" s="44"/>
      <c r="BV55" s="44"/>
      <c r="BW55" s="44">
        <v>3.8369499999999999</v>
      </c>
      <c r="BX55" s="44"/>
      <c r="BY55" s="44"/>
      <c r="BZ55" s="44">
        <v>93.268600000000006</v>
      </c>
      <c r="CA55" s="44">
        <v>22.278189999999999</v>
      </c>
      <c r="CB55" s="44">
        <v>0.90790000000000004</v>
      </c>
      <c r="CC55" s="44">
        <v>0.75700000000000001</v>
      </c>
      <c r="CD55" s="44">
        <v>20.59958</v>
      </c>
      <c r="CE55" s="44">
        <v>454.18061</v>
      </c>
      <c r="CF55" s="44">
        <v>12.061500000000001</v>
      </c>
      <c r="CG55" s="44">
        <v>144.68073000000001</v>
      </c>
      <c r="CH55" s="44">
        <v>17.7593</v>
      </c>
      <c r="CI55" s="44"/>
      <c r="CJ55" s="44"/>
      <c r="CK55" s="44">
        <v>13.8146</v>
      </c>
      <c r="CL55" s="44">
        <v>4.9661499999999998</v>
      </c>
      <c r="CM55" s="44"/>
      <c r="CN55" s="44"/>
      <c r="CO55" s="44">
        <v>15.05115</v>
      </c>
      <c r="CP55" s="44">
        <v>276.11</v>
      </c>
      <c r="CQ55" s="44"/>
      <c r="CR55" s="44">
        <v>38.151000000000003</v>
      </c>
      <c r="CS55" s="44">
        <v>2.2874099999999999</v>
      </c>
      <c r="CT55" s="44"/>
    </row>
    <row r="56" spans="1:98" ht="31.35" customHeight="1" x14ac:dyDescent="0.3">
      <c r="A56" s="1"/>
      <c r="B56" s="45" t="s">
        <v>817</v>
      </c>
      <c r="C56" s="46">
        <v>0</v>
      </c>
      <c r="D56" s="46">
        <v>0</v>
      </c>
      <c r="E56" s="46">
        <v>779.52670000000001</v>
      </c>
      <c r="F56" s="46">
        <v>0</v>
      </c>
      <c r="G56" s="46">
        <v>0</v>
      </c>
      <c r="H56" s="46">
        <v>0</v>
      </c>
      <c r="I56" s="46">
        <v>0</v>
      </c>
      <c r="J56" s="46">
        <v>463.3843</v>
      </c>
      <c r="K56" s="46">
        <v>621.65374999999995</v>
      </c>
      <c r="L56" s="46">
        <v>278.71600000000001</v>
      </c>
      <c r="M56" s="46">
        <v>314.20710000000003</v>
      </c>
      <c r="N56" s="46">
        <v>302.63</v>
      </c>
      <c r="O56" s="46">
        <v>719.09</v>
      </c>
      <c r="P56" s="46">
        <v>0</v>
      </c>
      <c r="Q56" s="46">
        <v>0</v>
      </c>
      <c r="R56" s="46">
        <v>973.76199999999994</v>
      </c>
      <c r="S56" s="46">
        <v>0</v>
      </c>
      <c r="T56" s="46">
        <v>810.95090000000005</v>
      </c>
      <c r="U56" s="46">
        <v>0</v>
      </c>
      <c r="V56" s="46">
        <v>19.05</v>
      </c>
      <c r="W56" s="46">
        <v>0</v>
      </c>
      <c r="X56" s="46">
        <v>2428.1340749999999</v>
      </c>
      <c r="Y56" s="46">
        <v>0</v>
      </c>
      <c r="Z56" s="46">
        <v>174.50452999999999</v>
      </c>
      <c r="AA56" s="46">
        <v>0</v>
      </c>
      <c r="AB56" s="46">
        <v>0</v>
      </c>
      <c r="AC56" s="46">
        <v>377.83499999999998</v>
      </c>
      <c r="AD56" s="46">
        <v>0</v>
      </c>
      <c r="AE56" s="46">
        <v>0</v>
      </c>
      <c r="AF56" s="46">
        <v>73.75</v>
      </c>
      <c r="AG56" s="46">
        <v>0</v>
      </c>
      <c r="AH56" s="46">
        <v>75.793499999999995</v>
      </c>
      <c r="AI56" s="46">
        <v>0</v>
      </c>
      <c r="AJ56" s="46">
        <v>118.96792499999999</v>
      </c>
      <c r="AK56" s="46">
        <v>0</v>
      </c>
      <c r="AL56" s="46">
        <v>82.368650000000002</v>
      </c>
      <c r="AM56" s="46">
        <v>1097.703565</v>
      </c>
      <c r="AN56" s="46">
        <v>3172.164045</v>
      </c>
      <c r="AO56" s="46">
        <v>617.09736499999997</v>
      </c>
      <c r="AP56" s="46">
        <v>18.010000000000002</v>
      </c>
      <c r="AQ56" s="46">
        <v>3671.9839999999999</v>
      </c>
      <c r="AR56" s="46">
        <v>46.399799999999999</v>
      </c>
      <c r="AS56" s="46">
        <v>818.11953500000004</v>
      </c>
      <c r="AT56" s="46">
        <v>711.71500000000003</v>
      </c>
      <c r="AU56" s="46">
        <v>0</v>
      </c>
      <c r="AV56" s="46">
        <v>3126.4712500000001</v>
      </c>
      <c r="AW56" s="46">
        <v>826.92845999999997</v>
      </c>
      <c r="AX56" s="46">
        <v>0</v>
      </c>
      <c r="AY56" s="46">
        <v>73.260829999999999</v>
      </c>
      <c r="AZ56" s="46">
        <v>0</v>
      </c>
      <c r="BA56" s="46">
        <v>121.15</v>
      </c>
      <c r="BB56" s="46">
        <v>0</v>
      </c>
      <c r="BC56" s="46">
        <v>1563.3140699999999</v>
      </c>
      <c r="BD56" s="46">
        <v>0</v>
      </c>
      <c r="BE56" s="46">
        <v>481.72</v>
      </c>
      <c r="BF56" s="46">
        <v>0</v>
      </c>
      <c r="BG56" s="46">
        <v>0</v>
      </c>
      <c r="BH56" s="46">
        <v>0</v>
      </c>
      <c r="BI56" s="46">
        <v>531.30397000000005</v>
      </c>
      <c r="BJ56" s="46">
        <v>0</v>
      </c>
      <c r="BK56" s="46">
        <v>129.90810500000001</v>
      </c>
      <c r="BL56" s="46">
        <v>0</v>
      </c>
      <c r="BM56" s="46">
        <v>170.24100000000001</v>
      </c>
      <c r="BN56" s="46">
        <v>854.17</v>
      </c>
      <c r="BO56" s="46">
        <v>0</v>
      </c>
      <c r="BP56" s="46">
        <v>3358.875505</v>
      </c>
      <c r="BQ56" s="46">
        <v>0</v>
      </c>
      <c r="BR56" s="46">
        <v>100.44943499999999</v>
      </c>
      <c r="BS56" s="46">
        <v>2950.5441799999999</v>
      </c>
      <c r="BT56" s="46">
        <v>244.661665</v>
      </c>
      <c r="BU56" s="46">
        <v>0</v>
      </c>
      <c r="BV56" s="46">
        <v>0</v>
      </c>
      <c r="BW56" s="46">
        <v>93.491924999999995</v>
      </c>
      <c r="BX56" s="46">
        <v>0</v>
      </c>
      <c r="BY56" s="46">
        <v>0</v>
      </c>
      <c r="BZ56" s="46">
        <v>2182.5846000000001</v>
      </c>
      <c r="CA56" s="46">
        <v>473.12438500000002</v>
      </c>
      <c r="CB56" s="46">
        <v>24.143450000000001</v>
      </c>
      <c r="CC56" s="46">
        <v>18.769500000000001</v>
      </c>
      <c r="CD56" s="46">
        <v>601.25345500000003</v>
      </c>
      <c r="CE56" s="46">
        <v>10612.970810000001</v>
      </c>
      <c r="CF56" s="46">
        <v>271.82240000000002</v>
      </c>
      <c r="CG56" s="46">
        <v>3562.7833700000001</v>
      </c>
      <c r="CH56" s="46">
        <v>417.942275</v>
      </c>
      <c r="CI56" s="46">
        <v>0</v>
      </c>
      <c r="CJ56" s="46">
        <v>0</v>
      </c>
      <c r="CK56" s="46">
        <v>318.14114999999998</v>
      </c>
      <c r="CL56" s="46">
        <v>113.22434</v>
      </c>
      <c r="CM56" s="46">
        <v>0</v>
      </c>
      <c r="CN56" s="46">
        <v>0</v>
      </c>
      <c r="CO56" s="46">
        <v>360.53651000000002</v>
      </c>
      <c r="CP56" s="46">
        <v>6492.18</v>
      </c>
      <c r="CQ56" s="46">
        <v>0</v>
      </c>
      <c r="CR56" s="46">
        <v>861.601</v>
      </c>
      <c r="CS56" s="46">
        <v>52.731340000000003</v>
      </c>
      <c r="CT56" s="46">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818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819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820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821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E22" sqref="E2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822</v>
      </c>
      <c r="C5" s="1"/>
      <c r="D5" s="1"/>
      <c r="E5" s="1"/>
      <c r="F5" s="1"/>
      <c r="G5" s="1"/>
      <c r="H5" s="1"/>
      <c r="I5" s="1"/>
      <c r="J5" s="1"/>
      <c r="K5" s="1"/>
      <c r="L5" s="1"/>
      <c r="M5" s="1"/>
      <c r="N5" s="1"/>
      <c r="O5" s="1"/>
      <c r="P5" s="1"/>
      <c r="Q5" s="1"/>
      <c r="R5" s="1"/>
      <c r="S5" s="1"/>
      <c r="T5" s="1"/>
      <c r="U5" s="1"/>
      <c r="V5" s="1"/>
      <c r="W5" s="1"/>
      <c r="X5" s="1"/>
    </row>
    <row r="6" spans="1:24" ht="48" x14ac:dyDescent="0.3">
      <c r="A6" s="1"/>
      <c r="B6" s="38" t="s">
        <v>456</v>
      </c>
      <c r="C6" s="49" t="s">
        <v>823</v>
      </c>
      <c r="D6" s="49" t="s">
        <v>824</v>
      </c>
      <c r="E6" s="49" t="s">
        <v>825</v>
      </c>
      <c r="F6" s="49" t="s">
        <v>826</v>
      </c>
      <c r="G6" s="49" t="s">
        <v>3226</v>
      </c>
      <c r="H6" s="49" t="s">
        <v>1407</v>
      </c>
      <c r="I6" s="49" t="s">
        <v>3227</v>
      </c>
      <c r="J6" s="49" t="s">
        <v>3228</v>
      </c>
      <c r="K6" s="49" t="s">
        <v>3229</v>
      </c>
      <c r="L6" s="49" t="s">
        <v>827</v>
      </c>
      <c r="M6" s="49" t="s">
        <v>828</v>
      </c>
      <c r="N6" s="49" t="s">
        <v>829</v>
      </c>
      <c r="O6" s="49" t="s">
        <v>830</v>
      </c>
      <c r="P6" s="38" t="s">
        <v>831</v>
      </c>
      <c r="Q6" s="1"/>
      <c r="R6" s="1"/>
      <c r="S6" s="1"/>
      <c r="T6" s="1"/>
      <c r="U6" s="50" t="s">
        <v>3</v>
      </c>
      <c r="V6" s="50" t="s">
        <v>37</v>
      </c>
      <c r="W6" s="50" t="s">
        <v>832</v>
      </c>
      <c r="X6" s="50" t="s">
        <v>833</v>
      </c>
    </row>
    <row r="7" spans="1:24" x14ac:dyDescent="0.3">
      <c r="A7" s="1"/>
      <c r="B7" s="51" t="s">
        <v>680</v>
      </c>
      <c r="C7" s="52">
        <v>1181.9168400000001</v>
      </c>
      <c r="D7" s="52">
        <v>3355.3</v>
      </c>
      <c r="E7" s="52">
        <v>1783.2</v>
      </c>
      <c r="F7" s="52">
        <v>47.5</v>
      </c>
      <c r="G7" s="52"/>
      <c r="H7" s="52"/>
      <c r="I7" s="52"/>
      <c r="J7" s="52">
        <v>52.4</v>
      </c>
      <c r="K7" s="52"/>
      <c r="L7" s="52">
        <v>46.65</v>
      </c>
      <c r="M7" s="52">
        <v>12.3</v>
      </c>
      <c r="N7" s="52">
        <v>0</v>
      </c>
      <c r="O7" s="52">
        <v>382.4</v>
      </c>
      <c r="P7" s="52">
        <f>+SUM(C7:O7)</f>
        <v>6861.666839999999</v>
      </c>
      <c r="Q7" s="190"/>
      <c r="R7" s="1"/>
      <c r="S7" s="1"/>
      <c r="T7" s="1"/>
      <c r="U7" s="207" t="s">
        <v>499</v>
      </c>
      <c r="V7" s="53" t="s">
        <v>834</v>
      </c>
      <c r="W7" s="54">
        <v>309</v>
      </c>
      <c r="X7" s="54" t="s">
        <v>835</v>
      </c>
    </row>
    <row r="8" spans="1:24" x14ac:dyDescent="0.3">
      <c r="A8" s="1"/>
      <c r="B8" s="55" t="s">
        <v>681</v>
      </c>
      <c r="C8" s="56">
        <v>1174.60744</v>
      </c>
      <c r="D8" s="56">
        <v>3244.3</v>
      </c>
      <c r="E8" s="56">
        <v>1727.9</v>
      </c>
      <c r="F8" s="56">
        <v>47.6</v>
      </c>
      <c r="G8" s="56"/>
      <c r="H8" s="56"/>
      <c r="I8" s="56"/>
      <c r="J8" s="56">
        <v>52.2</v>
      </c>
      <c r="K8" s="56"/>
      <c r="L8" s="56">
        <v>47.04</v>
      </c>
      <c r="M8" s="56">
        <v>11.2</v>
      </c>
      <c r="N8" s="56">
        <v>0</v>
      </c>
      <c r="O8" s="56">
        <v>326.2</v>
      </c>
      <c r="P8" s="56">
        <f t="shared" ref="P8:P54" si="0">+SUM(C8:O8)</f>
        <v>6631.0474400000003</v>
      </c>
      <c r="Q8" s="191"/>
      <c r="R8" s="1"/>
      <c r="S8" s="1"/>
      <c r="T8" s="1"/>
      <c r="U8" s="207" t="s">
        <v>500</v>
      </c>
      <c r="V8" s="53" t="s">
        <v>836</v>
      </c>
      <c r="W8" s="54">
        <v>48</v>
      </c>
      <c r="X8" s="54" t="s">
        <v>835</v>
      </c>
    </row>
    <row r="9" spans="1:24" x14ac:dyDescent="0.3">
      <c r="A9" s="1"/>
      <c r="B9" s="55" t="s">
        <v>682</v>
      </c>
      <c r="C9" s="56">
        <v>1166.60646</v>
      </c>
      <c r="D9" s="56">
        <v>3257.4</v>
      </c>
      <c r="E9" s="56">
        <v>1674.3</v>
      </c>
      <c r="F9" s="56">
        <v>47.9</v>
      </c>
      <c r="G9" s="56"/>
      <c r="H9" s="56"/>
      <c r="I9" s="56"/>
      <c r="J9" s="56">
        <v>51.5</v>
      </c>
      <c r="K9" s="56"/>
      <c r="L9" s="56">
        <v>47.5</v>
      </c>
      <c r="M9" s="56">
        <v>10</v>
      </c>
      <c r="N9" s="56">
        <v>0</v>
      </c>
      <c r="O9" s="56">
        <v>352.6</v>
      </c>
      <c r="P9" s="56">
        <f t="shared" si="0"/>
        <v>6607.8064600000007</v>
      </c>
      <c r="Q9" s="191"/>
      <c r="R9" s="1"/>
      <c r="S9" s="1"/>
      <c r="T9" s="1"/>
      <c r="U9" s="207" t="s">
        <v>55</v>
      </c>
      <c r="V9" s="53" t="s">
        <v>56</v>
      </c>
      <c r="W9" s="54" t="s">
        <v>835</v>
      </c>
      <c r="X9" s="54">
        <v>5356.7</v>
      </c>
    </row>
    <row r="10" spans="1:24" x14ac:dyDescent="0.3">
      <c r="A10" s="1"/>
      <c r="B10" s="55" t="s">
        <v>683</v>
      </c>
      <c r="C10" s="56">
        <v>1158.9192399999999</v>
      </c>
      <c r="D10" s="56">
        <v>3151.8</v>
      </c>
      <c r="E10" s="56">
        <v>1596.1</v>
      </c>
      <c r="F10" s="56">
        <v>47.5</v>
      </c>
      <c r="G10" s="56"/>
      <c r="H10" s="56"/>
      <c r="I10" s="56"/>
      <c r="J10" s="56">
        <v>51.3</v>
      </c>
      <c r="K10" s="56"/>
      <c r="L10" s="56">
        <v>47.61</v>
      </c>
      <c r="M10" s="56">
        <v>10</v>
      </c>
      <c r="N10" s="56">
        <v>0</v>
      </c>
      <c r="O10" s="56">
        <v>379.2</v>
      </c>
      <c r="P10" s="56">
        <f t="shared" si="0"/>
        <v>6442.4292400000004</v>
      </c>
      <c r="Q10" s="191"/>
      <c r="R10" s="1"/>
      <c r="S10" s="1"/>
      <c r="T10" s="1"/>
      <c r="U10" s="207" t="s">
        <v>475</v>
      </c>
      <c r="V10" s="53" t="s">
        <v>837</v>
      </c>
      <c r="W10" s="54">
        <v>448.05</v>
      </c>
      <c r="X10" s="54" t="s">
        <v>835</v>
      </c>
    </row>
    <row r="11" spans="1:24" x14ac:dyDescent="0.3">
      <c r="A11" s="1"/>
      <c r="B11" s="55" t="s">
        <v>684</v>
      </c>
      <c r="C11" s="56">
        <v>1177.7113099999999</v>
      </c>
      <c r="D11" s="56">
        <v>3143.8</v>
      </c>
      <c r="E11" s="56">
        <v>1608.4</v>
      </c>
      <c r="F11" s="56">
        <v>47.7</v>
      </c>
      <c r="G11" s="56"/>
      <c r="H11" s="56"/>
      <c r="I11" s="56"/>
      <c r="J11" s="56">
        <v>52.1</v>
      </c>
      <c r="K11" s="56"/>
      <c r="L11" s="56">
        <v>46.21</v>
      </c>
      <c r="M11" s="56">
        <v>10.6</v>
      </c>
      <c r="N11" s="56">
        <v>0</v>
      </c>
      <c r="O11" s="56">
        <v>395.3</v>
      </c>
      <c r="P11" s="56">
        <f t="shared" si="0"/>
        <v>6481.8213100000003</v>
      </c>
      <c r="Q11" s="191"/>
      <c r="R11" s="1"/>
      <c r="S11" s="1"/>
      <c r="T11" s="1"/>
      <c r="U11" s="207" t="s">
        <v>466</v>
      </c>
      <c r="V11" s="53" t="s">
        <v>838</v>
      </c>
      <c r="W11" s="54">
        <v>26.3</v>
      </c>
      <c r="X11" s="54" t="s">
        <v>835</v>
      </c>
    </row>
    <row r="12" spans="1:24" x14ac:dyDescent="0.3">
      <c r="A12" s="1"/>
      <c r="B12" s="55" t="s">
        <v>685</v>
      </c>
      <c r="C12" s="56">
        <v>1157.1189899999999</v>
      </c>
      <c r="D12" s="56">
        <v>3077</v>
      </c>
      <c r="E12" s="56">
        <v>1534.5</v>
      </c>
      <c r="F12" s="56">
        <v>47.5</v>
      </c>
      <c r="G12" s="56"/>
      <c r="H12" s="56"/>
      <c r="I12" s="56"/>
      <c r="J12" s="56">
        <v>51.8</v>
      </c>
      <c r="K12" s="56"/>
      <c r="L12" s="56">
        <v>47.65</v>
      </c>
      <c r="M12" s="56">
        <v>12.4</v>
      </c>
      <c r="N12" s="56">
        <v>0</v>
      </c>
      <c r="O12" s="56">
        <v>408.5</v>
      </c>
      <c r="P12" s="56">
        <f t="shared" si="0"/>
        <v>6336.4689899999994</v>
      </c>
      <c r="Q12" s="191"/>
      <c r="R12" s="1"/>
      <c r="S12" s="1"/>
      <c r="T12" s="1"/>
      <c r="U12" s="207"/>
      <c r="V12" s="53" t="s">
        <v>839</v>
      </c>
      <c r="W12" s="54">
        <v>39.65</v>
      </c>
      <c r="X12" s="54" t="s">
        <v>835</v>
      </c>
    </row>
    <row r="13" spans="1:24" x14ac:dyDescent="0.3">
      <c r="A13" s="1"/>
      <c r="B13" s="55" t="s">
        <v>686</v>
      </c>
      <c r="C13" s="56">
        <v>1180.55907</v>
      </c>
      <c r="D13" s="56">
        <v>3182.7</v>
      </c>
      <c r="E13" s="56">
        <v>1524.1</v>
      </c>
      <c r="F13" s="56">
        <v>47.2</v>
      </c>
      <c r="G13" s="56"/>
      <c r="H13" s="56"/>
      <c r="I13" s="56"/>
      <c r="J13" s="56">
        <v>50.7</v>
      </c>
      <c r="K13" s="56"/>
      <c r="L13" s="56">
        <v>47.62</v>
      </c>
      <c r="M13" s="56">
        <v>12.4</v>
      </c>
      <c r="N13" s="56">
        <v>0</v>
      </c>
      <c r="O13" s="56">
        <v>400.9</v>
      </c>
      <c r="P13" s="56">
        <f t="shared" si="0"/>
        <v>6446.1790699999992</v>
      </c>
      <c r="Q13" s="191"/>
      <c r="R13" s="1"/>
      <c r="S13" s="1"/>
      <c r="T13" s="1"/>
      <c r="U13" s="207" t="s">
        <v>186</v>
      </c>
      <c r="V13" s="53" t="s">
        <v>840</v>
      </c>
      <c r="W13" s="54" t="s">
        <v>835</v>
      </c>
      <c r="X13" s="54">
        <v>1615.9</v>
      </c>
    </row>
    <row r="14" spans="1:24" x14ac:dyDescent="0.3">
      <c r="A14" s="1"/>
      <c r="B14" s="57" t="s">
        <v>687</v>
      </c>
      <c r="C14" s="58">
        <v>1169.0364300000001</v>
      </c>
      <c r="D14" s="58">
        <v>3137.3</v>
      </c>
      <c r="E14" s="58">
        <v>1527.8</v>
      </c>
      <c r="F14" s="58">
        <v>47.5</v>
      </c>
      <c r="G14" s="58"/>
      <c r="H14" s="58"/>
      <c r="I14" s="58"/>
      <c r="J14" s="58">
        <v>51.2</v>
      </c>
      <c r="K14" s="58"/>
      <c r="L14" s="58">
        <v>47.05</v>
      </c>
      <c r="M14" s="58">
        <v>12.4</v>
      </c>
      <c r="N14" s="58">
        <v>0</v>
      </c>
      <c r="O14" s="58">
        <v>447.7</v>
      </c>
      <c r="P14" s="58">
        <f t="shared" si="0"/>
        <v>6439.9864299999999</v>
      </c>
      <c r="Q14" s="191"/>
      <c r="R14" s="1"/>
      <c r="S14" s="1"/>
      <c r="T14" s="1"/>
      <c r="U14" s="207"/>
      <c r="V14" s="53" t="s">
        <v>841</v>
      </c>
      <c r="W14" s="54">
        <v>1000.3</v>
      </c>
      <c r="X14" s="54" t="s">
        <v>835</v>
      </c>
    </row>
    <row r="15" spans="1:24" x14ac:dyDescent="0.3">
      <c r="A15" s="1"/>
      <c r="B15" s="51" t="s">
        <v>688</v>
      </c>
      <c r="C15" s="52">
        <v>1182.4091900000001</v>
      </c>
      <c r="D15" s="52">
        <v>3104.9</v>
      </c>
      <c r="E15" s="52">
        <v>1523.6</v>
      </c>
      <c r="F15" s="52">
        <v>47.2</v>
      </c>
      <c r="G15" s="52"/>
      <c r="H15" s="52"/>
      <c r="I15" s="52"/>
      <c r="J15" s="52">
        <v>51</v>
      </c>
      <c r="K15" s="52"/>
      <c r="L15" s="52">
        <v>45.76</v>
      </c>
      <c r="M15" s="52">
        <v>12.4</v>
      </c>
      <c r="N15" s="52">
        <v>0</v>
      </c>
      <c r="O15" s="52">
        <v>531.79999999999995</v>
      </c>
      <c r="P15" s="52">
        <f t="shared" si="0"/>
        <v>6499.0691900000002</v>
      </c>
      <c r="Q15" s="191"/>
      <c r="R15" s="1"/>
      <c r="S15" s="1"/>
      <c r="T15" s="1"/>
      <c r="U15" s="207" t="s">
        <v>59</v>
      </c>
      <c r="V15" s="53" t="s">
        <v>842</v>
      </c>
      <c r="W15" s="54">
        <v>153.6</v>
      </c>
      <c r="X15" s="54" t="s">
        <v>835</v>
      </c>
    </row>
    <row r="16" spans="1:24" x14ac:dyDescent="0.3">
      <c r="A16" s="1"/>
      <c r="B16" s="55" t="s">
        <v>689</v>
      </c>
      <c r="C16" s="56">
        <v>1167.67992</v>
      </c>
      <c r="D16" s="56">
        <v>3042.8</v>
      </c>
      <c r="E16" s="56">
        <v>1505.3</v>
      </c>
      <c r="F16" s="56">
        <v>47.1</v>
      </c>
      <c r="G16" s="56"/>
      <c r="H16" s="56"/>
      <c r="I16" s="56"/>
      <c r="J16" s="56">
        <v>51.2</v>
      </c>
      <c r="K16" s="56"/>
      <c r="L16" s="56">
        <v>48.72</v>
      </c>
      <c r="M16" s="56">
        <v>12.4</v>
      </c>
      <c r="N16" s="56">
        <v>0</v>
      </c>
      <c r="O16" s="56">
        <v>565.5</v>
      </c>
      <c r="P16" s="56">
        <f t="shared" si="0"/>
        <v>6440.69992</v>
      </c>
      <c r="Q16" s="191"/>
      <c r="R16" s="1"/>
      <c r="S16" s="1"/>
      <c r="T16" s="1"/>
      <c r="U16" s="207"/>
      <c r="V16" s="53" t="s">
        <v>843</v>
      </c>
      <c r="W16" s="54" t="s">
        <v>835</v>
      </c>
      <c r="X16" s="54">
        <v>1552.7</v>
      </c>
    </row>
    <row r="17" spans="1:24" x14ac:dyDescent="0.3">
      <c r="A17" s="1"/>
      <c r="B17" s="55" t="s">
        <v>690</v>
      </c>
      <c r="C17" s="56">
        <v>1175.76145</v>
      </c>
      <c r="D17" s="56">
        <v>3109.5</v>
      </c>
      <c r="E17" s="56">
        <v>1541.8</v>
      </c>
      <c r="F17" s="56">
        <v>47.5</v>
      </c>
      <c r="G17" s="56"/>
      <c r="H17" s="56"/>
      <c r="I17" s="56"/>
      <c r="J17" s="56">
        <v>47.5</v>
      </c>
      <c r="K17" s="56"/>
      <c r="L17" s="56">
        <v>46.84</v>
      </c>
      <c r="M17" s="56">
        <v>12.4</v>
      </c>
      <c r="N17" s="56">
        <v>0.1</v>
      </c>
      <c r="O17" s="56">
        <v>629.1</v>
      </c>
      <c r="P17" s="56">
        <f t="shared" si="0"/>
        <v>6610.5014500000007</v>
      </c>
      <c r="Q17" s="191"/>
      <c r="R17" s="1"/>
      <c r="S17" s="1"/>
      <c r="T17" s="1"/>
      <c r="U17" s="207"/>
      <c r="V17" s="53" t="s">
        <v>844</v>
      </c>
      <c r="W17" s="54" t="s">
        <v>835</v>
      </c>
      <c r="X17" s="54">
        <v>135.4</v>
      </c>
    </row>
    <row r="18" spans="1:24" x14ac:dyDescent="0.3">
      <c r="A18" s="1"/>
      <c r="B18" s="55" t="s">
        <v>691</v>
      </c>
      <c r="C18" s="56">
        <v>1160.41021</v>
      </c>
      <c r="D18" s="56">
        <v>3081.4</v>
      </c>
      <c r="E18" s="56">
        <v>1516.3</v>
      </c>
      <c r="F18" s="56">
        <v>47.1</v>
      </c>
      <c r="G18" s="56"/>
      <c r="H18" s="56"/>
      <c r="I18" s="56"/>
      <c r="J18" s="56">
        <v>49.3</v>
      </c>
      <c r="K18" s="56"/>
      <c r="L18" s="56">
        <v>48.06</v>
      </c>
      <c r="M18" s="56">
        <v>12.4</v>
      </c>
      <c r="N18" s="56">
        <v>29.3</v>
      </c>
      <c r="O18" s="56">
        <v>606.9</v>
      </c>
      <c r="P18" s="56">
        <f t="shared" si="0"/>
        <v>6551.1702100000002</v>
      </c>
      <c r="Q18" s="191"/>
      <c r="R18" s="1"/>
      <c r="S18" s="1"/>
      <c r="T18" s="1"/>
      <c r="U18" s="207" t="s">
        <v>212</v>
      </c>
      <c r="V18" s="53" t="s">
        <v>845</v>
      </c>
      <c r="W18" s="54">
        <v>433.3</v>
      </c>
      <c r="X18" s="54" t="s">
        <v>835</v>
      </c>
    </row>
    <row r="19" spans="1:24" x14ac:dyDescent="0.3">
      <c r="A19" s="1"/>
      <c r="B19" s="55" t="s">
        <v>692</v>
      </c>
      <c r="C19" s="56">
        <v>1172.5578499999999</v>
      </c>
      <c r="D19" s="56">
        <v>3026.5</v>
      </c>
      <c r="E19" s="56">
        <v>1496.9</v>
      </c>
      <c r="F19" s="56">
        <v>47.5</v>
      </c>
      <c r="G19" s="56"/>
      <c r="H19" s="56"/>
      <c r="I19" s="56"/>
      <c r="J19" s="56">
        <v>50.5</v>
      </c>
      <c r="K19" s="56"/>
      <c r="L19" s="56">
        <v>48.65</v>
      </c>
      <c r="M19" s="56">
        <v>10.8</v>
      </c>
      <c r="N19" s="56">
        <v>109.1</v>
      </c>
      <c r="O19" s="56">
        <v>646.70000000000005</v>
      </c>
      <c r="P19" s="56">
        <f t="shared" si="0"/>
        <v>6609.2078500000007</v>
      </c>
      <c r="Q19" s="191"/>
      <c r="R19" s="1"/>
      <c r="S19" s="1"/>
      <c r="T19" s="1"/>
      <c r="U19" s="207"/>
      <c r="V19" s="53" t="s">
        <v>846</v>
      </c>
      <c r="W19" s="54">
        <v>475.6</v>
      </c>
      <c r="X19" s="54" t="s">
        <v>835</v>
      </c>
    </row>
    <row r="20" spans="1:24" x14ac:dyDescent="0.3">
      <c r="A20" s="1"/>
      <c r="B20" s="55" t="s">
        <v>693</v>
      </c>
      <c r="C20" s="56">
        <v>1159.59935</v>
      </c>
      <c r="D20" s="56">
        <v>2871.4</v>
      </c>
      <c r="E20" s="56">
        <v>1487.6</v>
      </c>
      <c r="F20" s="56">
        <v>47.4</v>
      </c>
      <c r="G20" s="56"/>
      <c r="H20" s="56"/>
      <c r="I20" s="56"/>
      <c r="J20" s="56">
        <v>50.4</v>
      </c>
      <c r="K20" s="56"/>
      <c r="L20" s="56">
        <v>48.04</v>
      </c>
      <c r="M20" s="56">
        <v>10.8</v>
      </c>
      <c r="N20" s="56">
        <v>167.3</v>
      </c>
      <c r="O20" s="56">
        <v>687.2</v>
      </c>
      <c r="P20" s="56">
        <f t="shared" si="0"/>
        <v>6529.7393499999998</v>
      </c>
      <c r="Q20" s="191"/>
      <c r="R20" s="1"/>
      <c r="S20" s="1"/>
      <c r="T20" s="1"/>
      <c r="U20" s="207"/>
      <c r="V20" s="53" t="s">
        <v>847</v>
      </c>
      <c r="W20" s="54">
        <v>487.75</v>
      </c>
      <c r="X20" s="54" t="s">
        <v>835</v>
      </c>
    </row>
    <row r="21" spans="1:24" x14ac:dyDescent="0.3">
      <c r="A21" s="1"/>
      <c r="B21" s="55" t="s">
        <v>694</v>
      </c>
      <c r="C21" s="56">
        <v>1174.1073100000001</v>
      </c>
      <c r="D21" s="56">
        <v>3102.8</v>
      </c>
      <c r="E21" s="56">
        <v>1564.7</v>
      </c>
      <c r="F21" s="56">
        <v>24.8</v>
      </c>
      <c r="G21" s="56"/>
      <c r="H21" s="56"/>
      <c r="I21" s="56"/>
      <c r="J21" s="56">
        <v>52.1</v>
      </c>
      <c r="K21" s="56"/>
      <c r="L21" s="56">
        <v>50.39</v>
      </c>
      <c r="M21" s="56">
        <v>10.8</v>
      </c>
      <c r="N21" s="56">
        <v>308.89999999999998</v>
      </c>
      <c r="O21" s="56">
        <v>661.5</v>
      </c>
      <c r="P21" s="56">
        <f t="shared" si="0"/>
        <v>6950.097310000001</v>
      </c>
      <c r="Q21" s="191"/>
      <c r="R21" s="1"/>
      <c r="S21" s="1"/>
      <c r="T21" s="1"/>
      <c r="U21" s="207"/>
      <c r="V21" s="53" t="s">
        <v>848</v>
      </c>
      <c r="W21" s="54">
        <v>197</v>
      </c>
      <c r="X21" s="54" t="s">
        <v>835</v>
      </c>
    </row>
    <row r="22" spans="1:24" x14ac:dyDescent="0.3">
      <c r="A22" s="1"/>
      <c r="B22" s="57" t="s">
        <v>695</v>
      </c>
      <c r="C22" s="58">
        <v>1172.6423500000001</v>
      </c>
      <c r="D22" s="58">
        <v>3177.2</v>
      </c>
      <c r="E22" s="58">
        <v>1731.4</v>
      </c>
      <c r="F22" s="58">
        <v>31.4</v>
      </c>
      <c r="G22" s="58"/>
      <c r="H22" s="58"/>
      <c r="I22" s="58"/>
      <c r="J22" s="58">
        <v>51.3</v>
      </c>
      <c r="K22" s="58"/>
      <c r="L22" s="58">
        <v>47.56</v>
      </c>
      <c r="M22" s="58">
        <v>10.8</v>
      </c>
      <c r="N22" s="58">
        <v>294.8</v>
      </c>
      <c r="O22" s="58">
        <v>654.79999999999995</v>
      </c>
      <c r="P22" s="58">
        <f t="shared" si="0"/>
        <v>7171.9023500000012</v>
      </c>
      <c r="Q22" s="191"/>
      <c r="R22" s="1"/>
      <c r="S22" s="1"/>
      <c r="T22" s="1"/>
      <c r="U22" s="207" t="s">
        <v>470</v>
      </c>
      <c r="V22" s="53" t="s">
        <v>849</v>
      </c>
      <c r="W22" s="54">
        <v>3957.35</v>
      </c>
      <c r="X22" s="54" t="s">
        <v>835</v>
      </c>
    </row>
    <row r="23" spans="1:24" x14ac:dyDescent="0.3">
      <c r="A23" s="1"/>
      <c r="B23" s="51" t="s">
        <v>696</v>
      </c>
      <c r="C23" s="52">
        <v>1178.54133</v>
      </c>
      <c r="D23" s="52">
        <v>3177.3</v>
      </c>
      <c r="E23" s="52">
        <v>1816.9</v>
      </c>
      <c r="F23" s="52">
        <v>47.2</v>
      </c>
      <c r="G23" s="52"/>
      <c r="H23" s="52"/>
      <c r="I23" s="52"/>
      <c r="J23" s="52">
        <v>51.9</v>
      </c>
      <c r="K23" s="52"/>
      <c r="L23" s="52">
        <v>48.92</v>
      </c>
      <c r="M23" s="52">
        <v>10.8</v>
      </c>
      <c r="N23" s="52">
        <v>318.2</v>
      </c>
      <c r="O23" s="52">
        <v>664.1</v>
      </c>
      <c r="P23" s="52">
        <f t="shared" si="0"/>
        <v>7313.8613300000006</v>
      </c>
      <c r="Q23" s="191"/>
      <c r="R23" s="1"/>
      <c r="S23" s="1"/>
      <c r="T23" s="1"/>
      <c r="U23" s="207" t="s">
        <v>215</v>
      </c>
      <c r="V23" s="53" t="s">
        <v>850</v>
      </c>
      <c r="W23" s="54" t="s">
        <v>835</v>
      </c>
      <c r="X23" s="54">
        <v>180.45</v>
      </c>
    </row>
    <row r="24" spans="1:24" x14ac:dyDescent="0.3">
      <c r="A24" s="1"/>
      <c r="B24" s="55" t="s">
        <v>697</v>
      </c>
      <c r="C24" s="56">
        <v>1182.9925900000001</v>
      </c>
      <c r="D24" s="56">
        <v>3217.4</v>
      </c>
      <c r="E24" s="56">
        <v>1884.2</v>
      </c>
      <c r="F24" s="56">
        <v>46.7</v>
      </c>
      <c r="G24" s="56"/>
      <c r="H24" s="56"/>
      <c r="I24" s="56"/>
      <c r="J24" s="56">
        <v>51.7</v>
      </c>
      <c r="K24" s="56"/>
      <c r="L24" s="56">
        <v>48.28</v>
      </c>
      <c r="M24" s="56">
        <v>10.8</v>
      </c>
      <c r="N24" s="56">
        <v>387.9</v>
      </c>
      <c r="O24" s="56">
        <v>697.1</v>
      </c>
      <c r="P24" s="56">
        <f t="shared" si="0"/>
        <v>7527.0725899999998</v>
      </c>
      <c r="Q24" s="191"/>
      <c r="R24" s="1"/>
      <c r="S24" s="1"/>
      <c r="T24" s="1"/>
      <c r="U24" s="207" t="s">
        <v>498</v>
      </c>
      <c r="V24" s="53" t="s">
        <v>851</v>
      </c>
      <c r="W24" s="54">
        <v>84.45</v>
      </c>
      <c r="X24" s="54" t="s">
        <v>835</v>
      </c>
    </row>
    <row r="25" spans="1:24" x14ac:dyDescent="0.3">
      <c r="A25" s="1"/>
      <c r="B25" s="55" t="s">
        <v>698</v>
      </c>
      <c r="C25" s="56">
        <v>1171.9367199999999</v>
      </c>
      <c r="D25" s="56">
        <v>3259.5</v>
      </c>
      <c r="E25" s="56">
        <v>1948.6</v>
      </c>
      <c r="F25" s="56">
        <v>46.5</v>
      </c>
      <c r="G25" s="56"/>
      <c r="H25" s="56"/>
      <c r="I25" s="56"/>
      <c r="J25" s="56">
        <v>51.7</v>
      </c>
      <c r="K25" s="56"/>
      <c r="L25" s="56">
        <v>48.39</v>
      </c>
      <c r="M25" s="56">
        <v>10.8</v>
      </c>
      <c r="N25" s="56">
        <v>385</v>
      </c>
      <c r="O25" s="56">
        <v>724.5</v>
      </c>
      <c r="P25" s="56">
        <f t="shared" si="0"/>
        <v>7646.9267200000004</v>
      </c>
      <c r="Q25" s="191"/>
      <c r="R25" s="1"/>
      <c r="S25" s="1"/>
      <c r="T25" s="1"/>
      <c r="U25" s="207" t="s">
        <v>468</v>
      </c>
      <c r="V25" s="53" t="s">
        <v>852</v>
      </c>
      <c r="W25" s="54" t="s">
        <v>835</v>
      </c>
      <c r="X25" s="54">
        <v>15518.65</v>
      </c>
    </row>
    <row r="26" spans="1:24" x14ac:dyDescent="0.3">
      <c r="A26" s="1"/>
      <c r="B26" s="55" t="s">
        <v>699</v>
      </c>
      <c r="C26" s="56">
        <v>1189.8226199999999</v>
      </c>
      <c r="D26" s="56">
        <v>3311.5</v>
      </c>
      <c r="E26" s="56">
        <v>1957.1</v>
      </c>
      <c r="F26" s="56">
        <v>46.9</v>
      </c>
      <c r="G26" s="56"/>
      <c r="H26" s="56"/>
      <c r="I26" s="56"/>
      <c r="J26" s="56">
        <v>51.4</v>
      </c>
      <c r="K26" s="56"/>
      <c r="L26" s="56">
        <v>47.36</v>
      </c>
      <c r="M26" s="56">
        <v>10.5</v>
      </c>
      <c r="N26" s="56">
        <v>435.7</v>
      </c>
      <c r="O26" s="56">
        <v>738.6</v>
      </c>
      <c r="P26" s="56">
        <f t="shared" si="0"/>
        <v>7788.8826199999985</v>
      </c>
      <c r="Q26" s="191"/>
      <c r="R26" s="1"/>
      <c r="S26" s="1"/>
      <c r="T26" s="1"/>
      <c r="U26" s="207"/>
      <c r="V26" s="53" t="s">
        <v>853</v>
      </c>
      <c r="W26" s="54">
        <v>5254.85</v>
      </c>
      <c r="X26" s="54" t="s">
        <v>835</v>
      </c>
    </row>
    <row r="27" spans="1:24" x14ac:dyDescent="0.3">
      <c r="A27" s="1"/>
      <c r="B27" s="55" t="s">
        <v>700</v>
      </c>
      <c r="C27" s="56">
        <v>1177.5155299999999</v>
      </c>
      <c r="D27" s="56">
        <v>3298.6</v>
      </c>
      <c r="E27" s="56">
        <v>2067.4</v>
      </c>
      <c r="F27" s="56">
        <v>45.8</v>
      </c>
      <c r="G27" s="56"/>
      <c r="H27" s="56"/>
      <c r="I27" s="56"/>
      <c r="J27" s="56">
        <v>51.4</v>
      </c>
      <c r="K27" s="56"/>
      <c r="L27" s="56">
        <v>48.97</v>
      </c>
      <c r="M27" s="56">
        <v>10.3</v>
      </c>
      <c r="N27" s="56">
        <v>405.5</v>
      </c>
      <c r="O27" s="56">
        <v>751.1</v>
      </c>
      <c r="P27" s="56">
        <f t="shared" si="0"/>
        <v>7856.5855300000012</v>
      </c>
      <c r="Q27" s="191"/>
      <c r="R27" s="1"/>
      <c r="S27" s="1"/>
      <c r="T27" s="1"/>
      <c r="U27" s="207" t="s">
        <v>486</v>
      </c>
      <c r="V27" s="53" t="s">
        <v>854</v>
      </c>
      <c r="W27" s="54">
        <v>121.6</v>
      </c>
      <c r="X27" s="54" t="s">
        <v>835</v>
      </c>
    </row>
    <row r="28" spans="1:24" x14ac:dyDescent="0.3">
      <c r="A28" s="1"/>
      <c r="B28" s="55" t="s">
        <v>701</v>
      </c>
      <c r="C28" s="56">
        <v>1185.6496099999999</v>
      </c>
      <c r="D28" s="56">
        <v>3388.4</v>
      </c>
      <c r="E28" s="56">
        <v>2044.6</v>
      </c>
      <c r="F28" s="56">
        <v>45.6</v>
      </c>
      <c r="G28" s="56"/>
      <c r="H28" s="56"/>
      <c r="I28" s="56"/>
      <c r="J28" s="56">
        <v>51</v>
      </c>
      <c r="K28" s="56"/>
      <c r="L28" s="56">
        <v>47.67</v>
      </c>
      <c r="M28" s="56">
        <v>10.3</v>
      </c>
      <c r="N28" s="56">
        <v>428.3</v>
      </c>
      <c r="O28" s="56">
        <v>764.6</v>
      </c>
      <c r="P28" s="56">
        <f t="shared" si="0"/>
        <v>7966.1196100000016</v>
      </c>
      <c r="Q28" s="191"/>
      <c r="R28" s="1"/>
      <c r="S28" s="1"/>
      <c r="T28" s="1"/>
      <c r="U28" s="207" t="s">
        <v>501</v>
      </c>
      <c r="V28" s="53" t="s">
        <v>855</v>
      </c>
      <c r="W28" s="54">
        <v>478.6</v>
      </c>
      <c r="X28" s="54" t="s">
        <v>835</v>
      </c>
    </row>
    <row r="29" spans="1:24" x14ac:dyDescent="0.3">
      <c r="A29" s="1"/>
      <c r="B29" s="55" t="s">
        <v>702</v>
      </c>
      <c r="C29" s="56">
        <v>1183.5603699999999</v>
      </c>
      <c r="D29" s="56">
        <v>3374.2</v>
      </c>
      <c r="E29" s="56">
        <v>1978</v>
      </c>
      <c r="F29" s="56">
        <v>45.3</v>
      </c>
      <c r="G29" s="56"/>
      <c r="H29" s="56"/>
      <c r="I29" s="56"/>
      <c r="J29" s="56">
        <v>50.9</v>
      </c>
      <c r="K29" s="56"/>
      <c r="L29" s="56">
        <v>47.45</v>
      </c>
      <c r="M29" s="56">
        <v>10.199999999999999</v>
      </c>
      <c r="N29" s="56">
        <v>441</v>
      </c>
      <c r="O29" s="56">
        <v>777.9</v>
      </c>
      <c r="P29" s="56">
        <f t="shared" si="0"/>
        <v>7908.5103699999991</v>
      </c>
      <c r="Q29" s="191"/>
      <c r="R29" s="1"/>
      <c r="S29" s="1"/>
      <c r="T29" s="1"/>
      <c r="U29" s="207" t="s">
        <v>487</v>
      </c>
      <c r="V29" s="53" t="s">
        <v>856</v>
      </c>
      <c r="W29" s="54">
        <v>483.65</v>
      </c>
      <c r="X29" s="54" t="s">
        <v>835</v>
      </c>
    </row>
    <row r="30" spans="1:24" x14ac:dyDescent="0.3">
      <c r="A30" s="1"/>
      <c r="B30" s="57" t="s">
        <v>703</v>
      </c>
      <c r="C30" s="58">
        <v>1181.45766</v>
      </c>
      <c r="D30" s="58">
        <v>3349.3</v>
      </c>
      <c r="E30" s="58">
        <v>2013</v>
      </c>
      <c r="F30" s="58">
        <v>45.4</v>
      </c>
      <c r="G30" s="58"/>
      <c r="H30" s="58"/>
      <c r="I30" s="58"/>
      <c r="J30" s="58">
        <v>50.7</v>
      </c>
      <c r="K30" s="58"/>
      <c r="L30" s="58">
        <v>47.95</v>
      </c>
      <c r="M30" s="58">
        <v>10.199999999999999</v>
      </c>
      <c r="N30" s="58">
        <v>456.1</v>
      </c>
      <c r="O30" s="58">
        <v>770.6</v>
      </c>
      <c r="P30" s="58">
        <f t="shared" si="0"/>
        <v>7924.70766</v>
      </c>
      <c r="Q30" s="191"/>
      <c r="R30" s="1"/>
      <c r="S30" s="1"/>
      <c r="T30" s="1"/>
      <c r="U30" s="207" t="s">
        <v>472</v>
      </c>
      <c r="V30" s="53" t="s">
        <v>857</v>
      </c>
      <c r="W30" s="54" t="s">
        <v>835</v>
      </c>
      <c r="X30" s="54">
        <v>10882.25</v>
      </c>
    </row>
    <row r="31" spans="1:24" x14ac:dyDescent="0.3">
      <c r="A31" s="1"/>
      <c r="B31" s="51" t="s">
        <v>704</v>
      </c>
      <c r="C31" s="52">
        <v>1188.6173799999999</v>
      </c>
      <c r="D31" s="52">
        <v>3380.8</v>
      </c>
      <c r="E31" s="52">
        <v>1987.9</v>
      </c>
      <c r="F31" s="52">
        <v>45.2</v>
      </c>
      <c r="G31" s="52"/>
      <c r="H31" s="52"/>
      <c r="I31" s="52"/>
      <c r="J31" s="52">
        <v>50.5</v>
      </c>
      <c r="K31" s="52"/>
      <c r="L31" s="52">
        <v>44.34</v>
      </c>
      <c r="M31" s="52">
        <v>10.1</v>
      </c>
      <c r="N31" s="52">
        <v>435.7</v>
      </c>
      <c r="O31" s="52">
        <v>750.9</v>
      </c>
      <c r="P31" s="52">
        <f t="shared" si="0"/>
        <v>7894.0573800000002</v>
      </c>
      <c r="Q31" s="191"/>
      <c r="R31" s="1"/>
      <c r="S31" s="1"/>
      <c r="T31" s="1"/>
      <c r="U31" s="207"/>
      <c r="V31" s="53" t="s">
        <v>858</v>
      </c>
      <c r="W31" s="54">
        <v>156</v>
      </c>
      <c r="X31" s="54" t="s">
        <v>835</v>
      </c>
    </row>
    <row r="32" spans="1:24" x14ac:dyDescent="0.3">
      <c r="A32" s="1"/>
      <c r="B32" s="55" t="s">
        <v>705</v>
      </c>
      <c r="C32" s="56">
        <v>1190.7328500000001</v>
      </c>
      <c r="D32" s="56">
        <v>3403.8</v>
      </c>
      <c r="E32" s="56">
        <v>1949.3</v>
      </c>
      <c r="F32" s="56">
        <v>45.3</v>
      </c>
      <c r="G32" s="56"/>
      <c r="H32" s="56"/>
      <c r="I32" s="56"/>
      <c r="J32" s="56">
        <v>50.3</v>
      </c>
      <c r="K32" s="56"/>
      <c r="L32" s="56">
        <v>42.04</v>
      </c>
      <c r="M32" s="56">
        <v>10.1</v>
      </c>
      <c r="N32" s="56">
        <v>385.4</v>
      </c>
      <c r="O32" s="56">
        <v>742.6</v>
      </c>
      <c r="P32" s="56">
        <f t="shared" si="0"/>
        <v>7819.5728500000014</v>
      </c>
      <c r="Q32" s="191"/>
      <c r="R32" s="1"/>
      <c r="S32" s="1"/>
      <c r="T32" s="1"/>
      <c r="U32" s="207" t="s">
        <v>859</v>
      </c>
      <c r="V32" s="53" t="s">
        <v>860</v>
      </c>
      <c r="W32" s="54" t="s">
        <v>835</v>
      </c>
      <c r="X32" s="54">
        <v>1121.5</v>
      </c>
    </row>
    <row r="33" spans="1:24" x14ac:dyDescent="0.3">
      <c r="A33" s="1"/>
      <c r="B33" s="55" t="s">
        <v>706</v>
      </c>
      <c r="C33" s="56">
        <v>1194.4229</v>
      </c>
      <c r="D33" s="56">
        <v>3391.5</v>
      </c>
      <c r="E33" s="56">
        <v>1946.1</v>
      </c>
      <c r="F33" s="56">
        <v>44.9</v>
      </c>
      <c r="G33" s="56"/>
      <c r="H33" s="56"/>
      <c r="I33" s="56"/>
      <c r="J33" s="56">
        <v>50.5</v>
      </c>
      <c r="K33" s="56"/>
      <c r="L33" s="56">
        <v>49.25</v>
      </c>
      <c r="M33" s="56">
        <v>10.1</v>
      </c>
      <c r="N33" s="56">
        <v>429.6</v>
      </c>
      <c r="O33" s="56">
        <v>743.3</v>
      </c>
      <c r="P33" s="56">
        <f t="shared" si="0"/>
        <v>7859.6729000000005</v>
      </c>
      <c r="Q33" s="191"/>
      <c r="R33" s="1"/>
      <c r="S33" s="1"/>
      <c r="T33" s="1"/>
      <c r="U33" s="207" t="s">
        <v>488</v>
      </c>
      <c r="V33" s="53" t="s">
        <v>861</v>
      </c>
      <c r="W33" s="54">
        <v>480</v>
      </c>
      <c r="X33" s="54" t="s">
        <v>835</v>
      </c>
    </row>
    <row r="34" spans="1:24" x14ac:dyDescent="0.3">
      <c r="A34" s="1"/>
      <c r="B34" s="55" t="s">
        <v>707</v>
      </c>
      <c r="C34" s="56">
        <v>1193.0227</v>
      </c>
      <c r="D34" s="56">
        <v>3416.7</v>
      </c>
      <c r="E34" s="56">
        <v>1965.9</v>
      </c>
      <c r="F34" s="56">
        <v>45.9</v>
      </c>
      <c r="G34" s="56"/>
      <c r="H34" s="56"/>
      <c r="I34" s="56"/>
      <c r="J34" s="56">
        <v>49.5</v>
      </c>
      <c r="K34" s="56"/>
      <c r="L34" s="56">
        <v>48.41</v>
      </c>
      <c r="M34" s="56">
        <v>10.199999999999999</v>
      </c>
      <c r="N34" s="56">
        <v>373.8</v>
      </c>
      <c r="O34" s="56">
        <v>787.3</v>
      </c>
      <c r="P34" s="56">
        <f t="shared" si="0"/>
        <v>7890.7326999999996</v>
      </c>
      <c r="Q34" s="191"/>
      <c r="R34" s="1"/>
      <c r="S34" s="1"/>
      <c r="T34" s="1"/>
      <c r="U34" s="207" t="s">
        <v>489</v>
      </c>
      <c r="V34" s="53" t="s">
        <v>862</v>
      </c>
      <c r="W34" s="54">
        <v>428.1</v>
      </c>
      <c r="X34" s="54" t="s">
        <v>835</v>
      </c>
    </row>
    <row r="35" spans="1:24" x14ac:dyDescent="0.3">
      <c r="A35" s="1"/>
      <c r="B35" s="55" t="s">
        <v>708</v>
      </c>
      <c r="C35" s="56">
        <v>1186.4796799999999</v>
      </c>
      <c r="D35" s="56">
        <v>3446.8</v>
      </c>
      <c r="E35" s="56">
        <v>2038.5</v>
      </c>
      <c r="F35" s="56">
        <v>45.6</v>
      </c>
      <c r="G35" s="56"/>
      <c r="H35" s="56"/>
      <c r="I35" s="56"/>
      <c r="J35" s="56">
        <v>49.5</v>
      </c>
      <c r="K35" s="56"/>
      <c r="L35" s="56">
        <v>44.48</v>
      </c>
      <c r="M35" s="56">
        <v>10.199999999999999</v>
      </c>
      <c r="N35" s="56">
        <v>291.3</v>
      </c>
      <c r="O35" s="56">
        <v>816.3</v>
      </c>
      <c r="P35" s="56">
        <f t="shared" si="0"/>
        <v>7929.1596799999998</v>
      </c>
      <c r="Q35" s="191"/>
      <c r="R35" s="1"/>
      <c r="S35" s="1"/>
      <c r="T35" s="1"/>
      <c r="U35" s="207" t="s">
        <v>68</v>
      </c>
      <c r="V35" s="53" t="s">
        <v>72</v>
      </c>
      <c r="W35" s="54" t="s">
        <v>835</v>
      </c>
      <c r="X35" s="54">
        <v>1450</v>
      </c>
    </row>
    <row r="36" spans="1:24" x14ac:dyDescent="0.3">
      <c r="A36" s="1"/>
      <c r="B36" s="55" t="s">
        <v>709</v>
      </c>
      <c r="C36" s="56">
        <v>1200.6806200000001</v>
      </c>
      <c r="D36" s="56">
        <v>3558.1</v>
      </c>
      <c r="E36" s="56">
        <v>2130.9</v>
      </c>
      <c r="F36" s="56">
        <v>45.6</v>
      </c>
      <c r="G36" s="56"/>
      <c r="H36" s="56"/>
      <c r="I36" s="56"/>
      <c r="J36" s="56">
        <v>49.5</v>
      </c>
      <c r="K36" s="56"/>
      <c r="L36" s="56">
        <v>49.26</v>
      </c>
      <c r="M36" s="56">
        <v>10.1</v>
      </c>
      <c r="N36" s="56">
        <v>164.2</v>
      </c>
      <c r="O36" s="56">
        <v>818.5</v>
      </c>
      <c r="P36" s="56">
        <f t="shared" si="0"/>
        <v>8026.8406199999999</v>
      </c>
      <c r="Q36" s="191"/>
      <c r="R36" s="1"/>
      <c r="S36" s="1"/>
      <c r="T36" s="1"/>
      <c r="U36" s="207"/>
      <c r="V36" s="53" t="s">
        <v>863</v>
      </c>
      <c r="W36" s="54" t="s">
        <v>835</v>
      </c>
      <c r="X36" s="54">
        <v>3127.35</v>
      </c>
    </row>
    <row r="37" spans="1:24" x14ac:dyDescent="0.3">
      <c r="A37" s="1"/>
      <c r="B37" s="55" t="s">
        <v>710</v>
      </c>
      <c r="C37" s="56">
        <v>1190.74206</v>
      </c>
      <c r="D37" s="56">
        <v>3592.9</v>
      </c>
      <c r="E37" s="56">
        <v>2173.1999999999998</v>
      </c>
      <c r="F37" s="56">
        <v>45.4</v>
      </c>
      <c r="G37" s="56"/>
      <c r="H37" s="56"/>
      <c r="I37" s="56"/>
      <c r="J37" s="56">
        <v>50.2</v>
      </c>
      <c r="K37" s="56"/>
      <c r="L37" s="56">
        <v>49.23</v>
      </c>
      <c r="M37" s="56">
        <v>10.1</v>
      </c>
      <c r="N37" s="56">
        <v>107.1</v>
      </c>
      <c r="O37" s="56">
        <v>810.3</v>
      </c>
      <c r="P37" s="56">
        <f t="shared" si="0"/>
        <v>8029.1720599999999</v>
      </c>
      <c r="Q37" s="191"/>
      <c r="R37" s="1"/>
      <c r="S37" s="1"/>
      <c r="T37" s="1"/>
      <c r="U37" s="207" t="s">
        <v>503</v>
      </c>
      <c r="V37" s="53" t="s">
        <v>864</v>
      </c>
      <c r="W37" s="54">
        <v>504</v>
      </c>
      <c r="X37" s="54" t="s">
        <v>835</v>
      </c>
    </row>
    <row r="38" spans="1:24" x14ac:dyDescent="0.3">
      <c r="A38" s="1"/>
      <c r="B38" s="57" t="s">
        <v>711</v>
      </c>
      <c r="C38" s="58">
        <v>1193.24353</v>
      </c>
      <c r="D38" s="58">
        <v>3541.3</v>
      </c>
      <c r="E38" s="58">
        <v>2215.3000000000002</v>
      </c>
      <c r="F38" s="58">
        <v>45.7</v>
      </c>
      <c r="G38" s="58"/>
      <c r="H38" s="58"/>
      <c r="I38" s="58"/>
      <c r="J38" s="58">
        <v>50.3</v>
      </c>
      <c r="K38" s="58"/>
      <c r="L38" s="58">
        <v>47.78</v>
      </c>
      <c r="M38" s="58">
        <v>10.1</v>
      </c>
      <c r="N38" s="58">
        <v>69.900000000000006</v>
      </c>
      <c r="O38" s="58">
        <v>800.6</v>
      </c>
      <c r="P38" s="58">
        <f t="shared" si="0"/>
        <v>7974.2235300000002</v>
      </c>
      <c r="Q38" s="191"/>
      <c r="R38" s="1"/>
      <c r="S38" s="1"/>
      <c r="T38" s="1"/>
      <c r="U38" s="207"/>
      <c r="V38" s="53" t="s">
        <v>865</v>
      </c>
      <c r="W38" s="54">
        <v>166.85</v>
      </c>
      <c r="X38" s="54" t="s">
        <v>835</v>
      </c>
    </row>
    <row r="39" spans="1:24" x14ac:dyDescent="0.3">
      <c r="A39" s="1"/>
      <c r="B39" s="51" t="s">
        <v>712</v>
      </c>
      <c r="C39" s="52">
        <v>1184.74316</v>
      </c>
      <c r="D39" s="52">
        <v>3446.3</v>
      </c>
      <c r="E39" s="52">
        <v>2167.3000000000002</v>
      </c>
      <c r="F39" s="52">
        <v>45.2</v>
      </c>
      <c r="G39" s="52"/>
      <c r="H39" s="52"/>
      <c r="I39" s="52"/>
      <c r="J39" s="52">
        <v>50.400000000000006</v>
      </c>
      <c r="K39" s="52"/>
      <c r="L39" s="52">
        <v>45.03</v>
      </c>
      <c r="M39" s="52">
        <v>10.199999999999999</v>
      </c>
      <c r="N39" s="52">
        <v>65.5</v>
      </c>
      <c r="O39" s="52">
        <v>781.3</v>
      </c>
      <c r="P39" s="52">
        <f t="shared" si="0"/>
        <v>7795.9731599999996</v>
      </c>
      <c r="Q39" s="191"/>
      <c r="R39" s="1"/>
      <c r="S39" s="1"/>
      <c r="T39" s="1"/>
      <c r="U39" s="207" t="s">
        <v>504</v>
      </c>
      <c r="V39" s="53" t="s">
        <v>866</v>
      </c>
      <c r="W39" s="54">
        <v>480</v>
      </c>
      <c r="X39" s="54" t="s">
        <v>835</v>
      </c>
    </row>
    <row r="40" spans="1:24" x14ac:dyDescent="0.3">
      <c r="A40" s="1"/>
      <c r="B40" s="55" t="s">
        <v>713</v>
      </c>
      <c r="C40" s="56">
        <v>1190.30827</v>
      </c>
      <c r="D40" s="56">
        <v>3414.4</v>
      </c>
      <c r="E40" s="56">
        <v>1995.6</v>
      </c>
      <c r="F40" s="56">
        <v>45.9</v>
      </c>
      <c r="G40" s="56"/>
      <c r="H40" s="56"/>
      <c r="I40" s="56"/>
      <c r="J40" s="56">
        <v>53.5</v>
      </c>
      <c r="K40" s="56"/>
      <c r="L40" s="56">
        <v>46.6</v>
      </c>
      <c r="M40" s="56">
        <v>10.3</v>
      </c>
      <c r="N40" s="56">
        <v>41.6</v>
      </c>
      <c r="O40" s="56">
        <v>757.3</v>
      </c>
      <c r="P40" s="56">
        <f t="shared" si="0"/>
        <v>7555.5082700000003</v>
      </c>
      <c r="Q40" s="191"/>
      <c r="R40" s="1"/>
      <c r="S40" s="1"/>
      <c r="T40" s="1"/>
      <c r="U40" s="207"/>
      <c r="V40" s="53" t="s">
        <v>867</v>
      </c>
      <c r="W40" s="54">
        <v>480</v>
      </c>
      <c r="X40" s="54" t="s">
        <v>835</v>
      </c>
    </row>
    <row r="41" spans="1:24" x14ac:dyDescent="0.3">
      <c r="A41" s="1"/>
      <c r="B41" s="55" t="s">
        <v>714</v>
      </c>
      <c r="C41" s="56">
        <v>1194.7027</v>
      </c>
      <c r="D41" s="56">
        <v>3410.3</v>
      </c>
      <c r="E41" s="56">
        <v>1960.4</v>
      </c>
      <c r="F41" s="56">
        <v>45.8</v>
      </c>
      <c r="G41" s="56"/>
      <c r="H41" s="56"/>
      <c r="I41" s="56"/>
      <c r="J41" s="56">
        <v>50.900000000000006</v>
      </c>
      <c r="K41" s="56"/>
      <c r="L41" s="56">
        <v>47.79</v>
      </c>
      <c r="M41" s="56">
        <v>10.3</v>
      </c>
      <c r="N41" s="56">
        <v>30</v>
      </c>
      <c r="O41" s="56">
        <v>726.6</v>
      </c>
      <c r="P41" s="56">
        <f t="shared" si="0"/>
        <v>7476.7927000000009</v>
      </c>
      <c r="Q41" s="191"/>
      <c r="R41" s="1"/>
      <c r="S41" s="1"/>
      <c r="T41" s="1"/>
      <c r="U41" s="207"/>
      <c r="V41" s="53" t="s">
        <v>868</v>
      </c>
      <c r="W41" s="54">
        <v>239.4</v>
      </c>
      <c r="X41" s="54" t="s">
        <v>835</v>
      </c>
    </row>
    <row r="42" spans="1:24" x14ac:dyDescent="0.3">
      <c r="A42" s="1"/>
      <c r="B42" s="55" t="s">
        <v>715</v>
      </c>
      <c r="C42" s="56">
        <v>1195.37896</v>
      </c>
      <c r="D42" s="56">
        <v>3397.3</v>
      </c>
      <c r="E42" s="56">
        <v>1822.9</v>
      </c>
      <c r="F42" s="56">
        <v>46.1</v>
      </c>
      <c r="G42" s="56"/>
      <c r="H42" s="56"/>
      <c r="I42" s="56"/>
      <c r="J42" s="56">
        <v>51.4</v>
      </c>
      <c r="K42" s="56"/>
      <c r="L42" s="56">
        <v>47.9</v>
      </c>
      <c r="M42" s="56">
        <v>10.5</v>
      </c>
      <c r="N42" s="56">
        <v>6.9</v>
      </c>
      <c r="O42" s="56">
        <v>716.8</v>
      </c>
      <c r="P42" s="56">
        <f t="shared" si="0"/>
        <v>7295.1789600000002</v>
      </c>
      <c r="Q42" s="191"/>
      <c r="R42" s="1"/>
      <c r="S42" s="1"/>
      <c r="T42" s="1"/>
      <c r="U42" s="207"/>
      <c r="V42" s="53" t="s">
        <v>869</v>
      </c>
      <c r="W42" s="54">
        <v>150</v>
      </c>
      <c r="X42" s="54" t="s">
        <v>835</v>
      </c>
    </row>
    <row r="43" spans="1:24" x14ac:dyDescent="0.3">
      <c r="A43" s="1"/>
      <c r="B43" s="55" t="s">
        <v>716</v>
      </c>
      <c r="C43" s="56">
        <v>1197.1839199999999</v>
      </c>
      <c r="D43" s="56">
        <v>3444.8</v>
      </c>
      <c r="E43" s="56">
        <v>1923.2</v>
      </c>
      <c r="F43" s="56">
        <v>46.6</v>
      </c>
      <c r="G43" s="56"/>
      <c r="H43" s="56"/>
      <c r="I43" s="56"/>
      <c r="J43" s="56">
        <v>51.599999999999994</v>
      </c>
      <c r="K43" s="56"/>
      <c r="L43" s="56">
        <v>48.36</v>
      </c>
      <c r="M43" s="56">
        <v>10.7</v>
      </c>
      <c r="N43" s="56">
        <v>0.1</v>
      </c>
      <c r="O43" s="56">
        <v>603.70000000000005</v>
      </c>
      <c r="P43" s="56">
        <f t="shared" si="0"/>
        <v>7326.2439200000008</v>
      </c>
      <c r="Q43" s="191"/>
      <c r="R43" s="1"/>
      <c r="S43" s="1"/>
      <c r="T43" s="1"/>
      <c r="U43" s="207" t="s">
        <v>490</v>
      </c>
      <c r="V43" s="53" t="s">
        <v>870</v>
      </c>
      <c r="W43" s="54">
        <v>79.650000000000006</v>
      </c>
      <c r="X43" s="54" t="s">
        <v>835</v>
      </c>
    </row>
    <row r="44" spans="1:24" x14ac:dyDescent="0.3">
      <c r="A44" s="1"/>
      <c r="B44" s="55" t="s">
        <v>717</v>
      </c>
      <c r="C44" s="56">
        <v>1194.86717</v>
      </c>
      <c r="D44" s="56">
        <v>3577.2</v>
      </c>
      <c r="E44" s="56">
        <v>2123.6</v>
      </c>
      <c r="F44" s="56">
        <v>46.8</v>
      </c>
      <c r="G44" s="56"/>
      <c r="H44" s="56"/>
      <c r="I44" s="56"/>
      <c r="J44" s="56">
        <v>53.599999999999994</v>
      </c>
      <c r="K44" s="56"/>
      <c r="L44" s="56">
        <v>49.57</v>
      </c>
      <c r="M44" s="56">
        <v>10.7</v>
      </c>
      <c r="N44" s="56">
        <v>0</v>
      </c>
      <c r="O44" s="56">
        <v>553.4</v>
      </c>
      <c r="P44" s="56">
        <f t="shared" si="0"/>
        <v>7609.7371700000003</v>
      </c>
      <c r="Q44" s="191"/>
      <c r="R44" s="1"/>
      <c r="S44" s="1"/>
      <c r="T44" s="1"/>
      <c r="U44" s="207" t="s">
        <v>474</v>
      </c>
      <c r="V44" s="53" t="s">
        <v>871</v>
      </c>
      <c r="W44" s="54">
        <v>438.75</v>
      </c>
      <c r="X44" s="54" t="s">
        <v>835</v>
      </c>
    </row>
    <row r="45" spans="1:24" x14ac:dyDescent="0.3">
      <c r="A45" s="1"/>
      <c r="B45" s="55" t="s">
        <v>718</v>
      </c>
      <c r="C45" s="56">
        <v>1197.7808299999999</v>
      </c>
      <c r="D45" s="56">
        <v>3621.7</v>
      </c>
      <c r="E45" s="56">
        <v>2150.1999999999998</v>
      </c>
      <c r="F45" s="56">
        <v>46.8</v>
      </c>
      <c r="G45" s="56"/>
      <c r="H45" s="56"/>
      <c r="I45" s="56"/>
      <c r="J45" s="56">
        <v>51.5</v>
      </c>
      <c r="K45" s="56"/>
      <c r="L45" s="56">
        <v>48.47</v>
      </c>
      <c r="M45" s="56">
        <v>10.8</v>
      </c>
      <c r="N45" s="56">
        <v>0</v>
      </c>
      <c r="O45" s="56">
        <v>530.1</v>
      </c>
      <c r="P45" s="56">
        <f t="shared" si="0"/>
        <v>7657.3508300000003</v>
      </c>
      <c r="Q45" s="191"/>
      <c r="R45" s="1"/>
      <c r="S45" s="1"/>
      <c r="T45" s="1"/>
      <c r="U45" s="207" t="s">
        <v>491</v>
      </c>
      <c r="V45" s="53" t="s">
        <v>872</v>
      </c>
      <c r="W45" s="54">
        <v>450.7</v>
      </c>
      <c r="X45" s="54" t="s">
        <v>835</v>
      </c>
    </row>
    <row r="46" spans="1:24" x14ac:dyDescent="0.3">
      <c r="A46" s="1"/>
      <c r="B46" s="57" t="s">
        <v>719</v>
      </c>
      <c r="C46" s="58">
        <v>1199.8722399999999</v>
      </c>
      <c r="D46" s="58">
        <v>3635.6</v>
      </c>
      <c r="E46" s="58">
        <v>2171.9</v>
      </c>
      <c r="F46" s="58">
        <v>47</v>
      </c>
      <c r="G46" s="58"/>
      <c r="H46" s="58"/>
      <c r="I46" s="58"/>
      <c r="J46" s="58">
        <v>51.8</v>
      </c>
      <c r="K46" s="58"/>
      <c r="L46" s="58">
        <v>47.84</v>
      </c>
      <c r="M46" s="58">
        <v>10.4</v>
      </c>
      <c r="N46" s="58">
        <v>0</v>
      </c>
      <c r="O46" s="58">
        <v>495</v>
      </c>
      <c r="P46" s="58">
        <f t="shared" si="0"/>
        <v>7659.4122400000006</v>
      </c>
      <c r="Q46" s="191"/>
      <c r="R46" s="1"/>
      <c r="S46" s="1"/>
      <c r="T46" s="1"/>
      <c r="U46" s="207" t="s">
        <v>476</v>
      </c>
      <c r="V46" s="53" t="s">
        <v>873</v>
      </c>
      <c r="W46" s="54">
        <v>2152.9</v>
      </c>
      <c r="X46" s="54" t="s">
        <v>835</v>
      </c>
    </row>
    <row r="47" spans="1:24" x14ac:dyDescent="0.3">
      <c r="A47" s="1"/>
      <c r="B47" s="51" t="s">
        <v>720</v>
      </c>
      <c r="C47" s="52">
        <v>1199.3699999999999</v>
      </c>
      <c r="D47" s="52">
        <v>3647</v>
      </c>
      <c r="E47" s="52">
        <v>2169.6</v>
      </c>
      <c r="F47" s="52">
        <v>46.9</v>
      </c>
      <c r="G47" s="52"/>
      <c r="H47" s="52"/>
      <c r="I47" s="52"/>
      <c r="J47" s="52">
        <v>51.4</v>
      </c>
      <c r="K47" s="52"/>
      <c r="L47" s="52">
        <v>46.9</v>
      </c>
      <c r="M47" s="52">
        <v>10</v>
      </c>
      <c r="N47" s="52">
        <v>0</v>
      </c>
      <c r="O47" s="52">
        <v>476.6</v>
      </c>
      <c r="P47" s="52">
        <f t="shared" si="0"/>
        <v>7647.7699999999986</v>
      </c>
      <c r="Q47" s="191"/>
      <c r="R47" s="1"/>
      <c r="S47" s="1"/>
      <c r="T47" s="1"/>
      <c r="U47" s="207" t="s">
        <v>467</v>
      </c>
      <c r="V47" s="53" t="s">
        <v>874</v>
      </c>
      <c r="W47" s="54">
        <v>103</v>
      </c>
      <c r="X47" s="54" t="s">
        <v>835</v>
      </c>
    </row>
    <row r="48" spans="1:24" x14ac:dyDescent="0.3">
      <c r="A48" s="1"/>
      <c r="B48" s="55" t="s">
        <v>721</v>
      </c>
      <c r="C48" s="56">
        <v>1199.3634199999999</v>
      </c>
      <c r="D48" s="56">
        <v>3646.5</v>
      </c>
      <c r="E48" s="56">
        <v>2181.3000000000002</v>
      </c>
      <c r="F48" s="56">
        <v>47</v>
      </c>
      <c r="G48" s="56"/>
      <c r="H48" s="56"/>
      <c r="I48" s="56"/>
      <c r="J48" s="56">
        <v>51.9</v>
      </c>
      <c r="K48" s="56"/>
      <c r="L48" s="56">
        <v>49.08</v>
      </c>
      <c r="M48" s="56">
        <v>10.4</v>
      </c>
      <c r="N48" s="56">
        <v>0</v>
      </c>
      <c r="O48" s="56">
        <v>460.1</v>
      </c>
      <c r="P48" s="56">
        <f t="shared" si="0"/>
        <v>7645.6434199999994</v>
      </c>
      <c r="Q48" s="191"/>
      <c r="R48" s="1"/>
      <c r="S48" s="1"/>
      <c r="T48" s="1"/>
      <c r="U48" s="207" t="s">
        <v>91</v>
      </c>
      <c r="V48" s="53" t="s">
        <v>875</v>
      </c>
      <c r="W48" s="54" t="s">
        <v>835</v>
      </c>
      <c r="X48" s="54">
        <v>13387.9</v>
      </c>
    </row>
    <row r="49" spans="1:24" x14ac:dyDescent="0.3">
      <c r="A49" s="1"/>
      <c r="B49" s="55" t="s">
        <v>722</v>
      </c>
      <c r="C49" s="56">
        <v>1201.4288100000001</v>
      </c>
      <c r="D49" s="56">
        <v>3629.6</v>
      </c>
      <c r="E49" s="56">
        <v>2191</v>
      </c>
      <c r="F49" s="56">
        <v>47.5</v>
      </c>
      <c r="G49" s="56"/>
      <c r="H49" s="56"/>
      <c r="I49" s="56"/>
      <c r="J49" s="56">
        <v>52</v>
      </c>
      <c r="K49" s="56"/>
      <c r="L49" s="56">
        <v>47.93</v>
      </c>
      <c r="M49" s="56">
        <v>10.6</v>
      </c>
      <c r="N49" s="56">
        <v>0</v>
      </c>
      <c r="O49" s="56">
        <v>429.5</v>
      </c>
      <c r="P49" s="56">
        <f t="shared" si="0"/>
        <v>7609.5588100000004</v>
      </c>
      <c r="Q49" s="191"/>
      <c r="R49" s="1"/>
      <c r="S49" s="1"/>
      <c r="T49" s="1"/>
      <c r="U49" s="207"/>
      <c r="V49" s="53" t="s">
        <v>876</v>
      </c>
      <c r="W49" s="54">
        <v>251.55</v>
      </c>
      <c r="X49" s="54" t="s">
        <v>835</v>
      </c>
    </row>
    <row r="50" spans="1:24" x14ac:dyDescent="0.3">
      <c r="A50" s="1"/>
      <c r="B50" s="55" t="s">
        <v>723</v>
      </c>
      <c r="C50" s="56">
        <v>1189.83069</v>
      </c>
      <c r="D50" s="56">
        <v>3509.9</v>
      </c>
      <c r="E50" s="56">
        <v>2140.1</v>
      </c>
      <c r="F50" s="56">
        <v>47.2</v>
      </c>
      <c r="G50" s="56"/>
      <c r="H50" s="56"/>
      <c r="I50" s="56"/>
      <c r="J50" s="56">
        <v>51.6</v>
      </c>
      <c r="K50" s="56"/>
      <c r="L50" s="56">
        <v>47.56</v>
      </c>
      <c r="M50" s="56">
        <v>10.6</v>
      </c>
      <c r="N50" s="56">
        <v>0</v>
      </c>
      <c r="O50" s="56">
        <v>426.6</v>
      </c>
      <c r="P50" s="56">
        <f t="shared" si="0"/>
        <v>7423.390690000002</v>
      </c>
      <c r="Q50" s="191"/>
      <c r="R50" s="1"/>
      <c r="S50" s="1"/>
      <c r="T50" s="1"/>
      <c r="U50" s="207" t="s">
        <v>473</v>
      </c>
      <c r="V50" s="53" t="s">
        <v>877</v>
      </c>
      <c r="W50" s="54" t="s">
        <v>835</v>
      </c>
      <c r="X50" s="54">
        <v>1898.25</v>
      </c>
    </row>
    <row r="51" spans="1:24" x14ac:dyDescent="0.3">
      <c r="A51" s="1"/>
      <c r="B51" s="55" t="s">
        <v>724</v>
      </c>
      <c r="C51" s="56">
        <v>1199.1125400000001</v>
      </c>
      <c r="D51" s="56">
        <v>3541.8</v>
      </c>
      <c r="E51" s="56">
        <v>2128.4</v>
      </c>
      <c r="F51" s="56">
        <v>47.1</v>
      </c>
      <c r="G51" s="56"/>
      <c r="H51" s="56"/>
      <c r="I51" s="56"/>
      <c r="J51" s="56">
        <v>51.8</v>
      </c>
      <c r="K51" s="56"/>
      <c r="L51" s="56">
        <v>48.27</v>
      </c>
      <c r="M51" s="56">
        <v>9.5</v>
      </c>
      <c r="N51" s="56">
        <v>0</v>
      </c>
      <c r="O51" s="56">
        <v>418.3</v>
      </c>
      <c r="P51" s="56">
        <f t="shared" si="0"/>
        <v>7444.282540000002</v>
      </c>
      <c r="Q51" s="191"/>
      <c r="R51" s="1"/>
      <c r="S51" s="1"/>
      <c r="T51" s="1"/>
      <c r="U51" s="207" t="s">
        <v>485</v>
      </c>
      <c r="V51" s="53" t="s">
        <v>878</v>
      </c>
      <c r="W51" s="54">
        <v>86.35</v>
      </c>
      <c r="X51" s="54" t="s">
        <v>835</v>
      </c>
    </row>
    <row r="52" spans="1:24" x14ac:dyDescent="0.3">
      <c r="A52" s="1"/>
      <c r="B52" s="55" t="s">
        <v>725</v>
      </c>
      <c r="C52" s="56">
        <v>1191.1939500000001</v>
      </c>
      <c r="D52" s="56">
        <v>3393.5</v>
      </c>
      <c r="E52" s="56">
        <v>2022</v>
      </c>
      <c r="F52" s="56">
        <v>46.8</v>
      </c>
      <c r="G52" s="56"/>
      <c r="H52" s="56"/>
      <c r="I52" s="56"/>
      <c r="J52" s="56">
        <v>51.7</v>
      </c>
      <c r="K52" s="56"/>
      <c r="L52" s="56">
        <v>47.91</v>
      </c>
      <c r="M52" s="56">
        <v>10.3</v>
      </c>
      <c r="N52" s="56">
        <v>0</v>
      </c>
      <c r="O52" s="56">
        <v>429.9</v>
      </c>
      <c r="P52" s="56">
        <f t="shared" si="0"/>
        <v>7193.3039499999995</v>
      </c>
      <c r="Q52" s="191"/>
      <c r="R52" s="1"/>
      <c r="S52" s="1"/>
      <c r="T52" s="1"/>
      <c r="U52" s="207" t="s">
        <v>102</v>
      </c>
      <c r="V52" s="53" t="s">
        <v>879</v>
      </c>
      <c r="W52" s="54">
        <v>128.35</v>
      </c>
      <c r="X52" s="54" t="s">
        <v>835</v>
      </c>
    </row>
    <row r="53" spans="1:24" x14ac:dyDescent="0.3">
      <c r="A53" s="1"/>
      <c r="B53" s="55" t="s">
        <v>726</v>
      </c>
      <c r="C53" s="56">
        <v>1190.6528000000001</v>
      </c>
      <c r="D53" s="56">
        <v>3375.8</v>
      </c>
      <c r="E53" s="56">
        <v>1882.4</v>
      </c>
      <c r="F53" s="56">
        <v>47</v>
      </c>
      <c r="G53" s="56"/>
      <c r="H53" s="56"/>
      <c r="I53" s="56"/>
      <c r="J53" s="56">
        <v>51.5</v>
      </c>
      <c r="K53" s="56"/>
      <c r="L53" s="56">
        <v>47.73</v>
      </c>
      <c r="M53" s="56">
        <v>10.6</v>
      </c>
      <c r="N53" s="56">
        <v>0</v>
      </c>
      <c r="O53" s="56">
        <v>412.9</v>
      </c>
      <c r="P53" s="56">
        <f t="shared" si="0"/>
        <v>7018.5828000000001</v>
      </c>
      <c r="Q53" s="191"/>
      <c r="R53" s="1"/>
      <c r="S53" s="1"/>
      <c r="T53" s="1"/>
      <c r="U53" s="207"/>
      <c r="V53" s="53" t="s">
        <v>880</v>
      </c>
      <c r="W53" s="54" t="s">
        <v>835</v>
      </c>
      <c r="X53" s="54">
        <v>5715.5</v>
      </c>
    </row>
    <row r="54" spans="1:24" x14ac:dyDescent="0.3">
      <c r="A54" s="1"/>
      <c r="B54" s="57" t="s">
        <v>53</v>
      </c>
      <c r="C54" s="58">
        <v>1189.4596100000001</v>
      </c>
      <c r="D54" s="58">
        <v>3332.2</v>
      </c>
      <c r="E54" s="58">
        <v>1809.9</v>
      </c>
      <c r="F54" s="58">
        <v>46.9</v>
      </c>
      <c r="G54" s="58"/>
      <c r="H54" s="58"/>
      <c r="I54" s="58"/>
      <c r="J54" s="58">
        <v>51.9</v>
      </c>
      <c r="K54" s="58"/>
      <c r="L54" s="58">
        <v>48.73</v>
      </c>
      <c r="M54" s="58">
        <v>10.6</v>
      </c>
      <c r="N54" s="58">
        <v>0</v>
      </c>
      <c r="O54" s="58">
        <v>394.9</v>
      </c>
      <c r="P54" s="58">
        <f t="shared" si="0"/>
        <v>6884.5896099999991</v>
      </c>
      <c r="Q54" s="191"/>
      <c r="R54" s="1"/>
      <c r="S54" s="1"/>
      <c r="T54" s="1"/>
      <c r="U54" s="207"/>
      <c r="V54" s="53" t="s">
        <v>105</v>
      </c>
      <c r="W54" s="54" t="s">
        <v>835</v>
      </c>
      <c r="X54" s="54">
        <v>2154.35</v>
      </c>
    </row>
    <row r="55" spans="1:24" x14ac:dyDescent="0.3">
      <c r="A55" s="1"/>
      <c r="B55" s="59" t="s">
        <v>881</v>
      </c>
      <c r="C55" s="60">
        <f>+SUM(C7:C54)/2</f>
        <v>28418.155315000004</v>
      </c>
      <c r="D55" s="60">
        <f t="shared" ref="D55:P55" si="1">+SUM(D7:D54)/2</f>
        <v>80099.05</v>
      </c>
      <c r="E55" s="60">
        <f t="shared" si="1"/>
        <v>45150.3</v>
      </c>
      <c r="F55" s="60">
        <f t="shared" si="1"/>
        <v>1100.0000000000002</v>
      </c>
      <c r="G55" s="60">
        <f t="shared" si="1"/>
        <v>0</v>
      </c>
      <c r="H55" s="60">
        <f t="shared" si="1"/>
        <v>0</v>
      </c>
      <c r="I55" s="60">
        <f t="shared" si="1"/>
        <v>0</v>
      </c>
      <c r="J55" s="60">
        <f t="shared" si="1"/>
        <v>1228</v>
      </c>
      <c r="K55" s="60">
        <f t="shared" si="1"/>
        <v>0</v>
      </c>
      <c r="L55" s="60">
        <f t="shared" si="1"/>
        <v>1143.3999999999999</v>
      </c>
      <c r="M55" s="60">
        <f t="shared" si="1"/>
        <v>257.75000000000011</v>
      </c>
      <c r="N55" s="60">
        <f t="shared" si="1"/>
        <v>3284.15</v>
      </c>
      <c r="O55" s="60">
        <f t="shared" si="1"/>
        <v>14423.799999999997</v>
      </c>
      <c r="P55" s="60">
        <f t="shared" si="1"/>
        <v>175104.60531499999</v>
      </c>
      <c r="Q55" s="1"/>
      <c r="R55" s="1"/>
      <c r="S55" s="1"/>
      <c r="T55" s="1"/>
      <c r="U55" s="207"/>
      <c r="V55" s="53" t="s">
        <v>882</v>
      </c>
      <c r="W55" s="54">
        <v>237.85</v>
      </c>
      <c r="X55" s="54" t="s">
        <v>835</v>
      </c>
    </row>
    <row r="56" spans="1:24" x14ac:dyDescent="0.3">
      <c r="A56" s="1"/>
      <c r="B56" s="59" t="s">
        <v>883</v>
      </c>
      <c r="C56" s="60">
        <f>+C55/$P$55*100</f>
        <v>16.229244949827496</v>
      </c>
      <c r="D56" s="60">
        <f t="shared" ref="D56:P56" si="2">+D55/$P$55*100</f>
        <v>45.74354275600453</v>
      </c>
      <c r="E56" s="60">
        <f t="shared" si="2"/>
        <v>25.784758726806768</v>
      </c>
      <c r="F56" s="60">
        <f t="shared" si="2"/>
        <v>0.62819592781194022</v>
      </c>
      <c r="G56" s="60">
        <f t="shared" si="2"/>
        <v>0</v>
      </c>
      <c r="H56" s="60">
        <f t="shared" si="2"/>
        <v>0</v>
      </c>
      <c r="I56" s="60">
        <f t="shared" si="2"/>
        <v>0</v>
      </c>
      <c r="J56" s="60">
        <f t="shared" si="2"/>
        <v>0.70129509032096582</v>
      </c>
      <c r="K56" s="60">
        <f t="shared" si="2"/>
        <v>0</v>
      </c>
      <c r="L56" s="60">
        <f t="shared" si="2"/>
        <v>0.65298111260015657</v>
      </c>
      <c r="M56" s="60">
        <f t="shared" si="2"/>
        <v>0.14719772763047967</v>
      </c>
      <c r="N56" s="60">
        <f t="shared" si="2"/>
        <v>1.8755360512032575</v>
      </c>
      <c r="O56" s="60">
        <f t="shared" si="2"/>
        <v>8.237247657794418</v>
      </c>
      <c r="P56" s="60">
        <f t="shared" si="2"/>
        <v>100</v>
      </c>
      <c r="Q56" s="1"/>
      <c r="R56" s="1"/>
      <c r="S56" s="1"/>
      <c r="T56" s="1"/>
      <c r="U56" s="207" t="s">
        <v>107</v>
      </c>
      <c r="V56" s="53" t="s">
        <v>884</v>
      </c>
      <c r="W56" s="54" t="s">
        <v>835</v>
      </c>
      <c r="X56" s="54">
        <v>1695.8</v>
      </c>
    </row>
    <row r="57" spans="1:24" x14ac:dyDescent="0.3">
      <c r="A57" s="1"/>
      <c r="B57" s="1"/>
      <c r="C57" s="1"/>
      <c r="D57" s="1"/>
      <c r="E57" s="1"/>
      <c r="F57" s="1"/>
      <c r="G57" s="1"/>
      <c r="H57" s="1"/>
      <c r="I57" s="1"/>
      <c r="J57" s="1"/>
      <c r="K57" s="1"/>
      <c r="L57" s="1"/>
      <c r="M57" s="1"/>
      <c r="N57" s="1"/>
      <c r="O57" s="1"/>
      <c r="P57" s="1"/>
      <c r="Q57" s="1"/>
      <c r="R57" s="1"/>
      <c r="S57" s="1"/>
      <c r="T57" s="1"/>
      <c r="U57" s="207"/>
      <c r="V57" s="53" t="s">
        <v>885</v>
      </c>
      <c r="W57" s="54">
        <v>14.4</v>
      </c>
      <c r="X57" s="54" t="s">
        <v>835</v>
      </c>
    </row>
    <row r="58" spans="1:24" x14ac:dyDescent="0.3">
      <c r="A58" s="1"/>
      <c r="B58" s="1"/>
      <c r="C58" s="1"/>
      <c r="D58" s="1"/>
      <c r="E58" s="1"/>
      <c r="F58" s="1"/>
      <c r="G58" s="1"/>
      <c r="H58" s="1"/>
      <c r="I58" s="1"/>
      <c r="J58" s="1"/>
      <c r="K58" s="1"/>
      <c r="L58" s="1"/>
      <c r="M58" s="1"/>
      <c r="N58" s="1"/>
      <c r="O58" s="1"/>
      <c r="P58" s="1"/>
      <c r="Q58" s="1"/>
      <c r="R58" s="1"/>
      <c r="S58" s="1"/>
      <c r="T58" s="1"/>
      <c r="U58" s="207"/>
      <c r="V58" s="53" t="s">
        <v>886</v>
      </c>
      <c r="W58" s="54">
        <v>721.4</v>
      </c>
      <c r="X58" s="54" t="s">
        <v>835</v>
      </c>
    </row>
    <row r="59" spans="1:24" x14ac:dyDescent="0.3">
      <c r="A59" s="1"/>
      <c r="B59" s="1"/>
      <c r="C59" s="1"/>
      <c r="D59" s="1"/>
      <c r="E59" s="1"/>
      <c r="F59" s="1"/>
      <c r="G59" s="1"/>
      <c r="H59" s="1"/>
      <c r="I59" s="1"/>
      <c r="J59" s="1"/>
      <c r="K59" s="1"/>
      <c r="L59" s="1"/>
      <c r="M59" s="1"/>
      <c r="N59" s="1"/>
      <c r="O59" s="1"/>
      <c r="P59" s="1"/>
      <c r="Q59" s="1"/>
      <c r="R59" s="1"/>
      <c r="S59" s="1"/>
      <c r="T59" s="1"/>
      <c r="U59" s="207"/>
      <c r="V59" s="53" t="s">
        <v>887</v>
      </c>
      <c r="W59" s="54" t="s">
        <v>835</v>
      </c>
      <c r="X59" s="54">
        <v>3062.7</v>
      </c>
    </row>
    <row r="60" spans="1:24" x14ac:dyDescent="0.3">
      <c r="A60" s="1"/>
      <c r="B60" s="1"/>
      <c r="C60" s="1"/>
      <c r="D60" s="1"/>
      <c r="E60" s="1"/>
      <c r="F60" s="1"/>
      <c r="G60" s="1"/>
      <c r="H60" s="1"/>
      <c r="I60" s="1"/>
      <c r="J60" s="1"/>
      <c r="K60" s="1"/>
      <c r="L60" s="1"/>
      <c r="M60" s="1"/>
      <c r="N60" s="1"/>
      <c r="O60" s="1"/>
      <c r="P60" s="1"/>
      <c r="Q60" s="1"/>
      <c r="R60" s="1"/>
      <c r="S60" s="1"/>
      <c r="T60" s="1"/>
      <c r="U60" s="207"/>
      <c r="V60" s="53" t="s">
        <v>888</v>
      </c>
      <c r="W60" s="54" t="s">
        <v>835</v>
      </c>
      <c r="X60" s="54">
        <v>3094.05</v>
      </c>
    </row>
    <row r="61" spans="1:24" x14ac:dyDescent="0.3">
      <c r="A61" s="1"/>
      <c r="B61" s="1"/>
      <c r="C61" s="1"/>
      <c r="D61" s="1"/>
      <c r="E61" s="1"/>
      <c r="F61" s="1"/>
      <c r="G61" s="1"/>
      <c r="H61" s="1"/>
      <c r="I61" s="1"/>
      <c r="J61" s="1"/>
      <c r="K61" s="1"/>
      <c r="L61" s="1"/>
      <c r="M61" s="1"/>
      <c r="N61" s="1"/>
      <c r="O61" s="1"/>
      <c r="P61" s="1"/>
      <c r="Q61" s="1"/>
      <c r="R61" s="1"/>
      <c r="S61" s="1"/>
      <c r="T61" s="1"/>
      <c r="U61" s="207"/>
      <c r="V61" s="53" t="s">
        <v>889</v>
      </c>
      <c r="W61" s="54">
        <v>1518.75</v>
      </c>
      <c r="X61" s="54" t="s">
        <v>835</v>
      </c>
    </row>
    <row r="62" spans="1:24" x14ac:dyDescent="0.3">
      <c r="A62" s="1"/>
      <c r="B62" s="1"/>
      <c r="C62" s="1"/>
      <c r="D62" s="1"/>
      <c r="E62" s="1"/>
      <c r="F62" s="1"/>
      <c r="G62" s="1"/>
      <c r="H62" s="1"/>
      <c r="I62" s="1"/>
      <c r="J62" s="1"/>
      <c r="K62" s="1"/>
      <c r="L62" s="1"/>
      <c r="M62" s="1"/>
      <c r="N62" s="1"/>
      <c r="O62" s="1"/>
      <c r="P62" s="1"/>
      <c r="Q62" s="1"/>
      <c r="R62" s="1"/>
      <c r="S62" s="1"/>
      <c r="T62" s="1"/>
      <c r="U62" s="207" t="s">
        <v>484</v>
      </c>
      <c r="V62" s="53" t="s">
        <v>890</v>
      </c>
      <c r="W62" s="54">
        <v>467.005315</v>
      </c>
      <c r="X62" s="54" t="s">
        <v>835</v>
      </c>
    </row>
    <row r="63" spans="1:24" x14ac:dyDescent="0.3">
      <c r="A63" s="1"/>
      <c r="B63" s="1"/>
      <c r="C63" s="1"/>
      <c r="D63" s="1"/>
      <c r="E63" s="1"/>
      <c r="F63" s="1"/>
      <c r="G63" s="1"/>
      <c r="H63" s="1"/>
      <c r="I63" s="1"/>
      <c r="J63" s="1"/>
      <c r="K63" s="1"/>
      <c r="L63" s="1"/>
      <c r="M63" s="1"/>
      <c r="N63" s="1"/>
      <c r="O63" s="1"/>
      <c r="P63" s="1"/>
      <c r="Q63" s="1"/>
      <c r="R63" s="1"/>
      <c r="S63" s="1"/>
      <c r="T63" s="1"/>
      <c r="U63" s="207" t="s">
        <v>361</v>
      </c>
      <c r="V63" s="53" t="s">
        <v>891</v>
      </c>
      <c r="W63" s="54" t="s">
        <v>835</v>
      </c>
      <c r="X63" s="54">
        <v>2654.85</v>
      </c>
    </row>
    <row r="64" spans="1:24" x14ac:dyDescent="0.3">
      <c r="A64" s="1"/>
      <c r="B64" s="1"/>
      <c r="C64" s="1"/>
      <c r="D64" s="1"/>
      <c r="E64" s="1"/>
      <c r="F64" s="1"/>
      <c r="G64" s="1"/>
      <c r="H64" s="1"/>
      <c r="I64" s="1"/>
      <c r="J64" s="1"/>
      <c r="K64" s="1"/>
      <c r="L64" s="1"/>
      <c r="M64" s="1"/>
      <c r="N64" s="1"/>
      <c r="O64" s="1"/>
      <c r="P64" s="1"/>
      <c r="Q64" s="1"/>
      <c r="R64" s="1"/>
      <c r="S64" s="1"/>
      <c r="T64" s="1"/>
      <c r="U64" s="207" t="s">
        <v>892</v>
      </c>
      <c r="V64" s="53" t="s">
        <v>893</v>
      </c>
      <c r="W64" s="54">
        <v>478.75</v>
      </c>
      <c r="X64" s="54" t="s">
        <v>835</v>
      </c>
    </row>
    <row r="65" spans="1:24" x14ac:dyDescent="0.3">
      <c r="A65" s="1"/>
      <c r="B65" s="1"/>
      <c r="C65" s="1"/>
      <c r="D65" s="1"/>
      <c r="E65" s="1"/>
      <c r="F65" s="1"/>
      <c r="G65" s="1"/>
      <c r="H65" s="1"/>
      <c r="I65" s="1"/>
      <c r="J65" s="1"/>
      <c r="K65" s="1"/>
      <c r="L65" s="1"/>
      <c r="M65" s="1"/>
      <c r="N65" s="1"/>
      <c r="O65" s="1"/>
      <c r="P65" s="1"/>
      <c r="Q65" s="1"/>
      <c r="R65" s="1"/>
      <c r="S65" s="1"/>
      <c r="T65" s="1"/>
      <c r="U65" s="207"/>
      <c r="V65" s="53" t="s">
        <v>894</v>
      </c>
      <c r="W65" s="54">
        <v>145</v>
      </c>
      <c r="X65" s="54" t="s">
        <v>835</v>
      </c>
    </row>
    <row r="66" spans="1:24" x14ac:dyDescent="0.3">
      <c r="A66" s="1"/>
      <c r="B66" s="1"/>
      <c r="C66" s="1"/>
      <c r="D66" s="1"/>
      <c r="E66" s="1"/>
      <c r="F66" s="1"/>
      <c r="G66" s="1"/>
      <c r="H66" s="1"/>
      <c r="I66" s="1"/>
      <c r="J66" s="1"/>
      <c r="K66" s="1"/>
      <c r="L66" s="1"/>
      <c r="M66" s="1"/>
      <c r="N66" s="1"/>
      <c r="O66" s="1"/>
      <c r="P66" s="1"/>
      <c r="Q66" s="1"/>
      <c r="R66" s="1"/>
      <c r="S66" s="1"/>
      <c r="T66" s="1"/>
      <c r="U66" s="207" t="s">
        <v>124</v>
      </c>
      <c r="V66" s="53" t="s">
        <v>895</v>
      </c>
      <c r="W66" s="54">
        <v>91.2</v>
      </c>
      <c r="X66" s="54" t="s">
        <v>835</v>
      </c>
    </row>
    <row r="67" spans="1:24" x14ac:dyDescent="0.3">
      <c r="A67" s="1"/>
      <c r="B67" s="1"/>
      <c r="C67" s="1"/>
      <c r="D67" s="1"/>
      <c r="E67" s="1"/>
      <c r="F67" s="1"/>
      <c r="G67" s="1"/>
      <c r="H67" s="1"/>
      <c r="I67" s="1"/>
      <c r="J67" s="1"/>
      <c r="K67" s="1"/>
      <c r="L67" s="1"/>
      <c r="M67" s="1"/>
      <c r="N67" s="1"/>
      <c r="O67" s="1"/>
      <c r="P67" s="1"/>
      <c r="Q67" s="1"/>
      <c r="R67" s="1"/>
      <c r="S67" s="1"/>
      <c r="T67" s="1"/>
      <c r="U67" s="207"/>
      <c r="V67" s="53" t="s">
        <v>896</v>
      </c>
      <c r="W67" s="54">
        <v>1125.3</v>
      </c>
      <c r="X67" s="54" t="s">
        <v>835</v>
      </c>
    </row>
    <row r="68" spans="1:24" x14ac:dyDescent="0.3">
      <c r="A68" s="1"/>
      <c r="B68" s="1"/>
      <c r="C68" s="1"/>
      <c r="D68" s="1"/>
      <c r="E68" s="1"/>
      <c r="F68" s="1"/>
      <c r="G68" s="1"/>
      <c r="H68" s="1"/>
      <c r="I68" s="1"/>
      <c r="J68" s="1"/>
      <c r="K68" s="1"/>
      <c r="L68" s="1"/>
      <c r="M68" s="1"/>
      <c r="N68" s="1"/>
      <c r="O68" s="1"/>
      <c r="P68" s="1"/>
      <c r="Q68" s="1"/>
      <c r="R68" s="1"/>
      <c r="S68" s="1"/>
      <c r="T68" s="1"/>
      <c r="U68" s="207"/>
      <c r="V68" s="53" t="s">
        <v>125</v>
      </c>
      <c r="W68" s="54" t="s">
        <v>835</v>
      </c>
      <c r="X68" s="54">
        <v>3703.9</v>
      </c>
    </row>
    <row r="69" spans="1:24" x14ac:dyDescent="0.3">
      <c r="A69" s="1"/>
      <c r="B69" s="1"/>
      <c r="C69" s="1"/>
      <c r="D69" s="1"/>
      <c r="E69" s="1"/>
      <c r="F69" s="1"/>
      <c r="G69" s="1"/>
      <c r="H69" s="1"/>
      <c r="I69" s="1"/>
      <c r="J69" s="1"/>
      <c r="K69" s="1"/>
      <c r="L69" s="1"/>
      <c r="M69" s="1"/>
      <c r="N69" s="1"/>
      <c r="O69" s="1"/>
      <c r="P69" s="1"/>
      <c r="Q69" s="1"/>
      <c r="R69" s="1"/>
      <c r="S69" s="1"/>
      <c r="T69" s="1"/>
      <c r="U69" s="207"/>
      <c r="V69" s="53" t="s">
        <v>897</v>
      </c>
      <c r="W69" s="54" t="s">
        <v>835</v>
      </c>
      <c r="X69" s="54">
        <v>747.2</v>
      </c>
    </row>
    <row r="70" spans="1:24" x14ac:dyDescent="0.3">
      <c r="A70" s="1"/>
      <c r="B70" s="1"/>
      <c r="C70" s="1"/>
      <c r="D70" s="1"/>
      <c r="E70" s="1"/>
      <c r="F70" s="1"/>
      <c r="G70" s="1"/>
      <c r="H70" s="1"/>
      <c r="I70" s="1"/>
      <c r="J70" s="1"/>
      <c r="K70" s="1"/>
      <c r="L70" s="1"/>
      <c r="M70" s="1"/>
      <c r="N70" s="1"/>
      <c r="O70" s="1"/>
      <c r="P70" s="1"/>
      <c r="Q70" s="1"/>
      <c r="R70" s="1"/>
      <c r="S70" s="1"/>
      <c r="T70" s="1"/>
      <c r="U70" s="207"/>
      <c r="V70" s="53" t="s">
        <v>898</v>
      </c>
      <c r="W70" s="54" t="s">
        <v>835</v>
      </c>
      <c r="X70" s="54">
        <v>1043.6500000000001</v>
      </c>
    </row>
    <row r="71" spans="1:24" x14ac:dyDescent="0.3">
      <c r="A71" s="1"/>
      <c r="B71" s="1"/>
      <c r="C71" s="1"/>
      <c r="D71" s="1"/>
      <c r="E71" s="1"/>
      <c r="F71" s="1"/>
      <c r="G71" s="1"/>
      <c r="H71" s="1"/>
      <c r="I71" s="1"/>
      <c r="J71" s="1"/>
      <c r="K71" s="1"/>
      <c r="L71" s="1"/>
      <c r="M71" s="1"/>
      <c r="N71" s="1"/>
      <c r="O71" s="1"/>
      <c r="P71" s="1"/>
      <c r="Q71" s="1"/>
      <c r="R71" s="1"/>
      <c r="S71" s="1"/>
      <c r="T71" s="1"/>
      <c r="U71" s="207"/>
      <c r="V71" s="53" t="s">
        <v>899</v>
      </c>
      <c r="W71" s="54">
        <v>180.95</v>
      </c>
      <c r="X71" s="54" t="s">
        <v>835</v>
      </c>
    </row>
    <row r="72" spans="1:24" x14ac:dyDescent="0.3">
      <c r="A72" s="1"/>
      <c r="B72" s="1"/>
      <c r="C72" s="1"/>
      <c r="D72" s="1"/>
      <c r="E72" s="1"/>
      <c r="F72" s="1"/>
      <c r="G72" s="1"/>
      <c r="H72" s="1"/>
      <c r="I72" s="1"/>
      <c r="J72" s="1"/>
      <c r="K72" s="1"/>
      <c r="L72" s="1"/>
      <c r="M72" s="1"/>
      <c r="N72" s="1"/>
      <c r="O72" s="1"/>
      <c r="P72" s="1"/>
      <c r="Q72" s="1"/>
      <c r="R72" s="1"/>
      <c r="S72" s="1"/>
      <c r="T72" s="1"/>
      <c r="U72" s="207"/>
      <c r="V72" s="53" t="s">
        <v>900</v>
      </c>
      <c r="W72" s="54">
        <v>60.8</v>
      </c>
      <c r="X72" s="54" t="s">
        <v>835</v>
      </c>
    </row>
    <row r="73" spans="1:24" x14ac:dyDescent="0.3">
      <c r="A73" s="1"/>
      <c r="B73" s="1"/>
      <c r="C73" s="1"/>
      <c r="D73" s="1"/>
      <c r="E73" s="1"/>
      <c r="F73" s="1"/>
      <c r="G73" s="1"/>
      <c r="H73" s="1"/>
      <c r="I73" s="1"/>
      <c r="J73" s="1"/>
      <c r="K73" s="1"/>
      <c r="L73" s="1"/>
      <c r="M73" s="1"/>
      <c r="N73" s="1"/>
      <c r="O73" s="1"/>
      <c r="P73" s="1"/>
      <c r="Q73" s="1"/>
      <c r="R73" s="1"/>
      <c r="S73" s="1"/>
      <c r="T73" s="1"/>
      <c r="U73" s="207"/>
      <c r="V73" s="53" t="s">
        <v>901</v>
      </c>
      <c r="W73" s="54">
        <v>2602.1</v>
      </c>
      <c r="X73" s="54" t="s">
        <v>835</v>
      </c>
    </row>
    <row r="74" spans="1:24" x14ac:dyDescent="0.3">
      <c r="A74" s="1"/>
      <c r="B74" s="1"/>
      <c r="C74" s="1"/>
      <c r="D74" s="1"/>
      <c r="E74" s="1"/>
      <c r="F74" s="1"/>
      <c r="G74" s="1"/>
      <c r="H74" s="1"/>
      <c r="I74" s="1"/>
      <c r="J74" s="1"/>
      <c r="K74" s="1"/>
      <c r="L74" s="1"/>
      <c r="M74" s="1"/>
      <c r="N74" s="1"/>
      <c r="O74" s="1"/>
      <c r="P74" s="1"/>
      <c r="Q74" s="1"/>
      <c r="R74" s="1"/>
      <c r="S74" s="1"/>
      <c r="T74" s="1"/>
      <c r="U74" s="61" t="s">
        <v>881</v>
      </c>
      <c r="V74" s="62"/>
      <c r="W74" s="63">
        <v>28418.155315</v>
      </c>
      <c r="X74" s="63">
        <v>80099.05</v>
      </c>
    </row>
  </sheetData>
  <mergeCells count="37">
    <mergeCell ref="B3:L3"/>
    <mergeCell ref="U7"/>
    <mergeCell ref="U8"/>
    <mergeCell ref="U9"/>
    <mergeCell ref="U10"/>
    <mergeCell ref="U11:U12"/>
    <mergeCell ref="U13:U14"/>
    <mergeCell ref="U15:U17"/>
    <mergeCell ref="U18:U21"/>
    <mergeCell ref="U22"/>
    <mergeCell ref="U23"/>
    <mergeCell ref="U24"/>
    <mergeCell ref="U25:U26"/>
    <mergeCell ref="U27"/>
    <mergeCell ref="U28"/>
    <mergeCell ref="U29"/>
    <mergeCell ref="U30:U31"/>
    <mergeCell ref="U32"/>
    <mergeCell ref="U33"/>
    <mergeCell ref="U34"/>
    <mergeCell ref="U35:U36"/>
    <mergeCell ref="U37:U38"/>
    <mergeCell ref="U39:U42"/>
    <mergeCell ref="U43"/>
    <mergeCell ref="U44"/>
    <mergeCell ref="U45"/>
    <mergeCell ref="U46"/>
    <mergeCell ref="U47"/>
    <mergeCell ref="U48:U49"/>
    <mergeCell ref="U50"/>
    <mergeCell ref="U64:U65"/>
    <mergeCell ref="U66:U73"/>
    <mergeCell ref="U51"/>
    <mergeCell ref="U52:U55"/>
    <mergeCell ref="U56:U61"/>
    <mergeCell ref="U62"/>
    <mergeCell ref="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09" t="s">
        <v>902</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row>
    <row r="6" spans="1:66" ht="43.95" customHeight="1" x14ac:dyDescent="0.3">
      <c r="A6" s="1"/>
      <c r="B6" s="208" t="s">
        <v>456</v>
      </c>
      <c r="C6" s="208" t="s">
        <v>512</v>
      </c>
      <c r="D6" s="208" t="s">
        <v>513</v>
      </c>
      <c r="E6" s="208" t="s">
        <v>514</v>
      </c>
      <c r="F6" s="208" t="s">
        <v>499</v>
      </c>
      <c r="G6" s="208" t="s">
        <v>500</v>
      </c>
      <c r="H6" s="208" t="s">
        <v>175</v>
      </c>
      <c r="I6" s="208" t="s">
        <v>509</v>
      </c>
      <c r="J6" s="208" t="s">
        <v>479</v>
      </c>
      <c r="K6" s="208" t="s">
        <v>212</v>
      </c>
      <c r="L6" s="208"/>
      <c r="M6" s="208"/>
      <c r="N6" s="208"/>
      <c r="O6" s="208"/>
      <c r="P6" s="208" t="s">
        <v>498</v>
      </c>
      <c r="Q6" s="208" t="s">
        <v>486</v>
      </c>
      <c r="R6" s="208" t="s">
        <v>501</v>
      </c>
      <c r="S6" s="208" t="s">
        <v>487</v>
      </c>
      <c r="T6" s="208" t="s">
        <v>488</v>
      </c>
      <c r="U6" s="208" t="s">
        <v>489</v>
      </c>
      <c r="V6" s="208" t="s">
        <v>502</v>
      </c>
      <c r="W6" s="208"/>
      <c r="X6" s="208" t="s">
        <v>480</v>
      </c>
      <c r="Y6" s="208" t="s">
        <v>68</v>
      </c>
      <c r="Z6" s="208"/>
      <c r="AA6" s="208"/>
      <c r="AB6" s="208"/>
      <c r="AC6" s="208"/>
      <c r="AD6" s="208" t="s">
        <v>503</v>
      </c>
      <c r="AE6" s="208"/>
      <c r="AF6" s="208" t="s">
        <v>504</v>
      </c>
      <c r="AG6" s="208"/>
      <c r="AH6" s="208"/>
      <c r="AI6" s="208"/>
      <c r="AJ6" s="208" t="s">
        <v>481</v>
      </c>
      <c r="AK6" s="208" t="s">
        <v>505</v>
      </c>
      <c r="AL6" s="208" t="s">
        <v>482</v>
      </c>
      <c r="AM6" s="208" t="s">
        <v>490</v>
      </c>
      <c r="AN6" s="208" t="s">
        <v>491</v>
      </c>
      <c r="AO6" s="208" t="s">
        <v>903</v>
      </c>
      <c r="AP6" s="208" t="s">
        <v>483</v>
      </c>
      <c r="AQ6" s="208" t="s">
        <v>485</v>
      </c>
      <c r="AR6" s="208" t="s">
        <v>506</v>
      </c>
      <c r="AS6" s="208" t="s">
        <v>492</v>
      </c>
      <c r="AT6" s="208" t="s">
        <v>102</v>
      </c>
      <c r="AU6" s="208"/>
      <c r="AV6" s="208" t="s">
        <v>107</v>
      </c>
      <c r="AW6" s="208"/>
      <c r="AX6" s="208"/>
      <c r="AY6" s="208"/>
      <c r="AZ6" s="208"/>
      <c r="BA6" s="208" t="s">
        <v>493</v>
      </c>
      <c r="BB6" s="208" t="s">
        <v>494</v>
      </c>
      <c r="BC6" s="208" t="s">
        <v>495</v>
      </c>
      <c r="BD6" s="208" t="s">
        <v>484</v>
      </c>
      <c r="BE6" s="208" t="s">
        <v>496</v>
      </c>
      <c r="BF6" s="208"/>
      <c r="BG6" s="208"/>
      <c r="BH6" s="208"/>
      <c r="BI6" s="208" t="s">
        <v>507</v>
      </c>
      <c r="BJ6" s="208" t="s">
        <v>511</v>
      </c>
      <c r="BK6" s="208" t="s">
        <v>508</v>
      </c>
      <c r="BL6" s="208"/>
      <c r="BM6" s="208" t="s">
        <v>497</v>
      </c>
      <c r="BN6" s="64" t="s">
        <v>904</v>
      </c>
    </row>
    <row r="7" spans="1:66" x14ac:dyDescent="0.3">
      <c r="A7" s="1"/>
      <c r="B7" s="208"/>
      <c r="C7" s="64" t="s">
        <v>905</v>
      </c>
      <c r="D7" s="64" t="s">
        <v>906</v>
      </c>
      <c r="E7" s="64" t="s">
        <v>907</v>
      </c>
      <c r="F7" s="64" t="s">
        <v>834</v>
      </c>
      <c r="G7" s="64" t="s">
        <v>836</v>
      </c>
      <c r="H7" s="64" t="s">
        <v>908</v>
      </c>
      <c r="I7" s="64" t="s">
        <v>909</v>
      </c>
      <c r="J7" s="64" t="s">
        <v>835</v>
      </c>
      <c r="K7" s="64" t="s">
        <v>845</v>
      </c>
      <c r="L7" s="64" t="s">
        <v>910</v>
      </c>
      <c r="M7" s="64" t="s">
        <v>846</v>
      </c>
      <c r="N7" s="64" t="s">
        <v>847</v>
      </c>
      <c r="O7" s="64" t="s">
        <v>911</v>
      </c>
      <c r="P7" s="64" t="s">
        <v>851</v>
      </c>
      <c r="Q7" s="64" t="s">
        <v>854</v>
      </c>
      <c r="R7" s="64" t="s">
        <v>855</v>
      </c>
      <c r="S7" s="64" t="s">
        <v>856</v>
      </c>
      <c r="T7" s="64" t="s">
        <v>861</v>
      </c>
      <c r="U7" s="64" t="s">
        <v>862</v>
      </c>
      <c r="V7" s="64" t="s">
        <v>835</v>
      </c>
      <c r="W7" s="64" t="s">
        <v>835</v>
      </c>
      <c r="X7" s="64" t="s">
        <v>835</v>
      </c>
      <c r="Y7" s="64" t="s">
        <v>835</v>
      </c>
      <c r="Z7" s="64" t="s">
        <v>835</v>
      </c>
      <c r="AA7" s="64" t="s">
        <v>835</v>
      </c>
      <c r="AB7" s="64" t="s">
        <v>835</v>
      </c>
      <c r="AC7" s="64" t="s">
        <v>835</v>
      </c>
      <c r="AD7" s="64" t="s">
        <v>864</v>
      </c>
      <c r="AE7" s="64" t="s">
        <v>865</v>
      </c>
      <c r="AF7" s="64" t="s">
        <v>912</v>
      </c>
      <c r="AG7" s="64" t="s">
        <v>913</v>
      </c>
      <c r="AH7" s="64" t="s">
        <v>914</v>
      </c>
      <c r="AI7" s="64" t="s">
        <v>869</v>
      </c>
      <c r="AJ7" s="64" t="s">
        <v>835</v>
      </c>
      <c r="AK7" s="64" t="s">
        <v>835</v>
      </c>
      <c r="AL7" s="64" t="s">
        <v>835</v>
      </c>
      <c r="AM7" s="64" t="s">
        <v>915</v>
      </c>
      <c r="AN7" s="64" t="s">
        <v>872</v>
      </c>
      <c r="AO7" s="64" t="s">
        <v>916</v>
      </c>
      <c r="AP7" s="64" t="s">
        <v>835</v>
      </c>
      <c r="AQ7" s="64" t="s">
        <v>878</v>
      </c>
      <c r="AR7" s="64" t="s">
        <v>835</v>
      </c>
      <c r="AS7" s="64" t="s">
        <v>835</v>
      </c>
      <c r="AT7" s="64" t="s">
        <v>917</v>
      </c>
      <c r="AU7" s="64" t="s">
        <v>918</v>
      </c>
      <c r="AV7" s="64" t="s">
        <v>835</v>
      </c>
      <c r="AW7" s="64" t="s">
        <v>835</v>
      </c>
      <c r="AX7" s="64" t="s">
        <v>835</v>
      </c>
      <c r="AY7" s="64" t="s">
        <v>835</v>
      </c>
      <c r="AZ7" s="64" t="s">
        <v>885</v>
      </c>
      <c r="BA7" s="64" t="s">
        <v>835</v>
      </c>
      <c r="BB7" s="64" t="s">
        <v>835</v>
      </c>
      <c r="BC7" s="64" t="s">
        <v>835</v>
      </c>
      <c r="BD7" s="64" t="s">
        <v>919</v>
      </c>
      <c r="BE7" s="64" t="s">
        <v>920</v>
      </c>
      <c r="BF7" s="64" t="s">
        <v>921</v>
      </c>
      <c r="BG7" s="64" t="s">
        <v>35</v>
      </c>
      <c r="BH7" s="64" t="s">
        <v>922</v>
      </c>
      <c r="BI7" s="64" t="s">
        <v>835</v>
      </c>
      <c r="BJ7" s="64" t="s">
        <v>923</v>
      </c>
      <c r="BK7" s="64" t="s">
        <v>893</v>
      </c>
      <c r="BL7" s="64" t="s">
        <v>924</v>
      </c>
      <c r="BM7" s="64" t="s">
        <v>835</v>
      </c>
      <c r="BN7" s="64" t="s">
        <v>670</v>
      </c>
    </row>
    <row r="8" spans="1:66" x14ac:dyDescent="0.3">
      <c r="A8" s="1"/>
      <c r="B8" s="51" t="s">
        <v>925</v>
      </c>
      <c r="C8" s="65">
        <v>12</v>
      </c>
      <c r="D8" s="65">
        <v>16.3</v>
      </c>
      <c r="E8" s="65">
        <v>8.25</v>
      </c>
      <c r="F8" s="65">
        <v>10.199999999999999</v>
      </c>
      <c r="G8" s="65">
        <v>2</v>
      </c>
      <c r="H8" s="65"/>
      <c r="I8" s="65">
        <v>10.1</v>
      </c>
      <c r="J8" s="65"/>
      <c r="K8" s="65">
        <v>19.2</v>
      </c>
      <c r="L8" s="65"/>
      <c r="M8" s="65">
        <v>19.600000000000001</v>
      </c>
      <c r="N8" s="65">
        <v>20.3</v>
      </c>
      <c r="O8" s="65">
        <v>7.9</v>
      </c>
      <c r="P8" s="65">
        <v>3.5</v>
      </c>
      <c r="Q8" s="65">
        <v>5.0999999999999996</v>
      </c>
      <c r="R8" s="65">
        <v>20</v>
      </c>
      <c r="S8" s="65">
        <v>20.399999999999999</v>
      </c>
      <c r="T8" s="65">
        <v>20</v>
      </c>
      <c r="U8" s="65">
        <v>19.100000000000001</v>
      </c>
      <c r="V8" s="65">
        <v>18.5</v>
      </c>
      <c r="W8" s="65">
        <v>53.7</v>
      </c>
      <c r="X8" s="65">
        <v>100.1</v>
      </c>
      <c r="Y8" s="65">
        <v>37.6</v>
      </c>
      <c r="Z8" s="65">
        <v>78.8</v>
      </c>
      <c r="AA8" s="65"/>
      <c r="AB8" s="65">
        <v>2.6</v>
      </c>
      <c r="AC8" s="65">
        <v>1.8</v>
      </c>
      <c r="AD8" s="65">
        <v>21</v>
      </c>
      <c r="AE8" s="65">
        <v>5.2</v>
      </c>
      <c r="AF8" s="65">
        <v>20</v>
      </c>
      <c r="AG8" s="65">
        <v>20</v>
      </c>
      <c r="AH8" s="65">
        <v>9</v>
      </c>
      <c r="AI8" s="65">
        <v>5.6</v>
      </c>
      <c r="AJ8" s="65"/>
      <c r="AK8" s="65">
        <v>8.1999999999999993</v>
      </c>
      <c r="AL8" s="65">
        <v>12.5</v>
      </c>
      <c r="AM8" s="65">
        <v>3.5</v>
      </c>
      <c r="AN8" s="65">
        <v>18.8</v>
      </c>
      <c r="AO8" s="65"/>
      <c r="AP8" s="65"/>
      <c r="AQ8" s="65">
        <v>3.6</v>
      </c>
      <c r="AR8" s="65"/>
      <c r="AS8" s="65"/>
      <c r="AT8" s="65">
        <v>5.3</v>
      </c>
      <c r="AU8" s="65">
        <v>10</v>
      </c>
      <c r="AV8" s="65">
        <v>19.100000000000001</v>
      </c>
      <c r="AW8" s="65"/>
      <c r="AX8" s="65">
        <v>11.1</v>
      </c>
      <c r="AY8" s="65"/>
      <c r="AZ8" s="65">
        <v>0.6</v>
      </c>
      <c r="BA8" s="65"/>
      <c r="BB8" s="65">
        <v>10.8</v>
      </c>
      <c r="BC8" s="65">
        <v>27.6</v>
      </c>
      <c r="BD8" s="65">
        <v>19.816839999999999</v>
      </c>
      <c r="BE8" s="65">
        <v>4.7</v>
      </c>
      <c r="BF8" s="65">
        <v>2.9</v>
      </c>
      <c r="BG8" s="65">
        <v>2.2999999999999998</v>
      </c>
      <c r="BH8" s="65">
        <v>2.4</v>
      </c>
      <c r="BI8" s="65"/>
      <c r="BJ8" s="65"/>
      <c r="BK8" s="65">
        <v>20</v>
      </c>
      <c r="BL8" s="65">
        <v>6</v>
      </c>
      <c r="BM8" s="65"/>
      <c r="BN8" s="66">
        <v>777.06683999999996</v>
      </c>
    </row>
    <row r="9" spans="1:66" x14ac:dyDescent="0.3">
      <c r="A9" s="1"/>
      <c r="B9" s="55" t="s">
        <v>926</v>
      </c>
      <c r="C9" s="67">
        <v>12</v>
      </c>
      <c r="D9" s="67">
        <v>16.3</v>
      </c>
      <c r="E9" s="67">
        <v>8.14</v>
      </c>
      <c r="F9" s="67">
        <v>3.3</v>
      </c>
      <c r="G9" s="67">
        <v>2</v>
      </c>
      <c r="H9" s="67"/>
      <c r="I9" s="67">
        <v>10.6</v>
      </c>
      <c r="J9" s="67"/>
      <c r="K9" s="67">
        <v>19.3</v>
      </c>
      <c r="L9" s="67"/>
      <c r="M9" s="67">
        <v>19.3</v>
      </c>
      <c r="N9" s="67">
        <v>20.3</v>
      </c>
      <c r="O9" s="67">
        <v>7.9</v>
      </c>
      <c r="P9" s="67">
        <v>3.5</v>
      </c>
      <c r="Q9" s="67">
        <v>5.0999999999999996</v>
      </c>
      <c r="R9" s="67">
        <v>20</v>
      </c>
      <c r="S9" s="67">
        <v>20.2</v>
      </c>
      <c r="T9" s="67">
        <v>20</v>
      </c>
      <c r="U9" s="67">
        <v>19.100000000000001</v>
      </c>
      <c r="V9" s="67">
        <v>18.7</v>
      </c>
      <c r="W9" s="67">
        <v>52.5</v>
      </c>
      <c r="X9" s="67">
        <v>73.3</v>
      </c>
      <c r="Y9" s="67">
        <v>32.9</v>
      </c>
      <c r="Z9" s="67">
        <v>72.599999999999994</v>
      </c>
      <c r="AA9" s="67"/>
      <c r="AB9" s="67">
        <v>2.1</v>
      </c>
      <c r="AC9" s="67">
        <v>1.1000000000000001</v>
      </c>
      <c r="AD9" s="67">
        <v>21</v>
      </c>
      <c r="AE9" s="67">
        <v>5.2</v>
      </c>
      <c r="AF9" s="67">
        <v>20</v>
      </c>
      <c r="AG9" s="67">
        <v>20</v>
      </c>
      <c r="AH9" s="67">
        <v>9.8000000000000007</v>
      </c>
      <c r="AI9" s="67">
        <v>5.6</v>
      </c>
      <c r="AJ9" s="67"/>
      <c r="AK9" s="67">
        <v>6.9</v>
      </c>
      <c r="AL9" s="67">
        <v>11.4</v>
      </c>
      <c r="AM9" s="67">
        <v>3.5</v>
      </c>
      <c r="AN9" s="67">
        <v>18.8</v>
      </c>
      <c r="AO9" s="67"/>
      <c r="AP9" s="67"/>
      <c r="AQ9" s="67">
        <v>3.6</v>
      </c>
      <c r="AR9" s="67"/>
      <c r="AS9" s="67"/>
      <c r="AT9" s="67">
        <v>5.4</v>
      </c>
      <c r="AU9" s="67">
        <v>9.9</v>
      </c>
      <c r="AV9" s="67">
        <v>15.1</v>
      </c>
      <c r="AW9" s="67"/>
      <c r="AX9" s="67">
        <v>3.3</v>
      </c>
      <c r="AY9" s="67"/>
      <c r="AZ9" s="67">
        <v>0.6</v>
      </c>
      <c r="BA9" s="67"/>
      <c r="BB9" s="67">
        <v>11.9</v>
      </c>
      <c r="BC9" s="67">
        <v>24.4</v>
      </c>
      <c r="BD9" s="67">
        <v>19.80744</v>
      </c>
      <c r="BE9" s="67">
        <v>4.7</v>
      </c>
      <c r="BF9" s="67">
        <v>2.9</v>
      </c>
      <c r="BG9" s="67">
        <v>1.2</v>
      </c>
      <c r="BH9" s="67">
        <v>2.4</v>
      </c>
      <c r="BI9" s="67"/>
      <c r="BJ9" s="67"/>
      <c r="BK9" s="67">
        <v>20</v>
      </c>
      <c r="BL9" s="67">
        <v>6</v>
      </c>
      <c r="BM9" s="67"/>
      <c r="BN9" s="68">
        <v>713.64743999999996</v>
      </c>
    </row>
    <row r="10" spans="1:66" x14ac:dyDescent="0.3">
      <c r="A10" s="1"/>
      <c r="B10" s="55" t="s">
        <v>927</v>
      </c>
      <c r="C10" s="67">
        <v>13.3</v>
      </c>
      <c r="D10" s="67">
        <v>16.3</v>
      </c>
      <c r="E10" s="67">
        <v>7.3</v>
      </c>
      <c r="F10" s="67">
        <v>3.1</v>
      </c>
      <c r="G10" s="67">
        <v>2</v>
      </c>
      <c r="H10" s="67"/>
      <c r="I10" s="67">
        <v>10.6</v>
      </c>
      <c r="J10" s="67"/>
      <c r="K10" s="67">
        <v>19.3</v>
      </c>
      <c r="L10" s="67"/>
      <c r="M10" s="67">
        <v>19.100000000000001</v>
      </c>
      <c r="N10" s="67">
        <v>20.2</v>
      </c>
      <c r="O10" s="67">
        <v>7.9</v>
      </c>
      <c r="P10" s="67">
        <v>3.5</v>
      </c>
      <c r="Q10" s="67">
        <v>5.0999999999999996</v>
      </c>
      <c r="R10" s="67">
        <v>19.899999999999999</v>
      </c>
      <c r="S10" s="67">
        <v>19.899999999999999</v>
      </c>
      <c r="T10" s="67">
        <v>20</v>
      </c>
      <c r="U10" s="67">
        <v>19.100000000000001</v>
      </c>
      <c r="V10" s="67">
        <v>15.1</v>
      </c>
      <c r="W10" s="67">
        <v>41.7</v>
      </c>
      <c r="X10" s="67">
        <v>91.7</v>
      </c>
      <c r="Y10" s="67">
        <v>57.2</v>
      </c>
      <c r="Z10" s="67">
        <v>84.3</v>
      </c>
      <c r="AA10" s="67"/>
      <c r="AB10" s="67">
        <v>1.8</v>
      </c>
      <c r="AC10" s="67">
        <v>1.3</v>
      </c>
      <c r="AD10" s="67">
        <v>21</v>
      </c>
      <c r="AE10" s="67">
        <v>5.2</v>
      </c>
      <c r="AF10" s="67">
        <v>20</v>
      </c>
      <c r="AG10" s="67">
        <v>20</v>
      </c>
      <c r="AH10" s="67">
        <v>10</v>
      </c>
      <c r="AI10" s="67">
        <v>5.6</v>
      </c>
      <c r="AJ10" s="67"/>
      <c r="AK10" s="67">
        <v>8.3000000000000007</v>
      </c>
      <c r="AL10" s="67">
        <v>9.8000000000000007</v>
      </c>
      <c r="AM10" s="67">
        <v>3.5</v>
      </c>
      <c r="AN10" s="67">
        <v>18.8</v>
      </c>
      <c r="AO10" s="67"/>
      <c r="AP10" s="67"/>
      <c r="AQ10" s="67">
        <v>3.6</v>
      </c>
      <c r="AR10" s="67"/>
      <c r="AS10" s="67"/>
      <c r="AT10" s="67">
        <v>5.3</v>
      </c>
      <c r="AU10" s="67">
        <v>9.9</v>
      </c>
      <c r="AV10" s="67">
        <v>10.4</v>
      </c>
      <c r="AW10" s="67"/>
      <c r="AX10" s="67">
        <v>2.2000000000000002</v>
      </c>
      <c r="AY10" s="67"/>
      <c r="AZ10" s="67">
        <v>0.6</v>
      </c>
      <c r="BA10" s="67"/>
      <c r="BB10" s="67">
        <v>10.8</v>
      </c>
      <c r="BC10" s="67">
        <v>18</v>
      </c>
      <c r="BD10" s="67">
        <v>19.806460000000001</v>
      </c>
      <c r="BE10" s="67">
        <v>4.7</v>
      </c>
      <c r="BF10" s="67">
        <v>2.9</v>
      </c>
      <c r="BG10" s="67"/>
      <c r="BH10" s="67">
        <v>2.4</v>
      </c>
      <c r="BI10" s="67"/>
      <c r="BJ10" s="67"/>
      <c r="BK10" s="67">
        <v>20</v>
      </c>
      <c r="BL10" s="67">
        <v>6.1</v>
      </c>
      <c r="BM10" s="67"/>
      <c r="BN10" s="68">
        <v>738.60645999999997</v>
      </c>
    </row>
    <row r="11" spans="1:66" x14ac:dyDescent="0.3">
      <c r="A11" s="1"/>
      <c r="B11" s="55" t="s">
        <v>928</v>
      </c>
      <c r="C11" s="67">
        <v>13.4</v>
      </c>
      <c r="D11" s="67">
        <v>16.3</v>
      </c>
      <c r="E11" s="67">
        <v>7.21</v>
      </c>
      <c r="F11" s="67">
        <v>3.1</v>
      </c>
      <c r="G11" s="67">
        <v>2</v>
      </c>
      <c r="H11" s="67"/>
      <c r="I11" s="67">
        <v>10.7</v>
      </c>
      <c r="J11" s="67"/>
      <c r="K11" s="67">
        <v>19.3</v>
      </c>
      <c r="L11" s="67"/>
      <c r="M11" s="67">
        <v>19</v>
      </c>
      <c r="N11" s="67">
        <v>20.2</v>
      </c>
      <c r="O11" s="67">
        <v>7.9</v>
      </c>
      <c r="P11" s="67">
        <v>3.5</v>
      </c>
      <c r="Q11" s="67">
        <v>5.0999999999999996</v>
      </c>
      <c r="R11" s="67">
        <v>19.8</v>
      </c>
      <c r="S11" s="67">
        <v>20</v>
      </c>
      <c r="T11" s="67">
        <v>20</v>
      </c>
      <c r="U11" s="67">
        <v>19.100000000000001</v>
      </c>
      <c r="V11" s="67">
        <v>11.8</v>
      </c>
      <c r="W11" s="67">
        <v>48.1</v>
      </c>
      <c r="X11" s="67">
        <v>111.5</v>
      </c>
      <c r="Y11" s="67">
        <v>50.6</v>
      </c>
      <c r="Z11" s="67">
        <v>68.900000000000006</v>
      </c>
      <c r="AA11" s="67"/>
      <c r="AB11" s="67">
        <v>3.3</v>
      </c>
      <c r="AC11" s="67">
        <v>4.9000000000000004</v>
      </c>
      <c r="AD11" s="67">
        <v>21</v>
      </c>
      <c r="AE11" s="67">
        <v>5.2</v>
      </c>
      <c r="AF11" s="67">
        <v>20</v>
      </c>
      <c r="AG11" s="67">
        <v>20</v>
      </c>
      <c r="AH11" s="67">
        <v>10</v>
      </c>
      <c r="AI11" s="67">
        <v>5.6</v>
      </c>
      <c r="AJ11" s="67"/>
      <c r="AK11" s="67">
        <v>7</v>
      </c>
      <c r="AL11" s="67">
        <v>8.6999999999999993</v>
      </c>
      <c r="AM11" s="67">
        <v>3.5</v>
      </c>
      <c r="AN11" s="67">
        <v>18.8</v>
      </c>
      <c r="AO11" s="67"/>
      <c r="AP11" s="67"/>
      <c r="AQ11" s="67">
        <v>3.6</v>
      </c>
      <c r="AR11" s="67"/>
      <c r="AS11" s="67"/>
      <c r="AT11" s="67">
        <v>5.3</v>
      </c>
      <c r="AU11" s="67">
        <v>9.9</v>
      </c>
      <c r="AV11" s="67">
        <v>10.3</v>
      </c>
      <c r="AW11" s="67"/>
      <c r="AX11" s="67">
        <v>5.4</v>
      </c>
      <c r="AY11" s="67"/>
      <c r="AZ11" s="67">
        <v>0.6</v>
      </c>
      <c r="BA11" s="67"/>
      <c r="BB11" s="67">
        <v>17.3</v>
      </c>
      <c r="BC11" s="67">
        <v>31.4</v>
      </c>
      <c r="BD11" s="67">
        <v>19.719239999999999</v>
      </c>
      <c r="BE11" s="67">
        <v>4.7</v>
      </c>
      <c r="BF11" s="67">
        <v>2.9</v>
      </c>
      <c r="BG11" s="67"/>
      <c r="BH11" s="67">
        <v>2.4</v>
      </c>
      <c r="BI11" s="67"/>
      <c r="BJ11" s="67"/>
      <c r="BK11" s="67">
        <v>19.899999999999999</v>
      </c>
      <c r="BL11" s="67">
        <v>6.1</v>
      </c>
      <c r="BM11" s="67"/>
      <c r="BN11" s="68">
        <v>765.02923999999996</v>
      </c>
    </row>
    <row r="12" spans="1:66" x14ac:dyDescent="0.3">
      <c r="A12" s="1"/>
      <c r="B12" s="55" t="s">
        <v>929</v>
      </c>
      <c r="C12" s="67">
        <v>12</v>
      </c>
      <c r="D12" s="67">
        <v>16.3</v>
      </c>
      <c r="E12" s="67">
        <v>7.31</v>
      </c>
      <c r="F12" s="67">
        <v>3.2</v>
      </c>
      <c r="G12" s="67">
        <v>2</v>
      </c>
      <c r="H12" s="67"/>
      <c r="I12" s="67">
        <v>10.6</v>
      </c>
      <c r="J12" s="67"/>
      <c r="K12" s="67">
        <v>19.3</v>
      </c>
      <c r="L12" s="67"/>
      <c r="M12" s="67">
        <v>19</v>
      </c>
      <c r="N12" s="67">
        <v>20.2</v>
      </c>
      <c r="O12" s="67">
        <v>8</v>
      </c>
      <c r="P12" s="67">
        <v>3.6</v>
      </c>
      <c r="Q12" s="67">
        <v>5.0999999999999996</v>
      </c>
      <c r="R12" s="67">
        <v>19.8</v>
      </c>
      <c r="S12" s="67">
        <v>20.399999999999999</v>
      </c>
      <c r="T12" s="67">
        <v>20</v>
      </c>
      <c r="U12" s="67">
        <v>19.100000000000001</v>
      </c>
      <c r="V12" s="67">
        <v>13.9</v>
      </c>
      <c r="W12" s="67">
        <v>48.4</v>
      </c>
      <c r="X12" s="67">
        <v>111.3</v>
      </c>
      <c r="Y12" s="67">
        <v>37</v>
      </c>
      <c r="Z12" s="67">
        <v>62.3</v>
      </c>
      <c r="AA12" s="67"/>
      <c r="AB12" s="67">
        <v>1.2</v>
      </c>
      <c r="AC12" s="67">
        <v>1.2</v>
      </c>
      <c r="AD12" s="67">
        <v>21</v>
      </c>
      <c r="AE12" s="67">
        <v>5.3</v>
      </c>
      <c r="AF12" s="67">
        <v>20</v>
      </c>
      <c r="AG12" s="67">
        <v>20</v>
      </c>
      <c r="AH12" s="67">
        <v>10</v>
      </c>
      <c r="AI12" s="67">
        <v>5.6</v>
      </c>
      <c r="AJ12" s="67"/>
      <c r="AK12" s="67">
        <v>7</v>
      </c>
      <c r="AL12" s="67">
        <v>9.6999999999999993</v>
      </c>
      <c r="AM12" s="67">
        <v>3.4</v>
      </c>
      <c r="AN12" s="67">
        <v>18.8</v>
      </c>
      <c r="AO12" s="67"/>
      <c r="AP12" s="67"/>
      <c r="AQ12" s="67">
        <v>3.6</v>
      </c>
      <c r="AR12" s="67"/>
      <c r="AS12" s="67"/>
      <c r="AT12" s="67">
        <v>5.3</v>
      </c>
      <c r="AU12" s="67">
        <v>9.9</v>
      </c>
      <c r="AV12" s="67">
        <v>18.3</v>
      </c>
      <c r="AW12" s="67"/>
      <c r="AX12" s="67">
        <v>6.6</v>
      </c>
      <c r="AY12" s="67"/>
      <c r="AZ12" s="67">
        <v>0.6</v>
      </c>
      <c r="BA12" s="67"/>
      <c r="BB12" s="67">
        <v>25.4</v>
      </c>
      <c r="BC12" s="67">
        <v>53</v>
      </c>
      <c r="BD12" s="67">
        <v>19.711310000000001</v>
      </c>
      <c r="BE12" s="67">
        <v>4.8</v>
      </c>
      <c r="BF12" s="67">
        <v>2.9</v>
      </c>
      <c r="BG12" s="67">
        <v>0.5</v>
      </c>
      <c r="BH12" s="67">
        <v>2.4</v>
      </c>
      <c r="BI12" s="67"/>
      <c r="BJ12" s="67"/>
      <c r="BK12" s="67">
        <v>19.8</v>
      </c>
      <c r="BL12" s="67">
        <v>6</v>
      </c>
      <c r="BM12" s="67"/>
      <c r="BN12" s="68">
        <v>780.82131000000004</v>
      </c>
    </row>
    <row r="13" spans="1:66" x14ac:dyDescent="0.3">
      <c r="A13" s="1"/>
      <c r="B13" s="55" t="s">
        <v>930</v>
      </c>
      <c r="C13" s="67">
        <v>13.5</v>
      </c>
      <c r="D13" s="67">
        <v>16.3</v>
      </c>
      <c r="E13" s="67">
        <v>7.25</v>
      </c>
      <c r="F13" s="67">
        <v>3.1</v>
      </c>
      <c r="G13" s="67">
        <v>2</v>
      </c>
      <c r="H13" s="67"/>
      <c r="I13" s="67">
        <v>10.6</v>
      </c>
      <c r="J13" s="67"/>
      <c r="K13" s="67">
        <v>18.2</v>
      </c>
      <c r="L13" s="67"/>
      <c r="M13" s="67">
        <v>18.7</v>
      </c>
      <c r="N13" s="67">
        <v>20.100000000000001</v>
      </c>
      <c r="O13" s="67">
        <v>8.1</v>
      </c>
      <c r="P13" s="67">
        <v>3.6</v>
      </c>
      <c r="Q13" s="67">
        <v>5.0999999999999996</v>
      </c>
      <c r="R13" s="67">
        <v>20</v>
      </c>
      <c r="S13" s="67">
        <v>19.8</v>
      </c>
      <c r="T13" s="67">
        <v>20</v>
      </c>
      <c r="U13" s="67">
        <v>19.100000000000001</v>
      </c>
      <c r="V13" s="67">
        <v>15.3</v>
      </c>
      <c r="W13" s="67">
        <v>40.1</v>
      </c>
      <c r="X13" s="67">
        <v>112.3</v>
      </c>
      <c r="Y13" s="67">
        <v>32.4</v>
      </c>
      <c r="Z13" s="67">
        <v>68.5</v>
      </c>
      <c r="AA13" s="67"/>
      <c r="AB13" s="67">
        <v>1.5</v>
      </c>
      <c r="AC13" s="67">
        <v>0.8</v>
      </c>
      <c r="AD13" s="67">
        <v>21</v>
      </c>
      <c r="AE13" s="67">
        <v>5.4</v>
      </c>
      <c r="AF13" s="67">
        <v>20</v>
      </c>
      <c r="AG13" s="67">
        <v>20</v>
      </c>
      <c r="AH13" s="67">
        <v>10</v>
      </c>
      <c r="AI13" s="67">
        <v>5.6</v>
      </c>
      <c r="AJ13" s="67"/>
      <c r="AK13" s="67">
        <v>10.9</v>
      </c>
      <c r="AL13" s="67">
        <v>13.8</v>
      </c>
      <c r="AM13" s="67">
        <v>3.5</v>
      </c>
      <c r="AN13" s="67">
        <v>18.8</v>
      </c>
      <c r="AO13" s="67"/>
      <c r="AP13" s="67"/>
      <c r="AQ13" s="67">
        <v>3.6</v>
      </c>
      <c r="AR13" s="67"/>
      <c r="AS13" s="67"/>
      <c r="AT13" s="67">
        <v>5.4</v>
      </c>
      <c r="AU13" s="67">
        <v>9.9</v>
      </c>
      <c r="AV13" s="67">
        <v>18</v>
      </c>
      <c r="AW13" s="67"/>
      <c r="AX13" s="67">
        <v>8.5</v>
      </c>
      <c r="AY13" s="67"/>
      <c r="AZ13" s="67">
        <v>0.6</v>
      </c>
      <c r="BA13" s="67"/>
      <c r="BB13" s="67">
        <v>22.8</v>
      </c>
      <c r="BC13" s="67">
        <v>63.6</v>
      </c>
      <c r="BD13" s="67">
        <v>19.718990000000002</v>
      </c>
      <c r="BE13" s="67">
        <v>4.8</v>
      </c>
      <c r="BF13" s="67">
        <v>2.9</v>
      </c>
      <c r="BG13" s="67">
        <v>2.2999999999999998</v>
      </c>
      <c r="BH13" s="67">
        <v>2.4</v>
      </c>
      <c r="BI13" s="67"/>
      <c r="BJ13" s="67"/>
      <c r="BK13" s="67">
        <v>20</v>
      </c>
      <c r="BL13" s="67">
        <v>6</v>
      </c>
      <c r="BM13" s="67"/>
      <c r="BN13" s="68">
        <v>795.86899000000005</v>
      </c>
    </row>
    <row r="14" spans="1:66" x14ac:dyDescent="0.3">
      <c r="A14" s="1"/>
      <c r="B14" s="55" t="s">
        <v>931</v>
      </c>
      <c r="C14" s="67">
        <v>13.5</v>
      </c>
      <c r="D14" s="67">
        <v>16.3</v>
      </c>
      <c r="E14" s="67">
        <v>7.22</v>
      </c>
      <c r="F14" s="67">
        <v>3.1</v>
      </c>
      <c r="G14" s="67">
        <v>2</v>
      </c>
      <c r="H14" s="67"/>
      <c r="I14" s="67">
        <v>10.6</v>
      </c>
      <c r="J14" s="67"/>
      <c r="K14" s="67">
        <v>18.3</v>
      </c>
      <c r="L14" s="67"/>
      <c r="M14" s="67">
        <v>19.100000000000001</v>
      </c>
      <c r="N14" s="67">
        <v>20.3</v>
      </c>
      <c r="O14" s="67">
        <v>8.1</v>
      </c>
      <c r="P14" s="67">
        <v>3.5</v>
      </c>
      <c r="Q14" s="67">
        <v>5.0999999999999996</v>
      </c>
      <c r="R14" s="67">
        <v>19.899999999999999</v>
      </c>
      <c r="S14" s="67">
        <v>20.5</v>
      </c>
      <c r="T14" s="67">
        <v>20</v>
      </c>
      <c r="U14" s="67">
        <v>19</v>
      </c>
      <c r="V14" s="67">
        <v>19.7</v>
      </c>
      <c r="W14" s="67">
        <v>41.7</v>
      </c>
      <c r="X14" s="67">
        <v>114.9</v>
      </c>
      <c r="Y14" s="67">
        <v>22.5</v>
      </c>
      <c r="Z14" s="67">
        <v>63.8</v>
      </c>
      <c r="AA14" s="67"/>
      <c r="AB14" s="67">
        <v>0.6</v>
      </c>
      <c r="AC14" s="67">
        <v>0.1</v>
      </c>
      <c r="AD14" s="67">
        <v>21</v>
      </c>
      <c r="AE14" s="67">
        <v>5.4</v>
      </c>
      <c r="AF14" s="67">
        <v>20</v>
      </c>
      <c r="AG14" s="67">
        <v>20</v>
      </c>
      <c r="AH14" s="67">
        <v>10</v>
      </c>
      <c r="AI14" s="67">
        <v>5.7</v>
      </c>
      <c r="AJ14" s="67"/>
      <c r="AK14" s="67">
        <v>10</v>
      </c>
      <c r="AL14" s="67">
        <v>14.8</v>
      </c>
      <c r="AM14" s="67">
        <v>3.5</v>
      </c>
      <c r="AN14" s="67">
        <v>18.8</v>
      </c>
      <c r="AO14" s="67"/>
      <c r="AP14" s="67"/>
      <c r="AQ14" s="67">
        <v>3.6</v>
      </c>
      <c r="AR14" s="67"/>
      <c r="AS14" s="67"/>
      <c r="AT14" s="67">
        <v>5.3</v>
      </c>
      <c r="AU14" s="67">
        <v>9.9</v>
      </c>
      <c r="AV14" s="67">
        <v>17.399999999999999</v>
      </c>
      <c r="AW14" s="67"/>
      <c r="AX14" s="67">
        <v>11.3</v>
      </c>
      <c r="AY14" s="67"/>
      <c r="AZ14" s="67">
        <v>0.6</v>
      </c>
      <c r="BA14" s="67"/>
      <c r="BB14" s="67">
        <v>23.2</v>
      </c>
      <c r="BC14" s="67">
        <v>60.9</v>
      </c>
      <c r="BD14" s="67">
        <v>19.759070000000001</v>
      </c>
      <c r="BE14" s="67">
        <v>4.8</v>
      </c>
      <c r="BF14" s="67">
        <v>2.9</v>
      </c>
      <c r="BG14" s="67">
        <v>2.2999999999999998</v>
      </c>
      <c r="BH14" s="67">
        <v>2.4</v>
      </c>
      <c r="BI14" s="67"/>
      <c r="BJ14" s="67"/>
      <c r="BK14" s="67">
        <v>19.899999999999999</v>
      </c>
      <c r="BL14" s="67">
        <v>6</v>
      </c>
      <c r="BM14" s="67"/>
      <c r="BN14" s="68">
        <v>789.27907000000005</v>
      </c>
    </row>
    <row r="15" spans="1:66" x14ac:dyDescent="0.3">
      <c r="A15" s="1"/>
      <c r="B15" s="57" t="s">
        <v>932</v>
      </c>
      <c r="C15" s="69">
        <v>13</v>
      </c>
      <c r="D15" s="69">
        <v>16.3</v>
      </c>
      <c r="E15" s="69">
        <v>6.95</v>
      </c>
      <c r="F15" s="69">
        <v>3</v>
      </c>
      <c r="G15" s="69">
        <v>2</v>
      </c>
      <c r="H15" s="69"/>
      <c r="I15" s="69">
        <v>10.8</v>
      </c>
      <c r="J15" s="69"/>
      <c r="K15" s="69">
        <v>18.3</v>
      </c>
      <c r="L15" s="69"/>
      <c r="M15" s="69">
        <v>18.899999999999999</v>
      </c>
      <c r="N15" s="69">
        <v>20.3</v>
      </c>
      <c r="O15" s="69">
        <v>8.1</v>
      </c>
      <c r="P15" s="69">
        <v>3.5</v>
      </c>
      <c r="Q15" s="69">
        <v>5.0999999999999996</v>
      </c>
      <c r="R15" s="69">
        <v>19.899999999999999</v>
      </c>
      <c r="S15" s="69">
        <v>20</v>
      </c>
      <c r="T15" s="69">
        <v>20</v>
      </c>
      <c r="U15" s="69">
        <v>19</v>
      </c>
      <c r="V15" s="69">
        <v>19.3</v>
      </c>
      <c r="W15" s="69">
        <v>41.7</v>
      </c>
      <c r="X15" s="69">
        <v>116</v>
      </c>
      <c r="Y15" s="69">
        <v>31.7</v>
      </c>
      <c r="Z15" s="69">
        <v>84.9</v>
      </c>
      <c r="AA15" s="69"/>
      <c r="AB15" s="69">
        <v>0.4</v>
      </c>
      <c r="AC15" s="69">
        <v>0.2</v>
      </c>
      <c r="AD15" s="69">
        <v>21</v>
      </c>
      <c r="AE15" s="69">
        <v>5.5</v>
      </c>
      <c r="AF15" s="69">
        <v>20</v>
      </c>
      <c r="AG15" s="69">
        <v>20</v>
      </c>
      <c r="AH15" s="69">
        <v>10</v>
      </c>
      <c r="AI15" s="69">
        <v>5.7</v>
      </c>
      <c r="AJ15" s="69"/>
      <c r="AK15" s="69">
        <v>9.6</v>
      </c>
      <c r="AL15" s="69">
        <v>15.2</v>
      </c>
      <c r="AM15" s="69">
        <v>3.5</v>
      </c>
      <c r="AN15" s="69">
        <v>18.8</v>
      </c>
      <c r="AO15" s="69"/>
      <c r="AP15" s="69"/>
      <c r="AQ15" s="69">
        <v>3.6</v>
      </c>
      <c r="AR15" s="69"/>
      <c r="AS15" s="69"/>
      <c r="AT15" s="69">
        <v>5.3</v>
      </c>
      <c r="AU15" s="69">
        <v>9.9</v>
      </c>
      <c r="AV15" s="69">
        <v>20.5</v>
      </c>
      <c r="AW15" s="69"/>
      <c r="AX15" s="69">
        <v>17.3</v>
      </c>
      <c r="AY15" s="69"/>
      <c r="AZ15" s="69">
        <v>0.6</v>
      </c>
      <c r="BA15" s="69"/>
      <c r="BB15" s="69">
        <v>22.7</v>
      </c>
      <c r="BC15" s="69">
        <v>68.2</v>
      </c>
      <c r="BD15" s="69">
        <v>19.736429999999999</v>
      </c>
      <c r="BE15" s="69">
        <v>4.8</v>
      </c>
      <c r="BF15" s="69">
        <v>2.9</v>
      </c>
      <c r="BG15" s="69">
        <v>2.2999999999999998</v>
      </c>
      <c r="BH15" s="69">
        <v>2.4</v>
      </c>
      <c r="BI15" s="69"/>
      <c r="BJ15" s="69"/>
      <c r="BK15" s="69">
        <v>19.899999999999999</v>
      </c>
      <c r="BL15" s="69">
        <v>6.1</v>
      </c>
      <c r="BM15" s="69"/>
      <c r="BN15" s="70">
        <v>834.88643000000002</v>
      </c>
    </row>
    <row r="16" spans="1:66" x14ac:dyDescent="0.3">
      <c r="A16" s="1"/>
      <c r="B16" s="51" t="s">
        <v>933</v>
      </c>
      <c r="C16" s="65">
        <v>12.4</v>
      </c>
      <c r="D16" s="65">
        <v>16.3</v>
      </c>
      <c r="E16" s="65">
        <v>6.66</v>
      </c>
      <c r="F16" s="65">
        <v>3</v>
      </c>
      <c r="G16" s="65">
        <v>2</v>
      </c>
      <c r="H16" s="65"/>
      <c r="I16" s="65">
        <v>10.4</v>
      </c>
      <c r="J16" s="65"/>
      <c r="K16" s="65">
        <v>18.100000000000001</v>
      </c>
      <c r="L16" s="65"/>
      <c r="M16" s="65">
        <v>19</v>
      </c>
      <c r="N16" s="65">
        <v>20.3</v>
      </c>
      <c r="O16" s="65">
        <v>8.1</v>
      </c>
      <c r="P16" s="65">
        <v>3.5</v>
      </c>
      <c r="Q16" s="65">
        <v>5.0999999999999996</v>
      </c>
      <c r="R16" s="65">
        <v>19.8</v>
      </c>
      <c r="S16" s="65">
        <v>20.3</v>
      </c>
      <c r="T16" s="65">
        <v>20</v>
      </c>
      <c r="U16" s="65">
        <v>18.899999999999999</v>
      </c>
      <c r="V16" s="65">
        <v>20.5</v>
      </c>
      <c r="W16" s="65">
        <v>44.6</v>
      </c>
      <c r="X16" s="65">
        <v>115.8</v>
      </c>
      <c r="Y16" s="65">
        <v>47.3</v>
      </c>
      <c r="Z16" s="65">
        <v>89.8</v>
      </c>
      <c r="AA16" s="65"/>
      <c r="AB16" s="65">
        <v>2.6</v>
      </c>
      <c r="AC16" s="65">
        <v>1</v>
      </c>
      <c r="AD16" s="65">
        <v>21</v>
      </c>
      <c r="AE16" s="65">
        <v>5.5</v>
      </c>
      <c r="AF16" s="65">
        <v>20</v>
      </c>
      <c r="AG16" s="65">
        <v>20</v>
      </c>
      <c r="AH16" s="65">
        <v>10</v>
      </c>
      <c r="AI16" s="65">
        <v>5.7</v>
      </c>
      <c r="AJ16" s="65"/>
      <c r="AK16" s="65">
        <v>9</v>
      </c>
      <c r="AL16" s="65">
        <v>13.6</v>
      </c>
      <c r="AM16" s="65">
        <v>3.5</v>
      </c>
      <c r="AN16" s="65">
        <v>18.8</v>
      </c>
      <c r="AO16" s="65"/>
      <c r="AP16" s="65"/>
      <c r="AQ16" s="65">
        <v>3.6</v>
      </c>
      <c r="AR16" s="65"/>
      <c r="AS16" s="65"/>
      <c r="AT16" s="65">
        <v>5.3</v>
      </c>
      <c r="AU16" s="65">
        <v>10</v>
      </c>
      <c r="AV16" s="65">
        <v>54.5</v>
      </c>
      <c r="AW16" s="65"/>
      <c r="AX16" s="65">
        <v>35.700000000000003</v>
      </c>
      <c r="AY16" s="65"/>
      <c r="AZ16" s="65">
        <v>0.6</v>
      </c>
      <c r="BA16" s="65"/>
      <c r="BB16" s="65">
        <v>27.5</v>
      </c>
      <c r="BC16" s="65">
        <v>69.900000000000006</v>
      </c>
      <c r="BD16" s="65">
        <v>19.70919</v>
      </c>
      <c r="BE16" s="65">
        <v>4.8</v>
      </c>
      <c r="BF16" s="65">
        <v>2.9</v>
      </c>
      <c r="BG16" s="65">
        <v>2.2999999999999998</v>
      </c>
      <c r="BH16" s="65">
        <v>2.4</v>
      </c>
      <c r="BI16" s="65"/>
      <c r="BJ16" s="65"/>
      <c r="BK16" s="65">
        <v>19.8</v>
      </c>
      <c r="BL16" s="65">
        <v>6.1</v>
      </c>
      <c r="BM16" s="65"/>
      <c r="BN16" s="66">
        <v>917.66918999999996</v>
      </c>
    </row>
    <row r="17" spans="1:66" x14ac:dyDescent="0.3">
      <c r="A17" s="1"/>
      <c r="B17" s="55" t="s">
        <v>934</v>
      </c>
      <c r="C17" s="67">
        <v>14.3</v>
      </c>
      <c r="D17" s="67">
        <v>16.3</v>
      </c>
      <c r="E17" s="67">
        <v>7.82</v>
      </c>
      <c r="F17" s="67">
        <v>3</v>
      </c>
      <c r="G17" s="67">
        <v>2</v>
      </c>
      <c r="H17" s="67"/>
      <c r="I17" s="67">
        <v>10.3</v>
      </c>
      <c r="J17" s="67"/>
      <c r="K17" s="67">
        <v>18.100000000000001</v>
      </c>
      <c r="L17" s="67"/>
      <c r="M17" s="67">
        <v>18.7</v>
      </c>
      <c r="N17" s="67">
        <v>20.3</v>
      </c>
      <c r="O17" s="67">
        <v>8.1</v>
      </c>
      <c r="P17" s="67">
        <v>3.5</v>
      </c>
      <c r="Q17" s="67">
        <v>5.0999999999999996</v>
      </c>
      <c r="R17" s="67">
        <v>19.8</v>
      </c>
      <c r="S17" s="67">
        <v>20</v>
      </c>
      <c r="T17" s="67">
        <v>20</v>
      </c>
      <c r="U17" s="67">
        <v>18.899999999999999</v>
      </c>
      <c r="V17" s="67">
        <v>20.6</v>
      </c>
      <c r="W17" s="67">
        <v>36.6</v>
      </c>
      <c r="X17" s="67">
        <v>117.4</v>
      </c>
      <c r="Y17" s="67">
        <v>56.8</v>
      </c>
      <c r="Z17" s="67">
        <v>78.099999999999994</v>
      </c>
      <c r="AA17" s="67"/>
      <c r="AB17" s="67">
        <v>6.5</v>
      </c>
      <c r="AC17" s="67">
        <v>3.5</v>
      </c>
      <c r="AD17" s="67">
        <v>21</v>
      </c>
      <c r="AE17" s="67">
        <v>5.5</v>
      </c>
      <c r="AF17" s="67">
        <v>20</v>
      </c>
      <c r="AG17" s="67">
        <v>20</v>
      </c>
      <c r="AH17" s="67">
        <v>10</v>
      </c>
      <c r="AI17" s="67">
        <v>5.8</v>
      </c>
      <c r="AJ17" s="67"/>
      <c r="AK17" s="67">
        <v>7.9</v>
      </c>
      <c r="AL17" s="67">
        <v>13.2</v>
      </c>
      <c r="AM17" s="67">
        <v>3.5</v>
      </c>
      <c r="AN17" s="67">
        <v>18.8</v>
      </c>
      <c r="AO17" s="67"/>
      <c r="AP17" s="67"/>
      <c r="AQ17" s="67">
        <v>3.6</v>
      </c>
      <c r="AR17" s="67"/>
      <c r="AS17" s="67"/>
      <c r="AT17" s="67">
        <v>5.3</v>
      </c>
      <c r="AU17" s="67">
        <v>9.8000000000000007</v>
      </c>
      <c r="AV17" s="67">
        <v>62.5</v>
      </c>
      <c r="AW17" s="67"/>
      <c r="AX17" s="67">
        <v>60.7</v>
      </c>
      <c r="AY17" s="67"/>
      <c r="AZ17" s="67">
        <v>0.6</v>
      </c>
      <c r="BA17" s="67"/>
      <c r="BB17" s="67">
        <v>28.2</v>
      </c>
      <c r="BC17" s="67">
        <v>73.5</v>
      </c>
      <c r="BD17" s="67">
        <v>19.779920000000001</v>
      </c>
      <c r="BE17" s="67">
        <v>4.8</v>
      </c>
      <c r="BF17" s="67">
        <v>2.9</v>
      </c>
      <c r="BG17" s="67">
        <v>2.2999999999999998</v>
      </c>
      <c r="BH17" s="67">
        <v>2.4</v>
      </c>
      <c r="BI17" s="67"/>
      <c r="BJ17" s="67"/>
      <c r="BK17" s="67">
        <v>19.8</v>
      </c>
      <c r="BL17" s="67">
        <v>6.2</v>
      </c>
      <c r="BM17" s="67"/>
      <c r="BN17" s="68">
        <v>953.79992000000004</v>
      </c>
    </row>
    <row r="18" spans="1:66" x14ac:dyDescent="0.3">
      <c r="A18" s="1"/>
      <c r="B18" s="55" t="s">
        <v>935</v>
      </c>
      <c r="C18" s="67">
        <v>13.1</v>
      </c>
      <c r="D18" s="67">
        <v>15.8</v>
      </c>
      <c r="E18" s="67">
        <v>7.74</v>
      </c>
      <c r="F18" s="67">
        <v>2.9</v>
      </c>
      <c r="G18" s="67">
        <v>2</v>
      </c>
      <c r="H18" s="67"/>
      <c r="I18" s="67">
        <v>10.199999999999999</v>
      </c>
      <c r="J18" s="67"/>
      <c r="K18" s="67">
        <v>18.100000000000001</v>
      </c>
      <c r="L18" s="67"/>
      <c r="M18" s="67">
        <v>18.899999999999999</v>
      </c>
      <c r="N18" s="67">
        <v>20.3</v>
      </c>
      <c r="O18" s="67">
        <v>8.1</v>
      </c>
      <c r="P18" s="67">
        <v>3.5</v>
      </c>
      <c r="Q18" s="67">
        <v>5.0999999999999996</v>
      </c>
      <c r="R18" s="67">
        <v>19.8</v>
      </c>
      <c r="S18" s="67">
        <v>20.100000000000001</v>
      </c>
      <c r="T18" s="67">
        <v>20</v>
      </c>
      <c r="U18" s="67">
        <v>18.3</v>
      </c>
      <c r="V18" s="67">
        <v>22</v>
      </c>
      <c r="W18" s="67">
        <v>29.5</v>
      </c>
      <c r="X18" s="67">
        <v>115.3</v>
      </c>
      <c r="Y18" s="67">
        <v>84.6</v>
      </c>
      <c r="Z18" s="67">
        <v>70.099999999999994</v>
      </c>
      <c r="AA18" s="67"/>
      <c r="AB18" s="67">
        <v>4.4000000000000004</v>
      </c>
      <c r="AC18" s="67">
        <v>3.9</v>
      </c>
      <c r="AD18" s="67">
        <v>21</v>
      </c>
      <c r="AE18" s="67">
        <v>5.5</v>
      </c>
      <c r="AF18" s="67">
        <v>20</v>
      </c>
      <c r="AG18" s="67">
        <v>20</v>
      </c>
      <c r="AH18" s="67">
        <v>10</v>
      </c>
      <c r="AI18" s="67">
        <v>5.8</v>
      </c>
      <c r="AJ18" s="67"/>
      <c r="AK18" s="67">
        <v>5.7</v>
      </c>
      <c r="AL18" s="67">
        <v>10.6</v>
      </c>
      <c r="AM18" s="67">
        <v>3.4</v>
      </c>
      <c r="AN18" s="67">
        <v>18.8</v>
      </c>
      <c r="AO18" s="67"/>
      <c r="AP18" s="67"/>
      <c r="AQ18" s="67">
        <v>3.6</v>
      </c>
      <c r="AR18" s="67"/>
      <c r="AS18" s="67">
        <v>0.1</v>
      </c>
      <c r="AT18" s="67">
        <v>5.3</v>
      </c>
      <c r="AU18" s="67">
        <v>10</v>
      </c>
      <c r="AV18" s="67">
        <v>82.1</v>
      </c>
      <c r="AW18" s="67"/>
      <c r="AX18" s="67">
        <v>96.8</v>
      </c>
      <c r="AY18" s="67"/>
      <c r="AZ18" s="67">
        <v>0.6</v>
      </c>
      <c r="BA18" s="67"/>
      <c r="BB18" s="67">
        <v>27.7</v>
      </c>
      <c r="BC18" s="67">
        <v>76.400000000000006</v>
      </c>
      <c r="BD18" s="67">
        <v>19.76145</v>
      </c>
      <c r="BE18" s="67">
        <v>4.8</v>
      </c>
      <c r="BF18" s="67">
        <v>2.9</v>
      </c>
      <c r="BG18" s="67">
        <v>2.2999999999999998</v>
      </c>
      <c r="BH18" s="67">
        <v>2.4</v>
      </c>
      <c r="BI18" s="67"/>
      <c r="BJ18" s="67"/>
      <c r="BK18" s="67">
        <v>19.8</v>
      </c>
      <c r="BL18" s="67">
        <v>6</v>
      </c>
      <c r="BM18" s="67"/>
      <c r="BN18" s="68">
        <v>1015.10145</v>
      </c>
    </row>
    <row r="19" spans="1:66" x14ac:dyDescent="0.3">
      <c r="A19" s="1"/>
      <c r="B19" s="55" t="s">
        <v>936</v>
      </c>
      <c r="C19" s="67">
        <v>14</v>
      </c>
      <c r="D19" s="67">
        <v>16.7</v>
      </c>
      <c r="E19" s="67">
        <v>6.96</v>
      </c>
      <c r="F19" s="67">
        <v>3</v>
      </c>
      <c r="G19" s="67">
        <v>2</v>
      </c>
      <c r="H19" s="67"/>
      <c r="I19" s="67">
        <v>10.4</v>
      </c>
      <c r="J19" s="67"/>
      <c r="K19" s="67">
        <v>18.100000000000001</v>
      </c>
      <c r="L19" s="67"/>
      <c r="M19" s="67">
        <v>19.100000000000001</v>
      </c>
      <c r="N19" s="67">
        <v>20.3</v>
      </c>
      <c r="O19" s="67">
        <v>8.1</v>
      </c>
      <c r="P19" s="67">
        <v>3.5</v>
      </c>
      <c r="Q19" s="67">
        <v>5.0999999999999996</v>
      </c>
      <c r="R19" s="67">
        <v>19.8</v>
      </c>
      <c r="S19" s="67">
        <v>19.899999999999999</v>
      </c>
      <c r="T19" s="67">
        <v>20</v>
      </c>
      <c r="U19" s="67">
        <v>18.3</v>
      </c>
      <c r="V19" s="67">
        <v>17.5</v>
      </c>
      <c r="W19" s="67">
        <v>24.1</v>
      </c>
      <c r="X19" s="67">
        <v>114</v>
      </c>
      <c r="Y19" s="67">
        <v>73.2</v>
      </c>
      <c r="Z19" s="67">
        <v>40</v>
      </c>
      <c r="AA19" s="67">
        <v>1.6</v>
      </c>
      <c r="AB19" s="67">
        <v>6.4</v>
      </c>
      <c r="AC19" s="67">
        <v>7.5</v>
      </c>
      <c r="AD19" s="67">
        <v>21</v>
      </c>
      <c r="AE19" s="67">
        <v>6.1</v>
      </c>
      <c r="AF19" s="67">
        <v>20</v>
      </c>
      <c r="AG19" s="67">
        <v>20</v>
      </c>
      <c r="AH19" s="67">
        <v>10</v>
      </c>
      <c r="AI19" s="67">
        <v>5.8</v>
      </c>
      <c r="AJ19" s="67">
        <v>1</v>
      </c>
      <c r="AK19" s="67">
        <v>6.8</v>
      </c>
      <c r="AL19" s="67">
        <v>10.1</v>
      </c>
      <c r="AM19" s="67">
        <v>3.4</v>
      </c>
      <c r="AN19" s="67">
        <v>18.8</v>
      </c>
      <c r="AO19" s="67"/>
      <c r="AP19" s="67"/>
      <c r="AQ19" s="67">
        <v>3.6</v>
      </c>
      <c r="AR19" s="67"/>
      <c r="AS19" s="67">
        <v>0.7</v>
      </c>
      <c r="AT19" s="67">
        <v>5.5</v>
      </c>
      <c r="AU19" s="67">
        <v>9.9</v>
      </c>
      <c r="AV19" s="67">
        <v>91.7</v>
      </c>
      <c r="AW19" s="67">
        <v>13.1</v>
      </c>
      <c r="AX19" s="67">
        <v>105.7</v>
      </c>
      <c r="AY19" s="67">
        <v>11.3</v>
      </c>
      <c r="AZ19" s="67">
        <v>0.6</v>
      </c>
      <c r="BA19" s="67">
        <v>0.9</v>
      </c>
      <c r="BB19" s="67">
        <v>30.1</v>
      </c>
      <c r="BC19" s="67">
        <v>79.8</v>
      </c>
      <c r="BD19" s="67">
        <v>19.810210000000001</v>
      </c>
      <c r="BE19" s="67">
        <v>4.8</v>
      </c>
      <c r="BF19" s="67">
        <v>2.9</v>
      </c>
      <c r="BG19" s="67">
        <v>2.2999999999999998</v>
      </c>
      <c r="BH19" s="67">
        <v>2.4</v>
      </c>
      <c r="BI19" s="67"/>
      <c r="BJ19" s="67"/>
      <c r="BK19" s="67">
        <v>19.8</v>
      </c>
      <c r="BL19" s="67">
        <v>6.1</v>
      </c>
      <c r="BM19" s="67">
        <v>0.7</v>
      </c>
      <c r="BN19" s="68">
        <v>1024.2702099999999</v>
      </c>
    </row>
    <row r="20" spans="1:66" x14ac:dyDescent="0.3">
      <c r="A20" s="1"/>
      <c r="B20" s="55" t="s">
        <v>937</v>
      </c>
      <c r="C20" s="67">
        <v>14</v>
      </c>
      <c r="D20" s="67">
        <v>16.3</v>
      </c>
      <c r="E20" s="67">
        <v>7.35</v>
      </c>
      <c r="F20" s="67">
        <v>2.8</v>
      </c>
      <c r="G20" s="67">
        <v>2</v>
      </c>
      <c r="H20" s="67"/>
      <c r="I20" s="67">
        <v>11</v>
      </c>
      <c r="J20" s="67"/>
      <c r="K20" s="67">
        <v>18.100000000000001</v>
      </c>
      <c r="L20" s="67"/>
      <c r="M20" s="67">
        <v>18.8</v>
      </c>
      <c r="N20" s="67">
        <v>20.3</v>
      </c>
      <c r="O20" s="67">
        <v>8.1999999999999993</v>
      </c>
      <c r="P20" s="67">
        <v>3.6</v>
      </c>
      <c r="Q20" s="67">
        <v>5.2</v>
      </c>
      <c r="R20" s="67">
        <v>19.8</v>
      </c>
      <c r="S20" s="67">
        <v>20</v>
      </c>
      <c r="T20" s="67">
        <v>20</v>
      </c>
      <c r="U20" s="67">
        <v>17.8</v>
      </c>
      <c r="V20" s="67">
        <v>17.2</v>
      </c>
      <c r="W20" s="67">
        <v>19.5</v>
      </c>
      <c r="X20" s="67">
        <v>109.2</v>
      </c>
      <c r="Y20" s="67">
        <v>82.3</v>
      </c>
      <c r="Z20" s="67">
        <v>57.2</v>
      </c>
      <c r="AA20" s="67">
        <v>6.4</v>
      </c>
      <c r="AB20" s="67">
        <v>9.4</v>
      </c>
      <c r="AC20" s="67">
        <v>8.4</v>
      </c>
      <c r="AD20" s="67">
        <v>21</v>
      </c>
      <c r="AE20" s="67">
        <v>6.4</v>
      </c>
      <c r="AF20" s="67">
        <v>20</v>
      </c>
      <c r="AG20" s="67">
        <v>20</v>
      </c>
      <c r="AH20" s="67">
        <v>10</v>
      </c>
      <c r="AI20" s="67">
        <v>6.2</v>
      </c>
      <c r="AJ20" s="67">
        <v>6.8</v>
      </c>
      <c r="AK20" s="67">
        <v>8</v>
      </c>
      <c r="AL20" s="67">
        <v>12.5</v>
      </c>
      <c r="AM20" s="67">
        <v>3.4</v>
      </c>
      <c r="AN20" s="67">
        <v>18.7</v>
      </c>
      <c r="AO20" s="67"/>
      <c r="AP20" s="67"/>
      <c r="AQ20" s="67">
        <v>3.6</v>
      </c>
      <c r="AR20" s="67">
        <v>1.3</v>
      </c>
      <c r="AS20" s="67">
        <v>7.8</v>
      </c>
      <c r="AT20" s="67">
        <v>5.3</v>
      </c>
      <c r="AU20" s="67">
        <v>9.9</v>
      </c>
      <c r="AV20" s="67">
        <v>107.9</v>
      </c>
      <c r="AW20" s="67">
        <v>36.5</v>
      </c>
      <c r="AX20" s="67">
        <v>111.5</v>
      </c>
      <c r="AY20" s="67">
        <v>37.5</v>
      </c>
      <c r="AZ20" s="67">
        <v>0.6</v>
      </c>
      <c r="BA20" s="67">
        <v>9.4</v>
      </c>
      <c r="BB20" s="67">
        <v>27.4</v>
      </c>
      <c r="BC20" s="67">
        <v>76.2</v>
      </c>
      <c r="BD20" s="67">
        <v>19.777850000000001</v>
      </c>
      <c r="BE20" s="67">
        <v>4.7</v>
      </c>
      <c r="BF20" s="67">
        <v>1.4</v>
      </c>
      <c r="BG20" s="67">
        <v>2.2999999999999998</v>
      </c>
      <c r="BH20" s="67">
        <v>2.4</v>
      </c>
      <c r="BI20" s="67">
        <v>0.8</v>
      </c>
      <c r="BJ20" s="67"/>
      <c r="BK20" s="67">
        <v>19.8</v>
      </c>
      <c r="BL20" s="67">
        <v>6.1</v>
      </c>
      <c r="BM20" s="67">
        <v>2.6</v>
      </c>
      <c r="BN20" s="68">
        <v>1142.6278500000001</v>
      </c>
    </row>
    <row r="21" spans="1:66" x14ac:dyDescent="0.3">
      <c r="A21" s="1"/>
      <c r="B21" s="55" t="s">
        <v>938</v>
      </c>
      <c r="C21" s="67">
        <v>14</v>
      </c>
      <c r="D21" s="67">
        <v>16.3</v>
      </c>
      <c r="E21" s="67">
        <v>7.14</v>
      </c>
      <c r="F21" s="67">
        <v>3</v>
      </c>
      <c r="G21" s="67">
        <v>2</v>
      </c>
      <c r="H21" s="67"/>
      <c r="I21" s="67">
        <v>10.6</v>
      </c>
      <c r="J21" s="67">
        <v>0.2</v>
      </c>
      <c r="K21" s="67">
        <v>17.8</v>
      </c>
      <c r="L21" s="67"/>
      <c r="M21" s="67">
        <v>19.399999999999999</v>
      </c>
      <c r="N21" s="67">
        <v>20.2</v>
      </c>
      <c r="O21" s="67">
        <v>8.1999999999999993</v>
      </c>
      <c r="P21" s="67">
        <v>3.6</v>
      </c>
      <c r="Q21" s="67">
        <v>5.0999999999999996</v>
      </c>
      <c r="R21" s="67">
        <v>19.8</v>
      </c>
      <c r="S21" s="67">
        <v>19.8</v>
      </c>
      <c r="T21" s="67">
        <v>20</v>
      </c>
      <c r="U21" s="67">
        <v>17.899999999999999</v>
      </c>
      <c r="V21" s="67">
        <v>18.5</v>
      </c>
      <c r="W21" s="67">
        <v>18.399999999999999</v>
      </c>
      <c r="X21" s="67">
        <v>103.2</v>
      </c>
      <c r="Y21" s="67">
        <v>89</v>
      </c>
      <c r="Z21" s="67">
        <v>68.5</v>
      </c>
      <c r="AA21" s="67">
        <v>8.8000000000000007</v>
      </c>
      <c r="AB21" s="67">
        <v>11.4</v>
      </c>
      <c r="AC21" s="67">
        <v>10.7</v>
      </c>
      <c r="AD21" s="67">
        <v>21</v>
      </c>
      <c r="AE21" s="67">
        <v>6.8</v>
      </c>
      <c r="AF21" s="67">
        <v>20</v>
      </c>
      <c r="AG21" s="67">
        <v>20</v>
      </c>
      <c r="AH21" s="67">
        <v>10</v>
      </c>
      <c r="AI21" s="67">
        <v>6.8</v>
      </c>
      <c r="AJ21" s="67">
        <v>12.4</v>
      </c>
      <c r="AK21" s="67">
        <v>7.6</v>
      </c>
      <c r="AL21" s="67">
        <v>11.8</v>
      </c>
      <c r="AM21" s="67">
        <v>3.4</v>
      </c>
      <c r="AN21" s="67">
        <v>18.7</v>
      </c>
      <c r="AO21" s="67"/>
      <c r="AP21" s="67"/>
      <c r="AQ21" s="67">
        <v>3.6</v>
      </c>
      <c r="AR21" s="67">
        <v>3.8</v>
      </c>
      <c r="AS21" s="67">
        <v>3.1</v>
      </c>
      <c r="AT21" s="67">
        <v>5.4</v>
      </c>
      <c r="AU21" s="67">
        <v>9.9</v>
      </c>
      <c r="AV21" s="67">
        <v>122.3</v>
      </c>
      <c r="AW21" s="67">
        <v>72</v>
      </c>
      <c r="AX21" s="67">
        <v>123</v>
      </c>
      <c r="AY21" s="67">
        <v>53.7</v>
      </c>
      <c r="AZ21" s="67">
        <v>0.6</v>
      </c>
      <c r="BA21" s="67">
        <v>7.1</v>
      </c>
      <c r="BB21" s="67">
        <v>28.8</v>
      </c>
      <c r="BC21" s="67">
        <v>74</v>
      </c>
      <c r="BD21" s="67">
        <v>19.79935</v>
      </c>
      <c r="BE21" s="67">
        <v>4.7</v>
      </c>
      <c r="BF21" s="67">
        <v>1.4</v>
      </c>
      <c r="BG21" s="67">
        <v>2.2999999999999998</v>
      </c>
      <c r="BH21" s="67">
        <v>2.4</v>
      </c>
      <c r="BI21" s="67">
        <v>2.7</v>
      </c>
      <c r="BJ21" s="67"/>
      <c r="BK21" s="67">
        <v>19.8</v>
      </c>
      <c r="BL21" s="67">
        <v>6</v>
      </c>
      <c r="BM21" s="67">
        <v>3.5</v>
      </c>
      <c r="BN21" s="68">
        <v>1241.9393500000001</v>
      </c>
    </row>
    <row r="22" spans="1:66" x14ac:dyDescent="0.3">
      <c r="A22" s="1"/>
      <c r="B22" s="55" t="s">
        <v>939</v>
      </c>
      <c r="C22" s="67">
        <v>14</v>
      </c>
      <c r="D22" s="67">
        <v>16.3</v>
      </c>
      <c r="E22" s="67">
        <v>8.89</v>
      </c>
      <c r="F22" s="67">
        <v>4.9000000000000004</v>
      </c>
      <c r="G22" s="67">
        <v>2</v>
      </c>
      <c r="H22" s="67"/>
      <c r="I22" s="67">
        <v>11.2</v>
      </c>
      <c r="J22" s="67">
        <v>0.2</v>
      </c>
      <c r="K22" s="67">
        <v>17.8</v>
      </c>
      <c r="L22" s="67"/>
      <c r="M22" s="67">
        <v>19.899999999999999</v>
      </c>
      <c r="N22" s="67">
        <v>20.3</v>
      </c>
      <c r="O22" s="67">
        <v>8.1999999999999993</v>
      </c>
      <c r="P22" s="67">
        <v>3.6</v>
      </c>
      <c r="Q22" s="67">
        <v>5.0999999999999996</v>
      </c>
      <c r="R22" s="67">
        <v>20</v>
      </c>
      <c r="S22" s="67">
        <v>20</v>
      </c>
      <c r="T22" s="67">
        <v>20</v>
      </c>
      <c r="U22" s="67">
        <v>17.899999999999999</v>
      </c>
      <c r="V22" s="67">
        <v>19.3</v>
      </c>
      <c r="W22" s="67">
        <v>18.7</v>
      </c>
      <c r="X22" s="67">
        <v>103.8</v>
      </c>
      <c r="Y22" s="67">
        <v>74.099999999999994</v>
      </c>
      <c r="Z22" s="67">
        <v>73.3</v>
      </c>
      <c r="AA22" s="67">
        <v>28</v>
      </c>
      <c r="AB22" s="67">
        <v>5.3</v>
      </c>
      <c r="AC22" s="67">
        <v>8.6</v>
      </c>
      <c r="AD22" s="67">
        <v>21</v>
      </c>
      <c r="AE22" s="67">
        <v>6.9</v>
      </c>
      <c r="AF22" s="67">
        <v>20</v>
      </c>
      <c r="AG22" s="67">
        <v>20</v>
      </c>
      <c r="AH22" s="67">
        <v>10</v>
      </c>
      <c r="AI22" s="67">
        <v>6.8</v>
      </c>
      <c r="AJ22" s="67">
        <v>27.7</v>
      </c>
      <c r="AK22" s="67">
        <v>10.9</v>
      </c>
      <c r="AL22" s="67">
        <v>14.7</v>
      </c>
      <c r="AM22" s="67">
        <v>3.5</v>
      </c>
      <c r="AN22" s="67">
        <v>18.7</v>
      </c>
      <c r="AO22" s="67"/>
      <c r="AP22" s="67"/>
      <c r="AQ22" s="67">
        <v>3.6</v>
      </c>
      <c r="AR22" s="67">
        <v>3.1</v>
      </c>
      <c r="AS22" s="67">
        <v>4.4000000000000004</v>
      </c>
      <c r="AT22" s="67">
        <v>5.3</v>
      </c>
      <c r="AU22" s="67">
        <v>10</v>
      </c>
      <c r="AV22" s="67">
        <v>119.4</v>
      </c>
      <c r="AW22" s="67">
        <v>123.5</v>
      </c>
      <c r="AX22" s="67">
        <v>117.1</v>
      </c>
      <c r="AY22" s="67">
        <v>99.3</v>
      </c>
      <c r="AZ22" s="67">
        <v>0.6</v>
      </c>
      <c r="BA22" s="67">
        <v>8.4</v>
      </c>
      <c r="BB22" s="67">
        <v>25</v>
      </c>
      <c r="BC22" s="67">
        <v>71.3</v>
      </c>
      <c r="BD22" s="67">
        <v>19.887309999999999</v>
      </c>
      <c r="BE22" s="67">
        <v>4.7</v>
      </c>
      <c r="BF22" s="67">
        <v>1.4</v>
      </c>
      <c r="BG22" s="67">
        <v>2.2999999999999998</v>
      </c>
      <c r="BH22" s="67">
        <v>2.4</v>
      </c>
      <c r="BI22" s="67">
        <v>4.0999999999999996</v>
      </c>
      <c r="BJ22" s="67"/>
      <c r="BK22" s="67">
        <v>19.899999999999999</v>
      </c>
      <c r="BL22" s="67">
        <v>6.1</v>
      </c>
      <c r="BM22" s="67">
        <v>10.199999999999999</v>
      </c>
      <c r="BN22" s="68">
        <v>1363.5773099999999</v>
      </c>
    </row>
    <row r="23" spans="1:66" x14ac:dyDescent="0.3">
      <c r="A23" s="1"/>
      <c r="B23" s="57" t="s">
        <v>940</v>
      </c>
      <c r="C23" s="69">
        <v>12</v>
      </c>
      <c r="D23" s="69">
        <v>16.3</v>
      </c>
      <c r="E23" s="69">
        <v>8.06</v>
      </c>
      <c r="F23" s="69">
        <v>6.9</v>
      </c>
      <c r="G23" s="69">
        <v>2</v>
      </c>
      <c r="H23" s="69"/>
      <c r="I23" s="69">
        <v>11.2</v>
      </c>
      <c r="J23" s="69">
        <v>0.1</v>
      </c>
      <c r="K23" s="69">
        <v>17.5</v>
      </c>
      <c r="L23" s="69"/>
      <c r="M23" s="69">
        <v>20</v>
      </c>
      <c r="N23" s="69">
        <v>20.3</v>
      </c>
      <c r="O23" s="69">
        <v>8.1</v>
      </c>
      <c r="P23" s="69">
        <v>3.6</v>
      </c>
      <c r="Q23" s="69">
        <v>5.0999999999999996</v>
      </c>
      <c r="R23" s="69">
        <v>20</v>
      </c>
      <c r="S23" s="69">
        <v>20</v>
      </c>
      <c r="T23" s="69">
        <v>20</v>
      </c>
      <c r="U23" s="69">
        <v>17.899999999999999</v>
      </c>
      <c r="V23" s="69">
        <v>22.4</v>
      </c>
      <c r="W23" s="69">
        <v>15.7</v>
      </c>
      <c r="X23" s="69">
        <v>97.4</v>
      </c>
      <c r="Y23" s="69">
        <v>73</v>
      </c>
      <c r="Z23" s="69">
        <v>75</v>
      </c>
      <c r="AA23" s="69">
        <v>15.6</v>
      </c>
      <c r="AB23" s="69">
        <v>3</v>
      </c>
      <c r="AC23" s="69">
        <v>9.8000000000000007</v>
      </c>
      <c r="AD23" s="69">
        <v>21</v>
      </c>
      <c r="AE23" s="69">
        <v>7.1</v>
      </c>
      <c r="AF23" s="69">
        <v>20</v>
      </c>
      <c r="AG23" s="69">
        <v>20</v>
      </c>
      <c r="AH23" s="69">
        <v>10</v>
      </c>
      <c r="AI23" s="69">
        <v>6.7</v>
      </c>
      <c r="AJ23" s="69">
        <v>30.2</v>
      </c>
      <c r="AK23" s="69">
        <v>12.7</v>
      </c>
      <c r="AL23" s="69">
        <v>15.8</v>
      </c>
      <c r="AM23" s="69">
        <v>3.4</v>
      </c>
      <c r="AN23" s="69">
        <v>18.7</v>
      </c>
      <c r="AO23" s="69"/>
      <c r="AP23" s="69">
        <v>0.1</v>
      </c>
      <c r="AQ23" s="69">
        <v>3.6</v>
      </c>
      <c r="AR23" s="69">
        <v>7.7</v>
      </c>
      <c r="AS23" s="69">
        <v>8</v>
      </c>
      <c r="AT23" s="69">
        <v>5.4</v>
      </c>
      <c r="AU23" s="69">
        <v>9.9</v>
      </c>
      <c r="AV23" s="69">
        <v>116.2</v>
      </c>
      <c r="AW23" s="69">
        <v>113.4</v>
      </c>
      <c r="AX23" s="69">
        <v>122</v>
      </c>
      <c r="AY23" s="69">
        <v>92.2</v>
      </c>
      <c r="AZ23" s="69">
        <v>0.6</v>
      </c>
      <c r="BA23" s="69">
        <v>11.2</v>
      </c>
      <c r="BB23" s="69">
        <v>23.7</v>
      </c>
      <c r="BC23" s="69">
        <v>68.099999999999994</v>
      </c>
      <c r="BD23" s="69">
        <v>19.692350000000001</v>
      </c>
      <c r="BE23" s="69">
        <v>4.7</v>
      </c>
      <c r="BF23" s="69">
        <v>1.4</v>
      </c>
      <c r="BG23" s="69">
        <v>2.2999999999999998</v>
      </c>
      <c r="BH23" s="69">
        <v>2.4</v>
      </c>
      <c r="BI23" s="69">
        <v>6.9</v>
      </c>
      <c r="BJ23" s="69"/>
      <c r="BK23" s="69">
        <v>20</v>
      </c>
      <c r="BL23" s="69">
        <v>6.1</v>
      </c>
      <c r="BM23" s="69">
        <v>9.4</v>
      </c>
      <c r="BN23" s="70">
        <v>1341.5523499999999</v>
      </c>
    </row>
    <row r="24" spans="1:66" x14ac:dyDescent="0.3">
      <c r="A24" s="1"/>
      <c r="B24" s="51" t="s">
        <v>941</v>
      </c>
      <c r="C24" s="65">
        <v>13.4</v>
      </c>
      <c r="D24" s="65">
        <v>16.3</v>
      </c>
      <c r="E24" s="65">
        <v>8.1199999999999992</v>
      </c>
      <c r="F24" s="65">
        <v>6.9</v>
      </c>
      <c r="G24" s="65">
        <v>2</v>
      </c>
      <c r="H24" s="65"/>
      <c r="I24" s="65">
        <v>11.1</v>
      </c>
      <c r="J24" s="65">
        <v>0.6</v>
      </c>
      <c r="K24" s="65">
        <v>17.5</v>
      </c>
      <c r="L24" s="65"/>
      <c r="M24" s="65">
        <v>20.2</v>
      </c>
      <c r="N24" s="65">
        <v>20.3</v>
      </c>
      <c r="O24" s="65">
        <v>8.1</v>
      </c>
      <c r="P24" s="65">
        <v>3.6</v>
      </c>
      <c r="Q24" s="65">
        <v>5</v>
      </c>
      <c r="R24" s="65">
        <v>19.8</v>
      </c>
      <c r="S24" s="65">
        <v>20</v>
      </c>
      <c r="T24" s="65">
        <v>20</v>
      </c>
      <c r="U24" s="65">
        <v>17.899999999999999</v>
      </c>
      <c r="V24" s="65">
        <v>21.4</v>
      </c>
      <c r="W24" s="65">
        <v>18.100000000000001</v>
      </c>
      <c r="X24" s="65">
        <v>98.1</v>
      </c>
      <c r="Y24" s="65">
        <v>75.599999999999994</v>
      </c>
      <c r="Z24" s="65">
        <v>79.400000000000006</v>
      </c>
      <c r="AA24" s="65">
        <v>33</v>
      </c>
      <c r="AB24" s="65">
        <v>5.4</v>
      </c>
      <c r="AC24" s="65">
        <v>9.5</v>
      </c>
      <c r="AD24" s="65">
        <v>21</v>
      </c>
      <c r="AE24" s="65">
        <v>7.1</v>
      </c>
      <c r="AF24" s="65">
        <v>20</v>
      </c>
      <c r="AG24" s="65">
        <v>20</v>
      </c>
      <c r="AH24" s="65">
        <v>10</v>
      </c>
      <c r="AI24" s="65">
        <v>6.6</v>
      </c>
      <c r="AJ24" s="65">
        <v>25.3</v>
      </c>
      <c r="AK24" s="65">
        <v>14.1</v>
      </c>
      <c r="AL24" s="65">
        <v>15.7</v>
      </c>
      <c r="AM24" s="65">
        <v>3.4</v>
      </c>
      <c r="AN24" s="65">
        <v>18.7</v>
      </c>
      <c r="AO24" s="65"/>
      <c r="AP24" s="65">
        <v>0.2</v>
      </c>
      <c r="AQ24" s="65">
        <v>3.7</v>
      </c>
      <c r="AR24" s="65">
        <v>8.8000000000000007</v>
      </c>
      <c r="AS24" s="65">
        <v>12.4</v>
      </c>
      <c r="AT24" s="65">
        <v>5.3</v>
      </c>
      <c r="AU24" s="65">
        <v>9.9</v>
      </c>
      <c r="AV24" s="65">
        <v>110.9</v>
      </c>
      <c r="AW24" s="65">
        <v>112.3</v>
      </c>
      <c r="AX24" s="65">
        <v>123.8</v>
      </c>
      <c r="AY24" s="65">
        <v>84.7</v>
      </c>
      <c r="AZ24" s="65">
        <v>0.6</v>
      </c>
      <c r="BA24" s="65">
        <v>14.4</v>
      </c>
      <c r="BB24" s="65">
        <v>21.7</v>
      </c>
      <c r="BC24" s="65">
        <v>70.400000000000006</v>
      </c>
      <c r="BD24" s="65">
        <v>19.671330000000001</v>
      </c>
      <c r="BE24" s="65">
        <v>4.7</v>
      </c>
      <c r="BF24" s="65">
        <v>1.4</v>
      </c>
      <c r="BG24" s="65">
        <v>2.2999999999999998</v>
      </c>
      <c r="BH24" s="65">
        <v>2.4</v>
      </c>
      <c r="BI24" s="65">
        <v>10.7</v>
      </c>
      <c r="BJ24" s="65"/>
      <c r="BK24" s="65">
        <v>19.8</v>
      </c>
      <c r="BL24" s="65">
        <v>6.1</v>
      </c>
      <c r="BM24" s="65">
        <v>15.8</v>
      </c>
      <c r="BN24" s="66">
        <v>1375.1913300000001</v>
      </c>
    </row>
    <row r="25" spans="1:66" x14ac:dyDescent="0.3">
      <c r="A25" s="1"/>
      <c r="B25" s="55" t="s">
        <v>942</v>
      </c>
      <c r="C25" s="67">
        <v>13.9</v>
      </c>
      <c r="D25" s="67">
        <v>15.9</v>
      </c>
      <c r="E25" s="67">
        <v>7.18</v>
      </c>
      <c r="F25" s="67">
        <v>6.9</v>
      </c>
      <c r="G25" s="67">
        <v>2</v>
      </c>
      <c r="H25" s="67"/>
      <c r="I25" s="67">
        <v>11.3</v>
      </c>
      <c r="J25" s="67">
        <v>0.8</v>
      </c>
      <c r="K25" s="67">
        <v>17.399999999999999</v>
      </c>
      <c r="L25" s="67"/>
      <c r="M25" s="67">
        <v>20.2</v>
      </c>
      <c r="N25" s="67">
        <v>20.3</v>
      </c>
      <c r="O25" s="67">
        <v>8.1</v>
      </c>
      <c r="P25" s="67">
        <v>3.6</v>
      </c>
      <c r="Q25" s="67">
        <v>5</v>
      </c>
      <c r="R25" s="67">
        <v>20</v>
      </c>
      <c r="S25" s="67">
        <v>20.399999999999999</v>
      </c>
      <c r="T25" s="67">
        <v>20</v>
      </c>
      <c r="U25" s="67">
        <v>17.899999999999999</v>
      </c>
      <c r="V25" s="67">
        <v>22.9</v>
      </c>
      <c r="W25" s="67">
        <v>30.2</v>
      </c>
      <c r="X25" s="67">
        <v>98.3</v>
      </c>
      <c r="Y25" s="67">
        <v>82</v>
      </c>
      <c r="Z25" s="67">
        <v>91.2</v>
      </c>
      <c r="AA25" s="67">
        <v>29.5</v>
      </c>
      <c r="AB25" s="67">
        <v>9.9</v>
      </c>
      <c r="AC25" s="67">
        <v>9.5</v>
      </c>
      <c r="AD25" s="67">
        <v>21</v>
      </c>
      <c r="AE25" s="67">
        <v>7.1</v>
      </c>
      <c r="AF25" s="67">
        <v>20</v>
      </c>
      <c r="AG25" s="67">
        <v>20</v>
      </c>
      <c r="AH25" s="67">
        <v>10</v>
      </c>
      <c r="AI25" s="67">
        <v>6.6</v>
      </c>
      <c r="AJ25" s="67">
        <v>36.1</v>
      </c>
      <c r="AK25" s="67">
        <v>17.100000000000001</v>
      </c>
      <c r="AL25" s="67">
        <v>16</v>
      </c>
      <c r="AM25" s="67">
        <v>3.4</v>
      </c>
      <c r="AN25" s="67">
        <v>18.7</v>
      </c>
      <c r="AO25" s="67"/>
      <c r="AP25" s="67">
        <v>0.2</v>
      </c>
      <c r="AQ25" s="67">
        <v>3.5</v>
      </c>
      <c r="AR25" s="67">
        <v>13.2</v>
      </c>
      <c r="AS25" s="67">
        <v>15.2</v>
      </c>
      <c r="AT25" s="67">
        <v>5.4</v>
      </c>
      <c r="AU25" s="67">
        <v>10</v>
      </c>
      <c r="AV25" s="67">
        <v>106.1</v>
      </c>
      <c r="AW25" s="67">
        <v>139.30000000000001</v>
      </c>
      <c r="AX25" s="67">
        <v>117.9</v>
      </c>
      <c r="AY25" s="67">
        <v>107.6</v>
      </c>
      <c r="AZ25" s="67">
        <v>0.6</v>
      </c>
      <c r="BA25" s="67">
        <v>19.3</v>
      </c>
      <c r="BB25" s="67">
        <v>24.2</v>
      </c>
      <c r="BC25" s="67">
        <v>71.8</v>
      </c>
      <c r="BD25" s="67">
        <v>19.772590000000001</v>
      </c>
      <c r="BE25" s="67">
        <v>4.7</v>
      </c>
      <c r="BF25" s="67">
        <v>1.4</v>
      </c>
      <c r="BG25" s="67">
        <v>2.2999999999999998</v>
      </c>
      <c r="BH25" s="67">
        <v>2.4</v>
      </c>
      <c r="BI25" s="67">
        <v>12.7</v>
      </c>
      <c r="BJ25" s="67"/>
      <c r="BK25" s="67">
        <v>20</v>
      </c>
      <c r="BL25" s="67">
        <v>6</v>
      </c>
      <c r="BM25" s="67">
        <v>14</v>
      </c>
      <c r="BN25" s="68">
        <v>1477.9525900000001</v>
      </c>
    </row>
    <row r="26" spans="1:66" x14ac:dyDescent="0.3">
      <c r="A26" s="1"/>
      <c r="B26" s="55" t="s">
        <v>943</v>
      </c>
      <c r="C26" s="67">
        <v>14</v>
      </c>
      <c r="D26" s="67">
        <v>16.3</v>
      </c>
      <c r="E26" s="67">
        <v>7.79</v>
      </c>
      <c r="F26" s="67">
        <v>7</v>
      </c>
      <c r="G26" s="67">
        <v>2</v>
      </c>
      <c r="H26" s="67"/>
      <c r="I26" s="67">
        <v>10.3</v>
      </c>
      <c r="J26" s="67">
        <v>0.9</v>
      </c>
      <c r="K26" s="67">
        <v>17.3</v>
      </c>
      <c r="L26" s="67"/>
      <c r="M26" s="67">
        <v>20.100000000000001</v>
      </c>
      <c r="N26" s="67">
        <v>20.3</v>
      </c>
      <c r="O26" s="67">
        <v>8.1</v>
      </c>
      <c r="P26" s="67">
        <v>3.5</v>
      </c>
      <c r="Q26" s="67">
        <v>5</v>
      </c>
      <c r="R26" s="67">
        <v>20</v>
      </c>
      <c r="S26" s="67">
        <v>19.8</v>
      </c>
      <c r="T26" s="67">
        <v>20</v>
      </c>
      <c r="U26" s="67">
        <v>17.899999999999999</v>
      </c>
      <c r="V26" s="67">
        <v>25.3</v>
      </c>
      <c r="W26" s="67">
        <v>34.4</v>
      </c>
      <c r="X26" s="67">
        <v>98.3</v>
      </c>
      <c r="Y26" s="67">
        <v>88.5</v>
      </c>
      <c r="Z26" s="67">
        <v>90.2</v>
      </c>
      <c r="AA26" s="67">
        <v>38.1</v>
      </c>
      <c r="AB26" s="67">
        <v>10.6</v>
      </c>
      <c r="AC26" s="67">
        <v>10.199999999999999</v>
      </c>
      <c r="AD26" s="67">
        <v>21</v>
      </c>
      <c r="AE26" s="67">
        <v>7.2</v>
      </c>
      <c r="AF26" s="67">
        <v>20</v>
      </c>
      <c r="AG26" s="67">
        <v>20</v>
      </c>
      <c r="AH26" s="67">
        <v>10</v>
      </c>
      <c r="AI26" s="67">
        <v>6.6</v>
      </c>
      <c r="AJ26" s="67">
        <v>64.8</v>
      </c>
      <c r="AK26" s="67">
        <v>17.8</v>
      </c>
      <c r="AL26" s="67">
        <v>16.8</v>
      </c>
      <c r="AM26" s="67">
        <v>3.4</v>
      </c>
      <c r="AN26" s="67">
        <v>18.7</v>
      </c>
      <c r="AO26" s="67"/>
      <c r="AP26" s="67">
        <v>0.3</v>
      </c>
      <c r="AQ26" s="67">
        <v>3.5</v>
      </c>
      <c r="AR26" s="67">
        <v>15.4</v>
      </c>
      <c r="AS26" s="67">
        <v>14</v>
      </c>
      <c r="AT26" s="67">
        <v>5.4</v>
      </c>
      <c r="AU26" s="67">
        <v>9.9</v>
      </c>
      <c r="AV26" s="67">
        <v>118.5</v>
      </c>
      <c r="AW26" s="67">
        <v>123.7</v>
      </c>
      <c r="AX26" s="67">
        <v>121.3</v>
      </c>
      <c r="AY26" s="67">
        <v>87.3</v>
      </c>
      <c r="AZ26" s="67">
        <v>0.6</v>
      </c>
      <c r="BA26" s="67">
        <v>17.8</v>
      </c>
      <c r="BB26" s="67">
        <v>22.3</v>
      </c>
      <c r="BC26" s="67">
        <v>70.3</v>
      </c>
      <c r="BD26" s="67">
        <v>19.74672</v>
      </c>
      <c r="BE26" s="67">
        <v>4.7</v>
      </c>
      <c r="BF26" s="67">
        <v>1.4</v>
      </c>
      <c r="BG26" s="67">
        <v>2.2999999999999998</v>
      </c>
      <c r="BH26" s="67">
        <v>2.4</v>
      </c>
      <c r="BI26" s="67">
        <v>11.5</v>
      </c>
      <c r="BJ26" s="67"/>
      <c r="BK26" s="67">
        <v>20</v>
      </c>
      <c r="BL26" s="67">
        <v>6</v>
      </c>
      <c r="BM26" s="67">
        <v>11.2</v>
      </c>
      <c r="BN26" s="68">
        <v>1501.7367200000001</v>
      </c>
    </row>
    <row r="27" spans="1:66" x14ac:dyDescent="0.3">
      <c r="A27" s="1"/>
      <c r="B27" s="55" t="s">
        <v>699</v>
      </c>
      <c r="C27" s="67">
        <v>14</v>
      </c>
      <c r="D27" s="67">
        <v>16.3</v>
      </c>
      <c r="E27" s="67">
        <v>7.16</v>
      </c>
      <c r="F27" s="67">
        <v>13.1</v>
      </c>
      <c r="G27" s="67">
        <v>2</v>
      </c>
      <c r="H27" s="67"/>
      <c r="I27" s="67">
        <v>9.9</v>
      </c>
      <c r="J27" s="67">
        <v>0.8</v>
      </c>
      <c r="K27" s="67">
        <v>17.3</v>
      </c>
      <c r="L27" s="67"/>
      <c r="M27" s="67">
        <v>20.100000000000001</v>
      </c>
      <c r="N27" s="67">
        <v>20.399999999999999</v>
      </c>
      <c r="O27" s="67">
        <v>8.1</v>
      </c>
      <c r="P27" s="67">
        <v>3.6</v>
      </c>
      <c r="Q27" s="67">
        <v>5</v>
      </c>
      <c r="R27" s="67">
        <v>20</v>
      </c>
      <c r="S27" s="67">
        <v>20.5</v>
      </c>
      <c r="T27" s="67">
        <v>20</v>
      </c>
      <c r="U27" s="67">
        <v>17.899999999999999</v>
      </c>
      <c r="V27" s="67">
        <v>26.1</v>
      </c>
      <c r="W27" s="67">
        <v>37.4</v>
      </c>
      <c r="X27" s="67">
        <v>103.6</v>
      </c>
      <c r="Y27" s="67">
        <v>87.9</v>
      </c>
      <c r="Z27" s="67">
        <v>88.1</v>
      </c>
      <c r="AA27" s="67">
        <v>40.1</v>
      </c>
      <c r="AB27" s="67">
        <v>12.3</v>
      </c>
      <c r="AC27" s="67">
        <v>12.3</v>
      </c>
      <c r="AD27" s="67">
        <v>21</v>
      </c>
      <c r="AE27" s="67">
        <v>7.2</v>
      </c>
      <c r="AF27" s="67">
        <v>20</v>
      </c>
      <c r="AG27" s="67">
        <v>20</v>
      </c>
      <c r="AH27" s="67">
        <v>10</v>
      </c>
      <c r="AI27" s="67">
        <v>6.7</v>
      </c>
      <c r="AJ27" s="67">
        <v>80.400000000000006</v>
      </c>
      <c r="AK27" s="67">
        <v>17.399999999999999</v>
      </c>
      <c r="AL27" s="67">
        <v>16.5</v>
      </c>
      <c r="AM27" s="67">
        <v>3.4</v>
      </c>
      <c r="AN27" s="67">
        <v>18.7</v>
      </c>
      <c r="AO27" s="67"/>
      <c r="AP27" s="67">
        <v>0.3</v>
      </c>
      <c r="AQ27" s="67">
        <v>3.6</v>
      </c>
      <c r="AR27" s="67">
        <v>15.9</v>
      </c>
      <c r="AS27" s="67">
        <v>12.2</v>
      </c>
      <c r="AT27" s="67">
        <v>5.3</v>
      </c>
      <c r="AU27" s="67">
        <v>9.9</v>
      </c>
      <c r="AV27" s="67">
        <v>123.5</v>
      </c>
      <c r="AW27" s="67">
        <v>134.30000000000001</v>
      </c>
      <c r="AX27" s="67">
        <v>120.9</v>
      </c>
      <c r="AY27" s="67">
        <v>108.7</v>
      </c>
      <c r="AZ27" s="67">
        <v>0.6</v>
      </c>
      <c r="BA27" s="67">
        <v>14.1</v>
      </c>
      <c r="BB27" s="67">
        <v>24.7</v>
      </c>
      <c r="BC27" s="67">
        <v>67.900000000000006</v>
      </c>
      <c r="BD27" s="67">
        <v>19.602620000000002</v>
      </c>
      <c r="BE27" s="67">
        <v>4.7</v>
      </c>
      <c r="BF27" s="67">
        <v>1.4</v>
      </c>
      <c r="BG27" s="67">
        <v>2</v>
      </c>
      <c r="BH27" s="67">
        <v>2.4</v>
      </c>
      <c r="BI27" s="67">
        <v>13.2</v>
      </c>
      <c r="BJ27" s="67"/>
      <c r="BK27" s="67">
        <v>20</v>
      </c>
      <c r="BL27" s="67">
        <v>6</v>
      </c>
      <c r="BM27" s="67">
        <v>15.7</v>
      </c>
      <c r="BN27" s="68">
        <v>1572.1626200000001</v>
      </c>
    </row>
    <row r="28" spans="1:66" x14ac:dyDescent="0.3">
      <c r="A28" s="1"/>
      <c r="B28" s="55" t="s">
        <v>700</v>
      </c>
      <c r="C28" s="67">
        <v>13.9</v>
      </c>
      <c r="D28" s="67">
        <v>16.3</v>
      </c>
      <c r="E28" s="67">
        <v>7.87</v>
      </c>
      <c r="F28" s="67">
        <v>16.600000000000001</v>
      </c>
      <c r="G28" s="67">
        <v>2</v>
      </c>
      <c r="H28" s="67"/>
      <c r="I28" s="67">
        <v>10.9</v>
      </c>
      <c r="J28" s="67">
        <v>1.2</v>
      </c>
      <c r="K28" s="67">
        <v>17.2</v>
      </c>
      <c r="L28" s="67"/>
      <c r="M28" s="67">
        <v>20.100000000000001</v>
      </c>
      <c r="N28" s="67">
        <v>20.3</v>
      </c>
      <c r="O28" s="67">
        <v>8.1999999999999993</v>
      </c>
      <c r="P28" s="67">
        <v>3.5</v>
      </c>
      <c r="Q28" s="67">
        <v>5</v>
      </c>
      <c r="R28" s="67">
        <v>20</v>
      </c>
      <c r="S28" s="67">
        <v>19.899999999999999</v>
      </c>
      <c r="T28" s="67">
        <v>20</v>
      </c>
      <c r="U28" s="67">
        <v>18.100000000000001</v>
      </c>
      <c r="V28" s="67">
        <v>26</v>
      </c>
      <c r="W28" s="67">
        <v>45.3</v>
      </c>
      <c r="X28" s="67">
        <v>102.1</v>
      </c>
      <c r="Y28" s="67">
        <v>89.6</v>
      </c>
      <c r="Z28" s="67">
        <v>88.8</v>
      </c>
      <c r="AA28" s="67">
        <v>40.799999999999997</v>
      </c>
      <c r="AB28" s="67">
        <v>11.1</v>
      </c>
      <c r="AC28" s="67">
        <v>11.9</v>
      </c>
      <c r="AD28" s="67">
        <v>21</v>
      </c>
      <c r="AE28" s="67">
        <v>7.1</v>
      </c>
      <c r="AF28" s="67">
        <v>20</v>
      </c>
      <c r="AG28" s="67">
        <v>20</v>
      </c>
      <c r="AH28" s="67">
        <v>10</v>
      </c>
      <c r="AI28" s="67">
        <v>6.2</v>
      </c>
      <c r="AJ28" s="67">
        <v>80.400000000000006</v>
      </c>
      <c r="AK28" s="67">
        <v>17.5</v>
      </c>
      <c r="AL28" s="67">
        <v>17.8</v>
      </c>
      <c r="AM28" s="67">
        <v>3.2</v>
      </c>
      <c r="AN28" s="67">
        <v>18.8</v>
      </c>
      <c r="AO28" s="67"/>
      <c r="AP28" s="67">
        <v>0.4</v>
      </c>
      <c r="AQ28" s="67">
        <v>3.6</v>
      </c>
      <c r="AR28" s="67">
        <v>11</v>
      </c>
      <c r="AS28" s="67">
        <v>13.6</v>
      </c>
      <c r="AT28" s="67">
        <v>5.5</v>
      </c>
      <c r="AU28" s="67">
        <v>10</v>
      </c>
      <c r="AV28" s="67">
        <v>118.9</v>
      </c>
      <c r="AW28" s="67">
        <v>121.6</v>
      </c>
      <c r="AX28" s="67">
        <v>119.8</v>
      </c>
      <c r="AY28" s="67">
        <v>86.6</v>
      </c>
      <c r="AZ28" s="67">
        <v>0.6</v>
      </c>
      <c r="BA28" s="67">
        <v>16.2</v>
      </c>
      <c r="BB28" s="67">
        <v>28.7</v>
      </c>
      <c r="BC28" s="67">
        <v>73.599999999999994</v>
      </c>
      <c r="BD28" s="67">
        <v>19.52553</v>
      </c>
      <c r="BE28" s="67">
        <v>4.7</v>
      </c>
      <c r="BF28" s="67">
        <v>1.2</v>
      </c>
      <c r="BG28" s="67">
        <v>2</v>
      </c>
      <c r="BH28" s="67">
        <v>2.4</v>
      </c>
      <c r="BI28" s="67">
        <v>14.5</v>
      </c>
      <c r="BJ28" s="67"/>
      <c r="BK28" s="67">
        <v>20</v>
      </c>
      <c r="BL28" s="67">
        <v>6</v>
      </c>
      <c r="BM28" s="67">
        <v>19.2</v>
      </c>
      <c r="BN28" s="68">
        <v>1558.2955300000001</v>
      </c>
    </row>
    <row r="29" spans="1:66" x14ac:dyDescent="0.3">
      <c r="A29" s="1"/>
      <c r="B29" s="55" t="s">
        <v>701</v>
      </c>
      <c r="C29" s="67">
        <v>14</v>
      </c>
      <c r="D29" s="67">
        <v>15.2</v>
      </c>
      <c r="E29" s="67">
        <v>7.37</v>
      </c>
      <c r="F29" s="67">
        <v>16.8</v>
      </c>
      <c r="G29" s="67">
        <v>2</v>
      </c>
      <c r="H29" s="67"/>
      <c r="I29" s="67">
        <v>11.1</v>
      </c>
      <c r="J29" s="67">
        <v>1.2</v>
      </c>
      <c r="K29" s="67">
        <v>17</v>
      </c>
      <c r="L29" s="67"/>
      <c r="M29" s="67">
        <v>20.100000000000001</v>
      </c>
      <c r="N29" s="67">
        <v>20.399999999999999</v>
      </c>
      <c r="O29" s="67">
        <v>8.1999999999999993</v>
      </c>
      <c r="P29" s="67">
        <v>3.5</v>
      </c>
      <c r="Q29" s="67">
        <v>5.0999999999999996</v>
      </c>
      <c r="R29" s="67">
        <v>20</v>
      </c>
      <c r="S29" s="67">
        <v>20</v>
      </c>
      <c r="T29" s="67">
        <v>20</v>
      </c>
      <c r="U29" s="67">
        <v>18.2</v>
      </c>
      <c r="V29" s="67">
        <v>25.6</v>
      </c>
      <c r="W29" s="67">
        <v>60.8</v>
      </c>
      <c r="X29" s="67">
        <v>103</v>
      </c>
      <c r="Y29" s="67">
        <v>91.4</v>
      </c>
      <c r="Z29" s="67">
        <v>89.5</v>
      </c>
      <c r="AA29" s="67">
        <v>40.6</v>
      </c>
      <c r="AB29" s="67">
        <v>8.5</v>
      </c>
      <c r="AC29" s="67">
        <v>10.8</v>
      </c>
      <c r="AD29" s="67">
        <v>21</v>
      </c>
      <c r="AE29" s="67">
        <v>7.1</v>
      </c>
      <c r="AF29" s="67">
        <v>20</v>
      </c>
      <c r="AG29" s="67">
        <v>20</v>
      </c>
      <c r="AH29" s="67">
        <v>10</v>
      </c>
      <c r="AI29" s="67">
        <v>6.4</v>
      </c>
      <c r="AJ29" s="67">
        <v>68.5</v>
      </c>
      <c r="AK29" s="67">
        <v>17.600000000000001</v>
      </c>
      <c r="AL29" s="67">
        <v>18</v>
      </c>
      <c r="AM29" s="67">
        <v>3</v>
      </c>
      <c r="AN29" s="67">
        <v>18.8</v>
      </c>
      <c r="AO29" s="67"/>
      <c r="AP29" s="67">
        <v>0.4</v>
      </c>
      <c r="AQ29" s="67">
        <v>3.5</v>
      </c>
      <c r="AR29" s="67">
        <v>11.4</v>
      </c>
      <c r="AS29" s="67">
        <v>15.3</v>
      </c>
      <c r="AT29" s="67">
        <v>5.3</v>
      </c>
      <c r="AU29" s="67">
        <v>9.9</v>
      </c>
      <c r="AV29" s="67">
        <v>113</v>
      </c>
      <c r="AW29" s="67">
        <v>145</v>
      </c>
      <c r="AX29" s="67">
        <v>120.7</v>
      </c>
      <c r="AY29" s="67">
        <v>102.9</v>
      </c>
      <c r="AZ29" s="67">
        <v>0.6</v>
      </c>
      <c r="BA29" s="67">
        <v>19.7</v>
      </c>
      <c r="BB29" s="67">
        <v>28.4</v>
      </c>
      <c r="BC29" s="67">
        <v>77.3</v>
      </c>
      <c r="BD29" s="67">
        <v>19.569610000000001</v>
      </c>
      <c r="BE29" s="67">
        <v>4.7</v>
      </c>
      <c r="BF29" s="67">
        <v>1.2</v>
      </c>
      <c r="BG29" s="67">
        <v>2</v>
      </c>
      <c r="BH29" s="67">
        <v>2.4</v>
      </c>
      <c r="BI29" s="67">
        <v>14.7</v>
      </c>
      <c r="BJ29" s="67"/>
      <c r="BK29" s="67">
        <v>20</v>
      </c>
      <c r="BL29" s="67">
        <v>6</v>
      </c>
      <c r="BM29" s="67">
        <v>8.6</v>
      </c>
      <c r="BN29" s="68">
        <v>1593.33961</v>
      </c>
    </row>
    <row r="30" spans="1:66" x14ac:dyDescent="0.3">
      <c r="A30" s="1"/>
      <c r="B30" s="55" t="s">
        <v>702</v>
      </c>
      <c r="C30" s="67">
        <v>13.5</v>
      </c>
      <c r="D30" s="67">
        <v>16.3</v>
      </c>
      <c r="E30" s="67">
        <v>6.85</v>
      </c>
      <c r="F30" s="67">
        <v>16.899999999999999</v>
      </c>
      <c r="G30" s="67">
        <v>2</v>
      </c>
      <c r="H30" s="67"/>
      <c r="I30" s="67">
        <v>10.8</v>
      </c>
      <c r="J30" s="67">
        <v>1.3</v>
      </c>
      <c r="K30" s="67">
        <v>16.5</v>
      </c>
      <c r="L30" s="67"/>
      <c r="M30" s="67">
        <v>20.100000000000001</v>
      </c>
      <c r="N30" s="67">
        <v>20.3</v>
      </c>
      <c r="O30" s="67">
        <v>8.1999999999999993</v>
      </c>
      <c r="P30" s="67">
        <v>3.5</v>
      </c>
      <c r="Q30" s="67">
        <v>5.0999999999999996</v>
      </c>
      <c r="R30" s="67">
        <v>19.899999999999999</v>
      </c>
      <c r="S30" s="67">
        <v>19.899999999999999</v>
      </c>
      <c r="T30" s="67">
        <v>20</v>
      </c>
      <c r="U30" s="67">
        <v>18.2</v>
      </c>
      <c r="V30" s="67">
        <v>26.8</v>
      </c>
      <c r="W30" s="67">
        <v>72.599999999999994</v>
      </c>
      <c r="X30" s="67">
        <v>99.3</v>
      </c>
      <c r="Y30" s="67">
        <v>91.1</v>
      </c>
      <c r="Z30" s="67">
        <v>91</v>
      </c>
      <c r="AA30" s="67">
        <v>40.5</v>
      </c>
      <c r="AB30" s="67">
        <v>9.6999999999999993</v>
      </c>
      <c r="AC30" s="67">
        <v>9.3000000000000007</v>
      </c>
      <c r="AD30" s="67">
        <v>21</v>
      </c>
      <c r="AE30" s="67">
        <v>7.1</v>
      </c>
      <c r="AF30" s="67">
        <v>20</v>
      </c>
      <c r="AG30" s="67">
        <v>20</v>
      </c>
      <c r="AH30" s="67">
        <v>10</v>
      </c>
      <c r="AI30" s="67">
        <v>6.5</v>
      </c>
      <c r="AJ30" s="67">
        <v>62</v>
      </c>
      <c r="AK30" s="67">
        <v>16.8</v>
      </c>
      <c r="AL30" s="67">
        <v>17.7</v>
      </c>
      <c r="AM30" s="67">
        <v>3</v>
      </c>
      <c r="AN30" s="67">
        <v>18.8</v>
      </c>
      <c r="AO30" s="67"/>
      <c r="AP30" s="67">
        <v>0.4</v>
      </c>
      <c r="AQ30" s="67">
        <v>3.6</v>
      </c>
      <c r="AR30" s="67">
        <v>18.7</v>
      </c>
      <c r="AS30" s="67">
        <v>15.6</v>
      </c>
      <c r="AT30" s="67">
        <v>5.4</v>
      </c>
      <c r="AU30" s="67">
        <v>10</v>
      </c>
      <c r="AV30" s="67">
        <v>118</v>
      </c>
      <c r="AW30" s="67">
        <v>138</v>
      </c>
      <c r="AX30" s="67">
        <v>122.5</v>
      </c>
      <c r="AY30" s="67">
        <v>113.4</v>
      </c>
      <c r="AZ30" s="67">
        <v>0.6</v>
      </c>
      <c r="BA30" s="67">
        <v>19.7</v>
      </c>
      <c r="BB30" s="67">
        <v>28.6</v>
      </c>
      <c r="BC30" s="67">
        <v>74.5</v>
      </c>
      <c r="BD30" s="67">
        <v>19.66037</v>
      </c>
      <c r="BE30" s="67">
        <v>4.5999999999999996</v>
      </c>
      <c r="BF30" s="67">
        <v>1.2</v>
      </c>
      <c r="BG30" s="67">
        <v>2</v>
      </c>
      <c r="BH30" s="67">
        <v>2.4</v>
      </c>
      <c r="BI30" s="67">
        <v>15.5</v>
      </c>
      <c r="BJ30" s="67"/>
      <c r="BK30" s="67">
        <v>20</v>
      </c>
      <c r="BL30" s="67">
        <v>6</v>
      </c>
      <c r="BM30" s="67">
        <v>15.9</v>
      </c>
      <c r="BN30" s="68">
        <v>1618.8103699999999</v>
      </c>
    </row>
    <row r="31" spans="1:66" x14ac:dyDescent="0.3">
      <c r="A31" s="1"/>
      <c r="B31" s="57" t="s">
        <v>703</v>
      </c>
      <c r="C31" s="69">
        <v>12.5</v>
      </c>
      <c r="D31" s="69">
        <v>15.9</v>
      </c>
      <c r="E31" s="69">
        <v>8.0500000000000007</v>
      </c>
      <c r="F31" s="69">
        <v>16.899999999999999</v>
      </c>
      <c r="G31" s="69">
        <v>2</v>
      </c>
      <c r="H31" s="69"/>
      <c r="I31" s="69">
        <v>11.5</v>
      </c>
      <c r="J31" s="69">
        <v>0.8</v>
      </c>
      <c r="K31" s="69">
        <v>16.600000000000001</v>
      </c>
      <c r="L31" s="69"/>
      <c r="M31" s="69">
        <v>20.100000000000001</v>
      </c>
      <c r="N31" s="69">
        <v>20.3</v>
      </c>
      <c r="O31" s="69">
        <v>7.9</v>
      </c>
      <c r="P31" s="69">
        <v>3.5</v>
      </c>
      <c r="Q31" s="69">
        <v>5</v>
      </c>
      <c r="R31" s="69">
        <v>20</v>
      </c>
      <c r="S31" s="69">
        <v>19.8</v>
      </c>
      <c r="T31" s="69">
        <v>20</v>
      </c>
      <c r="U31" s="69">
        <v>18.2</v>
      </c>
      <c r="V31" s="69">
        <v>24.9</v>
      </c>
      <c r="W31" s="69">
        <v>71.5</v>
      </c>
      <c r="X31" s="69">
        <v>104.5</v>
      </c>
      <c r="Y31" s="69">
        <v>93.4</v>
      </c>
      <c r="Z31" s="69">
        <v>91.4</v>
      </c>
      <c r="AA31" s="69">
        <v>40.799999999999997</v>
      </c>
      <c r="AB31" s="69">
        <v>7.1</v>
      </c>
      <c r="AC31" s="69">
        <v>9.1999999999999993</v>
      </c>
      <c r="AD31" s="69">
        <v>21</v>
      </c>
      <c r="AE31" s="69">
        <v>7.1</v>
      </c>
      <c r="AF31" s="69">
        <v>20</v>
      </c>
      <c r="AG31" s="69">
        <v>20</v>
      </c>
      <c r="AH31" s="69">
        <v>10</v>
      </c>
      <c r="AI31" s="69">
        <v>6.7</v>
      </c>
      <c r="AJ31" s="69">
        <v>80.400000000000006</v>
      </c>
      <c r="AK31" s="69">
        <v>16.399999999999999</v>
      </c>
      <c r="AL31" s="69">
        <v>14.6</v>
      </c>
      <c r="AM31" s="69">
        <v>3</v>
      </c>
      <c r="AN31" s="69">
        <v>18.8</v>
      </c>
      <c r="AO31" s="69"/>
      <c r="AP31" s="69">
        <v>0.4</v>
      </c>
      <c r="AQ31" s="69">
        <v>3.6</v>
      </c>
      <c r="AR31" s="69">
        <v>14.5</v>
      </c>
      <c r="AS31" s="69">
        <v>15.5</v>
      </c>
      <c r="AT31" s="69">
        <v>5.4</v>
      </c>
      <c r="AU31" s="69">
        <v>9.9</v>
      </c>
      <c r="AV31" s="69">
        <v>110.5</v>
      </c>
      <c r="AW31" s="69">
        <v>137.19999999999999</v>
      </c>
      <c r="AX31" s="69">
        <v>121.9</v>
      </c>
      <c r="AY31" s="69">
        <v>113.6</v>
      </c>
      <c r="AZ31" s="69">
        <v>0.6</v>
      </c>
      <c r="BA31" s="69">
        <v>19</v>
      </c>
      <c r="BB31" s="69">
        <v>27</v>
      </c>
      <c r="BC31" s="69">
        <v>78.2</v>
      </c>
      <c r="BD31" s="69">
        <v>19.56766</v>
      </c>
      <c r="BE31" s="69">
        <v>4.5999999999999996</v>
      </c>
      <c r="BF31" s="69">
        <v>1.2</v>
      </c>
      <c r="BG31" s="69">
        <v>2</v>
      </c>
      <c r="BH31" s="69">
        <v>2.4</v>
      </c>
      <c r="BI31" s="69">
        <v>14</v>
      </c>
      <c r="BJ31" s="69"/>
      <c r="BK31" s="69">
        <v>20</v>
      </c>
      <c r="BL31" s="69">
        <v>6</v>
      </c>
      <c r="BM31" s="69">
        <v>19.899999999999999</v>
      </c>
      <c r="BN31" s="70">
        <v>1626.8176599999999</v>
      </c>
    </row>
    <row r="32" spans="1:66" x14ac:dyDescent="0.3">
      <c r="A32" s="1"/>
      <c r="B32" s="51" t="s">
        <v>704</v>
      </c>
      <c r="C32" s="65">
        <v>13.5</v>
      </c>
      <c r="D32" s="65">
        <v>12.4</v>
      </c>
      <c r="E32" s="65">
        <v>8.64</v>
      </c>
      <c r="F32" s="65">
        <v>16.899999999999999</v>
      </c>
      <c r="G32" s="65">
        <v>2</v>
      </c>
      <c r="H32" s="65"/>
      <c r="I32" s="65">
        <v>9.8000000000000007</v>
      </c>
      <c r="J32" s="65">
        <v>0.8</v>
      </c>
      <c r="K32" s="65">
        <v>16.7</v>
      </c>
      <c r="L32" s="65"/>
      <c r="M32" s="65">
        <v>20.100000000000001</v>
      </c>
      <c r="N32" s="65">
        <v>20.3</v>
      </c>
      <c r="O32" s="65">
        <v>8.1</v>
      </c>
      <c r="P32" s="65">
        <v>3.5</v>
      </c>
      <c r="Q32" s="65">
        <v>5</v>
      </c>
      <c r="R32" s="65">
        <v>20</v>
      </c>
      <c r="S32" s="65">
        <v>20.100000000000001</v>
      </c>
      <c r="T32" s="65">
        <v>20</v>
      </c>
      <c r="U32" s="65">
        <v>18.2</v>
      </c>
      <c r="V32" s="65">
        <v>24.4</v>
      </c>
      <c r="W32" s="65">
        <v>69.7</v>
      </c>
      <c r="X32" s="65">
        <v>105.3</v>
      </c>
      <c r="Y32" s="65">
        <v>90.5</v>
      </c>
      <c r="Z32" s="65">
        <v>90.7</v>
      </c>
      <c r="AA32" s="65">
        <v>40.9</v>
      </c>
      <c r="AB32" s="65">
        <v>9</v>
      </c>
      <c r="AC32" s="65">
        <v>9.3000000000000007</v>
      </c>
      <c r="AD32" s="65">
        <v>21</v>
      </c>
      <c r="AE32" s="65">
        <v>7.1</v>
      </c>
      <c r="AF32" s="65">
        <v>20</v>
      </c>
      <c r="AG32" s="65">
        <v>20</v>
      </c>
      <c r="AH32" s="65">
        <v>10</v>
      </c>
      <c r="AI32" s="65">
        <v>6.7</v>
      </c>
      <c r="AJ32" s="65">
        <v>76.3</v>
      </c>
      <c r="AK32" s="65">
        <v>17.5</v>
      </c>
      <c r="AL32" s="65">
        <v>17</v>
      </c>
      <c r="AM32" s="65">
        <v>3</v>
      </c>
      <c r="AN32" s="65">
        <v>18.8</v>
      </c>
      <c r="AO32" s="65"/>
      <c r="AP32" s="65">
        <v>0.4</v>
      </c>
      <c r="AQ32" s="65">
        <v>3.6</v>
      </c>
      <c r="AR32" s="65">
        <v>11.4</v>
      </c>
      <c r="AS32" s="65">
        <v>15.8</v>
      </c>
      <c r="AT32" s="65">
        <v>5.4</v>
      </c>
      <c r="AU32" s="65">
        <v>9.9</v>
      </c>
      <c r="AV32" s="65">
        <v>95.9</v>
      </c>
      <c r="AW32" s="65">
        <v>131.5</v>
      </c>
      <c r="AX32" s="65">
        <v>115.9</v>
      </c>
      <c r="AY32" s="65">
        <v>107.6</v>
      </c>
      <c r="AZ32" s="65">
        <v>0.6</v>
      </c>
      <c r="BA32" s="65">
        <v>19.5</v>
      </c>
      <c r="BB32" s="65">
        <v>27.4</v>
      </c>
      <c r="BC32" s="65">
        <v>78.3</v>
      </c>
      <c r="BD32" s="65">
        <v>19.447379999999999</v>
      </c>
      <c r="BE32" s="65">
        <v>4.5</v>
      </c>
      <c r="BF32" s="65">
        <v>1.2</v>
      </c>
      <c r="BG32" s="65">
        <v>2</v>
      </c>
      <c r="BH32" s="65">
        <v>2.4</v>
      </c>
      <c r="BI32" s="65">
        <v>11.6</v>
      </c>
      <c r="BJ32" s="65"/>
      <c r="BK32" s="65">
        <v>19.8</v>
      </c>
      <c r="BL32" s="65">
        <v>6</v>
      </c>
      <c r="BM32" s="65">
        <v>19.899999999999999</v>
      </c>
      <c r="BN32" s="66">
        <v>1583.28738</v>
      </c>
    </row>
    <row r="33" spans="1:66" x14ac:dyDescent="0.3">
      <c r="A33" s="1"/>
      <c r="B33" s="55" t="s">
        <v>705</v>
      </c>
      <c r="C33" s="67">
        <v>12.5</v>
      </c>
      <c r="D33" s="67">
        <v>12.5</v>
      </c>
      <c r="E33" s="67">
        <v>6.64</v>
      </c>
      <c r="F33" s="67">
        <v>16.899999999999999</v>
      </c>
      <c r="G33" s="67">
        <v>2</v>
      </c>
      <c r="H33" s="67"/>
      <c r="I33" s="67">
        <v>10.4</v>
      </c>
      <c r="J33" s="67">
        <v>1.3</v>
      </c>
      <c r="K33" s="67">
        <v>16.8</v>
      </c>
      <c r="L33" s="67"/>
      <c r="M33" s="67">
        <v>20.2</v>
      </c>
      <c r="N33" s="67">
        <v>20.3</v>
      </c>
      <c r="O33" s="67">
        <v>8.1</v>
      </c>
      <c r="P33" s="67">
        <v>3.5</v>
      </c>
      <c r="Q33" s="67">
        <v>5</v>
      </c>
      <c r="R33" s="67">
        <v>20</v>
      </c>
      <c r="S33" s="67">
        <v>20.6</v>
      </c>
      <c r="T33" s="67">
        <v>20</v>
      </c>
      <c r="U33" s="67">
        <v>18.2</v>
      </c>
      <c r="V33" s="67">
        <v>25.8</v>
      </c>
      <c r="W33" s="67">
        <v>77.3</v>
      </c>
      <c r="X33" s="67">
        <v>106.4</v>
      </c>
      <c r="Y33" s="67">
        <v>85.3</v>
      </c>
      <c r="Z33" s="67">
        <v>95.8</v>
      </c>
      <c r="AA33" s="67">
        <v>35.1</v>
      </c>
      <c r="AB33" s="67">
        <v>3.1</v>
      </c>
      <c r="AC33" s="67">
        <v>4.7</v>
      </c>
      <c r="AD33" s="67">
        <v>21</v>
      </c>
      <c r="AE33" s="67">
        <v>7</v>
      </c>
      <c r="AF33" s="67">
        <v>20</v>
      </c>
      <c r="AG33" s="67">
        <v>20</v>
      </c>
      <c r="AH33" s="67">
        <v>10</v>
      </c>
      <c r="AI33" s="67">
        <v>6.7</v>
      </c>
      <c r="AJ33" s="67">
        <v>80.5</v>
      </c>
      <c r="AK33" s="67">
        <v>18.100000000000001</v>
      </c>
      <c r="AL33" s="67">
        <v>18</v>
      </c>
      <c r="AM33" s="67">
        <v>3</v>
      </c>
      <c r="AN33" s="67">
        <v>18.8</v>
      </c>
      <c r="AO33" s="67"/>
      <c r="AP33" s="67">
        <v>0.4</v>
      </c>
      <c r="AQ33" s="67">
        <v>3.6</v>
      </c>
      <c r="AR33" s="67">
        <v>12.1</v>
      </c>
      <c r="AS33" s="67">
        <v>15.1</v>
      </c>
      <c r="AT33" s="67">
        <v>5.4</v>
      </c>
      <c r="AU33" s="67">
        <v>9.9</v>
      </c>
      <c r="AV33" s="67">
        <v>94.4</v>
      </c>
      <c r="AW33" s="67">
        <v>106.3</v>
      </c>
      <c r="AX33" s="67">
        <v>108.7</v>
      </c>
      <c r="AY33" s="67">
        <v>87.6</v>
      </c>
      <c r="AZ33" s="67">
        <v>0.6</v>
      </c>
      <c r="BA33" s="67">
        <v>18.100000000000001</v>
      </c>
      <c r="BB33" s="67">
        <v>26.9</v>
      </c>
      <c r="BC33" s="67">
        <v>78.099999999999994</v>
      </c>
      <c r="BD33" s="67">
        <v>19.382850000000001</v>
      </c>
      <c r="BE33" s="67">
        <v>4.5</v>
      </c>
      <c r="BF33" s="67">
        <v>1.2</v>
      </c>
      <c r="BG33" s="67">
        <v>2</v>
      </c>
      <c r="BH33" s="67">
        <v>2.4</v>
      </c>
      <c r="BI33" s="67">
        <v>15.8</v>
      </c>
      <c r="BJ33" s="67"/>
      <c r="BK33" s="67">
        <v>20</v>
      </c>
      <c r="BL33" s="67">
        <v>6</v>
      </c>
      <c r="BM33" s="67">
        <v>13.1</v>
      </c>
      <c r="BN33" s="68">
        <v>1523.12285</v>
      </c>
    </row>
    <row r="34" spans="1:66" x14ac:dyDescent="0.3">
      <c r="A34" s="1"/>
      <c r="B34" s="55" t="s">
        <v>706</v>
      </c>
      <c r="C34" s="67">
        <v>13.8</v>
      </c>
      <c r="D34" s="67">
        <v>16.100000000000001</v>
      </c>
      <c r="E34" s="67">
        <v>7.55</v>
      </c>
      <c r="F34" s="67">
        <v>16.899999999999999</v>
      </c>
      <c r="G34" s="67">
        <v>2</v>
      </c>
      <c r="H34" s="67"/>
      <c r="I34" s="67">
        <v>11.8</v>
      </c>
      <c r="J34" s="67">
        <v>0.2</v>
      </c>
      <c r="K34" s="67">
        <v>16.8</v>
      </c>
      <c r="L34" s="67"/>
      <c r="M34" s="67">
        <v>20.2</v>
      </c>
      <c r="N34" s="67">
        <v>20.3</v>
      </c>
      <c r="O34" s="67">
        <v>8.1</v>
      </c>
      <c r="P34" s="67">
        <v>3.5</v>
      </c>
      <c r="Q34" s="67">
        <v>5</v>
      </c>
      <c r="R34" s="67">
        <v>20</v>
      </c>
      <c r="S34" s="67">
        <v>20.3</v>
      </c>
      <c r="T34" s="67">
        <v>20</v>
      </c>
      <c r="U34" s="67">
        <v>18.100000000000001</v>
      </c>
      <c r="V34" s="67">
        <v>27.1</v>
      </c>
      <c r="W34" s="67">
        <v>76.5</v>
      </c>
      <c r="X34" s="67">
        <v>107.4</v>
      </c>
      <c r="Y34" s="67">
        <v>81.900000000000006</v>
      </c>
      <c r="Z34" s="67">
        <v>97.5</v>
      </c>
      <c r="AA34" s="67">
        <v>40.6</v>
      </c>
      <c r="AB34" s="67">
        <v>2.2000000000000002</v>
      </c>
      <c r="AC34" s="67">
        <v>2.6</v>
      </c>
      <c r="AD34" s="67">
        <v>21</v>
      </c>
      <c r="AE34" s="67">
        <v>7</v>
      </c>
      <c r="AF34" s="67">
        <v>20</v>
      </c>
      <c r="AG34" s="67">
        <v>20</v>
      </c>
      <c r="AH34" s="67">
        <v>10</v>
      </c>
      <c r="AI34" s="67">
        <v>6.7</v>
      </c>
      <c r="AJ34" s="67">
        <v>71.8</v>
      </c>
      <c r="AK34" s="67">
        <v>16.5</v>
      </c>
      <c r="AL34" s="67">
        <v>16.7</v>
      </c>
      <c r="AM34" s="67">
        <v>3</v>
      </c>
      <c r="AN34" s="67">
        <v>18.8</v>
      </c>
      <c r="AO34" s="67"/>
      <c r="AP34" s="67">
        <v>0.4</v>
      </c>
      <c r="AQ34" s="67">
        <v>3.6</v>
      </c>
      <c r="AR34" s="67">
        <v>13.6</v>
      </c>
      <c r="AS34" s="67">
        <v>15.2</v>
      </c>
      <c r="AT34" s="67">
        <v>5.4</v>
      </c>
      <c r="AU34" s="67">
        <v>9.8000000000000007</v>
      </c>
      <c r="AV34" s="67">
        <v>97</v>
      </c>
      <c r="AW34" s="67">
        <v>146</v>
      </c>
      <c r="AX34" s="67">
        <v>107.5</v>
      </c>
      <c r="AY34" s="67">
        <v>100.9</v>
      </c>
      <c r="AZ34" s="67">
        <v>0.6</v>
      </c>
      <c r="BA34" s="67">
        <v>18</v>
      </c>
      <c r="BB34" s="67">
        <v>28.8</v>
      </c>
      <c r="BC34" s="67">
        <v>81.599999999999994</v>
      </c>
      <c r="BD34" s="67">
        <v>19.4529</v>
      </c>
      <c r="BE34" s="67">
        <v>4.5</v>
      </c>
      <c r="BF34" s="67">
        <v>1.2</v>
      </c>
      <c r="BG34" s="67">
        <v>2</v>
      </c>
      <c r="BH34" s="67">
        <v>2.4</v>
      </c>
      <c r="BI34" s="67">
        <v>14.7</v>
      </c>
      <c r="BJ34" s="67"/>
      <c r="BK34" s="67">
        <v>20</v>
      </c>
      <c r="BL34" s="67">
        <v>6</v>
      </c>
      <c r="BM34" s="67">
        <v>8.1999999999999993</v>
      </c>
      <c r="BN34" s="68">
        <v>1574.8028999999999</v>
      </c>
    </row>
    <row r="35" spans="1:66" x14ac:dyDescent="0.3">
      <c r="A35" s="1"/>
      <c r="B35" s="55" t="s">
        <v>707</v>
      </c>
      <c r="C35" s="67">
        <v>13.9</v>
      </c>
      <c r="D35" s="67">
        <v>16.3</v>
      </c>
      <c r="E35" s="67">
        <v>7.51</v>
      </c>
      <c r="F35" s="67">
        <v>16.899999999999999</v>
      </c>
      <c r="G35" s="67">
        <v>2</v>
      </c>
      <c r="H35" s="67"/>
      <c r="I35" s="67">
        <v>10.7</v>
      </c>
      <c r="J35" s="67">
        <v>0.2</v>
      </c>
      <c r="K35" s="67">
        <v>16.8</v>
      </c>
      <c r="L35" s="67"/>
      <c r="M35" s="67">
        <v>20.2</v>
      </c>
      <c r="N35" s="67">
        <v>20.3</v>
      </c>
      <c r="O35" s="67">
        <v>8.1</v>
      </c>
      <c r="P35" s="67">
        <v>3.5</v>
      </c>
      <c r="Q35" s="67">
        <v>5.0999999999999996</v>
      </c>
      <c r="R35" s="67">
        <v>20</v>
      </c>
      <c r="S35" s="67">
        <v>20.399999999999999</v>
      </c>
      <c r="T35" s="67">
        <v>20</v>
      </c>
      <c r="U35" s="67">
        <v>17.8</v>
      </c>
      <c r="V35" s="67">
        <v>27</v>
      </c>
      <c r="W35" s="67">
        <v>76.3</v>
      </c>
      <c r="X35" s="67">
        <v>115.3</v>
      </c>
      <c r="Y35" s="67">
        <v>89.2</v>
      </c>
      <c r="Z35" s="67">
        <v>94</v>
      </c>
      <c r="AA35" s="67">
        <v>27.4</v>
      </c>
      <c r="AB35" s="67">
        <v>3.7</v>
      </c>
      <c r="AC35" s="67">
        <v>6.4</v>
      </c>
      <c r="AD35" s="67">
        <v>21</v>
      </c>
      <c r="AE35" s="67">
        <v>7</v>
      </c>
      <c r="AF35" s="67">
        <v>20</v>
      </c>
      <c r="AG35" s="67">
        <v>20</v>
      </c>
      <c r="AH35" s="67">
        <v>10</v>
      </c>
      <c r="AI35" s="67">
        <v>6.2</v>
      </c>
      <c r="AJ35" s="67">
        <v>80.3</v>
      </c>
      <c r="AK35" s="67">
        <v>16.8</v>
      </c>
      <c r="AL35" s="67">
        <v>16.7</v>
      </c>
      <c r="AM35" s="67">
        <v>3</v>
      </c>
      <c r="AN35" s="67">
        <v>18.8</v>
      </c>
      <c r="AO35" s="67"/>
      <c r="AP35" s="67">
        <v>0.4</v>
      </c>
      <c r="AQ35" s="67">
        <v>3.6</v>
      </c>
      <c r="AR35" s="67">
        <v>10</v>
      </c>
      <c r="AS35" s="67">
        <v>13.1</v>
      </c>
      <c r="AT35" s="67">
        <v>5.4</v>
      </c>
      <c r="AU35" s="67">
        <v>9.9</v>
      </c>
      <c r="AV35" s="67">
        <v>107</v>
      </c>
      <c r="AW35" s="67">
        <v>107.6</v>
      </c>
      <c r="AX35" s="67">
        <v>118.4</v>
      </c>
      <c r="AY35" s="67">
        <v>99</v>
      </c>
      <c r="AZ35" s="67">
        <v>0.6</v>
      </c>
      <c r="BA35" s="67">
        <v>16.100000000000001</v>
      </c>
      <c r="BB35" s="67">
        <v>29.7</v>
      </c>
      <c r="BC35" s="67">
        <v>86.8</v>
      </c>
      <c r="BD35" s="67">
        <v>19.422699999999999</v>
      </c>
      <c r="BE35" s="67">
        <v>4.5999999999999996</v>
      </c>
      <c r="BF35" s="67">
        <v>1.2</v>
      </c>
      <c r="BG35" s="67">
        <v>2</v>
      </c>
      <c r="BH35" s="67">
        <v>2.4</v>
      </c>
      <c r="BI35" s="67">
        <v>13.5</v>
      </c>
      <c r="BJ35" s="67"/>
      <c r="BK35" s="67">
        <v>20</v>
      </c>
      <c r="BL35" s="67">
        <v>6</v>
      </c>
      <c r="BM35" s="67">
        <v>6.2</v>
      </c>
      <c r="BN35" s="68">
        <v>1561.7327</v>
      </c>
    </row>
    <row r="36" spans="1:66" x14ac:dyDescent="0.3">
      <c r="A36" s="1"/>
      <c r="B36" s="55" t="s">
        <v>708</v>
      </c>
      <c r="C36" s="67">
        <v>14</v>
      </c>
      <c r="D36" s="67">
        <v>16.100000000000001</v>
      </c>
      <c r="E36" s="67">
        <v>3.88</v>
      </c>
      <c r="F36" s="67">
        <v>17.3</v>
      </c>
      <c r="G36" s="67">
        <v>2</v>
      </c>
      <c r="H36" s="67"/>
      <c r="I36" s="67">
        <v>10.5</v>
      </c>
      <c r="J36" s="67">
        <v>0.7</v>
      </c>
      <c r="K36" s="67">
        <v>16.8</v>
      </c>
      <c r="L36" s="67"/>
      <c r="M36" s="67">
        <v>20.2</v>
      </c>
      <c r="N36" s="67">
        <v>20.399999999999999</v>
      </c>
      <c r="O36" s="67">
        <v>8.1</v>
      </c>
      <c r="P36" s="67">
        <v>3.5</v>
      </c>
      <c r="Q36" s="67">
        <v>5.0999999999999996</v>
      </c>
      <c r="R36" s="67">
        <v>20</v>
      </c>
      <c r="S36" s="67">
        <v>19.899999999999999</v>
      </c>
      <c r="T36" s="67">
        <v>20</v>
      </c>
      <c r="U36" s="67">
        <v>17.8</v>
      </c>
      <c r="V36" s="67">
        <v>27.3</v>
      </c>
      <c r="W36" s="67">
        <v>76.599999999999994</v>
      </c>
      <c r="X36" s="67">
        <v>117.1</v>
      </c>
      <c r="Y36" s="67">
        <v>85.1</v>
      </c>
      <c r="Z36" s="67">
        <v>84.6</v>
      </c>
      <c r="AA36" s="67">
        <v>13.8</v>
      </c>
      <c r="AB36" s="67">
        <v>3.8</v>
      </c>
      <c r="AC36" s="67">
        <v>4.8</v>
      </c>
      <c r="AD36" s="67">
        <v>21</v>
      </c>
      <c r="AE36" s="67">
        <v>7</v>
      </c>
      <c r="AF36" s="67">
        <v>20</v>
      </c>
      <c r="AG36" s="67">
        <v>20</v>
      </c>
      <c r="AH36" s="67">
        <v>10</v>
      </c>
      <c r="AI36" s="67">
        <v>6.3</v>
      </c>
      <c r="AJ36" s="67">
        <v>54.7</v>
      </c>
      <c r="AK36" s="67">
        <v>17.7</v>
      </c>
      <c r="AL36" s="67">
        <v>16</v>
      </c>
      <c r="AM36" s="67">
        <v>3</v>
      </c>
      <c r="AN36" s="67">
        <v>18.8</v>
      </c>
      <c r="AO36" s="67"/>
      <c r="AP36" s="67">
        <v>0.4</v>
      </c>
      <c r="AQ36" s="67">
        <v>3.6</v>
      </c>
      <c r="AR36" s="67">
        <v>8</v>
      </c>
      <c r="AS36" s="67">
        <v>5.6</v>
      </c>
      <c r="AT36" s="67">
        <v>5.2</v>
      </c>
      <c r="AU36" s="67">
        <v>9.8000000000000007</v>
      </c>
      <c r="AV36" s="67">
        <v>140.80000000000001</v>
      </c>
      <c r="AW36" s="67">
        <v>103.5</v>
      </c>
      <c r="AX36" s="67">
        <v>122.1</v>
      </c>
      <c r="AY36" s="67">
        <v>86.3</v>
      </c>
      <c r="AZ36" s="67">
        <v>0.6</v>
      </c>
      <c r="BA36" s="67">
        <v>6.7</v>
      </c>
      <c r="BB36" s="67">
        <v>30.6</v>
      </c>
      <c r="BC36" s="67">
        <v>89.8</v>
      </c>
      <c r="BD36" s="67">
        <v>19.279679999999999</v>
      </c>
      <c r="BE36" s="67">
        <v>4.5999999999999996</v>
      </c>
      <c r="BF36" s="67">
        <v>1.2</v>
      </c>
      <c r="BG36" s="67">
        <v>2</v>
      </c>
      <c r="BH36" s="67">
        <v>2.4</v>
      </c>
      <c r="BI36" s="67">
        <v>9</v>
      </c>
      <c r="BJ36" s="67"/>
      <c r="BK36" s="67">
        <v>20</v>
      </c>
      <c r="BL36" s="67">
        <v>6</v>
      </c>
      <c r="BM36" s="67">
        <v>2.6</v>
      </c>
      <c r="BN36" s="68">
        <v>1503.9596799999999</v>
      </c>
    </row>
    <row r="37" spans="1:66" x14ac:dyDescent="0.3">
      <c r="A37" s="1"/>
      <c r="B37" s="55" t="s">
        <v>709</v>
      </c>
      <c r="C37" s="67">
        <v>14</v>
      </c>
      <c r="D37" s="67">
        <v>16.3</v>
      </c>
      <c r="E37" s="67">
        <v>7.66</v>
      </c>
      <c r="F37" s="67">
        <v>18.7</v>
      </c>
      <c r="G37" s="67">
        <v>2</v>
      </c>
      <c r="H37" s="67"/>
      <c r="I37" s="67">
        <v>11.3</v>
      </c>
      <c r="J37" s="67">
        <v>0.8</v>
      </c>
      <c r="K37" s="67">
        <v>17</v>
      </c>
      <c r="L37" s="67"/>
      <c r="M37" s="67">
        <v>20.2</v>
      </c>
      <c r="N37" s="67">
        <v>20.5</v>
      </c>
      <c r="O37" s="67">
        <v>8.1</v>
      </c>
      <c r="P37" s="67">
        <v>3.5</v>
      </c>
      <c r="Q37" s="67">
        <v>5.0999999999999996</v>
      </c>
      <c r="R37" s="67">
        <v>20</v>
      </c>
      <c r="S37" s="67">
        <v>20.399999999999999</v>
      </c>
      <c r="T37" s="67">
        <v>20</v>
      </c>
      <c r="U37" s="67">
        <v>17.8</v>
      </c>
      <c r="V37" s="67">
        <v>28.4</v>
      </c>
      <c r="W37" s="67">
        <v>79</v>
      </c>
      <c r="X37" s="67">
        <v>114.6</v>
      </c>
      <c r="Y37" s="67">
        <v>87.7</v>
      </c>
      <c r="Z37" s="67">
        <v>85</v>
      </c>
      <c r="AA37" s="67">
        <v>7.3</v>
      </c>
      <c r="AB37" s="67">
        <v>1.6</v>
      </c>
      <c r="AC37" s="67">
        <v>4.3</v>
      </c>
      <c r="AD37" s="67">
        <v>21</v>
      </c>
      <c r="AE37" s="67">
        <v>7</v>
      </c>
      <c r="AF37" s="67">
        <v>20</v>
      </c>
      <c r="AG37" s="67">
        <v>20</v>
      </c>
      <c r="AH37" s="67">
        <v>10</v>
      </c>
      <c r="AI37" s="67">
        <v>6.1</v>
      </c>
      <c r="AJ37" s="67">
        <v>30.2</v>
      </c>
      <c r="AK37" s="67">
        <v>16.100000000000001</v>
      </c>
      <c r="AL37" s="67">
        <v>14.9</v>
      </c>
      <c r="AM37" s="67">
        <v>3</v>
      </c>
      <c r="AN37" s="67">
        <v>18.8</v>
      </c>
      <c r="AO37" s="67"/>
      <c r="AP37" s="67">
        <v>0.4</v>
      </c>
      <c r="AQ37" s="67">
        <v>3.6</v>
      </c>
      <c r="AR37" s="67">
        <v>9.3000000000000007</v>
      </c>
      <c r="AS37" s="67">
        <v>3.9</v>
      </c>
      <c r="AT37" s="67">
        <v>5.3</v>
      </c>
      <c r="AU37" s="67">
        <v>9.9</v>
      </c>
      <c r="AV37" s="67">
        <v>141.4</v>
      </c>
      <c r="AW37" s="67">
        <v>51.6</v>
      </c>
      <c r="AX37" s="67">
        <v>125</v>
      </c>
      <c r="AY37" s="67">
        <v>47.6</v>
      </c>
      <c r="AZ37" s="67">
        <v>0.6</v>
      </c>
      <c r="BA37" s="67">
        <v>4.2</v>
      </c>
      <c r="BB37" s="67">
        <v>29.1</v>
      </c>
      <c r="BC37" s="67">
        <v>91.4</v>
      </c>
      <c r="BD37" s="67">
        <v>19.280619999999999</v>
      </c>
      <c r="BE37" s="67">
        <v>4.5</v>
      </c>
      <c r="BF37" s="67">
        <v>1.2</v>
      </c>
      <c r="BG37" s="67">
        <v>2</v>
      </c>
      <c r="BH37" s="67">
        <v>2.4</v>
      </c>
      <c r="BI37" s="67">
        <v>8</v>
      </c>
      <c r="BJ37" s="67"/>
      <c r="BK37" s="67">
        <v>20</v>
      </c>
      <c r="BL37" s="67">
        <v>6</v>
      </c>
      <c r="BM37" s="67">
        <v>0.9</v>
      </c>
      <c r="BN37" s="68">
        <v>1385.9406200000001</v>
      </c>
    </row>
    <row r="38" spans="1:66" x14ac:dyDescent="0.3">
      <c r="A38" s="1"/>
      <c r="B38" s="55" t="s">
        <v>710</v>
      </c>
      <c r="C38" s="67">
        <v>13.9</v>
      </c>
      <c r="D38" s="67">
        <v>16.3</v>
      </c>
      <c r="E38" s="67">
        <v>7.93</v>
      </c>
      <c r="F38" s="67">
        <v>20.399999999999999</v>
      </c>
      <c r="G38" s="67">
        <v>2</v>
      </c>
      <c r="H38" s="67"/>
      <c r="I38" s="67">
        <v>11.1</v>
      </c>
      <c r="J38" s="67">
        <v>1</v>
      </c>
      <c r="K38" s="67">
        <v>17.399999999999999</v>
      </c>
      <c r="L38" s="67"/>
      <c r="M38" s="67">
        <v>20.2</v>
      </c>
      <c r="N38" s="67">
        <v>20.3</v>
      </c>
      <c r="O38" s="67">
        <v>8.1</v>
      </c>
      <c r="P38" s="67">
        <v>3.5</v>
      </c>
      <c r="Q38" s="67">
        <v>5.0999999999999996</v>
      </c>
      <c r="R38" s="67">
        <v>20</v>
      </c>
      <c r="S38" s="67">
        <v>20.100000000000001</v>
      </c>
      <c r="T38" s="67">
        <v>20</v>
      </c>
      <c r="U38" s="67">
        <v>17.2</v>
      </c>
      <c r="V38" s="67">
        <v>28.5</v>
      </c>
      <c r="W38" s="67">
        <v>78.5</v>
      </c>
      <c r="X38" s="67">
        <v>108.4</v>
      </c>
      <c r="Y38" s="67">
        <v>86.8</v>
      </c>
      <c r="Z38" s="67">
        <v>85.2</v>
      </c>
      <c r="AA38" s="67">
        <v>4.7</v>
      </c>
      <c r="AB38" s="67">
        <v>2.2999999999999998</v>
      </c>
      <c r="AC38" s="67">
        <v>3.9</v>
      </c>
      <c r="AD38" s="67">
        <v>21</v>
      </c>
      <c r="AE38" s="67">
        <v>7</v>
      </c>
      <c r="AF38" s="67">
        <v>20</v>
      </c>
      <c r="AG38" s="67">
        <v>20</v>
      </c>
      <c r="AH38" s="67">
        <v>10</v>
      </c>
      <c r="AI38" s="67">
        <v>6.1</v>
      </c>
      <c r="AJ38" s="67">
        <v>32.299999999999997</v>
      </c>
      <c r="AK38" s="67">
        <v>14.6</v>
      </c>
      <c r="AL38" s="67">
        <v>15.6</v>
      </c>
      <c r="AM38" s="67">
        <v>3.1</v>
      </c>
      <c r="AN38" s="67">
        <v>18.8</v>
      </c>
      <c r="AO38" s="67"/>
      <c r="AP38" s="67">
        <v>0.1</v>
      </c>
      <c r="AQ38" s="67">
        <v>3.6</v>
      </c>
      <c r="AR38" s="67">
        <v>6.6</v>
      </c>
      <c r="AS38" s="67">
        <v>5.3</v>
      </c>
      <c r="AT38" s="67">
        <v>5.3</v>
      </c>
      <c r="AU38" s="67">
        <v>10</v>
      </c>
      <c r="AV38" s="67">
        <v>144.1</v>
      </c>
      <c r="AW38" s="67">
        <v>21.5</v>
      </c>
      <c r="AX38" s="67">
        <v>125.6</v>
      </c>
      <c r="AY38" s="67">
        <v>20.9</v>
      </c>
      <c r="AZ38" s="67">
        <v>0.6</v>
      </c>
      <c r="BA38" s="67">
        <v>4.9000000000000004</v>
      </c>
      <c r="BB38" s="67">
        <v>26.3</v>
      </c>
      <c r="BC38" s="67">
        <v>90.5</v>
      </c>
      <c r="BD38" s="67">
        <v>19.242059999999999</v>
      </c>
      <c r="BE38" s="67">
        <v>4.5</v>
      </c>
      <c r="BF38" s="67">
        <v>1.2</v>
      </c>
      <c r="BG38" s="67">
        <v>2</v>
      </c>
      <c r="BH38" s="67">
        <v>2.4</v>
      </c>
      <c r="BI38" s="67">
        <v>7.6</v>
      </c>
      <c r="BJ38" s="67"/>
      <c r="BK38" s="67">
        <v>20</v>
      </c>
      <c r="BL38" s="67">
        <v>6</v>
      </c>
      <c r="BM38" s="67">
        <v>2.2000000000000002</v>
      </c>
      <c r="BN38" s="68">
        <v>1321.77206</v>
      </c>
    </row>
    <row r="39" spans="1:66" x14ac:dyDescent="0.3">
      <c r="A39" s="1"/>
      <c r="B39" s="57" t="s">
        <v>711</v>
      </c>
      <c r="C39" s="69">
        <v>14</v>
      </c>
      <c r="D39" s="69">
        <v>16.3</v>
      </c>
      <c r="E39" s="69">
        <v>6.38</v>
      </c>
      <c r="F39" s="69">
        <v>20.3</v>
      </c>
      <c r="G39" s="69">
        <v>2</v>
      </c>
      <c r="H39" s="69"/>
      <c r="I39" s="69">
        <v>11.1</v>
      </c>
      <c r="J39" s="69">
        <v>0.4</v>
      </c>
      <c r="K39" s="69">
        <v>17.899999999999999</v>
      </c>
      <c r="L39" s="69"/>
      <c r="M39" s="69">
        <v>20.2</v>
      </c>
      <c r="N39" s="69">
        <v>20.3</v>
      </c>
      <c r="O39" s="69">
        <v>8.1</v>
      </c>
      <c r="P39" s="69">
        <v>3.5</v>
      </c>
      <c r="Q39" s="69">
        <v>5</v>
      </c>
      <c r="R39" s="69">
        <v>20</v>
      </c>
      <c r="S39" s="69">
        <v>20.2</v>
      </c>
      <c r="T39" s="69">
        <v>20</v>
      </c>
      <c r="U39" s="69">
        <v>17.2</v>
      </c>
      <c r="V39" s="69">
        <v>29.4</v>
      </c>
      <c r="W39" s="69">
        <v>77.5</v>
      </c>
      <c r="X39" s="69">
        <v>100.4</v>
      </c>
      <c r="Y39" s="69">
        <v>84</v>
      </c>
      <c r="Z39" s="69">
        <v>81.7</v>
      </c>
      <c r="AA39" s="69">
        <v>4.0999999999999996</v>
      </c>
      <c r="AB39" s="69">
        <v>5.2</v>
      </c>
      <c r="AC39" s="69">
        <v>7.6</v>
      </c>
      <c r="AD39" s="69">
        <v>21</v>
      </c>
      <c r="AE39" s="69">
        <v>7</v>
      </c>
      <c r="AF39" s="69">
        <v>20</v>
      </c>
      <c r="AG39" s="69">
        <v>20</v>
      </c>
      <c r="AH39" s="69">
        <v>10</v>
      </c>
      <c r="AI39" s="69">
        <v>6.1</v>
      </c>
      <c r="AJ39" s="69">
        <v>24.7</v>
      </c>
      <c r="AK39" s="69">
        <v>14.7</v>
      </c>
      <c r="AL39" s="69">
        <v>15.1</v>
      </c>
      <c r="AM39" s="69">
        <v>3.1</v>
      </c>
      <c r="AN39" s="69">
        <v>18.8</v>
      </c>
      <c r="AO39" s="69"/>
      <c r="AP39" s="69">
        <v>0.1</v>
      </c>
      <c r="AQ39" s="69">
        <v>3.6</v>
      </c>
      <c r="AR39" s="69">
        <v>3.3</v>
      </c>
      <c r="AS39" s="69">
        <v>3.5</v>
      </c>
      <c r="AT39" s="69">
        <v>5.4</v>
      </c>
      <c r="AU39" s="69">
        <v>9.9</v>
      </c>
      <c r="AV39" s="69">
        <v>143.5</v>
      </c>
      <c r="AW39" s="69">
        <v>10.6</v>
      </c>
      <c r="AX39" s="69">
        <v>125.5</v>
      </c>
      <c r="AY39" s="69">
        <v>10.7</v>
      </c>
      <c r="AZ39" s="69">
        <v>0.6</v>
      </c>
      <c r="BA39" s="69">
        <v>5.2</v>
      </c>
      <c r="BB39" s="69">
        <v>27.2</v>
      </c>
      <c r="BC39" s="69">
        <v>88.8</v>
      </c>
      <c r="BD39" s="69">
        <v>19.143529999999998</v>
      </c>
      <c r="BE39" s="69">
        <v>4.5</v>
      </c>
      <c r="BF39" s="69">
        <v>1.2</v>
      </c>
      <c r="BG39" s="69">
        <v>2</v>
      </c>
      <c r="BH39" s="69">
        <v>2.4</v>
      </c>
      <c r="BI39" s="69">
        <v>4.8</v>
      </c>
      <c r="BJ39" s="69"/>
      <c r="BK39" s="69">
        <v>20</v>
      </c>
      <c r="BL39" s="69">
        <v>6</v>
      </c>
      <c r="BM39" s="69">
        <v>2.5</v>
      </c>
      <c r="BN39" s="70">
        <v>1273.72353</v>
      </c>
    </row>
    <row r="40" spans="1:66" x14ac:dyDescent="0.3">
      <c r="A40" s="1"/>
      <c r="B40" s="51" t="s">
        <v>712</v>
      </c>
      <c r="C40" s="65">
        <v>14</v>
      </c>
      <c r="D40" s="65">
        <v>16.3</v>
      </c>
      <c r="E40" s="65">
        <v>3.43</v>
      </c>
      <c r="F40" s="65">
        <v>20.399999999999999</v>
      </c>
      <c r="G40" s="65">
        <v>2</v>
      </c>
      <c r="H40" s="65"/>
      <c r="I40" s="65">
        <v>11.3</v>
      </c>
      <c r="J40" s="65">
        <v>0.3</v>
      </c>
      <c r="K40" s="65">
        <v>18.3</v>
      </c>
      <c r="L40" s="65"/>
      <c r="M40" s="65">
        <v>20.2</v>
      </c>
      <c r="N40" s="65">
        <v>20.3</v>
      </c>
      <c r="O40" s="65">
        <v>8.1</v>
      </c>
      <c r="P40" s="65">
        <v>3.5</v>
      </c>
      <c r="Q40" s="65">
        <v>5</v>
      </c>
      <c r="R40" s="65">
        <v>20</v>
      </c>
      <c r="S40" s="65">
        <v>19.899999999999999</v>
      </c>
      <c r="T40" s="65">
        <v>20</v>
      </c>
      <c r="U40" s="65">
        <v>17.2</v>
      </c>
      <c r="V40" s="65">
        <v>29.7</v>
      </c>
      <c r="W40" s="65">
        <v>78.2</v>
      </c>
      <c r="X40" s="65">
        <v>89.3</v>
      </c>
      <c r="Y40" s="65">
        <v>83.6</v>
      </c>
      <c r="Z40" s="65">
        <v>81</v>
      </c>
      <c r="AA40" s="65">
        <v>4.7</v>
      </c>
      <c r="AB40" s="65">
        <v>5.5</v>
      </c>
      <c r="AC40" s="65">
        <v>8.5</v>
      </c>
      <c r="AD40" s="65">
        <v>21</v>
      </c>
      <c r="AE40" s="65">
        <v>7.1</v>
      </c>
      <c r="AF40" s="65">
        <v>20</v>
      </c>
      <c r="AG40" s="65">
        <v>20</v>
      </c>
      <c r="AH40" s="65">
        <v>10</v>
      </c>
      <c r="AI40" s="65">
        <v>6.1</v>
      </c>
      <c r="AJ40" s="65">
        <v>17</v>
      </c>
      <c r="AK40" s="65">
        <v>15.1</v>
      </c>
      <c r="AL40" s="65">
        <v>13.9</v>
      </c>
      <c r="AM40" s="65">
        <v>3.2</v>
      </c>
      <c r="AN40" s="65">
        <v>18.8</v>
      </c>
      <c r="AO40" s="65"/>
      <c r="AP40" s="65">
        <v>0.1</v>
      </c>
      <c r="AQ40" s="65">
        <v>3.6</v>
      </c>
      <c r="AR40" s="65">
        <v>2.1</v>
      </c>
      <c r="AS40" s="65">
        <v>2.2999999999999998</v>
      </c>
      <c r="AT40" s="65">
        <v>5.2</v>
      </c>
      <c r="AU40" s="65">
        <v>9.9</v>
      </c>
      <c r="AV40" s="65">
        <v>143.1</v>
      </c>
      <c r="AW40" s="65">
        <v>14.5</v>
      </c>
      <c r="AX40" s="65">
        <v>132</v>
      </c>
      <c r="AY40" s="65">
        <v>14.2</v>
      </c>
      <c r="AZ40" s="65">
        <v>0.6</v>
      </c>
      <c r="BA40" s="65">
        <v>1.8</v>
      </c>
      <c r="BB40" s="65">
        <v>22.2</v>
      </c>
      <c r="BC40" s="65">
        <v>79.2</v>
      </c>
      <c r="BD40" s="65">
        <v>18.843160000000001</v>
      </c>
      <c r="BE40" s="65">
        <v>4.5</v>
      </c>
      <c r="BF40" s="65">
        <v>1.2</v>
      </c>
      <c r="BG40" s="65">
        <v>2.1</v>
      </c>
      <c r="BH40" s="65">
        <v>2.4</v>
      </c>
      <c r="BI40" s="65">
        <v>5.7</v>
      </c>
      <c r="BJ40" s="65"/>
      <c r="BK40" s="65">
        <v>20</v>
      </c>
      <c r="BL40" s="65">
        <v>6</v>
      </c>
      <c r="BM40" s="65">
        <v>2.8</v>
      </c>
      <c r="BN40" s="66">
        <v>1247.27316</v>
      </c>
    </row>
    <row r="41" spans="1:66" x14ac:dyDescent="0.3">
      <c r="A41" s="1"/>
      <c r="B41" s="55" t="s">
        <v>713</v>
      </c>
      <c r="C41" s="67">
        <v>14</v>
      </c>
      <c r="D41" s="67">
        <v>16.3</v>
      </c>
      <c r="E41" s="67">
        <v>7.2</v>
      </c>
      <c r="F41" s="67">
        <v>20.2</v>
      </c>
      <c r="G41" s="67">
        <v>2</v>
      </c>
      <c r="H41" s="67"/>
      <c r="I41" s="67">
        <v>9.1</v>
      </c>
      <c r="J41" s="67">
        <v>0.1</v>
      </c>
      <c r="K41" s="67">
        <v>18.8</v>
      </c>
      <c r="L41" s="67"/>
      <c r="M41" s="67">
        <v>20.100000000000001</v>
      </c>
      <c r="N41" s="67">
        <v>20.3</v>
      </c>
      <c r="O41" s="67">
        <v>8.1999999999999993</v>
      </c>
      <c r="P41" s="67">
        <v>3.5</v>
      </c>
      <c r="Q41" s="67">
        <v>5</v>
      </c>
      <c r="R41" s="67">
        <v>19.8</v>
      </c>
      <c r="S41" s="67">
        <v>20</v>
      </c>
      <c r="T41" s="67">
        <v>20</v>
      </c>
      <c r="U41" s="67">
        <v>17.2</v>
      </c>
      <c r="V41" s="67">
        <v>29.7</v>
      </c>
      <c r="W41" s="67">
        <v>79.2</v>
      </c>
      <c r="X41" s="67">
        <v>85</v>
      </c>
      <c r="Y41" s="67">
        <v>85.7</v>
      </c>
      <c r="Z41" s="67">
        <v>84</v>
      </c>
      <c r="AA41" s="67">
        <v>2.8</v>
      </c>
      <c r="AB41" s="67">
        <v>3.8</v>
      </c>
      <c r="AC41" s="67">
        <v>5.0999999999999996</v>
      </c>
      <c r="AD41" s="67">
        <v>21</v>
      </c>
      <c r="AE41" s="67">
        <v>7.4</v>
      </c>
      <c r="AF41" s="67">
        <v>20</v>
      </c>
      <c r="AG41" s="67">
        <v>20</v>
      </c>
      <c r="AH41" s="67">
        <v>10</v>
      </c>
      <c r="AI41" s="67">
        <v>5.9</v>
      </c>
      <c r="AJ41" s="67">
        <v>13.9</v>
      </c>
      <c r="AK41" s="67">
        <v>13</v>
      </c>
      <c r="AL41" s="67">
        <v>14.2</v>
      </c>
      <c r="AM41" s="67">
        <v>3.3</v>
      </c>
      <c r="AN41" s="67">
        <v>18.8</v>
      </c>
      <c r="AO41" s="67"/>
      <c r="AP41" s="67">
        <v>0.1</v>
      </c>
      <c r="AQ41" s="67">
        <v>3.6</v>
      </c>
      <c r="AR41" s="67">
        <v>1.7</v>
      </c>
      <c r="AS41" s="67">
        <v>0.9</v>
      </c>
      <c r="AT41" s="67">
        <v>5.3</v>
      </c>
      <c r="AU41" s="67">
        <v>9.9</v>
      </c>
      <c r="AV41" s="67">
        <v>134.4</v>
      </c>
      <c r="AW41" s="67">
        <v>9.4</v>
      </c>
      <c r="AX41" s="67">
        <v>128.80000000000001</v>
      </c>
      <c r="AY41" s="67">
        <v>7.5</v>
      </c>
      <c r="AZ41" s="67">
        <v>0.6</v>
      </c>
      <c r="BA41" s="67">
        <v>0.8</v>
      </c>
      <c r="BB41" s="67">
        <v>23.8</v>
      </c>
      <c r="BC41" s="67">
        <v>70.599999999999994</v>
      </c>
      <c r="BD41" s="67">
        <v>19.30827</v>
      </c>
      <c r="BE41" s="67">
        <v>4.5999999999999996</v>
      </c>
      <c r="BF41" s="67">
        <v>1.2</v>
      </c>
      <c r="BG41" s="67">
        <v>2.1</v>
      </c>
      <c r="BH41" s="67">
        <v>2.4</v>
      </c>
      <c r="BI41" s="67">
        <v>2.9</v>
      </c>
      <c r="BJ41" s="67"/>
      <c r="BK41" s="67">
        <v>19.899999999999999</v>
      </c>
      <c r="BL41" s="67">
        <v>6</v>
      </c>
      <c r="BM41" s="67">
        <v>1.5</v>
      </c>
      <c r="BN41" s="68">
        <v>1201.9082699999999</v>
      </c>
    </row>
    <row r="42" spans="1:66" x14ac:dyDescent="0.3">
      <c r="A42" s="1"/>
      <c r="B42" s="55" t="s">
        <v>714</v>
      </c>
      <c r="C42" s="67">
        <v>14</v>
      </c>
      <c r="D42" s="67">
        <v>16.3</v>
      </c>
      <c r="E42" s="67">
        <v>6.79</v>
      </c>
      <c r="F42" s="67">
        <v>20.399999999999999</v>
      </c>
      <c r="G42" s="67">
        <v>2</v>
      </c>
      <c r="H42" s="67"/>
      <c r="I42" s="67">
        <v>10.7</v>
      </c>
      <c r="J42" s="67">
        <v>0.1</v>
      </c>
      <c r="K42" s="67">
        <v>19.2</v>
      </c>
      <c r="L42" s="67"/>
      <c r="M42" s="67">
        <v>20.2</v>
      </c>
      <c r="N42" s="67">
        <v>20.3</v>
      </c>
      <c r="O42" s="67">
        <v>8.1999999999999993</v>
      </c>
      <c r="P42" s="67">
        <v>3.5</v>
      </c>
      <c r="Q42" s="67">
        <v>5</v>
      </c>
      <c r="R42" s="67">
        <v>20</v>
      </c>
      <c r="S42" s="67">
        <v>20.2</v>
      </c>
      <c r="T42" s="67">
        <v>20</v>
      </c>
      <c r="U42" s="67">
        <v>17.2</v>
      </c>
      <c r="V42" s="67">
        <v>29.7</v>
      </c>
      <c r="W42" s="67">
        <v>79.900000000000006</v>
      </c>
      <c r="X42" s="67">
        <v>88.9</v>
      </c>
      <c r="Y42" s="67">
        <v>82.6</v>
      </c>
      <c r="Z42" s="67">
        <v>81.599999999999994</v>
      </c>
      <c r="AA42" s="67">
        <v>0.8</v>
      </c>
      <c r="AB42" s="67">
        <v>6.8</v>
      </c>
      <c r="AC42" s="67">
        <v>7.4</v>
      </c>
      <c r="AD42" s="67">
        <v>21</v>
      </c>
      <c r="AE42" s="67">
        <v>7.6</v>
      </c>
      <c r="AF42" s="67">
        <v>20</v>
      </c>
      <c r="AG42" s="67">
        <v>20</v>
      </c>
      <c r="AH42" s="67">
        <v>10</v>
      </c>
      <c r="AI42" s="67">
        <v>5.9</v>
      </c>
      <c r="AJ42" s="67">
        <v>12.9</v>
      </c>
      <c r="AK42" s="67">
        <v>12.2</v>
      </c>
      <c r="AL42" s="67">
        <v>13.2</v>
      </c>
      <c r="AM42" s="67">
        <v>3.3</v>
      </c>
      <c r="AN42" s="67">
        <v>18.8</v>
      </c>
      <c r="AO42" s="67"/>
      <c r="AP42" s="67">
        <v>0.1</v>
      </c>
      <c r="AQ42" s="67">
        <v>3.6</v>
      </c>
      <c r="AR42" s="67">
        <v>2.1</v>
      </c>
      <c r="AS42" s="67">
        <v>0.8</v>
      </c>
      <c r="AT42" s="67">
        <v>5.2</v>
      </c>
      <c r="AU42" s="67">
        <v>9.9</v>
      </c>
      <c r="AV42" s="67">
        <v>110.9</v>
      </c>
      <c r="AW42" s="67">
        <v>5.3</v>
      </c>
      <c r="AX42" s="67">
        <v>119.7</v>
      </c>
      <c r="AY42" s="67">
        <v>6.1</v>
      </c>
      <c r="AZ42" s="67">
        <v>0.6</v>
      </c>
      <c r="BA42" s="67">
        <v>0.7</v>
      </c>
      <c r="BB42" s="67">
        <v>23.6</v>
      </c>
      <c r="BC42" s="67">
        <v>70.099999999999994</v>
      </c>
      <c r="BD42" s="67">
        <v>19.102699999999999</v>
      </c>
      <c r="BE42" s="67">
        <v>4.5999999999999996</v>
      </c>
      <c r="BF42" s="67">
        <v>1.2</v>
      </c>
      <c r="BG42" s="67">
        <v>2.1</v>
      </c>
      <c r="BH42" s="67">
        <v>2.4</v>
      </c>
      <c r="BI42" s="67">
        <v>0.8</v>
      </c>
      <c r="BJ42" s="67"/>
      <c r="BK42" s="67">
        <v>20</v>
      </c>
      <c r="BL42" s="67">
        <v>6</v>
      </c>
      <c r="BM42" s="67">
        <v>0.3</v>
      </c>
      <c r="BN42" s="68">
        <v>1161.8927000000001</v>
      </c>
    </row>
    <row r="43" spans="1:66" x14ac:dyDescent="0.3">
      <c r="A43" s="1"/>
      <c r="B43" s="55" t="s">
        <v>715</v>
      </c>
      <c r="C43" s="67">
        <v>14</v>
      </c>
      <c r="D43" s="67">
        <v>16.2</v>
      </c>
      <c r="E43" s="67">
        <v>6.4</v>
      </c>
      <c r="F43" s="67">
        <v>20.399999999999999</v>
      </c>
      <c r="G43" s="67">
        <v>2</v>
      </c>
      <c r="H43" s="67"/>
      <c r="I43" s="67">
        <v>11.3</v>
      </c>
      <c r="J43" s="67">
        <v>0.1</v>
      </c>
      <c r="K43" s="67">
        <v>19.3</v>
      </c>
      <c r="L43" s="67"/>
      <c r="M43" s="67">
        <v>20.100000000000001</v>
      </c>
      <c r="N43" s="67">
        <v>20.3</v>
      </c>
      <c r="O43" s="67">
        <v>8.1999999999999993</v>
      </c>
      <c r="P43" s="67">
        <v>3.5</v>
      </c>
      <c r="Q43" s="67">
        <v>5.0999999999999996</v>
      </c>
      <c r="R43" s="67">
        <v>19.899999999999999</v>
      </c>
      <c r="S43" s="67">
        <v>20.399999999999999</v>
      </c>
      <c r="T43" s="67">
        <v>20</v>
      </c>
      <c r="U43" s="67">
        <v>17.2</v>
      </c>
      <c r="V43" s="67">
        <v>29.7</v>
      </c>
      <c r="W43" s="67">
        <v>81</v>
      </c>
      <c r="X43" s="67">
        <v>86.2</v>
      </c>
      <c r="Y43" s="67">
        <v>83.6</v>
      </c>
      <c r="Z43" s="67">
        <v>86.1</v>
      </c>
      <c r="AA43" s="67"/>
      <c r="AB43" s="67">
        <v>3.8</v>
      </c>
      <c r="AC43" s="67">
        <v>3.2</v>
      </c>
      <c r="AD43" s="67">
        <v>21</v>
      </c>
      <c r="AE43" s="67">
        <v>8</v>
      </c>
      <c r="AF43" s="67">
        <v>20</v>
      </c>
      <c r="AG43" s="67">
        <v>20</v>
      </c>
      <c r="AH43" s="67">
        <v>10</v>
      </c>
      <c r="AI43" s="67">
        <v>5.9</v>
      </c>
      <c r="AJ43" s="67">
        <v>2.9</v>
      </c>
      <c r="AK43" s="67">
        <v>11.5</v>
      </c>
      <c r="AL43" s="67">
        <v>10.9</v>
      </c>
      <c r="AM43" s="67">
        <v>3.3</v>
      </c>
      <c r="AN43" s="67">
        <v>18.8</v>
      </c>
      <c r="AO43" s="67"/>
      <c r="AP43" s="67"/>
      <c r="AQ43" s="67">
        <v>3.6</v>
      </c>
      <c r="AR43" s="67">
        <v>1</v>
      </c>
      <c r="AS43" s="67">
        <v>0.2</v>
      </c>
      <c r="AT43" s="67">
        <v>5.4</v>
      </c>
      <c r="AU43" s="67">
        <v>9.9</v>
      </c>
      <c r="AV43" s="67">
        <v>106.3</v>
      </c>
      <c r="AW43" s="67">
        <v>1</v>
      </c>
      <c r="AX43" s="67">
        <v>122.7</v>
      </c>
      <c r="AY43" s="67">
        <v>1.5</v>
      </c>
      <c r="AZ43" s="67">
        <v>0.6</v>
      </c>
      <c r="BA43" s="67">
        <v>0.1</v>
      </c>
      <c r="BB43" s="67">
        <v>22.1</v>
      </c>
      <c r="BC43" s="67">
        <v>69.7</v>
      </c>
      <c r="BD43" s="67">
        <v>19.078959999999999</v>
      </c>
      <c r="BE43" s="67">
        <v>4.7</v>
      </c>
      <c r="BF43" s="67">
        <v>1.3</v>
      </c>
      <c r="BG43" s="67">
        <v>2.1</v>
      </c>
      <c r="BH43" s="67">
        <v>2.4</v>
      </c>
      <c r="BI43" s="67">
        <v>0.1</v>
      </c>
      <c r="BJ43" s="67"/>
      <c r="BK43" s="67">
        <v>20</v>
      </c>
      <c r="BL43" s="67">
        <v>6</v>
      </c>
      <c r="BM43" s="67"/>
      <c r="BN43" s="68">
        <v>1130.0789600000001</v>
      </c>
    </row>
    <row r="44" spans="1:66" x14ac:dyDescent="0.3">
      <c r="A44" s="1"/>
      <c r="B44" s="55" t="s">
        <v>716</v>
      </c>
      <c r="C44" s="67">
        <v>13.9</v>
      </c>
      <c r="D44" s="67">
        <v>16.3</v>
      </c>
      <c r="E44" s="67">
        <v>7.26</v>
      </c>
      <c r="F44" s="67">
        <v>20.399999999999999</v>
      </c>
      <c r="G44" s="67">
        <v>2</v>
      </c>
      <c r="H44" s="67"/>
      <c r="I44" s="67">
        <v>10.9</v>
      </c>
      <c r="J44" s="67"/>
      <c r="K44" s="67">
        <v>19.5</v>
      </c>
      <c r="L44" s="67"/>
      <c r="M44" s="67">
        <v>20.2</v>
      </c>
      <c r="N44" s="67">
        <v>20.399999999999999</v>
      </c>
      <c r="O44" s="67">
        <v>8.3000000000000007</v>
      </c>
      <c r="P44" s="67">
        <v>3.5</v>
      </c>
      <c r="Q44" s="67">
        <v>5.0999999999999996</v>
      </c>
      <c r="R44" s="67">
        <v>20</v>
      </c>
      <c r="S44" s="67">
        <v>20.3</v>
      </c>
      <c r="T44" s="67">
        <v>20</v>
      </c>
      <c r="U44" s="67">
        <v>17.2</v>
      </c>
      <c r="V44" s="67">
        <v>29.7</v>
      </c>
      <c r="W44" s="67">
        <v>81.8</v>
      </c>
      <c r="X44" s="67">
        <v>62.4</v>
      </c>
      <c r="Y44" s="67">
        <v>48.9</v>
      </c>
      <c r="Z44" s="67">
        <v>86.1</v>
      </c>
      <c r="AA44" s="67"/>
      <c r="AB44" s="67">
        <v>4.2</v>
      </c>
      <c r="AC44" s="67">
        <v>2.9</v>
      </c>
      <c r="AD44" s="67">
        <v>21</v>
      </c>
      <c r="AE44" s="67">
        <v>8.1999999999999993</v>
      </c>
      <c r="AF44" s="67">
        <v>20</v>
      </c>
      <c r="AG44" s="67">
        <v>20</v>
      </c>
      <c r="AH44" s="67">
        <v>10</v>
      </c>
      <c r="AI44" s="67">
        <v>6.3</v>
      </c>
      <c r="AJ44" s="67"/>
      <c r="AK44" s="67">
        <v>11.9</v>
      </c>
      <c r="AL44" s="67">
        <v>12.9</v>
      </c>
      <c r="AM44" s="67">
        <v>3.3</v>
      </c>
      <c r="AN44" s="67">
        <v>18.8</v>
      </c>
      <c r="AO44" s="67"/>
      <c r="AP44" s="67"/>
      <c r="AQ44" s="67">
        <v>3.6</v>
      </c>
      <c r="AR44" s="67">
        <v>0.1</v>
      </c>
      <c r="AS44" s="67"/>
      <c r="AT44" s="67">
        <v>5.5</v>
      </c>
      <c r="AU44" s="67">
        <v>9.9</v>
      </c>
      <c r="AV44" s="67">
        <v>84.3</v>
      </c>
      <c r="AW44" s="67"/>
      <c r="AX44" s="67">
        <v>105.8</v>
      </c>
      <c r="AY44" s="67"/>
      <c r="AZ44" s="67">
        <v>0.6</v>
      </c>
      <c r="BA44" s="67"/>
      <c r="BB44" s="67">
        <v>18.8</v>
      </c>
      <c r="BC44" s="67">
        <v>54</v>
      </c>
      <c r="BD44" s="67">
        <v>19.083919999999999</v>
      </c>
      <c r="BE44" s="67">
        <v>4.7</v>
      </c>
      <c r="BF44" s="67">
        <v>1.4</v>
      </c>
      <c r="BG44" s="67">
        <v>2.2000000000000002</v>
      </c>
      <c r="BH44" s="67">
        <v>2.4</v>
      </c>
      <c r="BI44" s="67"/>
      <c r="BJ44" s="67"/>
      <c r="BK44" s="67">
        <v>20</v>
      </c>
      <c r="BL44" s="67">
        <v>6</v>
      </c>
      <c r="BM44" s="67"/>
      <c r="BN44" s="68">
        <v>1012.04392</v>
      </c>
    </row>
    <row r="45" spans="1:66" x14ac:dyDescent="0.3">
      <c r="A45" s="1"/>
      <c r="B45" s="55" t="s">
        <v>717</v>
      </c>
      <c r="C45" s="67">
        <v>13.9</v>
      </c>
      <c r="D45" s="67">
        <v>16.3</v>
      </c>
      <c r="E45" s="67">
        <v>8.27</v>
      </c>
      <c r="F45" s="67">
        <v>20.399999999999999</v>
      </c>
      <c r="G45" s="67">
        <v>2</v>
      </c>
      <c r="H45" s="67"/>
      <c r="I45" s="67">
        <v>11.1</v>
      </c>
      <c r="J45" s="67"/>
      <c r="K45" s="67">
        <v>19.5</v>
      </c>
      <c r="L45" s="67"/>
      <c r="M45" s="67">
        <v>20.2</v>
      </c>
      <c r="N45" s="67">
        <v>20.399999999999999</v>
      </c>
      <c r="O45" s="67">
        <v>8.3000000000000007</v>
      </c>
      <c r="P45" s="67">
        <v>3.5</v>
      </c>
      <c r="Q45" s="67">
        <v>5</v>
      </c>
      <c r="R45" s="67">
        <v>20</v>
      </c>
      <c r="S45" s="67">
        <v>20.3</v>
      </c>
      <c r="T45" s="67">
        <v>20</v>
      </c>
      <c r="U45" s="67">
        <v>17.2</v>
      </c>
      <c r="V45" s="67">
        <v>29.3</v>
      </c>
      <c r="W45" s="67">
        <v>80.2</v>
      </c>
      <c r="X45" s="67">
        <v>56.5</v>
      </c>
      <c r="Y45" s="67">
        <v>39.5</v>
      </c>
      <c r="Z45" s="67">
        <v>93.6</v>
      </c>
      <c r="AA45" s="67"/>
      <c r="AB45" s="67">
        <v>7.9</v>
      </c>
      <c r="AC45" s="67">
        <v>6.9</v>
      </c>
      <c r="AD45" s="67">
        <v>21</v>
      </c>
      <c r="AE45" s="67">
        <v>8.3000000000000007</v>
      </c>
      <c r="AF45" s="67">
        <v>20</v>
      </c>
      <c r="AG45" s="67">
        <v>20</v>
      </c>
      <c r="AH45" s="67">
        <v>10</v>
      </c>
      <c r="AI45" s="67">
        <v>6.3</v>
      </c>
      <c r="AJ45" s="67"/>
      <c r="AK45" s="67">
        <v>8.8000000000000007</v>
      </c>
      <c r="AL45" s="67">
        <v>12.8</v>
      </c>
      <c r="AM45" s="67">
        <v>3.3</v>
      </c>
      <c r="AN45" s="67">
        <v>18.8</v>
      </c>
      <c r="AO45" s="67"/>
      <c r="AP45" s="67"/>
      <c r="AQ45" s="67">
        <v>3.6</v>
      </c>
      <c r="AR45" s="67"/>
      <c r="AS45" s="67"/>
      <c r="AT45" s="67">
        <v>5.2</v>
      </c>
      <c r="AU45" s="67">
        <v>9.9</v>
      </c>
      <c r="AV45" s="67">
        <v>63.5</v>
      </c>
      <c r="AW45" s="67"/>
      <c r="AX45" s="67">
        <v>91.9</v>
      </c>
      <c r="AY45" s="67"/>
      <c r="AZ45" s="67">
        <v>0.6</v>
      </c>
      <c r="BA45" s="67"/>
      <c r="BB45" s="67">
        <v>16.3</v>
      </c>
      <c r="BC45" s="67">
        <v>46.2</v>
      </c>
      <c r="BD45" s="67">
        <v>19.067170000000001</v>
      </c>
      <c r="BE45" s="67">
        <v>4.7</v>
      </c>
      <c r="BF45" s="67">
        <v>1.4</v>
      </c>
      <c r="BG45" s="67">
        <v>2.2000000000000002</v>
      </c>
      <c r="BH45" s="67">
        <v>2.4</v>
      </c>
      <c r="BI45" s="67"/>
      <c r="BJ45" s="67"/>
      <c r="BK45" s="67">
        <v>20</v>
      </c>
      <c r="BL45" s="67">
        <v>6</v>
      </c>
      <c r="BM45" s="67"/>
      <c r="BN45" s="68">
        <v>962.53716999999995</v>
      </c>
    </row>
    <row r="46" spans="1:66" x14ac:dyDescent="0.3">
      <c r="A46" s="1"/>
      <c r="B46" s="55" t="s">
        <v>718</v>
      </c>
      <c r="C46" s="67">
        <v>13.5</v>
      </c>
      <c r="D46" s="67">
        <v>16.3</v>
      </c>
      <c r="E46" s="67">
        <v>8.27</v>
      </c>
      <c r="F46" s="67">
        <v>20.399999999999999</v>
      </c>
      <c r="G46" s="67">
        <v>2</v>
      </c>
      <c r="H46" s="67"/>
      <c r="I46" s="67">
        <v>10.4</v>
      </c>
      <c r="J46" s="67"/>
      <c r="K46" s="67">
        <v>19.5</v>
      </c>
      <c r="L46" s="67"/>
      <c r="M46" s="67">
        <v>20.2</v>
      </c>
      <c r="N46" s="67">
        <v>20.3</v>
      </c>
      <c r="O46" s="67">
        <v>8.4</v>
      </c>
      <c r="P46" s="67">
        <v>3.5</v>
      </c>
      <c r="Q46" s="67">
        <v>5.0999999999999996</v>
      </c>
      <c r="R46" s="67">
        <v>20</v>
      </c>
      <c r="S46" s="67">
        <v>20.399999999999999</v>
      </c>
      <c r="T46" s="67">
        <v>20</v>
      </c>
      <c r="U46" s="67">
        <v>17.2</v>
      </c>
      <c r="V46" s="67">
        <v>29.5</v>
      </c>
      <c r="W46" s="67">
        <v>80.8</v>
      </c>
      <c r="X46" s="67">
        <v>56.2</v>
      </c>
      <c r="Y46" s="67">
        <v>36.700000000000003</v>
      </c>
      <c r="Z46" s="67">
        <v>89.8</v>
      </c>
      <c r="AA46" s="67"/>
      <c r="AB46" s="67">
        <v>5.2</v>
      </c>
      <c r="AC46" s="67">
        <v>5.0999999999999996</v>
      </c>
      <c r="AD46" s="67">
        <v>21</v>
      </c>
      <c r="AE46" s="67">
        <v>8.4</v>
      </c>
      <c r="AF46" s="67">
        <v>20</v>
      </c>
      <c r="AG46" s="67">
        <v>20</v>
      </c>
      <c r="AH46" s="67">
        <v>10</v>
      </c>
      <c r="AI46" s="67">
        <v>6.5</v>
      </c>
      <c r="AJ46" s="67"/>
      <c r="AK46" s="67">
        <v>7.9</v>
      </c>
      <c r="AL46" s="67">
        <v>12.6</v>
      </c>
      <c r="AM46" s="67">
        <v>3.3</v>
      </c>
      <c r="AN46" s="67">
        <v>18.8</v>
      </c>
      <c r="AO46" s="67"/>
      <c r="AP46" s="67"/>
      <c r="AQ46" s="67">
        <v>3.6</v>
      </c>
      <c r="AR46" s="67"/>
      <c r="AS46" s="67"/>
      <c r="AT46" s="67">
        <v>5.4</v>
      </c>
      <c r="AU46" s="67">
        <v>10</v>
      </c>
      <c r="AV46" s="67">
        <v>66.400000000000006</v>
      </c>
      <c r="AW46" s="67"/>
      <c r="AX46" s="67">
        <v>76.2</v>
      </c>
      <c r="AY46" s="67"/>
      <c r="AZ46" s="67">
        <v>0.6</v>
      </c>
      <c r="BA46" s="67"/>
      <c r="BB46" s="67">
        <v>16</v>
      </c>
      <c r="BC46" s="67">
        <v>47.7</v>
      </c>
      <c r="BD46" s="67">
        <v>19.080829999999999</v>
      </c>
      <c r="BE46" s="67">
        <v>4.7</v>
      </c>
      <c r="BF46" s="67">
        <v>1.4</v>
      </c>
      <c r="BG46" s="67">
        <v>2.2999999999999998</v>
      </c>
      <c r="BH46" s="67">
        <v>2.4</v>
      </c>
      <c r="BI46" s="67"/>
      <c r="BJ46" s="67"/>
      <c r="BK46" s="67">
        <v>20</v>
      </c>
      <c r="BL46" s="67">
        <v>6</v>
      </c>
      <c r="BM46" s="67"/>
      <c r="BN46" s="68">
        <v>939.05083000000002</v>
      </c>
    </row>
    <row r="47" spans="1:66" x14ac:dyDescent="0.3">
      <c r="A47" s="1"/>
      <c r="B47" s="57" t="s">
        <v>719</v>
      </c>
      <c r="C47" s="69">
        <v>14</v>
      </c>
      <c r="D47" s="69">
        <v>16.3</v>
      </c>
      <c r="E47" s="69">
        <v>7.04</v>
      </c>
      <c r="F47" s="69">
        <v>20.399999999999999</v>
      </c>
      <c r="G47" s="69">
        <v>2</v>
      </c>
      <c r="H47" s="69"/>
      <c r="I47" s="69">
        <v>10.5</v>
      </c>
      <c r="J47" s="69"/>
      <c r="K47" s="69">
        <v>19.5</v>
      </c>
      <c r="L47" s="69"/>
      <c r="M47" s="69">
        <v>20.2</v>
      </c>
      <c r="N47" s="69">
        <v>20.399999999999999</v>
      </c>
      <c r="O47" s="69">
        <v>8.4</v>
      </c>
      <c r="P47" s="69">
        <v>3.5</v>
      </c>
      <c r="Q47" s="69">
        <v>5.0999999999999996</v>
      </c>
      <c r="R47" s="69">
        <v>20</v>
      </c>
      <c r="S47" s="69">
        <v>20.399999999999999</v>
      </c>
      <c r="T47" s="69">
        <v>20</v>
      </c>
      <c r="U47" s="69">
        <v>17.2</v>
      </c>
      <c r="V47" s="69">
        <v>29.1</v>
      </c>
      <c r="W47" s="69">
        <v>77.599999999999994</v>
      </c>
      <c r="X47" s="69">
        <v>54.8</v>
      </c>
      <c r="Y47" s="69">
        <v>35.200000000000003</v>
      </c>
      <c r="Z47" s="69">
        <v>79.599999999999994</v>
      </c>
      <c r="AA47" s="69"/>
      <c r="AB47" s="69">
        <v>6.2</v>
      </c>
      <c r="AC47" s="69">
        <v>4.2</v>
      </c>
      <c r="AD47" s="69">
        <v>21</v>
      </c>
      <c r="AE47" s="69">
        <v>8.4</v>
      </c>
      <c r="AF47" s="69">
        <v>20</v>
      </c>
      <c r="AG47" s="69">
        <v>20</v>
      </c>
      <c r="AH47" s="69">
        <v>10</v>
      </c>
      <c r="AI47" s="69">
        <v>6.8</v>
      </c>
      <c r="AJ47" s="69"/>
      <c r="AK47" s="69">
        <v>9.6999999999999993</v>
      </c>
      <c r="AL47" s="69">
        <v>12.1</v>
      </c>
      <c r="AM47" s="69">
        <v>3.3</v>
      </c>
      <c r="AN47" s="69">
        <v>18.8</v>
      </c>
      <c r="AO47" s="69"/>
      <c r="AP47" s="69"/>
      <c r="AQ47" s="69">
        <v>3.6</v>
      </c>
      <c r="AR47" s="69"/>
      <c r="AS47" s="69"/>
      <c r="AT47" s="69">
        <v>5.4</v>
      </c>
      <c r="AU47" s="69">
        <v>9.9</v>
      </c>
      <c r="AV47" s="69">
        <v>50.8</v>
      </c>
      <c r="AW47" s="69"/>
      <c r="AX47" s="69">
        <v>74.2</v>
      </c>
      <c r="AY47" s="69"/>
      <c r="AZ47" s="69">
        <v>0.6</v>
      </c>
      <c r="BA47" s="69"/>
      <c r="BB47" s="69">
        <v>15.6</v>
      </c>
      <c r="BC47" s="69">
        <v>45.9</v>
      </c>
      <c r="BD47" s="69">
        <v>19.072240000000001</v>
      </c>
      <c r="BE47" s="69">
        <v>4.4000000000000004</v>
      </c>
      <c r="BF47" s="69">
        <v>1.3</v>
      </c>
      <c r="BG47" s="69">
        <v>2.2999999999999998</v>
      </c>
      <c r="BH47" s="69">
        <v>2.4</v>
      </c>
      <c r="BI47" s="69"/>
      <c r="BJ47" s="69"/>
      <c r="BK47" s="69">
        <v>20</v>
      </c>
      <c r="BL47" s="69">
        <v>6.1</v>
      </c>
      <c r="BM47" s="69"/>
      <c r="BN47" s="70">
        <v>903.31223999999997</v>
      </c>
    </row>
    <row r="48" spans="1:66" x14ac:dyDescent="0.3">
      <c r="A48" s="1"/>
      <c r="B48" s="51" t="s">
        <v>720</v>
      </c>
      <c r="C48" s="65">
        <v>13.1</v>
      </c>
      <c r="D48" s="65">
        <v>16.3</v>
      </c>
      <c r="E48" s="65">
        <v>6.8</v>
      </c>
      <c r="F48" s="65">
        <v>20.399999999999999</v>
      </c>
      <c r="G48" s="65">
        <v>2</v>
      </c>
      <c r="H48" s="65"/>
      <c r="I48" s="65">
        <v>10.7</v>
      </c>
      <c r="J48" s="65"/>
      <c r="K48" s="65">
        <v>18.8</v>
      </c>
      <c r="L48" s="65"/>
      <c r="M48" s="65">
        <v>20.2</v>
      </c>
      <c r="N48" s="65">
        <v>20.399999999999999</v>
      </c>
      <c r="O48" s="65">
        <v>8.5</v>
      </c>
      <c r="P48" s="65">
        <v>3.5</v>
      </c>
      <c r="Q48" s="65">
        <v>5.0999999999999996</v>
      </c>
      <c r="R48" s="65">
        <v>20</v>
      </c>
      <c r="S48" s="65">
        <v>20.3</v>
      </c>
      <c r="T48" s="65">
        <v>20</v>
      </c>
      <c r="U48" s="65">
        <v>16.600000000000001</v>
      </c>
      <c r="V48" s="65">
        <v>29.5</v>
      </c>
      <c r="W48" s="65">
        <v>67.3</v>
      </c>
      <c r="X48" s="65">
        <v>48.7</v>
      </c>
      <c r="Y48" s="65">
        <v>35.200000000000003</v>
      </c>
      <c r="Z48" s="65">
        <v>77.3</v>
      </c>
      <c r="AA48" s="65"/>
      <c r="AB48" s="65">
        <v>5.9</v>
      </c>
      <c r="AC48" s="65">
        <v>5.5</v>
      </c>
      <c r="AD48" s="65">
        <v>21</v>
      </c>
      <c r="AE48" s="65">
        <v>8.3000000000000007</v>
      </c>
      <c r="AF48" s="65">
        <v>20</v>
      </c>
      <c r="AG48" s="65">
        <v>20</v>
      </c>
      <c r="AH48" s="65">
        <v>10</v>
      </c>
      <c r="AI48" s="65">
        <v>6.8</v>
      </c>
      <c r="AJ48" s="65"/>
      <c r="AK48" s="65">
        <v>9.5</v>
      </c>
      <c r="AL48" s="65">
        <v>13.1</v>
      </c>
      <c r="AM48" s="65">
        <v>3.3</v>
      </c>
      <c r="AN48" s="65">
        <v>18.8</v>
      </c>
      <c r="AO48" s="65"/>
      <c r="AP48" s="65"/>
      <c r="AQ48" s="65">
        <v>3.6</v>
      </c>
      <c r="AR48" s="65"/>
      <c r="AS48" s="65"/>
      <c r="AT48" s="65">
        <v>5.4</v>
      </c>
      <c r="AU48" s="65">
        <v>9.9</v>
      </c>
      <c r="AV48" s="65">
        <v>59.3</v>
      </c>
      <c r="AW48" s="65"/>
      <c r="AX48" s="65">
        <v>70.400000000000006</v>
      </c>
      <c r="AY48" s="65"/>
      <c r="AZ48" s="65">
        <v>0.6</v>
      </c>
      <c r="BA48" s="65"/>
      <c r="BB48" s="65">
        <v>14</v>
      </c>
      <c r="BC48" s="65">
        <v>40.9</v>
      </c>
      <c r="BD48" s="65">
        <v>19.07</v>
      </c>
      <c r="BE48" s="65">
        <v>4.3</v>
      </c>
      <c r="BF48" s="65">
        <v>1.3</v>
      </c>
      <c r="BG48" s="65">
        <v>2</v>
      </c>
      <c r="BH48" s="65">
        <v>2.4</v>
      </c>
      <c r="BI48" s="65"/>
      <c r="BJ48" s="65"/>
      <c r="BK48" s="65">
        <v>20</v>
      </c>
      <c r="BL48" s="65">
        <v>6</v>
      </c>
      <c r="BM48" s="65"/>
      <c r="BN48" s="66">
        <v>882.07</v>
      </c>
    </row>
    <row r="49" spans="1:66" x14ac:dyDescent="0.3">
      <c r="A49" s="1"/>
      <c r="B49" s="55" t="s">
        <v>721</v>
      </c>
      <c r="C49" s="67">
        <v>13.9</v>
      </c>
      <c r="D49" s="67">
        <v>16.3</v>
      </c>
      <c r="E49" s="67">
        <v>8.08</v>
      </c>
      <c r="F49" s="67">
        <v>20.399999999999999</v>
      </c>
      <c r="G49" s="67">
        <v>2</v>
      </c>
      <c r="H49" s="67"/>
      <c r="I49" s="67">
        <v>10.8</v>
      </c>
      <c r="J49" s="67"/>
      <c r="K49" s="67">
        <v>18.600000000000001</v>
      </c>
      <c r="L49" s="67"/>
      <c r="M49" s="67">
        <v>20.2</v>
      </c>
      <c r="N49" s="67">
        <v>20.399999999999999</v>
      </c>
      <c r="O49" s="67">
        <v>8.5</v>
      </c>
      <c r="P49" s="67">
        <v>3.5</v>
      </c>
      <c r="Q49" s="67">
        <v>5.0999999999999996</v>
      </c>
      <c r="R49" s="67">
        <v>20</v>
      </c>
      <c r="S49" s="67">
        <v>20.399999999999999</v>
      </c>
      <c r="T49" s="67">
        <v>20</v>
      </c>
      <c r="U49" s="67">
        <v>16.7</v>
      </c>
      <c r="V49" s="67">
        <v>28.3</v>
      </c>
      <c r="W49" s="67">
        <v>61.4</v>
      </c>
      <c r="X49" s="67">
        <v>47.4</v>
      </c>
      <c r="Y49" s="67">
        <v>36.700000000000003</v>
      </c>
      <c r="Z49" s="67">
        <v>78.2</v>
      </c>
      <c r="AA49" s="67"/>
      <c r="AB49" s="67">
        <v>3.6</v>
      </c>
      <c r="AC49" s="67">
        <v>3.1</v>
      </c>
      <c r="AD49" s="67">
        <v>21</v>
      </c>
      <c r="AE49" s="67">
        <v>8.3000000000000007</v>
      </c>
      <c r="AF49" s="67">
        <v>20</v>
      </c>
      <c r="AG49" s="67">
        <v>20</v>
      </c>
      <c r="AH49" s="67">
        <v>10</v>
      </c>
      <c r="AI49" s="67">
        <v>6.8</v>
      </c>
      <c r="AJ49" s="67"/>
      <c r="AK49" s="67">
        <v>12.1</v>
      </c>
      <c r="AL49" s="67">
        <v>16.2</v>
      </c>
      <c r="AM49" s="67">
        <v>3.4</v>
      </c>
      <c r="AN49" s="67">
        <v>18.7</v>
      </c>
      <c r="AO49" s="67"/>
      <c r="AP49" s="67"/>
      <c r="AQ49" s="67">
        <v>3.6</v>
      </c>
      <c r="AR49" s="67"/>
      <c r="AS49" s="67"/>
      <c r="AT49" s="67">
        <v>5.4</v>
      </c>
      <c r="AU49" s="67">
        <v>9.8000000000000007</v>
      </c>
      <c r="AV49" s="67">
        <v>55.9</v>
      </c>
      <c r="AW49" s="67"/>
      <c r="AX49" s="67">
        <v>64.400000000000006</v>
      </c>
      <c r="AY49" s="67"/>
      <c r="AZ49" s="67">
        <v>0.6</v>
      </c>
      <c r="BA49" s="67"/>
      <c r="BB49" s="67">
        <v>14</v>
      </c>
      <c r="BC49" s="67">
        <v>38.799999999999997</v>
      </c>
      <c r="BD49" s="67">
        <v>19.063420000000001</v>
      </c>
      <c r="BE49" s="67">
        <v>4.4000000000000004</v>
      </c>
      <c r="BF49" s="67">
        <v>1.3</v>
      </c>
      <c r="BG49" s="67">
        <v>2.2999999999999998</v>
      </c>
      <c r="BH49" s="67">
        <v>2.4</v>
      </c>
      <c r="BI49" s="67"/>
      <c r="BJ49" s="67"/>
      <c r="BK49" s="67">
        <v>20</v>
      </c>
      <c r="BL49" s="67">
        <v>6.1</v>
      </c>
      <c r="BM49" s="67"/>
      <c r="BN49" s="68">
        <v>868.14341999999999</v>
      </c>
    </row>
    <row r="50" spans="1:66" x14ac:dyDescent="0.3">
      <c r="A50" s="1"/>
      <c r="B50" s="55" t="s">
        <v>722</v>
      </c>
      <c r="C50" s="67">
        <v>13.5</v>
      </c>
      <c r="D50" s="67">
        <v>16.3</v>
      </c>
      <c r="E50" s="67">
        <v>8.0299999999999994</v>
      </c>
      <c r="F50" s="67">
        <v>20.399999999999999</v>
      </c>
      <c r="G50" s="67">
        <v>2</v>
      </c>
      <c r="H50" s="67"/>
      <c r="I50" s="67">
        <v>10.1</v>
      </c>
      <c r="J50" s="67"/>
      <c r="K50" s="67">
        <v>18.5</v>
      </c>
      <c r="L50" s="67"/>
      <c r="M50" s="67">
        <v>20.2</v>
      </c>
      <c r="N50" s="67">
        <v>20.5</v>
      </c>
      <c r="O50" s="67">
        <v>8.6</v>
      </c>
      <c r="P50" s="67">
        <v>3.5</v>
      </c>
      <c r="Q50" s="67">
        <v>5.0999999999999996</v>
      </c>
      <c r="R50" s="67">
        <v>20</v>
      </c>
      <c r="S50" s="67">
        <v>20.3</v>
      </c>
      <c r="T50" s="67">
        <v>20</v>
      </c>
      <c r="U50" s="67">
        <v>16.7</v>
      </c>
      <c r="V50" s="67">
        <v>21.3</v>
      </c>
      <c r="W50" s="67">
        <v>68.8</v>
      </c>
      <c r="X50" s="67">
        <v>48.8</v>
      </c>
      <c r="Y50" s="67">
        <v>39.4</v>
      </c>
      <c r="Z50" s="67">
        <v>75.3</v>
      </c>
      <c r="AA50" s="67"/>
      <c r="AB50" s="67">
        <v>2.4</v>
      </c>
      <c r="AC50" s="67">
        <v>1.2</v>
      </c>
      <c r="AD50" s="67">
        <v>21</v>
      </c>
      <c r="AE50" s="67">
        <v>8.1999999999999993</v>
      </c>
      <c r="AF50" s="67">
        <v>20</v>
      </c>
      <c r="AG50" s="67">
        <v>20</v>
      </c>
      <c r="AH50" s="67">
        <v>10</v>
      </c>
      <c r="AI50" s="67">
        <v>6.1</v>
      </c>
      <c r="AJ50" s="67"/>
      <c r="AK50" s="67">
        <v>10.4</v>
      </c>
      <c r="AL50" s="67">
        <v>16.100000000000001</v>
      </c>
      <c r="AM50" s="67">
        <v>3.5</v>
      </c>
      <c r="AN50" s="67">
        <v>18.7</v>
      </c>
      <c r="AO50" s="67"/>
      <c r="AP50" s="67"/>
      <c r="AQ50" s="67">
        <v>3.6</v>
      </c>
      <c r="AR50" s="67"/>
      <c r="AS50" s="67"/>
      <c r="AT50" s="67">
        <v>5.4</v>
      </c>
      <c r="AU50" s="67">
        <v>9.9</v>
      </c>
      <c r="AV50" s="67">
        <v>41.2</v>
      </c>
      <c r="AW50" s="67"/>
      <c r="AX50" s="67">
        <v>63.6</v>
      </c>
      <c r="AY50" s="67"/>
      <c r="AZ50" s="67">
        <v>0.6</v>
      </c>
      <c r="BA50" s="67"/>
      <c r="BB50" s="67">
        <v>9.1</v>
      </c>
      <c r="BC50" s="67">
        <v>31.9</v>
      </c>
      <c r="BD50" s="67">
        <v>19.128810000000001</v>
      </c>
      <c r="BE50" s="67">
        <v>4.5999999999999996</v>
      </c>
      <c r="BF50" s="67">
        <v>1.3</v>
      </c>
      <c r="BG50" s="67">
        <v>2.2999999999999998</v>
      </c>
      <c r="BH50" s="67">
        <v>2.4</v>
      </c>
      <c r="BI50" s="67"/>
      <c r="BJ50" s="67"/>
      <c r="BK50" s="67">
        <v>20</v>
      </c>
      <c r="BL50" s="67">
        <v>6.2</v>
      </c>
      <c r="BM50" s="67"/>
      <c r="BN50" s="68">
        <v>836.15881000000002</v>
      </c>
    </row>
    <row r="51" spans="1:66" x14ac:dyDescent="0.3">
      <c r="A51" s="1"/>
      <c r="B51" s="55" t="s">
        <v>723</v>
      </c>
      <c r="C51" s="67">
        <v>12</v>
      </c>
      <c r="D51" s="67">
        <v>16.3</v>
      </c>
      <c r="E51" s="67">
        <v>8.56</v>
      </c>
      <c r="F51" s="67">
        <v>20.399999999999999</v>
      </c>
      <c r="G51" s="67">
        <v>2</v>
      </c>
      <c r="H51" s="67"/>
      <c r="I51" s="67">
        <v>10.7</v>
      </c>
      <c r="J51" s="67"/>
      <c r="K51" s="67">
        <v>18.5</v>
      </c>
      <c r="L51" s="67"/>
      <c r="M51" s="67">
        <v>20.100000000000001</v>
      </c>
      <c r="N51" s="67">
        <v>20.399999999999999</v>
      </c>
      <c r="O51" s="67">
        <v>8.6</v>
      </c>
      <c r="P51" s="67">
        <v>3.5</v>
      </c>
      <c r="Q51" s="67">
        <v>5.0999999999999996</v>
      </c>
      <c r="R51" s="67">
        <v>20</v>
      </c>
      <c r="S51" s="67">
        <v>19.899999999999999</v>
      </c>
      <c r="T51" s="67">
        <v>20</v>
      </c>
      <c r="U51" s="67">
        <v>16.7</v>
      </c>
      <c r="V51" s="67">
        <v>21.7</v>
      </c>
      <c r="W51" s="67">
        <v>77.099999999999994</v>
      </c>
      <c r="X51" s="67">
        <v>46.4</v>
      </c>
      <c r="Y51" s="67">
        <v>43.7</v>
      </c>
      <c r="Z51" s="67">
        <v>49.9</v>
      </c>
      <c r="AA51" s="67"/>
      <c r="AB51" s="67">
        <v>3.9</v>
      </c>
      <c r="AC51" s="67">
        <v>3.7</v>
      </c>
      <c r="AD51" s="67">
        <v>21</v>
      </c>
      <c r="AE51" s="67">
        <v>8.1</v>
      </c>
      <c r="AF51" s="67">
        <v>20</v>
      </c>
      <c r="AG51" s="67">
        <v>20</v>
      </c>
      <c r="AH51" s="67">
        <v>10</v>
      </c>
      <c r="AI51" s="67">
        <v>6.2</v>
      </c>
      <c r="AJ51" s="67"/>
      <c r="AK51" s="67">
        <v>12.4</v>
      </c>
      <c r="AL51" s="67">
        <v>15</v>
      </c>
      <c r="AM51" s="67">
        <v>3.5</v>
      </c>
      <c r="AN51" s="67">
        <v>18.8</v>
      </c>
      <c r="AO51" s="67"/>
      <c r="AP51" s="67"/>
      <c r="AQ51" s="67">
        <v>3.6</v>
      </c>
      <c r="AR51" s="67"/>
      <c r="AS51" s="67"/>
      <c r="AT51" s="67">
        <v>5.5</v>
      </c>
      <c r="AU51" s="67">
        <v>9.9</v>
      </c>
      <c r="AV51" s="67">
        <v>40</v>
      </c>
      <c r="AW51" s="67"/>
      <c r="AX51" s="67">
        <v>58.5</v>
      </c>
      <c r="AY51" s="67"/>
      <c r="AZ51" s="67">
        <v>0.6</v>
      </c>
      <c r="BA51" s="67"/>
      <c r="BB51" s="67">
        <v>11.8</v>
      </c>
      <c r="BC51" s="67">
        <v>42.5</v>
      </c>
      <c r="BD51" s="67">
        <v>19.230689999999999</v>
      </c>
      <c r="BE51" s="67">
        <v>4.5999999999999996</v>
      </c>
      <c r="BF51" s="67">
        <v>1.3</v>
      </c>
      <c r="BG51" s="67">
        <v>2.2999999999999998</v>
      </c>
      <c r="BH51" s="67">
        <v>2.4</v>
      </c>
      <c r="BI51" s="67"/>
      <c r="BJ51" s="67"/>
      <c r="BK51" s="67">
        <v>20</v>
      </c>
      <c r="BL51" s="67">
        <v>6.2</v>
      </c>
      <c r="BM51" s="67"/>
      <c r="BN51" s="68">
        <v>832.59069</v>
      </c>
    </row>
    <row r="52" spans="1:66" x14ac:dyDescent="0.3">
      <c r="A52" s="1"/>
      <c r="B52" s="55" t="s">
        <v>724</v>
      </c>
      <c r="C52" s="67">
        <v>13.5</v>
      </c>
      <c r="D52" s="67">
        <v>16.3</v>
      </c>
      <c r="E52" s="67">
        <v>8.17</v>
      </c>
      <c r="F52" s="67">
        <v>20.399999999999999</v>
      </c>
      <c r="G52" s="67">
        <v>2</v>
      </c>
      <c r="H52" s="67"/>
      <c r="I52" s="67">
        <v>10.3</v>
      </c>
      <c r="J52" s="67"/>
      <c r="K52" s="67">
        <v>17.600000000000001</v>
      </c>
      <c r="L52" s="67"/>
      <c r="M52" s="67">
        <v>20.2</v>
      </c>
      <c r="N52" s="67">
        <v>20.399999999999999</v>
      </c>
      <c r="O52" s="67">
        <v>8.6999999999999993</v>
      </c>
      <c r="P52" s="67">
        <v>3.5</v>
      </c>
      <c r="Q52" s="67">
        <v>5.0999999999999996</v>
      </c>
      <c r="R52" s="67">
        <v>20</v>
      </c>
      <c r="S52" s="67">
        <v>20.3</v>
      </c>
      <c r="T52" s="67">
        <v>20</v>
      </c>
      <c r="U52" s="67">
        <v>16.7</v>
      </c>
      <c r="V52" s="67">
        <v>17.5</v>
      </c>
      <c r="W52" s="67">
        <v>76.400000000000006</v>
      </c>
      <c r="X52" s="67">
        <v>46.4</v>
      </c>
      <c r="Y52" s="67">
        <v>41.1</v>
      </c>
      <c r="Z52" s="67">
        <v>58.6</v>
      </c>
      <c r="AA52" s="67"/>
      <c r="AB52" s="67">
        <v>3.1</v>
      </c>
      <c r="AC52" s="67">
        <v>2.2999999999999998</v>
      </c>
      <c r="AD52" s="67">
        <v>21</v>
      </c>
      <c r="AE52" s="67">
        <v>8.1</v>
      </c>
      <c r="AF52" s="67">
        <v>20</v>
      </c>
      <c r="AG52" s="67">
        <v>20</v>
      </c>
      <c r="AH52" s="67">
        <v>10</v>
      </c>
      <c r="AI52" s="67">
        <v>6.4</v>
      </c>
      <c r="AJ52" s="67"/>
      <c r="AK52" s="67">
        <v>11.5</v>
      </c>
      <c r="AL52" s="67">
        <v>15</v>
      </c>
      <c r="AM52" s="67">
        <v>3.5</v>
      </c>
      <c r="AN52" s="67">
        <v>18.8</v>
      </c>
      <c r="AO52" s="67"/>
      <c r="AP52" s="67"/>
      <c r="AQ52" s="67">
        <v>3.6</v>
      </c>
      <c r="AR52" s="67"/>
      <c r="AS52" s="67"/>
      <c r="AT52" s="67">
        <v>5.3</v>
      </c>
      <c r="AU52" s="67">
        <v>9.8000000000000007</v>
      </c>
      <c r="AV52" s="67">
        <v>40.700000000000003</v>
      </c>
      <c r="AW52" s="67"/>
      <c r="AX52" s="67">
        <v>59.1</v>
      </c>
      <c r="AY52" s="67"/>
      <c r="AZ52" s="67">
        <v>0.6</v>
      </c>
      <c r="BA52" s="67"/>
      <c r="BB52" s="67">
        <v>11.3</v>
      </c>
      <c r="BC52" s="67">
        <v>35.299999999999997</v>
      </c>
      <c r="BD52" s="67">
        <v>19.212540000000001</v>
      </c>
      <c r="BE52" s="67">
        <v>4.5999999999999996</v>
      </c>
      <c r="BF52" s="67">
        <v>1.3</v>
      </c>
      <c r="BG52" s="67">
        <v>1.2</v>
      </c>
      <c r="BH52" s="67">
        <v>2.4</v>
      </c>
      <c r="BI52" s="67"/>
      <c r="BJ52" s="67"/>
      <c r="BK52" s="67">
        <v>20</v>
      </c>
      <c r="BL52" s="67">
        <v>6.2</v>
      </c>
      <c r="BM52" s="67"/>
      <c r="BN52" s="68">
        <v>823.48253999999997</v>
      </c>
    </row>
    <row r="53" spans="1:66" x14ac:dyDescent="0.3">
      <c r="A53" s="1"/>
      <c r="B53" s="55" t="s">
        <v>725</v>
      </c>
      <c r="C53" s="67">
        <v>14.5</v>
      </c>
      <c r="D53" s="67">
        <v>16.3</v>
      </c>
      <c r="E53" s="67">
        <v>7.01</v>
      </c>
      <c r="F53" s="67">
        <v>16.2</v>
      </c>
      <c r="G53" s="67">
        <v>2</v>
      </c>
      <c r="H53" s="67"/>
      <c r="I53" s="67">
        <v>10.1</v>
      </c>
      <c r="J53" s="67"/>
      <c r="K53" s="67">
        <v>17.600000000000001</v>
      </c>
      <c r="L53" s="67"/>
      <c r="M53" s="67">
        <v>20.100000000000001</v>
      </c>
      <c r="N53" s="67">
        <v>20.399999999999999</v>
      </c>
      <c r="O53" s="67">
        <v>8.6999999999999993</v>
      </c>
      <c r="P53" s="67">
        <v>3.5</v>
      </c>
      <c r="Q53" s="67">
        <v>5</v>
      </c>
      <c r="R53" s="67">
        <v>19.899999999999999</v>
      </c>
      <c r="S53" s="67">
        <v>20.3</v>
      </c>
      <c r="T53" s="67">
        <v>20</v>
      </c>
      <c r="U53" s="67">
        <v>16.7</v>
      </c>
      <c r="V53" s="67">
        <v>19.2</v>
      </c>
      <c r="W53" s="67">
        <v>74.099999999999994</v>
      </c>
      <c r="X53" s="67">
        <v>43.3</v>
      </c>
      <c r="Y53" s="67">
        <v>30.5</v>
      </c>
      <c r="Z53" s="67">
        <v>82.3</v>
      </c>
      <c r="AA53" s="67"/>
      <c r="AB53" s="67">
        <v>3.7</v>
      </c>
      <c r="AC53" s="67">
        <v>3.4</v>
      </c>
      <c r="AD53" s="67">
        <v>21</v>
      </c>
      <c r="AE53" s="67">
        <v>8.1</v>
      </c>
      <c r="AF53" s="67">
        <v>20</v>
      </c>
      <c r="AG53" s="67">
        <v>20</v>
      </c>
      <c r="AH53" s="67">
        <v>10</v>
      </c>
      <c r="AI53" s="67">
        <v>6.6</v>
      </c>
      <c r="AJ53" s="67"/>
      <c r="AK53" s="67">
        <v>11</v>
      </c>
      <c r="AL53" s="67">
        <v>14.4</v>
      </c>
      <c r="AM53" s="67">
        <v>3.5</v>
      </c>
      <c r="AN53" s="67">
        <v>18.8</v>
      </c>
      <c r="AO53" s="67"/>
      <c r="AP53" s="67"/>
      <c r="AQ53" s="67">
        <v>3.6</v>
      </c>
      <c r="AR53" s="67"/>
      <c r="AS53" s="67"/>
      <c r="AT53" s="67">
        <v>5.3</v>
      </c>
      <c r="AU53" s="67">
        <v>9.9</v>
      </c>
      <c r="AV53" s="67">
        <v>44.9</v>
      </c>
      <c r="AW53" s="67"/>
      <c r="AX53" s="67">
        <v>61.7</v>
      </c>
      <c r="AY53" s="67"/>
      <c r="AZ53" s="67">
        <v>0.6</v>
      </c>
      <c r="BA53" s="67"/>
      <c r="BB53" s="67">
        <v>10.3</v>
      </c>
      <c r="BC53" s="67">
        <v>31.1</v>
      </c>
      <c r="BD53" s="67">
        <v>19.193950000000001</v>
      </c>
      <c r="BE53" s="67">
        <v>4.5999999999999996</v>
      </c>
      <c r="BF53" s="67">
        <v>1.3</v>
      </c>
      <c r="BG53" s="67">
        <v>2</v>
      </c>
      <c r="BH53" s="67">
        <v>2.4</v>
      </c>
      <c r="BI53" s="67"/>
      <c r="BJ53" s="67"/>
      <c r="BK53" s="67">
        <v>20</v>
      </c>
      <c r="BL53" s="67">
        <v>6.1</v>
      </c>
      <c r="BM53" s="67"/>
      <c r="BN53" s="68">
        <v>831.20394999999996</v>
      </c>
    </row>
    <row r="54" spans="1:66" x14ac:dyDescent="0.3">
      <c r="A54" s="1"/>
      <c r="B54" s="55" t="s">
        <v>726</v>
      </c>
      <c r="C54" s="67">
        <v>14.5</v>
      </c>
      <c r="D54" s="67">
        <v>16.3</v>
      </c>
      <c r="E54" s="67">
        <v>6.73</v>
      </c>
      <c r="F54" s="67">
        <v>14.8</v>
      </c>
      <c r="G54" s="67">
        <v>2</v>
      </c>
      <c r="H54" s="67"/>
      <c r="I54" s="67">
        <v>10.199999999999999</v>
      </c>
      <c r="J54" s="67"/>
      <c r="K54" s="67">
        <v>17.600000000000001</v>
      </c>
      <c r="L54" s="67"/>
      <c r="M54" s="67">
        <v>20.100000000000001</v>
      </c>
      <c r="N54" s="67">
        <v>20.399999999999999</v>
      </c>
      <c r="O54" s="67">
        <v>8.8000000000000007</v>
      </c>
      <c r="P54" s="67">
        <v>3.5</v>
      </c>
      <c r="Q54" s="67">
        <v>5</v>
      </c>
      <c r="R54" s="67">
        <v>19.8</v>
      </c>
      <c r="S54" s="67">
        <v>20</v>
      </c>
      <c r="T54" s="67">
        <v>20</v>
      </c>
      <c r="U54" s="67">
        <v>16.7</v>
      </c>
      <c r="V54" s="67">
        <v>25.4</v>
      </c>
      <c r="W54" s="67">
        <v>71.3</v>
      </c>
      <c r="X54" s="67">
        <v>43.3</v>
      </c>
      <c r="Y54" s="67">
        <v>36</v>
      </c>
      <c r="Z54" s="67">
        <v>81.7</v>
      </c>
      <c r="AA54" s="67"/>
      <c r="AB54" s="67">
        <v>3.2</v>
      </c>
      <c r="AC54" s="67">
        <v>0.3</v>
      </c>
      <c r="AD54" s="67">
        <v>21</v>
      </c>
      <c r="AE54" s="67">
        <v>8</v>
      </c>
      <c r="AF54" s="67">
        <v>20</v>
      </c>
      <c r="AG54" s="67">
        <v>20</v>
      </c>
      <c r="AH54" s="67">
        <v>10</v>
      </c>
      <c r="AI54" s="67">
        <v>6.9</v>
      </c>
      <c r="AJ54" s="67"/>
      <c r="AK54" s="67">
        <v>10</v>
      </c>
      <c r="AL54" s="67">
        <v>15.3</v>
      </c>
      <c r="AM54" s="67">
        <v>3.5</v>
      </c>
      <c r="AN54" s="67">
        <v>18.8</v>
      </c>
      <c r="AO54" s="67"/>
      <c r="AP54" s="67"/>
      <c r="AQ54" s="67">
        <v>3.6</v>
      </c>
      <c r="AR54" s="67"/>
      <c r="AS54" s="67"/>
      <c r="AT54" s="67">
        <v>5.3</v>
      </c>
      <c r="AU54" s="67">
        <v>9.9</v>
      </c>
      <c r="AV54" s="67">
        <v>29.9</v>
      </c>
      <c r="AW54" s="67"/>
      <c r="AX54" s="67">
        <v>46</v>
      </c>
      <c r="AY54" s="67"/>
      <c r="AZ54" s="67">
        <v>0.6</v>
      </c>
      <c r="BA54" s="67"/>
      <c r="BB54" s="67">
        <v>13.5</v>
      </c>
      <c r="BC54" s="67">
        <v>37</v>
      </c>
      <c r="BD54" s="67">
        <v>19.252800000000001</v>
      </c>
      <c r="BE54" s="67">
        <v>4.5999999999999996</v>
      </c>
      <c r="BF54" s="67">
        <v>1.3</v>
      </c>
      <c r="BG54" s="67">
        <v>2.2999999999999998</v>
      </c>
      <c r="BH54" s="67">
        <v>2.4</v>
      </c>
      <c r="BI54" s="67"/>
      <c r="BJ54" s="67"/>
      <c r="BK54" s="67">
        <v>19.8</v>
      </c>
      <c r="BL54" s="67">
        <v>6</v>
      </c>
      <c r="BM54" s="67"/>
      <c r="BN54" s="68">
        <v>812.58280000000002</v>
      </c>
    </row>
    <row r="55" spans="1:66" x14ac:dyDescent="0.3">
      <c r="A55" s="1"/>
      <c r="B55" s="57" t="s">
        <v>944</v>
      </c>
      <c r="C55" s="69">
        <v>14.2</v>
      </c>
      <c r="D55" s="69">
        <v>16.3</v>
      </c>
      <c r="E55" s="69">
        <v>7.83</v>
      </c>
      <c r="F55" s="69">
        <v>15</v>
      </c>
      <c r="G55" s="69">
        <v>2</v>
      </c>
      <c r="H55" s="69"/>
      <c r="I55" s="69">
        <v>10.4</v>
      </c>
      <c r="J55" s="69"/>
      <c r="K55" s="69">
        <v>18</v>
      </c>
      <c r="L55" s="69"/>
      <c r="M55" s="69">
        <v>19.7</v>
      </c>
      <c r="N55" s="69">
        <v>20.399999999999999</v>
      </c>
      <c r="O55" s="69">
        <v>8.8000000000000007</v>
      </c>
      <c r="P55" s="69">
        <v>3.5</v>
      </c>
      <c r="Q55" s="69">
        <v>5</v>
      </c>
      <c r="R55" s="69">
        <v>20</v>
      </c>
      <c r="S55" s="69">
        <v>20.3</v>
      </c>
      <c r="T55" s="69">
        <v>20</v>
      </c>
      <c r="U55" s="69">
        <v>16.7</v>
      </c>
      <c r="V55" s="69">
        <v>16.600000000000001</v>
      </c>
      <c r="W55" s="69">
        <v>71.8</v>
      </c>
      <c r="X55" s="69">
        <v>45.1</v>
      </c>
      <c r="Y55" s="69">
        <v>30.3</v>
      </c>
      <c r="Z55" s="69">
        <v>82.8</v>
      </c>
      <c r="AA55" s="69"/>
      <c r="AB55" s="69">
        <v>2.5</v>
      </c>
      <c r="AC55" s="69">
        <v>3.1</v>
      </c>
      <c r="AD55" s="69">
        <v>21</v>
      </c>
      <c r="AE55" s="69">
        <v>7.9</v>
      </c>
      <c r="AF55" s="69">
        <v>20</v>
      </c>
      <c r="AG55" s="69">
        <v>20</v>
      </c>
      <c r="AH55" s="69">
        <v>10</v>
      </c>
      <c r="AI55" s="69">
        <v>6.7</v>
      </c>
      <c r="AJ55" s="69"/>
      <c r="AK55" s="69">
        <v>10.199999999999999</v>
      </c>
      <c r="AL55" s="69">
        <v>13.3</v>
      </c>
      <c r="AM55" s="69">
        <v>3.4</v>
      </c>
      <c r="AN55" s="69">
        <v>18.8</v>
      </c>
      <c r="AO55" s="69"/>
      <c r="AP55" s="69"/>
      <c r="AQ55" s="69">
        <v>3.7</v>
      </c>
      <c r="AR55" s="69"/>
      <c r="AS55" s="69"/>
      <c r="AT55" s="69">
        <v>5.3</v>
      </c>
      <c r="AU55" s="69">
        <v>10</v>
      </c>
      <c r="AV55" s="69">
        <v>18.899999999999999</v>
      </c>
      <c r="AW55" s="69"/>
      <c r="AX55" s="69">
        <v>37.5</v>
      </c>
      <c r="AY55" s="69"/>
      <c r="AZ55" s="69">
        <v>0.6</v>
      </c>
      <c r="BA55" s="69"/>
      <c r="BB55" s="69">
        <v>16.7</v>
      </c>
      <c r="BC55" s="69">
        <v>46.1</v>
      </c>
      <c r="BD55" s="69">
        <v>19.159610000000001</v>
      </c>
      <c r="BE55" s="69">
        <v>4.5999999999999996</v>
      </c>
      <c r="BF55" s="69">
        <v>1.3</v>
      </c>
      <c r="BG55" s="69">
        <v>2.2999999999999998</v>
      </c>
      <c r="BH55" s="69">
        <v>2.4</v>
      </c>
      <c r="BI55" s="69"/>
      <c r="BJ55" s="69"/>
      <c r="BK55" s="69">
        <v>20</v>
      </c>
      <c r="BL55" s="69">
        <v>6</v>
      </c>
      <c r="BM55" s="69"/>
      <c r="BN55" s="70">
        <v>796.18961000000002</v>
      </c>
    </row>
    <row r="56" spans="1:66" ht="15.6" x14ac:dyDescent="0.3">
      <c r="A56" s="1"/>
      <c r="B56" s="71" t="s">
        <v>945</v>
      </c>
      <c r="C56" s="72">
        <v>324.89999999999998</v>
      </c>
      <c r="D56" s="72">
        <v>386.1</v>
      </c>
      <c r="E56" s="72">
        <v>176.35</v>
      </c>
      <c r="F56" s="72">
        <v>309</v>
      </c>
      <c r="G56" s="72">
        <v>48</v>
      </c>
      <c r="H56" s="72">
        <v>0</v>
      </c>
      <c r="I56" s="72">
        <v>256.05</v>
      </c>
      <c r="J56" s="72">
        <v>7.05</v>
      </c>
      <c r="K56" s="72">
        <v>433.3</v>
      </c>
      <c r="L56" s="72">
        <v>0</v>
      </c>
      <c r="M56" s="72">
        <v>475.6</v>
      </c>
      <c r="N56" s="72">
        <v>487.75</v>
      </c>
      <c r="O56" s="72">
        <v>197</v>
      </c>
      <c r="P56" s="72">
        <v>84.45</v>
      </c>
      <c r="Q56" s="72">
        <v>121.6</v>
      </c>
      <c r="R56" s="72">
        <v>478.6</v>
      </c>
      <c r="S56" s="72">
        <v>483.65</v>
      </c>
      <c r="T56" s="72">
        <v>480</v>
      </c>
      <c r="U56" s="72">
        <v>428.1</v>
      </c>
      <c r="V56" s="72">
        <v>561.54999999999995</v>
      </c>
      <c r="W56" s="72">
        <v>1381.8</v>
      </c>
      <c r="X56" s="72">
        <v>2169</v>
      </c>
      <c r="Y56" s="72">
        <v>1530.45</v>
      </c>
      <c r="Z56" s="72">
        <v>1914.05</v>
      </c>
      <c r="AA56" s="72">
        <v>273</v>
      </c>
      <c r="AB56" s="72">
        <v>119.85</v>
      </c>
      <c r="AC56" s="72">
        <v>128.5</v>
      </c>
      <c r="AD56" s="72">
        <v>504</v>
      </c>
      <c r="AE56" s="72">
        <v>166.85</v>
      </c>
      <c r="AF56" s="72">
        <v>480</v>
      </c>
      <c r="AG56" s="72">
        <v>480</v>
      </c>
      <c r="AH56" s="72">
        <v>239.4</v>
      </c>
      <c r="AI56" s="72">
        <v>150</v>
      </c>
      <c r="AJ56" s="72">
        <v>536.75</v>
      </c>
      <c r="AK56" s="72">
        <v>290.2</v>
      </c>
      <c r="AL56" s="72">
        <v>341.15</v>
      </c>
      <c r="AM56" s="72">
        <v>79.650000000000006</v>
      </c>
      <c r="AN56" s="72">
        <v>450.7</v>
      </c>
      <c r="AO56" s="72">
        <v>0</v>
      </c>
      <c r="AP56" s="72">
        <v>2.8</v>
      </c>
      <c r="AQ56" s="72">
        <v>86.35</v>
      </c>
      <c r="AR56" s="72">
        <v>103.05</v>
      </c>
      <c r="AS56" s="72">
        <v>109.8</v>
      </c>
      <c r="AT56" s="72">
        <v>128.35</v>
      </c>
      <c r="AU56" s="72">
        <v>237.85</v>
      </c>
      <c r="AV56" s="72">
        <v>1929.85</v>
      </c>
      <c r="AW56" s="72">
        <v>1059.3499999999999</v>
      </c>
      <c r="AX56" s="72">
        <v>2034.1</v>
      </c>
      <c r="AY56" s="72">
        <v>844.35</v>
      </c>
      <c r="AZ56" s="72">
        <v>14.4</v>
      </c>
      <c r="BA56" s="72">
        <v>136.65</v>
      </c>
      <c r="BB56" s="72">
        <v>527</v>
      </c>
      <c r="BC56" s="72">
        <v>1496.3</v>
      </c>
      <c r="BD56" s="72">
        <v>467.005315</v>
      </c>
      <c r="BE56" s="72">
        <v>111.4</v>
      </c>
      <c r="BF56" s="72">
        <v>40.6</v>
      </c>
      <c r="BG56" s="72">
        <v>48.15</v>
      </c>
      <c r="BH56" s="72">
        <v>57.6</v>
      </c>
      <c r="BI56" s="72">
        <v>107.9</v>
      </c>
      <c r="BJ56" s="72">
        <v>0</v>
      </c>
      <c r="BK56" s="72">
        <v>478.75</v>
      </c>
      <c r="BL56" s="72">
        <v>145</v>
      </c>
      <c r="BM56" s="72">
        <v>103.45</v>
      </c>
      <c r="BN56" s="72">
        <v>27244.455314999999</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463</v>
      </c>
      <c r="M70" s="1">
        <v>1401.15</v>
      </c>
      <c r="N70" s="1">
        <v>5.1428813085081861</v>
      </c>
      <c r="O70" s="1" t="s">
        <v>946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464</v>
      </c>
      <c r="M71" s="1">
        <v>3284.15</v>
      </c>
      <c r="N71" s="1">
        <v>12.054379366475509</v>
      </c>
      <c r="O71" s="1" t="s">
        <v>947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462</v>
      </c>
      <c r="M72" s="1">
        <v>8135.3553149999998</v>
      </c>
      <c r="N72" s="1">
        <v>29.860590791554241</v>
      </c>
      <c r="O72" s="1" t="s">
        <v>948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465</v>
      </c>
      <c r="M73" s="1">
        <v>14423.8</v>
      </c>
      <c r="N73" s="1">
        <v>52.942148533462067</v>
      </c>
      <c r="O73" s="1" t="s">
        <v>949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950</v>
      </c>
      <c r="C5" s="209"/>
      <c r="D5" s="209"/>
      <c r="E5" s="209"/>
      <c r="F5" s="209"/>
      <c r="G5" s="209"/>
      <c r="H5" s="209"/>
      <c r="I5" s="209"/>
    </row>
    <row r="6" spans="1:9" ht="43.95" customHeight="1" x14ac:dyDescent="0.3">
      <c r="A6" s="1"/>
      <c r="B6" s="208" t="s">
        <v>456</v>
      </c>
      <c r="C6" s="208" t="s">
        <v>512</v>
      </c>
      <c r="D6" s="208" t="s">
        <v>513</v>
      </c>
      <c r="E6" s="208" t="s">
        <v>514</v>
      </c>
      <c r="F6" s="208" t="s">
        <v>509</v>
      </c>
      <c r="G6" s="208" t="s">
        <v>510</v>
      </c>
      <c r="H6" s="208" t="s">
        <v>511</v>
      </c>
      <c r="I6" s="64" t="s">
        <v>951</v>
      </c>
    </row>
    <row r="7" spans="1:9" x14ac:dyDescent="0.3">
      <c r="A7" s="1"/>
      <c r="B7" s="208"/>
      <c r="C7" s="64" t="s">
        <v>905</v>
      </c>
      <c r="D7" s="64" t="s">
        <v>906</v>
      </c>
      <c r="E7" s="64" t="s">
        <v>907</v>
      </c>
      <c r="F7" s="64" t="s">
        <v>909</v>
      </c>
      <c r="G7" s="64" t="s">
        <v>952</v>
      </c>
      <c r="H7" s="64" t="s">
        <v>923</v>
      </c>
      <c r="I7" s="64" t="s">
        <v>670</v>
      </c>
    </row>
    <row r="8" spans="1:9" x14ac:dyDescent="0.3">
      <c r="A8" s="1"/>
      <c r="B8" s="51" t="s">
        <v>925</v>
      </c>
      <c r="C8" s="65">
        <v>12</v>
      </c>
      <c r="D8" s="65">
        <v>16.3</v>
      </c>
      <c r="E8" s="65">
        <v>8.25</v>
      </c>
      <c r="F8" s="65">
        <v>10.1</v>
      </c>
      <c r="G8" s="65">
        <v>52.4</v>
      </c>
      <c r="H8" s="65">
        <v>32.5</v>
      </c>
      <c r="I8" s="66">
        <v>131.55000000000001</v>
      </c>
    </row>
    <row r="9" spans="1:9" x14ac:dyDescent="0.3">
      <c r="A9" s="1"/>
      <c r="B9" s="55" t="s">
        <v>926</v>
      </c>
      <c r="C9" s="67">
        <v>12</v>
      </c>
      <c r="D9" s="67">
        <v>16.3</v>
      </c>
      <c r="E9" s="67">
        <v>8.14</v>
      </c>
      <c r="F9" s="67">
        <v>10.6</v>
      </c>
      <c r="G9" s="67">
        <v>52.2</v>
      </c>
      <c r="H9" s="67">
        <v>32.4</v>
      </c>
      <c r="I9" s="68">
        <v>131.63999999999999</v>
      </c>
    </row>
    <row r="10" spans="1:9" x14ac:dyDescent="0.3">
      <c r="A10" s="1"/>
      <c r="B10" s="55" t="s">
        <v>927</v>
      </c>
      <c r="C10" s="67">
        <v>13.3</v>
      </c>
      <c r="D10" s="67">
        <v>16.3</v>
      </c>
      <c r="E10" s="67">
        <v>7.3</v>
      </c>
      <c r="F10" s="67">
        <v>10.6</v>
      </c>
      <c r="G10" s="67">
        <v>51.5</v>
      </c>
      <c r="H10" s="67">
        <v>32.5</v>
      </c>
      <c r="I10" s="68">
        <v>131.5</v>
      </c>
    </row>
    <row r="11" spans="1:9" x14ac:dyDescent="0.3">
      <c r="A11" s="1"/>
      <c r="B11" s="55" t="s">
        <v>928</v>
      </c>
      <c r="C11" s="67">
        <v>13.4</v>
      </c>
      <c r="D11" s="67">
        <v>16.3</v>
      </c>
      <c r="E11" s="67">
        <v>7.21</v>
      </c>
      <c r="F11" s="67">
        <v>10.7</v>
      </c>
      <c r="G11" s="67">
        <v>51.3</v>
      </c>
      <c r="H11" s="67">
        <v>32.200000000000003</v>
      </c>
      <c r="I11" s="68">
        <v>131.11000000000001</v>
      </c>
    </row>
    <row r="12" spans="1:9" x14ac:dyDescent="0.3">
      <c r="A12" s="1"/>
      <c r="B12" s="55" t="s">
        <v>929</v>
      </c>
      <c r="C12" s="67">
        <v>12</v>
      </c>
      <c r="D12" s="67">
        <v>16.3</v>
      </c>
      <c r="E12" s="67">
        <v>7.31</v>
      </c>
      <c r="F12" s="67">
        <v>10.6</v>
      </c>
      <c r="G12" s="67">
        <v>52.1</v>
      </c>
      <c r="H12" s="67">
        <v>32.700000000000003</v>
      </c>
      <c r="I12" s="68">
        <v>131.01</v>
      </c>
    </row>
    <row r="13" spans="1:9" x14ac:dyDescent="0.3">
      <c r="A13" s="1"/>
      <c r="B13" s="55" t="s">
        <v>930</v>
      </c>
      <c r="C13" s="67">
        <v>13.5</v>
      </c>
      <c r="D13" s="67">
        <v>16.3</v>
      </c>
      <c r="E13" s="67">
        <v>7.25</v>
      </c>
      <c r="F13" s="67">
        <v>10.6</v>
      </c>
      <c r="G13" s="67">
        <v>51.8</v>
      </c>
      <c r="H13" s="67">
        <v>32.700000000000003</v>
      </c>
      <c r="I13" s="68">
        <v>132.15</v>
      </c>
    </row>
    <row r="14" spans="1:9" x14ac:dyDescent="0.3">
      <c r="A14" s="1"/>
      <c r="B14" s="55" t="s">
        <v>931</v>
      </c>
      <c r="C14" s="67">
        <v>13.5</v>
      </c>
      <c r="D14" s="67">
        <v>16.3</v>
      </c>
      <c r="E14" s="67">
        <v>7.22</v>
      </c>
      <c r="F14" s="67">
        <v>10.6</v>
      </c>
      <c r="G14" s="67">
        <v>50.7</v>
      </c>
      <c r="H14" s="67">
        <v>32.6</v>
      </c>
      <c r="I14" s="68">
        <v>130.91999999999999</v>
      </c>
    </row>
    <row r="15" spans="1:9" x14ac:dyDescent="0.3">
      <c r="A15" s="1"/>
      <c r="B15" s="57" t="s">
        <v>932</v>
      </c>
      <c r="C15" s="69">
        <v>13</v>
      </c>
      <c r="D15" s="69">
        <v>16.3</v>
      </c>
      <c r="E15" s="69">
        <v>6.95</v>
      </c>
      <c r="F15" s="69">
        <v>10.8</v>
      </c>
      <c r="G15" s="69">
        <v>51.2</v>
      </c>
      <c r="H15" s="69">
        <v>32.700000000000003</v>
      </c>
      <c r="I15" s="70">
        <v>130.94999999999999</v>
      </c>
    </row>
    <row r="16" spans="1:9" x14ac:dyDescent="0.3">
      <c r="A16" s="1"/>
      <c r="B16" s="51" t="s">
        <v>933</v>
      </c>
      <c r="C16" s="65">
        <v>12.4</v>
      </c>
      <c r="D16" s="65">
        <v>16.3</v>
      </c>
      <c r="E16" s="65">
        <v>6.66</v>
      </c>
      <c r="F16" s="65">
        <v>10.4</v>
      </c>
      <c r="G16" s="65">
        <v>51</v>
      </c>
      <c r="H16" s="65">
        <v>32.700000000000003</v>
      </c>
      <c r="I16" s="66">
        <v>129.46</v>
      </c>
    </row>
    <row r="17" spans="1:9" x14ac:dyDescent="0.3">
      <c r="A17" s="1"/>
      <c r="B17" s="55" t="s">
        <v>934</v>
      </c>
      <c r="C17" s="67">
        <v>14.3</v>
      </c>
      <c r="D17" s="67">
        <v>16.3</v>
      </c>
      <c r="E17" s="67">
        <v>7.82</v>
      </c>
      <c r="F17" s="67">
        <v>10.3</v>
      </c>
      <c r="G17" s="67">
        <v>51.2</v>
      </c>
      <c r="H17" s="67">
        <v>32.700000000000003</v>
      </c>
      <c r="I17" s="68">
        <v>132.62</v>
      </c>
    </row>
    <row r="18" spans="1:9" x14ac:dyDescent="0.3">
      <c r="A18" s="1"/>
      <c r="B18" s="55" t="s">
        <v>935</v>
      </c>
      <c r="C18" s="67">
        <v>13.1</v>
      </c>
      <c r="D18" s="67">
        <v>15.8</v>
      </c>
      <c r="E18" s="67">
        <v>7.74</v>
      </c>
      <c r="F18" s="67">
        <v>10.199999999999999</v>
      </c>
      <c r="G18" s="67">
        <v>47.5</v>
      </c>
      <c r="H18" s="67">
        <v>32.799999999999997</v>
      </c>
      <c r="I18" s="68">
        <v>127.14</v>
      </c>
    </row>
    <row r="19" spans="1:9" x14ac:dyDescent="0.3">
      <c r="A19" s="1"/>
      <c r="B19" s="55" t="s">
        <v>936</v>
      </c>
      <c r="C19" s="67">
        <v>14</v>
      </c>
      <c r="D19" s="67">
        <v>16.7</v>
      </c>
      <c r="E19" s="67">
        <v>6.96</v>
      </c>
      <c r="F19" s="67">
        <v>10.4</v>
      </c>
      <c r="G19" s="67">
        <v>49.3</v>
      </c>
      <c r="H19" s="67">
        <v>32.200000000000003</v>
      </c>
      <c r="I19" s="68">
        <v>129.56</v>
      </c>
    </row>
    <row r="20" spans="1:9" x14ac:dyDescent="0.3">
      <c r="A20" s="1"/>
      <c r="B20" s="55" t="s">
        <v>937</v>
      </c>
      <c r="C20" s="67">
        <v>14</v>
      </c>
      <c r="D20" s="67">
        <v>16.3</v>
      </c>
      <c r="E20" s="67">
        <v>7.35</v>
      </c>
      <c r="F20" s="67">
        <v>11</v>
      </c>
      <c r="G20" s="67">
        <v>50.5</v>
      </c>
      <c r="H20" s="67">
        <v>31.8</v>
      </c>
      <c r="I20" s="68">
        <v>130.94999999999999</v>
      </c>
    </row>
    <row r="21" spans="1:9" x14ac:dyDescent="0.3">
      <c r="A21" s="1"/>
      <c r="B21" s="55" t="s">
        <v>938</v>
      </c>
      <c r="C21" s="67">
        <v>14</v>
      </c>
      <c r="D21" s="67">
        <v>16.3</v>
      </c>
      <c r="E21" s="67">
        <v>7.14</v>
      </c>
      <c r="F21" s="67">
        <v>10.6</v>
      </c>
      <c r="G21" s="67">
        <v>50.4</v>
      </c>
      <c r="H21" s="67">
        <v>32.5</v>
      </c>
      <c r="I21" s="68">
        <v>130.94</v>
      </c>
    </row>
    <row r="22" spans="1:9" x14ac:dyDescent="0.3">
      <c r="A22" s="1"/>
      <c r="B22" s="55" t="s">
        <v>939</v>
      </c>
      <c r="C22" s="67">
        <v>14</v>
      </c>
      <c r="D22" s="67">
        <v>16.3</v>
      </c>
      <c r="E22" s="67">
        <v>8.89</v>
      </c>
      <c r="F22" s="67">
        <v>11.2</v>
      </c>
      <c r="G22" s="67">
        <v>52.1</v>
      </c>
      <c r="H22" s="67">
        <v>32.5</v>
      </c>
      <c r="I22" s="68">
        <v>134.99</v>
      </c>
    </row>
    <row r="23" spans="1:9" x14ac:dyDescent="0.3">
      <c r="A23" s="1"/>
      <c r="B23" s="57" t="s">
        <v>940</v>
      </c>
      <c r="C23" s="69">
        <v>12</v>
      </c>
      <c r="D23" s="69">
        <v>16.3</v>
      </c>
      <c r="E23" s="69">
        <v>8.06</v>
      </c>
      <c r="F23" s="69">
        <v>11.2</v>
      </c>
      <c r="G23" s="69">
        <v>51.3</v>
      </c>
      <c r="H23" s="69">
        <v>32.5</v>
      </c>
      <c r="I23" s="70">
        <v>131.36000000000001</v>
      </c>
    </row>
    <row r="24" spans="1:9" x14ac:dyDescent="0.3">
      <c r="A24" s="1"/>
      <c r="B24" s="51" t="s">
        <v>941</v>
      </c>
      <c r="C24" s="65">
        <v>13.4</v>
      </c>
      <c r="D24" s="65">
        <v>16.3</v>
      </c>
      <c r="E24" s="65">
        <v>8.1199999999999992</v>
      </c>
      <c r="F24" s="65">
        <v>11.1</v>
      </c>
      <c r="G24" s="65">
        <v>51.9</v>
      </c>
      <c r="H24" s="65">
        <v>32.5</v>
      </c>
      <c r="I24" s="66">
        <v>133.32</v>
      </c>
    </row>
    <row r="25" spans="1:9" x14ac:dyDescent="0.3">
      <c r="A25" s="1"/>
      <c r="B25" s="55" t="s">
        <v>942</v>
      </c>
      <c r="C25" s="67">
        <v>13.9</v>
      </c>
      <c r="D25" s="67">
        <v>15.9</v>
      </c>
      <c r="E25" s="67">
        <v>7.18</v>
      </c>
      <c r="F25" s="67">
        <v>11.3</v>
      </c>
      <c r="G25" s="67">
        <v>51.7</v>
      </c>
      <c r="H25" s="67">
        <v>32.1</v>
      </c>
      <c r="I25" s="68">
        <v>132.08000000000001</v>
      </c>
    </row>
    <row r="26" spans="1:9" x14ac:dyDescent="0.3">
      <c r="A26" s="1"/>
      <c r="B26" s="55" t="s">
        <v>943</v>
      </c>
      <c r="C26" s="67">
        <v>14</v>
      </c>
      <c r="D26" s="67">
        <v>16.3</v>
      </c>
      <c r="E26" s="67">
        <v>7.79</v>
      </c>
      <c r="F26" s="67">
        <v>10.3</v>
      </c>
      <c r="G26" s="67">
        <v>51.7</v>
      </c>
      <c r="H26" s="67">
        <v>32</v>
      </c>
      <c r="I26" s="68">
        <v>132.09</v>
      </c>
    </row>
    <row r="27" spans="1:9" x14ac:dyDescent="0.3">
      <c r="A27" s="1"/>
      <c r="B27" s="55" t="s">
        <v>699</v>
      </c>
      <c r="C27" s="67">
        <v>14</v>
      </c>
      <c r="D27" s="67">
        <v>16.3</v>
      </c>
      <c r="E27" s="67">
        <v>7.16</v>
      </c>
      <c r="F27" s="67">
        <v>9.9</v>
      </c>
      <c r="G27" s="67">
        <v>51.4</v>
      </c>
      <c r="H27" s="67">
        <v>31.8</v>
      </c>
      <c r="I27" s="68">
        <v>130.56</v>
      </c>
    </row>
    <row r="28" spans="1:9" x14ac:dyDescent="0.3">
      <c r="A28" s="1"/>
      <c r="B28" s="55" t="s">
        <v>700</v>
      </c>
      <c r="C28" s="67">
        <v>13.9</v>
      </c>
      <c r="D28" s="67">
        <v>16.3</v>
      </c>
      <c r="E28" s="67">
        <v>7.87</v>
      </c>
      <c r="F28" s="67">
        <v>10.9</v>
      </c>
      <c r="G28" s="67">
        <v>51.4</v>
      </c>
      <c r="H28" s="67">
        <v>32.1</v>
      </c>
      <c r="I28" s="68">
        <v>132.47</v>
      </c>
    </row>
    <row r="29" spans="1:9" x14ac:dyDescent="0.3">
      <c r="A29" s="1"/>
      <c r="B29" s="55" t="s">
        <v>701</v>
      </c>
      <c r="C29" s="67">
        <v>14</v>
      </c>
      <c r="D29" s="67">
        <v>15.2</v>
      </c>
      <c r="E29" s="67">
        <v>7.37</v>
      </c>
      <c r="F29" s="67">
        <v>11.1</v>
      </c>
      <c r="G29" s="67">
        <v>51</v>
      </c>
      <c r="H29" s="67">
        <v>32.200000000000003</v>
      </c>
      <c r="I29" s="68">
        <v>130.87</v>
      </c>
    </row>
    <row r="30" spans="1:9" x14ac:dyDescent="0.3">
      <c r="A30" s="1"/>
      <c r="B30" s="55" t="s">
        <v>702</v>
      </c>
      <c r="C30" s="67">
        <v>13.5</v>
      </c>
      <c r="D30" s="67">
        <v>16.3</v>
      </c>
      <c r="E30" s="67">
        <v>6.85</v>
      </c>
      <c r="F30" s="67">
        <v>10.8</v>
      </c>
      <c r="G30" s="67">
        <v>50.9</v>
      </c>
      <c r="H30" s="67">
        <v>31.9</v>
      </c>
      <c r="I30" s="68">
        <v>130.25</v>
      </c>
    </row>
    <row r="31" spans="1:9" x14ac:dyDescent="0.3">
      <c r="A31" s="1"/>
      <c r="B31" s="57" t="s">
        <v>703</v>
      </c>
      <c r="C31" s="69">
        <v>12.5</v>
      </c>
      <c r="D31" s="69">
        <v>15.9</v>
      </c>
      <c r="E31" s="69">
        <v>8.0500000000000007</v>
      </c>
      <c r="F31" s="69">
        <v>11.5</v>
      </c>
      <c r="G31" s="69">
        <v>50.7</v>
      </c>
      <c r="H31" s="69">
        <v>31.5</v>
      </c>
      <c r="I31" s="70">
        <v>130.15</v>
      </c>
    </row>
    <row r="32" spans="1:9" x14ac:dyDescent="0.3">
      <c r="A32" s="1"/>
      <c r="B32" s="51" t="s">
        <v>704</v>
      </c>
      <c r="C32" s="65">
        <v>13.5</v>
      </c>
      <c r="D32" s="65">
        <v>12.4</v>
      </c>
      <c r="E32" s="65">
        <v>8.64</v>
      </c>
      <c r="F32" s="65">
        <v>9.8000000000000007</v>
      </c>
      <c r="G32" s="65">
        <v>50.5</v>
      </c>
      <c r="H32" s="65">
        <v>31.6</v>
      </c>
      <c r="I32" s="66">
        <v>126.44</v>
      </c>
    </row>
    <row r="33" spans="1:9" x14ac:dyDescent="0.3">
      <c r="A33" s="1"/>
      <c r="B33" s="55" t="s">
        <v>705</v>
      </c>
      <c r="C33" s="67">
        <v>12.5</v>
      </c>
      <c r="D33" s="67">
        <v>12.5</v>
      </c>
      <c r="E33" s="67">
        <v>6.64</v>
      </c>
      <c r="F33" s="67">
        <v>10.4</v>
      </c>
      <c r="G33" s="67">
        <v>50.3</v>
      </c>
      <c r="H33" s="67">
        <v>31.5</v>
      </c>
      <c r="I33" s="68">
        <v>123.84</v>
      </c>
    </row>
    <row r="34" spans="1:9" x14ac:dyDescent="0.3">
      <c r="A34" s="1"/>
      <c r="B34" s="55" t="s">
        <v>706</v>
      </c>
      <c r="C34" s="67">
        <v>13.8</v>
      </c>
      <c r="D34" s="67">
        <v>16.100000000000001</v>
      </c>
      <c r="E34" s="67">
        <v>7.55</v>
      </c>
      <c r="F34" s="67">
        <v>11.8</v>
      </c>
      <c r="G34" s="67">
        <v>50.5</v>
      </c>
      <c r="H34" s="67">
        <v>31.5</v>
      </c>
      <c r="I34" s="68">
        <v>131.25</v>
      </c>
    </row>
    <row r="35" spans="1:9" x14ac:dyDescent="0.3">
      <c r="A35" s="1"/>
      <c r="B35" s="55" t="s">
        <v>707</v>
      </c>
      <c r="C35" s="67">
        <v>13.9</v>
      </c>
      <c r="D35" s="67">
        <v>16.3</v>
      </c>
      <c r="E35" s="67">
        <v>7.51</v>
      </c>
      <c r="F35" s="67">
        <v>10.7</v>
      </c>
      <c r="G35" s="67">
        <v>49.5</v>
      </c>
      <c r="H35" s="67">
        <v>31.5</v>
      </c>
      <c r="I35" s="68">
        <v>129.41</v>
      </c>
    </row>
    <row r="36" spans="1:9" x14ac:dyDescent="0.3">
      <c r="A36" s="1"/>
      <c r="B36" s="55" t="s">
        <v>708</v>
      </c>
      <c r="C36" s="67">
        <v>14</v>
      </c>
      <c r="D36" s="67">
        <v>16.100000000000001</v>
      </c>
      <c r="E36" s="67">
        <v>3.88</v>
      </c>
      <c r="F36" s="67">
        <v>10.5</v>
      </c>
      <c r="G36" s="67">
        <v>49.5</v>
      </c>
      <c r="H36" s="67">
        <v>31.3</v>
      </c>
      <c r="I36" s="68">
        <v>125.28</v>
      </c>
    </row>
    <row r="37" spans="1:9" x14ac:dyDescent="0.3">
      <c r="A37" s="1"/>
      <c r="B37" s="55" t="s">
        <v>709</v>
      </c>
      <c r="C37" s="67">
        <v>14</v>
      </c>
      <c r="D37" s="67">
        <v>16.3</v>
      </c>
      <c r="E37" s="67">
        <v>7.66</v>
      </c>
      <c r="F37" s="67">
        <v>11.3</v>
      </c>
      <c r="G37" s="67">
        <v>49.5</v>
      </c>
      <c r="H37" s="67">
        <v>31.4</v>
      </c>
      <c r="I37" s="68">
        <v>130.16</v>
      </c>
    </row>
    <row r="38" spans="1:9" x14ac:dyDescent="0.3">
      <c r="A38" s="1"/>
      <c r="B38" s="55" t="s">
        <v>710</v>
      </c>
      <c r="C38" s="67">
        <v>13.9</v>
      </c>
      <c r="D38" s="67">
        <v>16.3</v>
      </c>
      <c r="E38" s="67">
        <v>7.93</v>
      </c>
      <c r="F38" s="67">
        <v>11.1</v>
      </c>
      <c r="G38" s="67">
        <v>50.2</v>
      </c>
      <c r="H38" s="67">
        <v>31.6</v>
      </c>
      <c r="I38" s="68">
        <v>131.03</v>
      </c>
    </row>
    <row r="39" spans="1:9" x14ac:dyDescent="0.3">
      <c r="A39" s="1"/>
      <c r="B39" s="57" t="s">
        <v>711</v>
      </c>
      <c r="C39" s="69">
        <v>14</v>
      </c>
      <c r="D39" s="69">
        <v>16.3</v>
      </c>
      <c r="E39" s="69">
        <v>6.38</v>
      </c>
      <c r="F39" s="69">
        <v>11.1</v>
      </c>
      <c r="G39" s="69">
        <v>50.3</v>
      </c>
      <c r="H39" s="69">
        <v>31.5</v>
      </c>
      <c r="I39" s="70">
        <v>129.58000000000001</v>
      </c>
    </row>
    <row r="40" spans="1:9" x14ac:dyDescent="0.3">
      <c r="A40" s="1"/>
      <c r="B40" s="51" t="s">
        <v>712</v>
      </c>
      <c r="C40" s="65">
        <v>14</v>
      </c>
      <c r="D40" s="65">
        <v>16.3</v>
      </c>
      <c r="E40" s="65">
        <v>3.43</v>
      </c>
      <c r="F40" s="65">
        <v>11.3</v>
      </c>
      <c r="G40" s="65">
        <v>50.4</v>
      </c>
      <c r="H40" s="65">
        <v>31.9</v>
      </c>
      <c r="I40" s="66">
        <v>127.33</v>
      </c>
    </row>
    <row r="41" spans="1:9" x14ac:dyDescent="0.3">
      <c r="A41" s="1"/>
      <c r="B41" s="55" t="s">
        <v>713</v>
      </c>
      <c r="C41" s="67">
        <v>14</v>
      </c>
      <c r="D41" s="67">
        <v>16.3</v>
      </c>
      <c r="E41" s="67">
        <v>7.2</v>
      </c>
      <c r="F41" s="67">
        <v>9.1</v>
      </c>
      <c r="G41" s="67">
        <v>53.5</v>
      </c>
      <c r="H41" s="67">
        <v>31.9</v>
      </c>
      <c r="I41" s="68">
        <v>132</v>
      </c>
    </row>
    <row r="42" spans="1:9" x14ac:dyDescent="0.3">
      <c r="A42" s="1"/>
      <c r="B42" s="55" t="s">
        <v>714</v>
      </c>
      <c r="C42" s="67">
        <v>14</v>
      </c>
      <c r="D42" s="67">
        <v>16.3</v>
      </c>
      <c r="E42" s="67">
        <v>6.79</v>
      </c>
      <c r="F42" s="67">
        <v>10.7</v>
      </c>
      <c r="G42" s="67">
        <v>50.9</v>
      </c>
      <c r="H42" s="67">
        <v>31.9</v>
      </c>
      <c r="I42" s="68">
        <v>130.59</v>
      </c>
    </row>
    <row r="43" spans="1:9" x14ac:dyDescent="0.3">
      <c r="A43" s="1"/>
      <c r="B43" s="55" t="s">
        <v>715</v>
      </c>
      <c r="C43" s="67">
        <v>14</v>
      </c>
      <c r="D43" s="67">
        <v>16.2</v>
      </c>
      <c r="E43" s="67">
        <v>6.4</v>
      </c>
      <c r="F43" s="67">
        <v>11.3</v>
      </c>
      <c r="G43" s="67">
        <v>51.4</v>
      </c>
      <c r="H43" s="67">
        <v>32</v>
      </c>
      <c r="I43" s="68">
        <v>131.30000000000001</v>
      </c>
    </row>
    <row r="44" spans="1:9" x14ac:dyDescent="0.3">
      <c r="A44" s="1"/>
      <c r="B44" s="55" t="s">
        <v>716</v>
      </c>
      <c r="C44" s="67">
        <v>13.9</v>
      </c>
      <c r="D44" s="67">
        <v>16.3</v>
      </c>
      <c r="E44" s="67">
        <v>7.26</v>
      </c>
      <c r="F44" s="67">
        <v>10.9</v>
      </c>
      <c r="G44" s="67">
        <v>51.6</v>
      </c>
      <c r="H44" s="67">
        <v>32.1</v>
      </c>
      <c r="I44" s="68">
        <v>132.06</v>
      </c>
    </row>
    <row r="45" spans="1:9" x14ac:dyDescent="0.3">
      <c r="A45" s="1"/>
      <c r="B45" s="55" t="s">
        <v>717</v>
      </c>
      <c r="C45" s="67">
        <v>13.9</v>
      </c>
      <c r="D45" s="67">
        <v>16.3</v>
      </c>
      <c r="E45" s="67">
        <v>8.27</v>
      </c>
      <c r="F45" s="67">
        <v>11.1</v>
      </c>
      <c r="G45" s="67">
        <v>53.6</v>
      </c>
      <c r="H45" s="67">
        <v>32.1</v>
      </c>
      <c r="I45" s="68">
        <v>135.27000000000001</v>
      </c>
    </row>
    <row r="46" spans="1:9" x14ac:dyDescent="0.3">
      <c r="A46" s="1"/>
      <c r="B46" s="55" t="s">
        <v>718</v>
      </c>
      <c r="C46" s="67">
        <v>13.5</v>
      </c>
      <c r="D46" s="67">
        <v>16.3</v>
      </c>
      <c r="E46" s="67">
        <v>8.27</v>
      </c>
      <c r="F46" s="67">
        <v>10.4</v>
      </c>
      <c r="G46" s="67">
        <v>51.5</v>
      </c>
      <c r="H46" s="67">
        <v>32.200000000000003</v>
      </c>
      <c r="I46" s="68">
        <v>132.16999999999999</v>
      </c>
    </row>
    <row r="47" spans="1:9" x14ac:dyDescent="0.3">
      <c r="A47" s="1"/>
      <c r="B47" s="57" t="s">
        <v>719</v>
      </c>
      <c r="C47" s="69">
        <v>14</v>
      </c>
      <c r="D47" s="69">
        <v>16.3</v>
      </c>
      <c r="E47" s="69">
        <v>7.04</v>
      </c>
      <c r="F47" s="69">
        <v>10.5</v>
      </c>
      <c r="G47" s="69">
        <v>51.8</v>
      </c>
      <c r="H47" s="69">
        <v>32.200000000000003</v>
      </c>
      <c r="I47" s="70">
        <v>131.84</v>
      </c>
    </row>
    <row r="48" spans="1:9" x14ac:dyDescent="0.3">
      <c r="A48" s="1"/>
      <c r="B48" s="51" t="s">
        <v>720</v>
      </c>
      <c r="C48" s="65">
        <v>13.1</v>
      </c>
      <c r="D48" s="65">
        <v>16.3</v>
      </c>
      <c r="E48" s="65">
        <v>6.8</v>
      </c>
      <c r="F48" s="65">
        <v>10.7</v>
      </c>
      <c r="G48" s="65">
        <v>51.4</v>
      </c>
      <c r="H48" s="65">
        <v>32</v>
      </c>
      <c r="I48" s="66">
        <v>130.30000000000001</v>
      </c>
    </row>
    <row r="49" spans="1:9" x14ac:dyDescent="0.3">
      <c r="A49" s="1"/>
      <c r="B49" s="55" t="s">
        <v>721</v>
      </c>
      <c r="C49" s="67">
        <v>13.9</v>
      </c>
      <c r="D49" s="67">
        <v>16.3</v>
      </c>
      <c r="E49" s="67">
        <v>8.08</v>
      </c>
      <c r="F49" s="67">
        <v>10.8</v>
      </c>
      <c r="G49" s="67">
        <v>51.9</v>
      </c>
      <c r="H49" s="67">
        <v>32.1</v>
      </c>
      <c r="I49" s="68">
        <v>133.08000000000001</v>
      </c>
    </row>
    <row r="50" spans="1:9" x14ac:dyDescent="0.3">
      <c r="A50" s="1"/>
      <c r="B50" s="55" t="s">
        <v>722</v>
      </c>
      <c r="C50" s="67">
        <v>13.5</v>
      </c>
      <c r="D50" s="67">
        <v>16.3</v>
      </c>
      <c r="E50" s="67">
        <v>8.0299999999999994</v>
      </c>
      <c r="F50" s="67">
        <v>10.1</v>
      </c>
      <c r="G50" s="67">
        <v>52</v>
      </c>
      <c r="H50" s="67">
        <v>32</v>
      </c>
      <c r="I50" s="68">
        <v>131.93</v>
      </c>
    </row>
    <row r="51" spans="1:9" x14ac:dyDescent="0.3">
      <c r="A51" s="1"/>
      <c r="B51" s="55" t="s">
        <v>723</v>
      </c>
      <c r="C51" s="67">
        <v>12</v>
      </c>
      <c r="D51" s="67">
        <v>16.3</v>
      </c>
      <c r="E51" s="67">
        <v>8.56</v>
      </c>
      <c r="F51" s="67">
        <v>10.7</v>
      </c>
      <c r="G51" s="67">
        <v>51.6</v>
      </c>
      <c r="H51" s="67">
        <v>32.1</v>
      </c>
      <c r="I51" s="68">
        <v>131.26</v>
      </c>
    </row>
    <row r="52" spans="1:9" x14ac:dyDescent="0.3">
      <c r="A52" s="1"/>
      <c r="B52" s="55" t="s">
        <v>724</v>
      </c>
      <c r="C52" s="67">
        <v>13.5</v>
      </c>
      <c r="D52" s="67">
        <v>16.3</v>
      </c>
      <c r="E52" s="67">
        <v>8.17</v>
      </c>
      <c r="F52" s="67">
        <v>10.3</v>
      </c>
      <c r="G52" s="67">
        <v>51.8</v>
      </c>
      <c r="H52" s="67">
        <v>32.299999999999997</v>
      </c>
      <c r="I52" s="68">
        <v>132.37</v>
      </c>
    </row>
    <row r="53" spans="1:9" x14ac:dyDescent="0.3">
      <c r="A53" s="1"/>
      <c r="B53" s="55" t="s">
        <v>725</v>
      </c>
      <c r="C53" s="67">
        <v>14.5</v>
      </c>
      <c r="D53" s="67">
        <v>16.3</v>
      </c>
      <c r="E53" s="67">
        <v>7.01</v>
      </c>
      <c r="F53" s="67">
        <v>10.1</v>
      </c>
      <c r="G53" s="67">
        <v>51.7</v>
      </c>
      <c r="H53" s="67">
        <v>32.299999999999997</v>
      </c>
      <c r="I53" s="68">
        <v>131.91</v>
      </c>
    </row>
    <row r="54" spans="1:9" x14ac:dyDescent="0.3">
      <c r="A54" s="1"/>
      <c r="B54" s="55" t="s">
        <v>726</v>
      </c>
      <c r="C54" s="67">
        <v>14.5</v>
      </c>
      <c r="D54" s="67">
        <v>16.3</v>
      </c>
      <c r="E54" s="67">
        <v>6.73</v>
      </c>
      <c r="F54" s="67">
        <v>10.199999999999999</v>
      </c>
      <c r="G54" s="67">
        <v>51.5</v>
      </c>
      <c r="H54" s="67">
        <v>32.200000000000003</v>
      </c>
      <c r="I54" s="68">
        <v>131.43</v>
      </c>
    </row>
    <row r="55" spans="1:9" x14ac:dyDescent="0.3">
      <c r="A55" s="1"/>
      <c r="B55" s="57" t="s">
        <v>944</v>
      </c>
      <c r="C55" s="69">
        <v>14.2</v>
      </c>
      <c r="D55" s="69">
        <v>16.3</v>
      </c>
      <c r="E55" s="69">
        <v>7.83</v>
      </c>
      <c r="F55" s="69">
        <v>10.4</v>
      </c>
      <c r="G55" s="69">
        <v>51.9</v>
      </c>
      <c r="H55" s="69">
        <v>32.200000000000003</v>
      </c>
      <c r="I55" s="70">
        <v>132.83000000000001</v>
      </c>
    </row>
    <row r="56" spans="1:9" ht="15.6" x14ac:dyDescent="0.3">
      <c r="A56" s="1"/>
      <c r="B56" s="71" t="s">
        <v>945</v>
      </c>
      <c r="C56" s="72">
        <v>324.89999999999998</v>
      </c>
      <c r="D56" s="72">
        <v>386.1</v>
      </c>
      <c r="E56" s="72">
        <v>176.35</v>
      </c>
      <c r="F56" s="72">
        <v>256.05</v>
      </c>
      <c r="G56" s="72">
        <v>1228</v>
      </c>
      <c r="H56" s="72">
        <v>770.75</v>
      </c>
      <c r="I56" s="72">
        <v>3142.15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2" t="s">
        <v>953</v>
      </c>
      <c r="C3" s="193"/>
      <c r="D3" s="193"/>
      <c r="E3" s="193"/>
      <c r="F3" s="193"/>
      <c r="G3" s="193"/>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954</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200" t="s">
        <v>3</v>
      </c>
      <c r="C6" s="200" t="s">
        <v>37</v>
      </c>
      <c r="D6" s="200" t="s">
        <v>955</v>
      </c>
      <c r="E6" s="200" t="s">
        <v>956</v>
      </c>
      <c r="F6" s="200" t="s">
        <v>957</v>
      </c>
      <c r="G6" s="200"/>
      <c r="H6" s="200"/>
      <c r="I6" s="200"/>
      <c r="J6" s="200"/>
      <c r="K6" s="200"/>
      <c r="L6" s="200"/>
      <c r="M6" s="200"/>
      <c r="N6" s="200"/>
      <c r="O6" s="200"/>
      <c r="P6" s="200"/>
      <c r="Q6" s="200"/>
      <c r="R6" s="200"/>
      <c r="S6" s="200"/>
      <c r="T6" s="200"/>
      <c r="U6" s="200"/>
      <c r="V6" s="200"/>
      <c r="W6" s="200"/>
      <c r="X6" s="200"/>
      <c r="Y6" s="200"/>
      <c r="Z6" s="200"/>
      <c r="AA6" s="200"/>
      <c r="AB6" s="200"/>
      <c r="AC6" s="200"/>
    </row>
    <row r="7" spans="1:29" ht="22.95" customHeight="1" x14ac:dyDescent="0.3">
      <c r="A7" s="1"/>
      <c r="B7" s="200"/>
      <c r="C7" s="200"/>
      <c r="D7" s="200"/>
      <c r="E7" s="200"/>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t="s">
        <v>831</v>
      </c>
    </row>
    <row r="8" spans="1:29" x14ac:dyDescent="0.3">
      <c r="A8" s="1"/>
      <c r="B8" s="73" t="s">
        <v>512</v>
      </c>
      <c r="C8" s="73" t="s">
        <v>905</v>
      </c>
      <c r="D8" s="73" t="s">
        <v>958</v>
      </c>
      <c r="E8" s="74" t="s">
        <v>463</v>
      </c>
      <c r="F8" s="75"/>
      <c r="G8" s="75"/>
      <c r="H8" s="75"/>
      <c r="I8" s="75"/>
      <c r="J8" s="75"/>
      <c r="K8" s="75"/>
      <c r="L8" s="75">
        <v>224.55</v>
      </c>
      <c r="M8" s="75">
        <v>388.3</v>
      </c>
      <c r="N8" s="75">
        <v>387.45</v>
      </c>
      <c r="O8" s="75">
        <v>389.1</v>
      </c>
      <c r="P8" s="75">
        <v>389.05</v>
      </c>
      <c r="Q8" s="75">
        <v>381.85</v>
      </c>
      <c r="R8" s="75">
        <v>353.1</v>
      </c>
      <c r="S8" s="75">
        <v>355.3</v>
      </c>
      <c r="T8" s="75">
        <v>354.05</v>
      </c>
      <c r="U8" s="75">
        <v>346.3</v>
      </c>
      <c r="V8" s="75">
        <v>315.55</v>
      </c>
      <c r="W8" s="75">
        <v>319.35000000000002</v>
      </c>
      <c r="X8" s="75">
        <v>312.64999999999998</v>
      </c>
      <c r="Y8" s="75">
        <v>309.55</v>
      </c>
      <c r="Z8" s="75">
        <v>331.15</v>
      </c>
      <c r="AA8" s="75">
        <v>333.25</v>
      </c>
      <c r="AB8" s="75">
        <v>324.89999999999998</v>
      </c>
      <c r="AC8" s="75">
        <v>5815.45</v>
      </c>
    </row>
    <row r="9" spans="1:29" x14ac:dyDescent="0.3">
      <c r="A9" s="1"/>
      <c r="B9" s="73" t="s">
        <v>513</v>
      </c>
      <c r="C9" s="73" t="s">
        <v>959</v>
      </c>
      <c r="D9" s="73" t="s">
        <v>960</v>
      </c>
      <c r="E9" s="74" t="s">
        <v>463</v>
      </c>
      <c r="F9" s="75">
        <v>360</v>
      </c>
      <c r="G9" s="75"/>
      <c r="H9" s="75">
        <v>179.75</v>
      </c>
      <c r="I9" s="75">
        <v>379.5</v>
      </c>
      <c r="J9" s="75">
        <v>393.65</v>
      </c>
      <c r="K9" s="75">
        <v>392.45</v>
      </c>
      <c r="L9" s="75">
        <v>383.75</v>
      </c>
      <c r="M9" s="75">
        <v>362.8</v>
      </c>
      <c r="N9" s="75">
        <v>358.2</v>
      </c>
      <c r="O9" s="75">
        <v>362.8</v>
      </c>
      <c r="P9" s="75">
        <v>359.2</v>
      </c>
      <c r="Q9" s="75">
        <v>375.75</v>
      </c>
      <c r="R9" s="75">
        <v>354.95</v>
      </c>
      <c r="S9" s="75">
        <v>349.4</v>
      </c>
      <c r="T9" s="75">
        <v>325.2</v>
      </c>
      <c r="U9" s="75">
        <v>355.95</v>
      </c>
      <c r="V9" s="75">
        <v>340.75</v>
      </c>
      <c r="W9" s="75">
        <v>305.8</v>
      </c>
      <c r="X9" s="75">
        <v>409.85</v>
      </c>
      <c r="Y9" s="75">
        <v>412.35</v>
      </c>
      <c r="Z9" s="75">
        <v>408.2</v>
      </c>
      <c r="AA9" s="75">
        <v>379.6</v>
      </c>
      <c r="AB9" s="75">
        <v>386.1</v>
      </c>
      <c r="AC9" s="75">
        <v>7936</v>
      </c>
    </row>
    <row r="10" spans="1:29" x14ac:dyDescent="0.3">
      <c r="A10" s="1"/>
      <c r="B10" s="73" t="s">
        <v>514</v>
      </c>
      <c r="C10" s="73" t="s">
        <v>961</v>
      </c>
      <c r="D10" s="73" t="s">
        <v>37</v>
      </c>
      <c r="E10" s="74" t="s">
        <v>463</v>
      </c>
      <c r="F10" s="75"/>
      <c r="G10" s="75"/>
      <c r="H10" s="75"/>
      <c r="I10" s="75"/>
      <c r="J10" s="75"/>
      <c r="K10" s="75">
        <v>58.45</v>
      </c>
      <c r="L10" s="75">
        <v>96.65</v>
      </c>
      <c r="M10" s="75">
        <v>161.69999999999999</v>
      </c>
      <c r="N10" s="75">
        <v>175.7</v>
      </c>
      <c r="O10" s="75">
        <v>179.9</v>
      </c>
      <c r="P10" s="75">
        <v>182.405</v>
      </c>
      <c r="Q10" s="75">
        <v>177.25</v>
      </c>
      <c r="R10" s="75">
        <v>172.8</v>
      </c>
      <c r="S10" s="75">
        <v>188.05</v>
      </c>
      <c r="T10" s="75">
        <v>187.3</v>
      </c>
      <c r="U10" s="75">
        <v>186.23339999999999</v>
      </c>
      <c r="V10" s="75">
        <v>186.05</v>
      </c>
      <c r="W10" s="75">
        <v>187.85</v>
      </c>
      <c r="X10" s="75">
        <v>197.1</v>
      </c>
      <c r="Y10" s="75">
        <v>193</v>
      </c>
      <c r="Z10" s="75">
        <v>159.85</v>
      </c>
      <c r="AA10" s="75">
        <v>185.4</v>
      </c>
      <c r="AB10" s="75">
        <v>176.35</v>
      </c>
      <c r="AC10" s="75">
        <v>3052.0383999999999</v>
      </c>
    </row>
    <row r="11" spans="1:29" x14ac:dyDescent="0.3">
      <c r="A11" s="1"/>
      <c r="B11" s="73" t="s">
        <v>499</v>
      </c>
      <c r="C11" s="73" t="s">
        <v>834</v>
      </c>
      <c r="D11" s="73" t="s">
        <v>37</v>
      </c>
      <c r="E11" s="74" t="s">
        <v>462</v>
      </c>
      <c r="F11" s="75">
        <v>436.45</v>
      </c>
      <c r="G11" s="75">
        <v>447.15</v>
      </c>
      <c r="H11" s="75">
        <v>484.25</v>
      </c>
      <c r="I11" s="75">
        <v>484.6</v>
      </c>
      <c r="J11" s="75">
        <v>483.35</v>
      </c>
      <c r="K11" s="75">
        <v>484</v>
      </c>
      <c r="L11" s="75">
        <v>450.25</v>
      </c>
      <c r="M11" s="75">
        <v>439.95</v>
      </c>
      <c r="N11" s="75">
        <v>429.3</v>
      </c>
      <c r="O11" s="75">
        <v>414.6</v>
      </c>
      <c r="P11" s="75">
        <v>437.75</v>
      </c>
      <c r="Q11" s="75">
        <v>418.5</v>
      </c>
      <c r="R11" s="75">
        <v>384.05</v>
      </c>
      <c r="S11" s="75">
        <v>410.75</v>
      </c>
      <c r="T11" s="75">
        <v>360.5</v>
      </c>
      <c r="U11" s="75">
        <v>432.65</v>
      </c>
      <c r="V11" s="75">
        <v>420.55</v>
      </c>
      <c r="W11" s="75">
        <v>384.55</v>
      </c>
      <c r="X11" s="75">
        <v>413.3</v>
      </c>
      <c r="Y11" s="75">
        <v>306.8</v>
      </c>
      <c r="Z11" s="75">
        <v>285.39999999999998</v>
      </c>
      <c r="AA11" s="75">
        <v>277.45</v>
      </c>
      <c r="AB11" s="75">
        <v>309</v>
      </c>
      <c r="AC11" s="75">
        <v>9395.15</v>
      </c>
    </row>
    <row r="12" spans="1:29" x14ac:dyDescent="0.3">
      <c r="A12" s="1"/>
      <c r="B12" s="73" t="s">
        <v>500</v>
      </c>
      <c r="C12" s="73" t="s">
        <v>836</v>
      </c>
      <c r="D12" s="73" t="s">
        <v>37</v>
      </c>
      <c r="E12" s="74" t="s">
        <v>462</v>
      </c>
      <c r="F12" s="75">
        <v>48</v>
      </c>
      <c r="G12" s="75">
        <v>45.85</v>
      </c>
      <c r="H12" s="75">
        <v>48</v>
      </c>
      <c r="I12" s="75">
        <v>48</v>
      </c>
      <c r="J12" s="75">
        <v>48</v>
      </c>
      <c r="K12" s="75">
        <v>48</v>
      </c>
      <c r="L12" s="75">
        <v>48</v>
      </c>
      <c r="M12" s="75">
        <v>48</v>
      </c>
      <c r="N12" s="75">
        <v>48</v>
      </c>
      <c r="O12" s="75">
        <v>48</v>
      </c>
      <c r="P12" s="75">
        <v>29.55</v>
      </c>
      <c r="Q12" s="75">
        <v>48</v>
      </c>
      <c r="R12" s="75">
        <v>46.9</v>
      </c>
      <c r="S12" s="75">
        <v>48</v>
      </c>
      <c r="T12" s="75">
        <v>48</v>
      </c>
      <c r="U12" s="75">
        <v>48</v>
      </c>
      <c r="V12" s="75">
        <v>48</v>
      </c>
      <c r="W12" s="75">
        <v>48</v>
      </c>
      <c r="X12" s="75">
        <v>48</v>
      </c>
      <c r="Y12" s="75">
        <v>46.15</v>
      </c>
      <c r="Z12" s="75">
        <v>46.25</v>
      </c>
      <c r="AA12" s="75">
        <v>48</v>
      </c>
      <c r="AB12" s="75">
        <v>48</v>
      </c>
      <c r="AC12" s="75">
        <v>1078.7</v>
      </c>
    </row>
    <row r="13" spans="1:29" x14ac:dyDescent="0.3">
      <c r="A13" s="1"/>
      <c r="B13" s="73" t="s">
        <v>175</v>
      </c>
      <c r="C13" s="73" t="s">
        <v>908</v>
      </c>
      <c r="D13" s="73" t="s">
        <v>37</v>
      </c>
      <c r="E13" s="74" t="s">
        <v>462</v>
      </c>
      <c r="F13" s="75"/>
      <c r="G13" s="75"/>
      <c r="H13" s="75"/>
      <c r="I13" s="75"/>
      <c r="J13" s="75"/>
      <c r="K13" s="75"/>
      <c r="L13" s="75"/>
      <c r="M13" s="75"/>
      <c r="N13" s="75"/>
      <c r="O13" s="75"/>
      <c r="P13" s="75"/>
      <c r="Q13" s="75"/>
      <c r="R13" s="75"/>
      <c r="S13" s="75"/>
      <c r="T13" s="75"/>
      <c r="U13" s="75"/>
      <c r="V13" s="75"/>
      <c r="W13" s="75"/>
      <c r="X13" s="75"/>
      <c r="Y13" s="75"/>
      <c r="Z13" s="75"/>
      <c r="AA13" s="75"/>
      <c r="AB13" s="75"/>
      <c r="AC13" s="75">
        <v>0</v>
      </c>
    </row>
    <row r="14" spans="1:29" x14ac:dyDescent="0.3">
      <c r="A14" s="1"/>
      <c r="B14" s="73" t="s">
        <v>509</v>
      </c>
      <c r="C14" s="73" t="s">
        <v>909</v>
      </c>
      <c r="D14" s="73" t="s">
        <v>962</v>
      </c>
      <c r="E14" s="74" t="s">
        <v>463</v>
      </c>
      <c r="F14" s="75">
        <v>230.05</v>
      </c>
      <c r="G14" s="75">
        <v>4.1500000000000004</v>
      </c>
      <c r="H14" s="75">
        <v>207.1</v>
      </c>
      <c r="I14" s="75">
        <v>231.25</v>
      </c>
      <c r="J14" s="75">
        <v>226.25</v>
      </c>
      <c r="K14" s="75">
        <v>229.1</v>
      </c>
      <c r="L14" s="75">
        <v>220.25</v>
      </c>
      <c r="M14" s="75">
        <v>242.55</v>
      </c>
      <c r="N14" s="75">
        <v>215</v>
      </c>
      <c r="O14" s="75">
        <v>246.75</v>
      </c>
      <c r="P14" s="75">
        <v>247.3</v>
      </c>
      <c r="Q14" s="75">
        <v>230.9</v>
      </c>
      <c r="R14" s="75">
        <v>230.2</v>
      </c>
      <c r="S14" s="75">
        <v>243</v>
      </c>
      <c r="T14" s="75">
        <v>240.05</v>
      </c>
      <c r="U14" s="75">
        <v>241.5</v>
      </c>
      <c r="V14" s="75">
        <v>213.8</v>
      </c>
      <c r="W14" s="75">
        <v>244.1</v>
      </c>
      <c r="X14" s="75">
        <v>238</v>
      </c>
      <c r="Y14" s="75">
        <v>244.65</v>
      </c>
      <c r="Z14" s="75">
        <v>240.15</v>
      </c>
      <c r="AA14" s="75">
        <v>250.3</v>
      </c>
      <c r="AB14" s="75">
        <v>256.05</v>
      </c>
      <c r="AC14" s="75">
        <v>5172.45</v>
      </c>
    </row>
    <row r="15" spans="1:29" x14ac:dyDescent="0.3">
      <c r="A15" s="1"/>
      <c r="B15" s="73" t="s">
        <v>55</v>
      </c>
      <c r="C15" s="73" t="s">
        <v>56</v>
      </c>
      <c r="D15" s="73" t="s">
        <v>37</v>
      </c>
      <c r="E15" s="74" t="s">
        <v>462</v>
      </c>
      <c r="F15" s="75">
        <v>4523.6499999999996</v>
      </c>
      <c r="G15" s="75">
        <v>4474.1000000000004</v>
      </c>
      <c r="H15" s="75">
        <v>4762.5</v>
      </c>
      <c r="I15" s="75">
        <v>5166.1000000000004</v>
      </c>
      <c r="J15" s="75">
        <v>5163.45</v>
      </c>
      <c r="K15" s="75">
        <v>5266.75</v>
      </c>
      <c r="L15" s="75">
        <v>5280.35</v>
      </c>
      <c r="M15" s="75">
        <v>5023.05</v>
      </c>
      <c r="N15" s="75">
        <v>5010.8500000000004</v>
      </c>
      <c r="O15" s="75">
        <v>5120.1000000000004</v>
      </c>
      <c r="P15" s="75">
        <v>5245</v>
      </c>
      <c r="Q15" s="75">
        <v>5145.95</v>
      </c>
      <c r="R15" s="75">
        <v>5180.55</v>
      </c>
      <c r="S15" s="75">
        <v>5298.45</v>
      </c>
      <c r="T15" s="75">
        <v>5167.6499999999996</v>
      </c>
      <c r="U15" s="75">
        <v>5203.3999999999996</v>
      </c>
      <c r="V15" s="75">
        <v>5292.25</v>
      </c>
      <c r="W15" s="75">
        <v>5062.05</v>
      </c>
      <c r="X15" s="75">
        <v>5063.7</v>
      </c>
      <c r="Y15" s="75">
        <v>5258.25</v>
      </c>
      <c r="Z15" s="75">
        <v>5275.15</v>
      </c>
      <c r="AA15" s="75">
        <v>5301.65</v>
      </c>
      <c r="AB15" s="75">
        <v>5356.7</v>
      </c>
      <c r="AC15" s="75">
        <v>117641.65</v>
      </c>
    </row>
    <row r="16" spans="1:29" x14ac:dyDescent="0.3">
      <c r="A16" s="1"/>
      <c r="B16" s="73" t="s">
        <v>475</v>
      </c>
      <c r="C16" s="73" t="s">
        <v>837</v>
      </c>
      <c r="D16" s="73" t="s">
        <v>37</v>
      </c>
      <c r="E16" s="74" t="s">
        <v>462</v>
      </c>
      <c r="F16" s="75">
        <v>473.65</v>
      </c>
      <c r="G16" s="75">
        <v>473.1</v>
      </c>
      <c r="H16" s="75">
        <v>415.2</v>
      </c>
      <c r="I16" s="75">
        <v>360.25</v>
      </c>
      <c r="J16" s="75">
        <v>431.7</v>
      </c>
      <c r="K16" s="75">
        <v>469.85</v>
      </c>
      <c r="L16" s="75">
        <v>472.8</v>
      </c>
      <c r="M16" s="75">
        <v>472.8</v>
      </c>
      <c r="N16" s="75">
        <v>473.14150000000001</v>
      </c>
      <c r="O16" s="75">
        <v>472.8</v>
      </c>
      <c r="P16" s="75">
        <v>472.8</v>
      </c>
      <c r="Q16" s="75">
        <v>472.8</v>
      </c>
      <c r="R16" s="75">
        <v>472.8</v>
      </c>
      <c r="S16" s="75">
        <v>472.8</v>
      </c>
      <c r="T16" s="75">
        <v>472.8</v>
      </c>
      <c r="U16" s="75">
        <v>472.8</v>
      </c>
      <c r="V16" s="75">
        <v>472.8</v>
      </c>
      <c r="W16" s="75">
        <v>472.8</v>
      </c>
      <c r="X16" s="75">
        <v>472.8</v>
      </c>
      <c r="Y16" s="75">
        <v>453.45</v>
      </c>
      <c r="Z16" s="75">
        <v>475.45</v>
      </c>
      <c r="AA16" s="75">
        <v>473.55</v>
      </c>
      <c r="AB16" s="75">
        <v>448.05</v>
      </c>
      <c r="AC16" s="75">
        <v>10620.9915</v>
      </c>
    </row>
    <row r="17" spans="1:29" x14ac:dyDescent="0.3">
      <c r="A17" s="1"/>
      <c r="B17" s="73" t="s">
        <v>466</v>
      </c>
      <c r="C17" s="73" t="s">
        <v>838</v>
      </c>
      <c r="D17" s="73" t="s">
        <v>37</v>
      </c>
      <c r="E17" s="74" t="s">
        <v>462</v>
      </c>
      <c r="F17" s="75">
        <v>25.45</v>
      </c>
      <c r="G17" s="75">
        <v>25.95</v>
      </c>
      <c r="H17" s="75">
        <v>19.75</v>
      </c>
      <c r="I17" s="75">
        <v>13.4</v>
      </c>
      <c r="J17" s="75">
        <v>18.100000000000001</v>
      </c>
      <c r="K17" s="75">
        <v>20.2</v>
      </c>
      <c r="L17" s="75">
        <v>22.1</v>
      </c>
      <c r="M17" s="75">
        <v>23.3</v>
      </c>
      <c r="N17" s="75">
        <v>24.3</v>
      </c>
      <c r="O17" s="75">
        <v>24.45</v>
      </c>
      <c r="P17" s="75">
        <v>25.2</v>
      </c>
      <c r="Q17" s="75">
        <v>25.2</v>
      </c>
      <c r="R17" s="75">
        <v>25.35</v>
      </c>
      <c r="S17" s="75">
        <v>23.95</v>
      </c>
      <c r="T17" s="75">
        <v>14.65</v>
      </c>
      <c r="U17" s="75">
        <v>25.4</v>
      </c>
      <c r="V17" s="75">
        <v>25.75</v>
      </c>
      <c r="W17" s="75">
        <v>26.2</v>
      </c>
      <c r="X17" s="75">
        <v>26.3</v>
      </c>
      <c r="Y17" s="75">
        <v>24.8</v>
      </c>
      <c r="Z17" s="75">
        <v>24.55</v>
      </c>
      <c r="AA17" s="75">
        <v>23.7</v>
      </c>
      <c r="AB17" s="75">
        <v>26.3</v>
      </c>
      <c r="AC17" s="75">
        <v>534.35</v>
      </c>
    </row>
    <row r="18" spans="1:29" x14ac:dyDescent="0.3">
      <c r="A18" s="1"/>
      <c r="B18" s="73" t="s">
        <v>466</v>
      </c>
      <c r="C18" s="73" t="s">
        <v>839</v>
      </c>
      <c r="D18" s="73" t="s">
        <v>37</v>
      </c>
      <c r="E18" s="74" t="s">
        <v>462</v>
      </c>
      <c r="F18" s="75">
        <v>37.700000000000003</v>
      </c>
      <c r="G18" s="75">
        <v>37.1</v>
      </c>
      <c r="H18" s="75">
        <v>31.9</v>
      </c>
      <c r="I18" s="75">
        <v>24.55</v>
      </c>
      <c r="J18" s="75">
        <v>31.45</v>
      </c>
      <c r="K18" s="75">
        <v>35.299999999999997</v>
      </c>
      <c r="L18" s="75">
        <v>35.950000000000003</v>
      </c>
      <c r="M18" s="75">
        <v>36.35</v>
      </c>
      <c r="N18" s="75">
        <v>37.049999999999997</v>
      </c>
      <c r="O18" s="75">
        <v>37.200000000000003</v>
      </c>
      <c r="P18" s="75">
        <v>38.450000000000003</v>
      </c>
      <c r="Q18" s="75">
        <v>38.200000000000003</v>
      </c>
      <c r="R18" s="75">
        <v>37.9</v>
      </c>
      <c r="S18" s="75">
        <v>36.25</v>
      </c>
      <c r="T18" s="75">
        <v>22.3</v>
      </c>
      <c r="U18" s="75">
        <v>36.700000000000003</v>
      </c>
      <c r="V18" s="75">
        <v>37.15</v>
      </c>
      <c r="W18" s="75">
        <v>39.200000000000003</v>
      </c>
      <c r="X18" s="75">
        <v>38.450000000000003</v>
      </c>
      <c r="Y18" s="75">
        <v>36.85</v>
      </c>
      <c r="Z18" s="75">
        <v>38.1</v>
      </c>
      <c r="AA18" s="75">
        <v>37.049999999999997</v>
      </c>
      <c r="AB18" s="75">
        <v>39.65</v>
      </c>
      <c r="AC18" s="75">
        <v>820.8</v>
      </c>
    </row>
    <row r="19" spans="1:29" x14ac:dyDescent="0.3">
      <c r="A19" s="1"/>
      <c r="B19" s="73" t="s">
        <v>186</v>
      </c>
      <c r="C19" s="73" t="s">
        <v>840</v>
      </c>
      <c r="D19" s="73" t="s">
        <v>37</v>
      </c>
      <c r="E19" s="74" t="s">
        <v>462</v>
      </c>
      <c r="F19" s="75">
        <v>3094.35</v>
      </c>
      <c r="G19" s="75">
        <v>3340.85</v>
      </c>
      <c r="H19" s="75">
        <v>3399.5</v>
      </c>
      <c r="I19" s="75">
        <v>3452.55</v>
      </c>
      <c r="J19" s="75">
        <v>3481.7</v>
      </c>
      <c r="K19" s="75">
        <v>3446.85</v>
      </c>
      <c r="L19" s="75">
        <v>2227.35</v>
      </c>
      <c r="M19" s="75">
        <v>3331.0639999999999</v>
      </c>
      <c r="N19" s="75">
        <v>2748.9</v>
      </c>
      <c r="O19" s="75">
        <v>3452.7</v>
      </c>
      <c r="P19" s="75">
        <v>2273.8000000000002</v>
      </c>
      <c r="Q19" s="75">
        <v>3314.15</v>
      </c>
      <c r="R19" s="75">
        <v>3434.2</v>
      </c>
      <c r="S19" s="75">
        <v>3445.75</v>
      </c>
      <c r="T19" s="75">
        <v>3447</v>
      </c>
      <c r="U19" s="75">
        <v>3516.65</v>
      </c>
      <c r="V19" s="75">
        <v>3387.15</v>
      </c>
      <c r="W19" s="75">
        <v>3459.45</v>
      </c>
      <c r="X19" s="75">
        <v>3425.5</v>
      </c>
      <c r="Y19" s="75">
        <v>851.55</v>
      </c>
      <c r="Z19" s="75">
        <v>1126.4000000000001</v>
      </c>
      <c r="AA19" s="75">
        <v>1758.95</v>
      </c>
      <c r="AB19" s="75">
        <v>1615.9</v>
      </c>
      <c r="AC19" s="75">
        <v>67032.263999999996</v>
      </c>
    </row>
    <row r="20" spans="1:29" x14ac:dyDescent="0.3">
      <c r="A20" s="1"/>
      <c r="B20" s="73" t="s">
        <v>186</v>
      </c>
      <c r="C20" s="73" t="s">
        <v>841</v>
      </c>
      <c r="D20" s="73" t="s">
        <v>37</v>
      </c>
      <c r="E20" s="74" t="s">
        <v>462</v>
      </c>
      <c r="F20" s="75">
        <v>816.75</v>
      </c>
      <c r="G20" s="75">
        <v>970.5</v>
      </c>
      <c r="H20" s="75">
        <v>1005.45</v>
      </c>
      <c r="I20" s="75">
        <v>1002.9</v>
      </c>
      <c r="J20" s="75">
        <v>1005</v>
      </c>
      <c r="K20" s="75">
        <v>1004.55</v>
      </c>
      <c r="L20" s="75">
        <v>1004.4</v>
      </c>
      <c r="M20" s="75">
        <v>1004.0105</v>
      </c>
      <c r="N20" s="75">
        <v>1004.4</v>
      </c>
      <c r="O20" s="75">
        <v>993.6</v>
      </c>
      <c r="P20" s="75">
        <v>999.4</v>
      </c>
      <c r="Q20" s="75">
        <v>1004.85</v>
      </c>
      <c r="R20" s="75">
        <v>993.1</v>
      </c>
      <c r="S20" s="75">
        <v>929.1</v>
      </c>
      <c r="T20" s="75">
        <v>853.8</v>
      </c>
      <c r="U20" s="75">
        <v>785.6</v>
      </c>
      <c r="V20" s="75">
        <v>742.25</v>
      </c>
      <c r="W20" s="75">
        <v>738.7</v>
      </c>
      <c r="X20" s="75">
        <v>823.5</v>
      </c>
      <c r="Y20" s="75">
        <v>510.57261499999998</v>
      </c>
      <c r="Z20" s="75">
        <v>1000.85</v>
      </c>
      <c r="AA20" s="75">
        <v>1004.8</v>
      </c>
      <c r="AB20" s="75">
        <v>1000.3</v>
      </c>
      <c r="AC20" s="75">
        <v>21198.383115000001</v>
      </c>
    </row>
    <row r="21" spans="1:29" x14ac:dyDescent="0.3">
      <c r="A21" s="1"/>
      <c r="B21" s="73" t="s">
        <v>479</v>
      </c>
      <c r="C21" s="73" t="s">
        <v>963</v>
      </c>
      <c r="D21" s="73" t="s">
        <v>37</v>
      </c>
      <c r="E21" s="74" t="s">
        <v>464</v>
      </c>
      <c r="F21" s="75">
        <v>4.8499999999999996</v>
      </c>
      <c r="G21" s="75">
        <v>4.3499999999999996</v>
      </c>
      <c r="H21" s="75">
        <v>6.75</v>
      </c>
      <c r="I21" s="75">
        <v>6.6</v>
      </c>
      <c r="J21" s="75">
        <v>7.6</v>
      </c>
      <c r="K21" s="75">
        <v>4.8</v>
      </c>
      <c r="L21" s="75">
        <v>5.35</v>
      </c>
      <c r="M21" s="75">
        <v>7.05</v>
      </c>
      <c r="N21" s="75">
        <v>7.3</v>
      </c>
      <c r="O21" s="75">
        <v>4.7</v>
      </c>
      <c r="P21" s="75">
        <v>6.9</v>
      </c>
      <c r="Q21" s="75">
        <v>7.95</v>
      </c>
      <c r="R21" s="75">
        <v>6.7</v>
      </c>
      <c r="S21" s="75">
        <v>6.95</v>
      </c>
      <c r="T21" s="75">
        <v>8.85</v>
      </c>
      <c r="U21" s="75">
        <v>6.85</v>
      </c>
      <c r="V21" s="75">
        <v>6.9</v>
      </c>
      <c r="W21" s="75">
        <v>6.7</v>
      </c>
      <c r="X21" s="75">
        <v>6.7</v>
      </c>
      <c r="Y21" s="75">
        <v>9</v>
      </c>
      <c r="Z21" s="75">
        <v>5.05</v>
      </c>
      <c r="AA21" s="75">
        <v>5.6</v>
      </c>
      <c r="AB21" s="75">
        <v>7.05</v>
      </c>
      <c r="AC21" s="75">
        <v>150.55000000000001</v>
      </c>
    </row>
    <row r="22" spans="1:29" x14ac:dyDescent="0.3">
      <c r="A22" s="1"/>
      <c r="B22" s="73" t="s">
        <v>59</v>
      </c>
      <c r="C22" s="73" t="s">
        <v>842</v>
      </c>
      <c r="D22" s="73" t="s">
        <v>37</v>
      </c>
      <c r="E22" s="74" t="s">
        <v>462</v>
      </c>
      <c r="F22" s="75">
        <v>144.4</v>
      </c>
      <c r="G22" s="75">
        <v>148.80000000000001</v>
      </c>
      <c r="H22" s="75">
        <v>151.30000000000001</v>
      </c>
      <c r="I22" s="75">
        <v>151.19999999999999</v>
      </c>
      <c r="J22" s="75">
        <v>154.25</v>
      </c>
      <c r="K22" s="75">
        <v>151.25</v>
      </c>
      <c r="L22" s="75">
        <v>151.15</v>
      </c>
      <c r="M22" s="75">
        <v>151.19999999999999</v>
      </c>
      <c r="N22" s="75">
        <v>151.19999999999999</v>
      </c>
      <c r="O22" s="75">
        <v>153.1</v>
      </c>
      <c r="P22" s="75">
        <v>156.51</v>
      </c>
      <c r="Q22" s="75">
        <v>156.69999999999999</v>
      </c>
      <c r="R22" s="75">
        <v>156.15</v>
      </c>
      <c r="S22" s="75">
        <v>155.05000000000001</v>
      </c>
      <c r="T22" s="75">
        <v>154.44999999999999</v>
      </c>
      <c r="U22" s="75">
        <v>158.35</v>
      </c>
      <c r="V22" s="75">
        <v>164.1</v>
      </c>
      <c r="W22" s="75">
        <v>163.65</v>
      </c>
      <c r="X22" s="75">
        <v>90.85</v>
      </c>
      <c r="Y22" s="75">
        <v>163.19999999999999</v>
      </c>
      <c r="Z22" s="75">
        <v>163.9</v>
      </c>
      <c r="AA22" s="75">
        <v>154.65</v>
      </c>
      <c r="AB22" s="75">
        <v>153.6</v>
      </c>
      <c r="AC22" s="75">
        <v>3499.01</v>
      </c>
    </row>
    <row r="23" spans="1:29" x14ac:dyDescent="0.3">
      <c r="A23" s="1"/>
      <c r="B23" s="73" t="s">
        <v>59</v>
      </c>
      <c r="C23" s="73" t="s">
        <v>964</v>
      </c>
      <c r="D23" s="73" t="s">
        <v>37</v>
      </c>
      <c r="E23" s="74" t="s">
        <v>462</v>
      </c>
      <c r="F23" s="75">
        <v>239.55</v>
      </c>
      <c r="G23" s="75">
        <v>234.3</v>
      </c>
      <c r="H23" s="75">
        <v>245.4</v>
      </c>
      <c r="I23" s="75">
        <v>241.3</v>
      </c>
      <c r="J23" s="75">
        <v>241.65</v>
      </c>
      <c r="K23" s="75">
        <v>239.15</v>
      </c>
      <c r="L23" s="75">
        <v>234.75</v>
      </c>
      <c r="M23" s="75">
        <v>231.05</v>
      </c>
      <c r="N23" s="75">
        <v>231.35</v>
      </c>
      <c r="O23" s="75">
        <v>235.64</v>
      </c>
      <c r="P23" s="75">
        <v>230.91</v>
      </c>
      <c r="Q23" s="75">
        <v>236.25</v>
      </c>
      <c r="R23" s="75">
        <v>236.1</v>
      </c>
      <c r="S23" s="75">
        <v>231.15</v>
      </c>
      <c r="T23" s="75">
        <v>229.7</v>
      </c>
      <c r="U23" s="75">
        <v>233.5</v>
      </c>
      <c r="V23" s="75">
        <v>238.6</v>
      </c>
      <c r="W23" s="75">
        <v>172.1</v>
      </c>
      <c r="X23" s="75">
        <v>73.099999999999994</v>
      </c>
      <c r="Y23" s="75">
        <v>120</v>
      </c>
      <c r="Z23" s="75">
        <v>121.15</v>
      </c>
      <c r="AA23" s="75">
        <v>46.8</v>
      </c>
      <c r="AB23" s="75"/>
      <c r="AC23" s="75">
        <v>4543.5</v>
      </c>
    </row>
    <row r="24" spans="1:29" x14ac:dyDescent="0.3">
      <c r="A24" s="1"/>
      <c r="B24" s="73" t="s">
        <v>59</v>
      </c>
      <c r="C24" s="73" t="s">
        <v>843</v>
      </c>
      <c r="D24" s="73" t="s">
        <v>37</v>
      </c>
      <c r="E24" s="74" t="s">
        <v>462</v>
      </c>
      <c r="F24" s="75">
        <v>1540.9</v>
      </c>
      <c r="G24" s="75">
        <v>1524</v>
      </c>
      <c r="H24" s="75">
        <v>1529.2</v>
      </c>
      <c r="I24" s="75">
        <v>1526.8</v>
      </c>
      <c r="J24" s="75">
        <v>1554.35</v>
      </c>
      <c r="K24" s="75">
        <v>1503.95</v>
      </c>
      <c r="L24" s="75">
        <v>1515</v>
      </c>
      <c r="M24" s="75">
        <v>1511.6</v>
      </c>
      <c r="N24" s="75">
        <v>1504.7</v>
      </c>
      <c r="O24" s="75">
        <v>1496.02</v>
      </c>
      <c r="P24" s="75">
        <v>1512.4549999999999</v>
      </c>
      <c r="Q24" s="75">
        <v>1528</v>
      </c>
      <c r="R24" s="75">
        <v>1503.7</v>
      </c>
      <c r="S24" s="75">
        <v>1525.2</v>
      </c>
      <c r="T24" s="75">
        <v>1515.85</v>
      </c>
      <c r="U24" s="75">
        <v>1768.05</v>
      </c>
      <c r="V24" s="75">
        <v>1786.1</v>
      </c>
      <c r="W24" s="75">
        <v>1782.85</v>
      </c>
      <c r="X24" s="75">
        <v>1808.75</v>
      </c>
      <c r="Y24" s="75">
        <v>1817.45</v>
      </c>
      <c r="Z24" s="75">
        <v>1801.45</v>
      </c>
      <c r="AA24" s="75">
        <v>1525.8</v>
      </c>
      <c r="AB24" s="75">
        <v>1552.7</v>
      </c>
      <c r="AC24" s="75">
        <v>36634.875</v>
      </c>
    </row>
    <row r="25" spans="1:29" x14ac:dyDescent="0.3">
      <c r="A25" s="1"/>
      <c r="B25" s="73" t="s">
        <v>59</v>
      </c>
      <c r="C25" s="73" t="s">
        <v>844</v>
      </c>
      <c r="D25" s="73" t="s">
        <v>37</v>
      </c>
      <c r="E25" s="74" t="s">
        <v>462</v>
      </c>
      <c r="F25" s="75">
        <v>134.94999999999999</v>
      </c>
      <c r="G25" s="75">
        <v>136.9</v>
      </c>
      <c r="H25" s="75">
        <v>144.1</v>
      </c>
      <c r="I25" s="75">
        <v>126</v>
      </c>
      <c r="J25" s="75">
        <v>140.80000000000001</v>
      </c>
      <c r="K25" s="75">
        <v>138.75</v>
      </c>
      <c r="L25" s="75">
        <v>141.85</v>
      </c>
      <c r="M25" s="75">
        <v>137.65</v>
      </c>
      <c r="N25" s="75">
        <v>139.9</v>
      </c>
      <c r="O25" s="75">
        <v>138.64500000000001</v>
      </c>
      <c r="P25" s="75">
        <v>139.42500000000001</v>
      </c>
      <c r="Q25" s="75">
        <v>141.25</v>
      </c>
      <c r="R25" s="75">
        <v>140.55000000000001</v>
      </c>
      <c r="S25" s="75">
        <v>137.69999999999999</v>
      </c>
      <c r="T25" s="75">
        <v>137.25</v>
      </c>
      <c r="U25" s="75">
        <v>139.15</v>
      </c>
      <c r="V25" s="75">
        <v>162.80000000000001</v>
      </c>
      <c r="W25" s="75">
        <v>168.9</v>
      </c>
      <c r="X25" s="75">
        <v>157.05000000000001</v>
      </c>
      <c r="Y25" s="75">
        <v>165.5</v>
      </c>
      <c r="Z25" s="75">
        <v>170.8</v>
      </c>
      <c r="AA25" s="75">
        <v>131.69999999999999</v>
      </c>
      <c r="AB25" s="75">
        <v>135.4</v>
      </c>
      <c r="AC25" s="75">
        <v>3307.02</v>
      </c>
    </row>
    <row r="26" spans="1:29" x14ac:dyDescent="0.3">
      <c r="A26" s="1"/>
      <c r="B26" s="73" t="s">
        <v>59</v>
      </c>
      <c r="C26" s="73" t="s">
        <v>965</v>
      </c>
      <c r="D26" s="73" t="s">
        <v>37</v>
      </c>
      <c r="E26" s="74" t="s">
        <v>463</v>
      </c>
      <c r="F26" s="75"/>
      <c r="G26" s="75">
        <v>4.25</v>
      </c>
      <c r="H26" s="75"/>
      <c r="I26" s="75"/>
      <c r="J26" s="75"/>
      <c r="K26" s="75"/>
      <c r="L26" s="75"/>
      <c r="M26" s="75"/>
      <c r="N26" s="75"/>
      <c r="O26" s="75"/>
      <c r="P26" s="75"/>
      <c r="Q26" s="75"/>
      <c r="R26" s="75"/>
      <c r="S26" s="75"/>
      <c r="T26" s="75"/>
      <c r="U26" s="75"/>
      <c r="V26" s="75"/>
      <c r="W26" s="75"/>
      <c r="X26" s="75"/>
      <c r="Y26" s="75"/>
      <c r="Z26" s="75"/>
      <c r="AA26" s="75"/>
      <c r="AB26" s="75"/>
      <c r="AC26" s="75">
        <v>4.25</v>
      </c>
    </row>
    <row r="27" spans="1:29" x14ac:dyDescent="0.3">
      <c r="A27" s="1"/>
      <c r="B27" s="73" t="s">
        <v>59</v>
      </c>
      <c r="C27" s="73" t="s">
        <v>965</v>
      </c>
      <c r="D27" s="73" t="s">
        <v>966</v>
      </c>
      <c r="E27" s="74" t="s">
        <v>463</v>
      </c>
      <c r="F27" s="75"/>
      <c r="G27" s="75"/>
      <c r="H27" s="75"/>
      <c r="I27" s="75"/>
      <c r="J27" s="75"/>
      <c r="K27" s="75"/>
      <c r="L27" s="75"/>
      <c r="M27" s="75"/>
      <c r="N27" s="75"/>
      <c r="O27" s="75"/>
      <c r="P27" s="75"/>
      <c r="Q27" s="75"/>
      <c r="R27" s="75"/>
      <c r="S27" s="75"/>
      <c r="T27" s="75"/>
      <c r="U27" s="75"/>
      <c r="V27" s="75"/>
      <c r="W27" s="75"/>
      <c r="X27" s="75"/>
      <c r="Y27" s="75"/>
      <c r="Z27" s="75"/>
      <c r="AA27" s="75"/>
      <c r="AB27" s="75"/>
      <c r="AC27" s="75">
        <v>0</v>
      </c>
    </row>
    <row r="28" spans="1:29" x14ac:dyDescent="0.3">
      <c r="A28" s="1"/>
      <c r="B28" s="73" t="s">
        <v>59</v>
      </c>
      <c r="C28" s="73" t="s">
        <v>967</v>
      </c>
      <c r="D28" s="73" t="s">
        <v>37</v>
      </c>
      <c r="E28" s="74" t="s">
        <v>463</v>
      </c>
      <c r="F28" s="75"/>
      <c r="G28" s="75"/>
      <c r="H28" s="75"/>
      <c r="I28" s="75"/>
      <c r="J28" s="75"/>
      <c r="K28" s="75"/>
      <c r="L28" s="75"/>
      <c r="M28" s="75"/>
      <c r="N28" s="75"/>
      <c r="O28" s="75"/>
      <c r="P28" s="75"/>
      <c r="Q28" s="75"/>
      <c r="R28" s="75"/>
      <c r="S28" s="75"/>
      <c r="T28" s="75"/>
      <c r="U28" s="75"/>
      <c r="V28" s="75"/>
      <c r="W28" s="75"/>
      <c r="X28" s="75"/>
      <c r="Y28" s="75"/>
      <c r="Z28" s="75"/>
      <c r="AA28" s="75"/>
      <c r="AB28" s="75"/>
      <c r="AC28" s="75">
        <v>0</v>
      </c>
    </row>
    <row r="29" spans="1:29" x14ac:dyDescent="0.3">
      <c r="A29" s="1"/>
      <c r="B29" s="73" t="s">
        <v>212</v>
      </c>
      <c r="C29" s="73" t="s">
        <v>845</v>
      </c>
      <c r="D29" s="73" t="s">
        <v>962</v>
      </c>
      <c r="E29" s="74" t="s">
        <v>462</v>
      </c>
      <c r="F29" s="75">
        <v>247.6</v>
      </c>
      <c r="G29" s="75">
        <v>430.95</v>
      </c>
      <c r="H29" s="75">
        <v>474.25</v>
      </c>
      <c r="I29" s="75">
        <v>475.2</v>
      </c>
      <c r="J29" s="75">
        <v>473.2</v>
      </c>
      <c r="K29" s="75">
        <v>475.2</v>
      </c>
      <c r="L29" s="75">
        <v>470.1</v>
      </c>
      <c r="M29" s="75">
        <v>472.65</v>
      </c>
      <c r="N29" s="75">
        <v>445.9</v>
      </c>
      <c r="O29" s="75">
        <v>414.8</v>
      </c>
      <c r="P29" s="75">
        <v>412.6</v>
      </c>
      <c r="Q29" s="75">
        <v>475.2</v>
      </c>
      <c r="R29" s="75">
        <v>464.3</v>
      </c>
      <c r="S29" s="75">
        <v>382.85</v>
      </c>
      <c r="T29" s="75">
        <v>325.10000000000002</v>
      </c>
      <c r="U29" s="75">
        <v>275.75</v>
      </c>
      <c r="V29" s="75">
        <v>261.35000000000002</v>
      </c>
      <c r="W29" s="75">
        <v>249.35</v>
      </c>
      <c r="X29" s="75">
        <v>248.6</v>
      </c>
      <c r="Y29" s="75">
        <v>402.3</v>
      </c>
      <c r="Z29" s="75">
        <v>360.7</v>
      </c>
      <c r="AA29" s="75">
        <v>453.4</v>
      </c>
      <c r="AB29" s="75">
        <v>433.3</v>
      </c>
      <c r="AC29" s="75">
        <v>9124.65</v>
      </c>
    </row>
    <row r="30" spans="1:29" x14ac:dyDescent="0.3">
      <c r="A30" s="1"/>
      <c r="B30" s="73" t="s">
        <v>212</v>
      </c>
      <c r="C30" s="73" t="s">
        <v>846</v>
      </c>
      <c r="D30" s="73" t="s">
        <v>37</v>
      </c>
      <c r="E30" s="74" t="s">
        <v>462</v>
      </c>
      <c r="F30" s="75">
        <v>349.2</v>
      </c>
      <c r="G30" s="75">
        <v>426.2</v>
      </c>
      <c r="H30" s="75">
        <v>478.5</v>
      </c>
      <c r="I30" s="75">
        <v>478.35</v>
      </c>
      <c r="J30" s="75">
        <v>477.55</v>
      </c>
      <c r="K30" s="75">
        <v>477</v>
      </c>
      <c r="L30" s="75">
        <v>477.65</v>
      </c>
      <c r="M30" s="75">
        <v>478.6</v>
      </c>
      <c r="N30" s="75">
        <v>481.25</v>
      </c>
      <c r="O30" s="75">
        <v>481.2</v>
      </c>
      <c r="P30" s="75">
        <v>480</v>
      </c>
      <c r="Q30" s="75">
        <v>473.45</v>
      </c>
      <c r="R30" s="75">
        <v>475.35</v>
      </c>
      <c r="S30" s="75">
        <v>476.6</v>
      </c>
      <c r="T30" s="75">
        <v>478.8</v>
      </c>
      <c r="U30" s="75">
        <v>475.5</v>
      </c>
      <c r="V30" s="75">
        <v>464.45</v>
      </c>
      <c r="W30" s="75">
        <v>437.05</v>
      </c>
      <c r="X30" s="75">
        <v>467.85</v>
      </c>
      <c r="Y30" s="75">
        <v>474.8</v>
      </c>
      <c r="Z30" s="75">
        <v>476.9</v>
      </c>
      <c r="AA30" s="75">
        <v>475.75</v>
      </c>
      <c r="AB30" s="75">
        <v>475.6</v>
      </c>
      <c r="AC30" s="75">
        <v>10737.6</v>
      </c>
    </row>
    <row r="31" spans="1:29" x14ac:dyDescent="0.3">
      <c r="A31" s="1"/>
      <c r="B31" s="73" t="s">
        <v>212</v>
      </c>
      <c r="C31" s="73" t="s">
        <v>847</v>
      </c>
      <c r="D31" s="73" t="s">
        <v>37</v>
      </c>
      <c r="E31" s="74" t="s">
        <v>462</v>
      </c>
      <c r="F31" s="75">
        <v>450.65</v>
      </c>
      <c r="G31" s="75">
        <v>490.95</v>
      </c>
      <c r="H31" s="75">
        <v>491.2</v>
      </c>
      <c r="I31" s="75">
        <v>490.75</v>
      </c>
      <c r="J31" s="75">
        <v>489.65</v>
      </c>
      <c r="K31" s="75">
        <v>490.05</v>
      </c>
      <c r="L31" s="75">
        <v>489.75</v>
      </c>
      <c r="M31" s="75">
        <v>489.8</v>
      </c>
      <c r="N31" s="75">
        <v>490.05</v>
      </c>
      <c r="O31" s="75">
        <v>490.15</v>
      </c>
      <c r="P31" s="75">
        <v>490.1</v>
      </c>
      <c r="Q31" s="75">
        <v>489.25</v>
      </c>
      <c r="R31" s="75">
        <v>489.35</v>
      </c>
      <c r="S31" s="75">
        <v>489.4</v>
      </c>
      <c r="T31" s="75">
        <v>489.05</v>
      </c>
      <c r="U31" s="75">
        <v>489.3</v>
      </c>
      <c r="V31" s="75">
        <v>489.4</v>
      </c>
      <c r="W31" s="75">
        <v>488.65</v>
      </c>
      <c r="X31" s="75">
        <v>488.4</v>
      </c>
      <c r="Y31" s="75">
        <v>485.75</v>
      </c>
      <c r="Z31" s="75">
        <v>485.45</v>
      </c>
      <c r="AA31" s="75">
        <v>486.15</v>
      </c>
      <c r="AB31" s="75">
        <v>487.75</v>
      </c>
      <c r="AC31" s="75">
        <v>11211</v>
      </c>
    </row>
    <row r="32" spans="1:29" x14ac:dyDescent="0.3">
      <c r="A32" s="1"/>
      <c r="B32" s="73" t="s">
        <v>212</v>
      </c>
      <c r="C32" s="73" t="s">
        <v>848</v>
      </c>
      <c r="D32" s="73" t="s">
        <v>962</v>
      </c>
      <c r="E32" s="74" t="s">
        <v>462</v>
      </c>
      <c r="F32" s="75">
        <v>279.3</v>
      </c>
      <c r="G32" s="75">
        <v>256</v>
      </c>
      <c r="H32" s="75">
        <v>177.35</v>
      </c>
      <c r="I32" s="75">
        <v>234.2</v>
      </c>
      <c r="J32" s="75">
        <v>290.3</v>
      </c>
      <c r="K32" s="75">
        <v>280.89999999999998</v>
      </c>
      <c r="L32" s="75">
        <v>289.2</v>
      </c>
      <c r="M32" s="75">
        <v>288</v>
      </c>
      <c r="N32" s="75">
        <v>289.8</v>
      </c>
      <c r="O32" s="75">
        <v>276.3</v>
      </c>
      <c r="P32" s="75">
        <v>279.60000000000002</v>
      </c>
      <c r="Q32" s="75">
        <v>288.5</v>
      </c>
      <c r="R32" s="75">
        <v>287.60000000000002</v>
      </c>
      <c r="S32" s="75">
        <v>289.3</v>
      </c>
      <c r="T32" s="75">
        <v>289.7</v>
      </c>
      <c r="U32" s="75">
        <v>289.89999999999998</v>
      </c>
      <c r="V32" s="75">
        <v>250.4</v>
      </c>
      <c r="W32" s="75">
        <v>222.45</v>
      </c>
      <c r="X32" s="75">
        <v>143.4</v>
      </c>
      <c r="Y32" s="75">
        <v>216</v>
      </c>
      <c r="Z32" s="75">
        <v>206.35</v>
      </c>
      <c r="AA32" s="75">
        <v>191.6</v>
      </c>
      <c r="AB32" s="75">
        <v>197</v>
      </c>
      <c r="AC32" s="75">
        <v>5813.15</v>
      </c>
    </row>
    <row r="33" spans="1:29" x14ac:dyDescent="0.3">
      <c r="A33" s="1"/>
      <c r="B33" s="73" t="s">
        <v>470</v>
      </c>
      <c r="C33" s="73" t="s">
        <v>849</v>
      </c>
      <c r="D33" s="73" t="s">
        <v>37</v>
      </c>
      <c r="E33" s="74" t="s">
        <v>462</v>
      </c>
      <c r="F33" s="75">
        <v>4014.15</v>
      </c>
      <c r="G33" s="75">
        <v>3890.05</v>
      </c>
      <c r="H33" s="75">
        <v>4014.9</v>
      </c>
      <c r="I33" s="75">
        <v>3957.7</v>
      </c>
      <c r="J33" s="75">
        <v>3526.95</v>
      </c>
      <c r="K33" s="75">
        <v>4017.5</v>
      </c>
      <c r="L33" s="75">
        <v>4007.85</v>
      </c>
      <c r="M33" s="75">
        <v>3997.65</v>
      </c>
      <c r="N33" s="75">
        <v>3976.3</v>
      </c>
      <c r="O33" s="75">
        <v>4001.35</v>
      </c>
      <c r="P33" s="75">
        <v>3995.1</v>
      </c>
      <c r="Q33" s="75">
        <v>3227.3</v>
      </c>
      <c r="R33" s="75">
        <v>4003.9</v>
      </c>
      <c r="S33" s="75">
        <v>3993.2950000000001</v>
      </c>
      <c r="T33" s="75">
        <v>3981.75</v>
      </c>
      <c r="U33" s="75">
        <v>3999.55</v>
      </c>
      <c r="V33" s="75">
        <v>4000</v>
      </c>
      <c r="W33" s="75">
        <v>3980.55</v>
      </c>
      <c r="X33" s="75">
        <v>4005.15</v>
      </c>
      <c r="Y33" s="75">
        <v>3997</v>
      </c>
      <c r="Z33" s="75">
        <v>3984.45</v>
      </c>
      <c r="AA33" s="75">
        <v>3999.35</v>
      </c>
      <c r="AB33" s="75">
        <v>3957.35</v>
      </c>
      <c r="AC33" s="75">
        <v>90529.145000000004</v>
      </c>
    </row>
    <row r="34" spans="1:29" x14ac:dyDescent="0.3">
      <c r="A34" s="1"/>
      <c r="B34" s="73" t="s">
        <v>215</v>
      </c>
      <c r="C34" s="73" t="s">
        <v>850</v>
      </c>
      <c r="D34" s="73" t="s">
        <v>37</v>
      </c>
      <c r="E34" s="74" t="s">
        <v>462</v>
      </c>
      <c r="F34" s="75">
        <v>172.05</v>
      </c>
      <c r="G34" s="75">
        <v>172.05</v>
      </c>
      <c r="H34" s="75">
        <v>172.25</v>
      </c>
      <c r="I34" s="75">
        <v>171</v>
      </c>
      <c r="J34" s="75">
        <v>171.45</v>
      </c>
      <c r="K34" s="75">
        <v>170.85</v>
      </c>
      <c r="L34" s="75">
        <v>169.05</v>
      </c>
      <c r="M34" s="75">
        <v>169.55</v>
      </c>
      <c r="N34" s="75">
        <v>172.1</v>
      </c>
      <c r="O34" s="75">
        <v>179.4</v>
      </c>
      <c r="P34" s="75">
        <v>176.65</v>
      </c>
      <c r="Q34" s="75">
        <v>179.65</v>
      </c>
      <c r="R34" s="75">
        <v>200.4</v>
      </c>
      <c r="S34" s="75">
        <v>186.25</v>
      </c>
      <c r="T34" s="75">
        <v>187.3</v>
      </c>
      <c r="U34" s="75">
        <v>172.25</v>
      </c>
      <c r="V34" s="75">
        <v>183.85</v>
      </c>
      <c r="W34" s="75">
        <v>181.6</v>
      </c>
      <c r="X34" s="75">
        <v>182.65</v>
      </c>
      <c r="Y34" s="75">
        <v>184.05</v>
      </c>
      <c r="Z34" s="75">
        <v>183.15</v>
      </c>
      <c r="AA34" s="75">
        <v>186.45</v>
      </c>
      <c r="AB34" s="75">
        <v>180.45</v>
      </c>
      <c r="AC34" s="75">
        <v>4104.45</v>
      </c>
    </row>
    <row r="35" spans="1:29" x14ac:dyDescent="0.3">
      <c r="A35" s="1"/>
      <c r="B35" s="73" t="s">
        <v>215</v>
      </c>
      <c r="C35" s="73" t="s">
        <v>968</v>
      </c>
      <c r="D35" s="73" t="s">
        <v>969</v>
      </c>
      <c r="E35" s="74" t="s">
        <v>463</v>
      </c>
      <c r="F35" s="75"/>
      <c r="G35" s="75">
        <v>48.3</v>
      </c>
      <c r="H35" s="75">
        <v>166.35</v>
      </c>
      <c r="I35" s="75">
        <v>140.44999999999999</v>
      </c>
      <c r="J35" s="75">
        <v>64.7</v>
      </c>
      <c r="K35" s="75">
        <v>212.35</v>
      </c>
      <c r="L35" s="75">
        <v>95</v>
      </c>
      <c r="M35" s="75">
        <v>108.5</v>
      </c>
      <c r="N35" s="75">
        <v>162.35</v>
      </c>
      <c r="O35" s="75">
        <v>129.65</v>
      </c>
      <c r="P35" s="75">
        <v>74.3</v>
      </c>
      <c r="Q35" s="75">
        <v>24.3</v>
      </c>
      <c r="R35" s="75">
        <v>122.15</v>
      </c>
      <c r="S35" s="75">
        <v>125.5</v>
      </c>
      <c r="T35" s="75">
        <v>123.85</v>
      </c>
      <c r="U35" s="75">
        <v>147.9</v>
      </c>
      <c r="V35" s="75">
        <v>221.9</v>
      </c>
      <c r="W35" s="75">
        <v>265.14999999999998</v>
      </c>
      <c r="X35" s="75">
        <v>89.45</v>
      </c>
      <c r="Y35" s="75">
        <v>142.55000000000001</v>
      </c>
      <c r="Z35" s="75">
        <v>240.85</v>
      </c>
      <c r="AA35" s="75">
        <v>145.5</v>
      </c>
      <c r="AB35" s="75">
        <v>160.30000000000001</v>
      </c>
      <c r="AC35" s="75">
        <v>3011.35</v>
      </c>
    </row>
    <row r="36" spans="1:29" x14ac:dyDescent="0.3">
      <c r="A36" s="1"/>
      <c r="B36" s="73" t="s">
        <v>498</v>
      </c>
      <c r="C36" s="73" t="s">
        <v>851</v>
      </c>
      <c r="D36" s="73" t="s">
        <v>37</v>
      </c>
      <c r="E36" s="74" t="s">
        <v>462</v>
      </c>
      <c r="F36" s="75">
        <v>76.349999999999994</v>
      </c>
      <c r="G36" s="75">
        <v>78.349999999999994</v>
      </c>
      <c r="H36" s="75">
        <v>67.150000000000006</v>
      </c>
      <c r="I36" s="75">
        <v>71.599999999999994</v>
      </c>
      <c r="J36" s="75">
        <v>75.8</v>
      </c>
      <c r="K36" s="75">
        <v>79.400000000000006</v>
      </c>
      <c r="L36" s="75">
        <v>74.05</v>
      </c>
      <c r="M36" s="75">
        <v>82.95</v>
      </c>
      <c r="N36" s="75">
        <v>81.650000000000006</v>
      </c>
      <c r="O36" s="75">
        <v>83.5</v>
      </c>
      <c r="P36" s="75">
        <v>84</v>
      </c>
      <c r="Q36" s="75">
        <v>83.9</v>
      </c>
      <c r="R36" s="75">
        <v>85.8</v>
      </c>
      <c r="S36" s="75">
        <v>81.900000000000006</v>
      </c>
      <c r="T36" s="75">
        <v>85.9</v>
      </c>
      <c r="U36" s="75">
        <v>86.4</v>
      </c>
      <c r="V36" s="75">
        <v>82.45</v>
      </c>
      <c r="W36" s="75">
        <v>86.7</v>
      </c>
      <c r="X36" s="75">
        <v>86.55</v>
      </c>
      <c r="Y36" s="75">
        <v>84.35</v>
      </c>
      <c r="Z36" s="75">
        <v>85.15</v>
      </c>
      <c r="AA36" s="75">
        <v>85.15</v>
      </c>
      <c r="AB36" s="75">
        <v>84.45</v>
      </c>
      <c r="AC36" s="75">
        <v>1873.5</v>
      </c>
    </row>
    <row r="37" spans="1:29" x14ac:dyDescent="0.3">
      <c r="A37" s="1"/>
      <c r="B37" s="73" t="s">
        <v>468</v>
      </c>
      <c r="C37" s="73" t="s">
        <v>852</v>
      </c>
      <c r="D37" s="73" t="s">
        <v>37</v>
      </c>
      <c r="E37" s="74" t="s">
        <v>462</v>
      </c>
      <c r="F37" s="75">
        <v>15545.15</v>
      </c>
      <c r="G37" s="75">
        <v>15118.55</v>
      </c>
      <c r="H37" s="75">
        <v>15559.05</v>
      </c>
      <c r="I37" s="75">
        <v>14563.895</v>
      </c>
      <c r="J37" s="75">
        <v>15542.75</v>
      </c>
      <c r="K37" s="75">
        <v>15304.6</v>
      </c>
      <c r="L37" s="75">
        <v>15533.6</v>
      </c>
      <c r="M37" s="75">
        <v>15528.8</v>
      </c>
      <c r="N37" s="75">
        <v>14996.7</v>
      </c>
      <c r="O37" s="75">
        <v>15556.6</v>
      </c>
      <c r="P37" s="75">
        <v>15559.7</v>
      </c>
      <c r="Q37" s="75">
        <v>15542</v>
      </c>
      <c r="R37" s="75">
        <v>15555.85</v>
      </c>
      <c r="S37" s="75">
        <v>15532.55</v>
      </c>
      <c r="T37" s="75">
        <v>15518.25</v>
      </c>
      <c r="U37" s="75">
        <v>15549.2</v>
      </c>
      <c r="V37" s="75">
        <v>15546.15</v>
      </c>
      <c r="W37" s="75">
        <v>15533.25</v>
      </c>
      <c r="X37" s="75">
        <v>15023</v>
      </c>
      <c r="Y37" s="75">
        <v>15525.8</v>
      </c>
      <c r="Z37" s="75">
        <v>15205.1</v>
      </c>
      <c r="AA37" s="75">
        <v>15550.165000000001</v>
      </c>
      <c r="AB37" s="75">
        <v>15518.65</v>
      </c>
      <c r="AC37" s="75">
        <v>354409.36</v>
      </c>
    </row>
    <row r="38" spans="1:29" x14ac:dyDescent="0.3">
      <c r="A38" s="1"/>
      <c r="B38" s="73" t="s">
        <v>468</v>
      </c>
      <c r="C38" s="73" t="s">
        <v>853</v>
      </c>
      <c r="D38" s="73" t="s">
        <v>37</v>
      </c>
      <c r="E38" s="74" t="s">
        <v>462</v>
      </c>
      <c r="F38" s="75">
        <v>5257.75</v>
      </c>
      <c r="G38" s="75">
        <v>5067.3</v>
      </c>
      <c r="H38" s="75">
        <v>5237.45</v>
      </c>
      <c r="I38" s="75">
        <v>4858.585</v>
      </c>
      <c r="J38" s="75">
        <v>5248.6</v>
      </c>
      <c r="K38" s="75">
        <v>5140.55</v>
      </c>
      <c r="L38" s="75">
        <v>5236.45</v>
      </c>
      <c r="M38" s="75">
        <v>5237.55</v>
      </c>
      <c r="N38" s="75">
        <v>5048.1499999999996</v>
      </c>
      <c r="O38" s="75">
        <v>5256.95</v>
      </c>
      <c r="P38" s="75">
        <v>3516.65</v>
      </c>
      <c r="Q38" s="75">
        <v>3595.4</v>
      </c>
      <c r="R38" s="75">
        <v>5258.55</v>
      </c>
      <c r="S38" s="75">
        <v>5249.2</v>
      </c>
      <c r="T38" s="75">
        <v>5260.2</v>
      </c>
      <c r="U38" s="75">
        <v>5268.25</v>
      </c>
      <c r="V38" s="75">
        <v>5268.85</v>
      </c>
      <c r="W38" s="75">
        <v>5273.25</v>
      </c>
      <c r="X38" s="75">
        <v>5069.5</v>
      </c>
      <c r="Y38" s="75">
        <v>5268.8</v>
      </c>
      <c r="Z38" s="75">
        <v>5134.3500000000004</v>
      </c>
      <c r="AA38" s="75">
        <v>5270.26</v>
      </c>
      <c r="AB38" s="75">
        <v>5254.85</v>
      </c>
      <c r="AC38" s="75">
        <v>116277.44500000001</v>
      </c>
    </row>
    <row r="39" spans="1:29" x14ac:dyDescent="0.3">
      <c r="A39" s="1"/>
      <c r="B39" s="73" t="s">
        <v>468</v>
      </c>
      <c r="C39" s="73" t="s">
        <v>970</v>
      </c>
      <c r="D39" s="73" t="s">
        <v>971</v>
      </c>
      <c r="E39" s="74" t="s">
        <v>463</v>
      </c>
      <c r="F39" s="75"/>
      <c r="G39" s="75"/>
      <c r="H39" s="75">
        <v>31.13</v>
      </c>
      <c r="I39" s="75">
        <v>14.71</v>
      </c>
      <c r="J39" s="75"/>
      <c r="K39" s="75"/>
      <c r="L39" s="75"/>
      <c r="M39" s="75"/>
      <c r="N39" s="75"/>
      <c r="O39" s="75"/>
      <c r="P39" s="75"/>
      <c r="Q39" s="75"/>
      <c r="R39" s="75"/>
      <c r="S39" s="75"/>
      <c r="T39" s="75"/>
      <c r="U39" s="75">
        <v>95.025000000000006</v>
      </c>
      <c r="V39" s="75">
        <v>138.04499999999999</v>
      </c>
      <c r="W39" s="75">
        <v>15.9</v>
      </c>
      <c r="X39" s="75"/>
      <c r="Y39" s="75"/>
      <c r="Z39" s="75"/>
      <c r="AA39" s="75"/>
      <c r="AB39" s="75"/>
      <c r="AC39" s="75">
        <v>294.81</v>
      </c>
    </row>
    <row r="40" spans="1:29" x14ac:dyDescent="0.3">
      <c r="A40" s="1"/>
      <c r="B40" s="73" t="s">
        <v>468</v>
      </c>
      <c r="C40" s="73" t="s">
        <v>970</v>
      </c>
      <c r="D40" s="73" t="s">
        <v>972</v>
      </c>
      <c r="E40" s="74" t="s">
        <v>463</v>
      </c>
      <c r="F40" s="75"/>
      <c r="G40" s="75"/>
      <c r="H40" s="75">
        <v>29.09</v>
      </c>
      <c r="I40" s="75">
        <v>14.83</v>
      </c>
      <c r="J40" s="75"/>
      <c r="K40" s="75"/>
      <c r="L40" s="75"/>
      <c r="M40" s="75"/>
      <c r="N40" s="75"/>
      <c r="O40" s="75"/>
      <c r="P40" s="75"/>
      <c r="Q40" s="75"/>
      <c r="R40" s="75"/>
      <c r="S40" s="75"/>
      <c r="T40" s="75"/>
      <c r="U40" s="75">
        <v>96.38</v>
      </c>
      <c r="V40" s="75">
        <v>137.56</v>
      </c>
      <c r="W40" s="75">
        <v>15.93</v>
      </c>
      <c r="X40" s="75"/>
      <c r="Y40" s="75"/>
      <c r="Z40" s="75"/>
      <c r="AA40" s="75"/>
      <c r="AB40" s="75"/>
      <c r="AC40" s="75">
        <v>293.79000000000002</v>
      </c>
    </row>
    <row r="41" spans="1:29" ht="27.6" x14ac:dyDescent="0.3">
      <c r="A41" s="1"/>
      <c r="B41" s="73" t="s">
        <v>486</v>
      </c>
      <c r="C41" s="73" t="s">
        <v>854</v>
      </c>
      <c r="D41" s="73" t="s">
        <v>37</v>
      </c>
      <c r="E41" s="74" t="s">
        <v>462</v>
      </c>
      <c r="F41" s="75">
        <v>114.5</v>
      </c>
      <c r="G41" s="75">
        <v>103.6</v>
      </c>
      <c r="H41" s="75">
        <v>121.4</v>
      </c>
      <c r="I41" s="75">
        <v>119.45</v>
      </c>
      <c r="J41" s="75">
        <v>115.45</v>
      </c>
      <c r="K41" s="75">
        <v>97.35</v>
      </c>
      <c r="L41" s="75">
        <v>122.9</v>
      </c>
      <c r="M41" s="75">
        <v>123.75</v>
      </c>
      <c r="N41" s="75">
        <v>123.75</v>
      </c>
      <c r="O41" s="75">
        <v>123</v>
      </c>
      <c r="P41" s="75">
        <v>123.65</v>
      </c>
      <c r="Q41" s="75">
        <v>123.35</v>
      </c>
      <c r="R41" s="75">
        <v>123.35</v>
      </c>
      <c r="S41" s="75">
        <v>121.85</v>
      </c>
      <c r="T41" s="75">
        <v>114.7</v>
      </c>
      <c r="U41" s="75">
        <v>108.15</v>
      </c>
      <c r="V41" s="75">
        <v>102.45</v>
      </c>
      <c r="W41" s="75">
        <v>101.2</v>
      </c>
      <c r="X41" s="75">
        <v>117</v>
      </c>
      <c r="Y41" s="75">
        <v>122.25</v>
      </c>
      <c r="Z41" s="75">
        <v>124.05</v>
      </c>
      <c r="AA41" s="75">
        <v>123.95</v>
      </c>
      <c r="AB41" s="75">
        <v>121.6</v>
      </c>
      <c r="AC41" s="75">
        <v>2692.7</v>
      </c>
    </row>
    <row r="42" spans="1:29" ht="27.6" x14ac:dyDescent="0.3">
      <c r="A42" s="1"/>
      <c r="B42" s="73" t="s">
        <v>501</v>
      </c>
      <c r="C42" s="73" t="s">
        <v>855</v>
      </c>
      <c r="D42" s="73" t="s">
        <v>37</v>
      </c>
      <c r="E42" s="74" t="s">
        <v>462</v>
      </c>
      <c r="F42" s="75">
        <v>479.95</v>
      </c>
      <c r="G42" s="75">
        <v>479.15</v>
      </c>
      <c r="H42" s="75">
        <v>479.65</v>
      </c>
      <c r="I42" s="75">
        <v>474</v>
      </c>
      <c r="J42" s="75">
        <v>479.15</v>
      </c>
      <c r="K42" s="75">
        <v>479.3</v>
      </c>
      <c r="L42" s="75">
        <v>479.45</v>
      </c>
      <c r="M42" s="75">
        <v>479.25</v>
      </c>
      <c r="N42" s="75">
        <v>479</v>
      </c>
      <c r="O42" s="75">
        <v>478.95</v>
      </c>
      <c r="P42" s="75">
        <v>479.25</v>
      </c>
      <c r="Q42" s="75">
        <v>479</v>
      </c>
      <c r="R42" s="75">
        <v>479.45</v>
      </c>
      <c r="S42" s="75">
        <v>478.9</v>
      </c>
      <c r="T42" s="75">
        <v>477.7</v>
      </c>
      <c r="U42" s="75">
        <v>478.65</v>
      </c>
      <c r="V42" s="75">
        <v>479.1</v>
      </c>
      <c r="W42" s="75">
        <v>479.7</v>
      </c>
      <c r="X42" s="75">
        <v>479.25</v>
      </c>
      <c r="Y42" s="75">
        <v>478.6</v>
      </c>
      <c r="Z42" s="75">
        <v>478.85</v>
      </c>
      <c r="AA42" s="75">
        <v>479</v>
      </c>
      <c r="AB42" s="75">
        <v>478.6</v>
      </c>
      <c r="AC42" s="75">
        <v>11013.9</v>
      </c>
    </row>
    <row r="43" spans="1:29" ht="27.6" x14ac:dyDescent="0.3">
      <c r="A43" s="1"/>
      <c r="B43" s="73" t="s">
        <v>487</v>
      </c>
      <c r="C43" s="73" t="s">
        <v>856</v>
      </c>
      <c r="D43" s="73" t="s">
        <v>962</v>
      </c>
      <c r="E43" s="74" t="s">
        <v>462</v>
      </c>
      <c r="F43" s="75">
        <v>485</v>
      </c>
      <c r="G43" s="75">
        <v>423.7</v>
      </c>
      <c r="H43" s="75">
        <v>485.75</v>
      </c>
      <c r="I43" s="75">
        <v>484.65</v>
      </c>
      <c r="J43" s="75">
        <v>485.9</v>
      </c>
      <c r="K43" s="75">
        <v>465</v>
      </c>
      <c r="L43" s="75">
        <v>483.85</v>
      </c>
      <c r="M43" s="75">
        <v>484.4</v>
      </c>
      <c r="N43" s="75">
        <v>484.8</v>
      </c>
      <c r="O43" s="75">
        <v>486</v>
      </c>
      <c r="P43" s="75">
        <v>385.15</v>
      </c>
      <c r="Q43" s="75">
        <v>485.4</v>
      </c>
      <c r="R43" s="75">
        <v>486.5</v>
      </c>
      <c r="S43" s="75">
        <v>484.96499999999997</v>
      </c>
      <c r="T43" s="75">
        <v>464.4</v>
      </c>
      <c r="U43" s="75">
        <v>485.9</v>
      </c>
      <c r="V43" s="75">
        <v>486</v>
      </c>
      <c r="W43" s="75">
        <v>484.85</v>
      </c>
      <c r="X43" s="75">
        <v>486.5</v>
      </c>
      <c r="Y43" s="75">
        <v>484.95</v>
      </c>
      <c r="Z43" s="75">
        <v>484.55</v>
      </c>
      <c r="AA43" s="75">
        <v>485.15</v>
      </c>
      <c r="AB43" s="75">
        <v>483.65</v>
      </c>
      <c r="AC43" s="75">
        <v>10957.014999999999</v>
      </c>
    </row>
    <row r="44" spans="1:29" x14ac:dyDescent="0.3">
      <c r="A44" s="1"/>
      <c r="B44" s="73" t="s">
        <v>472</v>
      </c>
      <c r="C44" s="73" t="s">
        <v>857</v>
      </c>
      <c r="D44" s="73" t="s">
        <v>37</v>
      </c>
      <c r="E44" s="74" t="s">
        <v>462</v>
      </c>
      <c r="F44" s="75">
        <v>3199.75</v>
      </c>
      <c r="G44" s="75">
        <v>7586.7</v>
      </c>
      <c r="H44" s="75">
        <v>10939.2</v>
      </c>
      <c r="I44" s="75">
        <v>8710.6</v>
      </c>
      <c r="J44" s="75">
        <v>10473.200000000001</v>
      </c>
      <c r="K44" s="75">
        <v>10518.25</v>
      </c>
      <c r="L44" s="75">
        <v>10829.2</v>
      </c>
      <c r="M44" s="75">
        <v>10647.45</v>
      </c>
      <c r="N44" s="75">
        <v>10225.1</v>
      </c>
      <c r="O44" s="75">
        <v>10768.1</v>
      </c>
      <c r="P44" s="75">
        <v>10912.65</v>
      </c>
      <c r="Q44" s="75">
        <v>10121</v>
      </c>
      <c r="R44" s="75">
        <v>10631.6</v>
      </c>
      <c r="S44" s="75">
        <v>10732</v>
      </c>
      <c r="T44" s="75">
        <v>10715.3</v>
      </c>
      <c r="U44" s="75">
        <v>11168.8</v>
      </c>
      <c r="V44" s="75">
        <v>11387.7</v>
      </c>
      <c r="W44" s="75">
        <v>7963.15</v>
      </c>
      <c r="X44" s="75">
        <v>3828</v>
      </c>
      <c r="Y44" s="75">
        <v>9914.7000000000007</v>
      </c>
      <c r="Z44" s="75">
        <v>10536.25</v>
      </c>
      <c r="AA44" s="75">
        <v>10815.95</v>
      </c>
      <c r="AB44" s="75">
        <v>10882.25</v>
      </c>
      <c r="AC44" s="75">
        <v>223506.9</v>
      </c>
    </row>
    <row r="45" spans="1:29" x14ac:dyDescent="0.3">
      <c r="A45" s="1"/>
      <c r="B45" s="73" t="s">
        <v>472</v>
      </c>
      <c r="C45" s="73" t="s">
        <v>858</v>
      </c>
      <c r="D45" s="73" t="s">
        <v>37</v>
      </c>
      <c r="E45" s="74" t="s">
        <v>462</v>
      </c>
      <c r="F45" s="75">
        <v>156</v>
      </c>
      <c r="G45" s="75">
        <v>156</v>
      </c>
      <c r="H45" s="75">
        <v>156</v>
      </c>
      <c r="I45" s="75">
        <v>155.30000000000001</v>
      </c>
      <c r="J45" s="75">
        <v>156</v>
      </c>
      <c r="K45" s="75">
        <v>156</v>
      </c>
      <c r="L45" s="75">
        <v>156</v>
      </c>
      <c r="M45" s="75">
        <v>156</v>
      </c>
      <c r="N45" s="75">
        <v>156</v>
      </c>
      <c r="O45" s="75">
        <v>155.94999999999999</v>
      </c>
      <c r="P45" s="75">
        <v>156</v>
      </c>
      <c r="Q45" s="75">
        <v>156</v>
      </c>
      <c r="R45" s="75">
        <v>155.94999999999999</v>
      </c>
      <c r="S45" s="75">
        <v>156</v>
      </c>
      <c r="T45" s="75">
        <v>156</v>
      </c>
      <c r="U45" s="75">
        <v>156</v>
      </c>
      <c r="V45" s="75">
        <v>156</v>
      </c>
      <c r="W45" s="75">
        <v>156</v>
      </c>
      <c r="X45" s="75">
        <v>156</v>
      </c>
      <c r="Y45" s="75">
        <v>156</v>
      </c>
      <c r="Z45" s="75">
        <v>156</v>
      </c>
      <c r="AA45" s="75">
        <v>156</v>
      </c>
      <c r="AB45" s="75">
        <v>156</v>
      </c>
      <c r="AC45" s="75">
        <v>3587.2</v>
      </c>
    </row>
    <row r="46" spans="1:29" x14ac:dyDescent="0.3">
      <c r="A46" s="1"/>
      <c r="B46" s="73" t="s">
        <v>859</v>
      </c>
      <c r="C46" s="73" t="s">
        <v>860</v>
      </c>
      <c r="D46" s="73" t="s">
        <v>37</v>
      </c>
      <c r="E46" s="74" t="s">
        <v>462</v>
      </c>
      <c r="F46" s="75">
        <v>1305.9000000000001</v>
      </c>
      <c r="G46" s="75">
        <v>1930.85</v>
      </c>
      <c r="H46" s="75">
        <v>2249.6999999999998</v>
      </c>
      <c r="I46" s="75">
        <v>2277.6999999999998</v>
      </c>
      <c r="J46" s="75">
        <v>2270.6999999999998</v>
      </c>
      <c r="K46" s="75">
        <v>2002.5</v>
      </c>
      <c r="L46" s="75">
        <v>1713.8</v>
      </c>
      <c r="M46" s="75">
        <v>1676.2</v>
      </c>
      <c r="N46" s="75">
        <v>1549.45</v>
      </c>
      <c r="O46" s="75">
        <v>1463.3</v>
      </c>
      <c r="P46" s="75">
        <v>1644.65</v>
      </c>
      <c r="Q46" s="75">
        <v>1485.8</v>
      </c>
      <c r="R46" s="75">
        <v>1510.35</v>
      </c>
      <c r="S46" s="75">
        <v>1604.5</v>
      </c>
      <c r="T46" s="75">
        <v>1343.3</v>
      </c>
      <c r="U46" s="75">
        <v>1666.95</v>
      </c>
      <c r="V46" s="75">
        <v>1601.9</v>
      </c>
      <c r="W46" s="75">
        <v>1567.7</v>
      </c>
      <c r="X46" s="75">
        <v>1687.05</v>
      </c>
      <c r="Y46" s="75">
        <v>1223.5999999999999</v>
      </c>
      <c r="Z46" s="75">
        <v>1069.2</v>
      </c>
      <c r="AA46" s="75">
        <v>1054.6500000000001</v>
      </c>
      <c r="AB46" s="75">
        <v>1121.5</v>
      </c>
      <c r="AC46" s="75">
        <v>37021.25</v>
      </c>
    </row>
    <row r="47" spans="1:29" x14ac:dyDescent="0.3">
      <c r="A47" s="1"/>
      <c r="B47" s="73" t="s">
        <v>488</v>
      </c>
      <c r="C47" s="73" t="s">
        <v>861</v>
      </c>
      <c r="D47" s="73" t="s">
        <v>37</v>
      </c>
      <c r="E47" s="74" t="s">
        <v>462</v>
      </c>
      <c r="F47" s="75">
        <v>476.9</v>
      </c>
      <c r="G47" s="75">
        <v>478.3</v>
      </c>
      <c r="H47" s="75">
        <v>471.8</v>
      </c>
      <c r="I47" s="75">
        <v>476.45</v>
      </c>
      <c r="J47" s="75">
        <v>475.2</v>
      </c>
      <c r="K47" s="75">
        <v>477.75</v>
      </c>
      <c r="L47" s="75">
        <v>474.7</v>
      </c>
      <c r="M47" s="75">
        <v>399.25</v>
      </c>
      <c r="N47" s="75">
        <v>425.5</v>
      </c>
      <c r="O47" s="75">
        <v>479.95</v>
      </c>
      <c r="P47" s="75">
        <v>478.8</v>
      </c>
      <c r="Q47" s="75">
        <v>477.1</v>
      </c>
      <c r="R47" s="75">
        <v>479.25</v>
      </c>
      <c r="S47" s="75">
        <v>469.8</v>
      </c>
      <c r="T47" s="75">
        <v>477.65</v>
      </c>
      <c r="U47" s="75">
        <v>478.55</v>
      </c>
      <c r="V47" s="75">
        <v>473.45</v>
      </c>
      <c r="W47" s="75">
        <v>479.75</v>
      </c>
      <c r="X47" s="75">
        <v>480</v>
      </c>
      <c r="Y47" s="75">
        <v>480</v>
      </c>
      <c r="Z47" s="75">
        <v>479.95</v>
      </c>
      <c r="AA47" s="75">
        <v>480</v>
      </c>
      <c r="AB47" s="75">
        <v>480</v>
      </c>
      <c r="AC47" s="75">
        <v>10850.1</v>
      </c>
    </row>
    <row r="48" spans="1:29" x14ac:dyDescent="0.3">
      <c r="A48" s="1"/>
      <c r="B48" s="73" t="s">
        <v>489</v>
      </c>
      <c r="C48" s="73" t="s">
        <v>862</v>
      </c>
      <c r="D48" s="73" t="s">
        <v>37</v>
      </c>
      <c r="E48" s="74" t="s">
        <v>462</v>
      </c>
      <c r="F48" s="75">
        <v>450.2</v>
      </c>
      <c r="G48" s="75">
        <v>451.5</v>
      </c>
      <c r="H48" s="75">
        <v>442.55</v>
      </c>
      <c r="I48" s="75">
        <v>428.7</v>
      </c>
      <c r="J48" s="75">
        <v>452.7</v>
      </c>
      <c r="K48" s="75">
        <v>454.2</v>
      </c>
      <c r="L48" s="75">
        <v>455.15</v>
      </c>
      <c r="M48" s="75">
        <v>454.15</v>
      </c>
      <c r="N48" s="75">
        <v>453.64499999999998</v>
      </c>
      <c r="O48" s="75">
        <v>453.2</v>
      </c>
      <c r="P48" s="75">
        <v>453.92</v>
      </c>
      <c r="Q48" s="75">
        <v>453.85</v>
      </c>
      <c r="R48" s="75">
        <v>453.5</v>
      </c>
      <c r="S48" s="75">
        <v>453.95</v>
      </c>
      <c r="T48" s="75">
        <v>453.3</v>
      </c>
      <c r="U48" s="75">
        <v>452</v>
      </c>
      <c r="V48" s="75">
        <v>451.70499999999998</v>
      </c>
      <c r="W48" s="75">
        <v>452.58</v>
      </c>
      <c r="X48" s="75">
        <v>452.55</v>
      </c>
      <c r="Y48" s="75">
        <v>453.21499999999997</v>
      </c>
      <c r="Z48" s="75">
        <v>437.03500000000003</v>
      </c>
      <c r="AA48" s="75">
        <v>432.15</v>
      </c>
      <c r="AB48" s="75">
        <v>428.1</v>
      </c>
      <c r="AC48" s="75">
        <v>10323.85</v>
      </c>
    </row>
    <row r="49" spans="1:29" x14ac:dyDescent="0.3">
      <c r="A49" s="1"/>
      <c r="B49" s="73" t="s">
        <v>64</v>
      </c>
      <c r="C49" s="73" t="s">
        <v>973</v>
      </c>
      <c r="D49" s="73" t="s">
        <v>974</v>
      </c>
      <c r="E49" s="74" t="s">
        <v>463</v>
      </c>
      <c r="F49" s="75">
        <v>355.85</v>
      </c>
      <c r="G49" s="75">
        <v>457.5</v>
      </c>
      <c r="H49" s="75">
        <v>359.15</v>
      </c>
      <c r="I49" s="75"/>
      <c r="J49" s="75">
        <v>727.05</v>
      </c>
      <c r="K49" s="75"/>
      <c r="L49" s="75">
        <v>441.55</v>
      </c>
      <c r="M49" s="75">
        <v>752.4</v>
      </c>
      <c r="N49" s="75">
        <v>738.3</v>
      </c>
      <c r="O49" s="75">
        <v>816.85</v>
      </c>
      <c r="P49" s="75">
        <v>771.75</v>
      </c>
      <c r="Q49" s="75">
        <v>766.15</v>
      </c>
      <c r="R49" s="75">
        <v>1105.1500000000001</v>
      </c>
      <c r="S49" s="75">
        <v>805.45</v>
      </c>
      <c r="T49" s="75">
        <v>816.45</v>
      </c>
      <c r="U49" s="75">
        <v>1131.8499999999999</v>
      </c>
      <c r="V49" s="75">
        <v>1135.25</v>
      </c>
      <c r="W49" s="75">
        <v>1118.5</v>
      </c>
      <c r="X49" s="75">
        <v>1129.6500000000001</v>
      </c>
      <c r="Y49" s="75">
        <v>1138.7</v>
      </c>
      <c r="Z49" s="75">
        <v>1126.05</v>
      </c>
      <c r="AA49" s="75">
        <v>1124</v>
      </c>
      <c r="AB49" s="75">
        <v>1100</v>
      </c>
      <c r="AC49" s="75">
        <v>17917.599999999999</v>
      </c>
    </row>
    <row r="50" spans="1:29" x14ac:dyDescent="0.3">
      <c r="A50" s="1"/>
      <c r="B50" s="73" t="s">
        <v>64</v>
      </c>
      <c r="C50" s="73" t="s">
        <v>975</v>
      </c>
      <c r="D50" s="73" t="s">
        <v>976</v>
      </c>
      <c r="E50" s="74" t="s">
        <v>463</v>
      </c>
      <c r="F50" s="75"/>
      <c r="G50" s="75"/>
      <c r="H50" s="75">
        <v>663.05</v>
      </c>
      <c r="I50" s="75">
        <v>894.45</v>
      </c>
      <c r="J50" s="75">
        <v>44.65</v>
      </c>
      <c r="K50" s="75">
        <v>914.15</v>
      </c>
      <c r="L50" s="75">
        <v>74.849999999999994</v>
      </c>
      <c r="M50" s="75"/>
      <c r="N50" s="75"/>
      <c r="O50" s="75"/>
      <c r="P50" s="75"/>
      <c r="Q50" s="75"/>
      <c r="R50" s="75"/>
      <c r="S50" s="75"/>
      <c r="T50" s="75"/>
      <c r="U50" s="75"/>
      <c r="V50" s="75"/>
      <c r="W50" s="75">
        <v>60.4</v>
      </c>
      <c r="X50" s="75"/>
      <c r="Y50" s="75"/>
      <c r="Z50" s="75"/>
      <c r="AA50" s="75"/>
      <c r="AB50" s="75"/>
      <c r="AC50" s="75">
        <v>2651.55</v>
      </c>
    </row>
    <row r="51" spans="1:29" x14ac:dyDescent="0.3">
      <c r="A51" s="1"/>
      <c r="B51" s="73" t="s">
        <v>64</v>
      </c>
      <c r="C51" s="73" t="s">
        <v>977</v>
      </c>
      <c r="D51" s="73" t="s">
        <v>978</v>
      </c>
      <c r="E51" s="74" t="s">
        <v>463</v>
      </c>
      <c r="F51" s="75"/>
      <c r="G51" s="75"/>
      <c r="H51" s="75">
        <v>407</v>
      </c>
      <c r="I51" s="75"/>
      <c r="J51" s="75"/>
      <c r="K51" s="75"/>
      <c r="L51" s="75"/>
      <c r="M51" s="75"/>
      <c r="N51" s="75"/>
      <c r="O51" s="75"/>
      <c r="P51" s="75"/>
      <c r="Q51" s="75"/>
      <c r="R51" s="75"/>
      <c r="S51" s="75"/>
      <c r="T51" s="75"/>
      <c r="U51" s="75"/>
      <c r="V51" s="75"/>
      <c r="W51" s="75"/>
      <c r="X51" s="75"/>
      <c r="Y51" s="75"/>
      <c r="Z51" s="75"/>
      <c r="AA51" s="75"/>
      <c r="AB51" s="75"/>
      <c r="AC51" s="75">
        <v>407</v>
      </c>
    </row>
    <row r="52" spans="1:29" x14ac:dyDescent="0.3">
      <c r="A52" s="1"/>
      <c r="B52" s="73" t="s">
        <v>502</v>
      </c>
      <c r="C52" s="73" t="s">
        <v>979</v>
      </c>
      <c r="D52" s="73" t="s">
        <v>37</v>
      </c>
      <c r="E52" s="74" t="s">
        <v>465</v>
      </c>
      <c r="F52" s="75">
        <v>826</v>
      </c>
      <c r="G52" s="75">
        <v>637.1</v>
      </c>
      <c r="H52" s="75">
        <v>565.04999999999995</v>
      </c>
      <c r="I52" s="75">
        <v>483.8</v>
      </c>
      <c r="J52" s="75">
        <v>446.9</v>
      </c>
      <c r="K52" s="75">
        <v>946.35</v>
      </c>
      <c r="L52" s="75">
        <v>1252.5999999999999</v>
      </c>
      <c r="M52" s="75">
        <v>1412.8</v>
      </c>
      <c r="N52" s="75">
        <v>1299.5</v>
      </c>
      <c r="O52" s="75">
        <v>1060.1500000000001</v>
      </c>
      <c r="P52" s="75">
        <v>721.65</v>
      </c>
      <c r="Q52" s="75">
        <v>1086.0999999999999</v>
      </c>
      <c r="R52" s="75">
        <v>1006</v>
      </c>
      <c r="S52" s="75">
        <v>1036.9000000000001</v>
      </c>
      <c r="T52" s="75">
        <v>845.9</v>
      </c>
      <c r="U52" s="75">
        <v>488.95</v>
      </c>
      <c r="V52" s="75">
        <v>523.6</v>
      </c>
      <c r="W52" s="75">
        <v>1059</v>
      </c>
      <c r="X52" s="75">
        <v>1452.95</v>
      </c>
      <c r="Y52" s="75">
        <v>1228.95</v>
      </c>
      <c r="Z52" s="75">
        <v>1002.6</v>
      </c>
      <c r="AA52" s="75">
        <v>1077.3499999999999</v>
      </c>
      <c r="AB52" s="75">
        <v>1381.8</v>
      </c>
      <c r="AC52" s="75">
        <v>21842</v>
      </c>
    </row>
    <row r="53" spans="1:29" x14ac:dyDescent="0.3">
      <c r="A53" s="1"/>
      <c r="B53" s="73" t="s">
        <v>502</v>
      </c>
      <c r="C53" s="73" t="s">
        <v>980</v>
      </c>
      <c r="D53" s="73" t="s">
        <v>37</v>
      </c>
      <c r="E53" s="74" t="s">
        <v>465</v>
      </c>
      <c r="F53" s="75">
        <v>344.35</v>
      </c>
      <c r="G53" s="75">
        <v>395.75</v>
      </c>
      <c r="H53" s="75">
        <v>384.4</v>
      </c>
      <c r="I53" s="75">
        <v>141.94999999999999</v>
      </c>
      <c r="J53" s="75">
        <v>94.85</v>
      </c>
      <c r="K53" s="75">
        <v>161.94999999999999</v>
      </c>
      <c r="L53" s="75">
        <v>465.35</v>
      </c>
      <c r="M53" s="75">
        <v>531.79999999999995</v>
      </c>
      <c r="N53" s="75">
        <v>530.70000000000005</v>
      </c>
      <c r="O53" s="75">
        <v>329.8</v>
      </c>
      <c r="P53" s="75">
        <v>230.45</v>
      </c>
      <c r="Q53" s="75">
        <v>302.39999999999998</v>
      </c>
      <c r="R53" s="75">
        <v>354.85</v>
      </c>
      <c r="S53" s="75">
        <v>305.55</v>
      </c>
      <c r="T53" s="75">
        <v>349.75</v>
      </c>
      <c r="U53" s="75">
        <v>151.05000000000001</v>
      </c>
      <c r="V53" s="75">
        <v>203.55</v>
      </c>
      <c r="W53" s="75">
        <v>391.2</v>
      </c>
      <c r="X53" s="75">
        <v>580.95000000000005</v>
      </c>
      <c r="Y53" s="75">
        <v>528.20000000000005</v>
      </c>
      <c r="Z53" s="75">
        <v>443.55</v>
      </c>
      <c r="AA53" s="75">
        <v>420.2</v>
      </c>
      <c r="AB53" s="75">
        <v>561.54999999999995</v>
      </c>
      <c r="AC53" s="75">
        <v>8204.15</v>
      </c>
    </row>
    <row r="54" spans="1:29" x14ac:dyDescent="0.3">
      <c r="A54" s="1"/>
      <c r="B54" s="73" t="s">
        <v>480</v>
      </c>
      <c r="C54" s="73" t="s">
        <v>981</v>
      </c>
      <c r="D54" s="73" t="s">
        <v>37</v>
      </c>
      <c r="E54" s="74" t="s">
        <v>465</v>
      </c>
      <c r="F54" s="75">
        <v>2667.35</v>
      </c>
      <c r="G54" s="75">
        <v>1888.4</v>
      </c>
      <c r="H54" s="75">
        <v>1031.8</v>
      </c>
      <c r="I54" s="75">
        <v>1510.75</v>
      </c>
      <c r="J54" s="75">
        <v>862.7</v>
      </c>
      <c r="K54" s="75">
        <v>715</v>
      </c>
      <c r="L54" s="75">
        <v>1712.65</v>
      </c>
      <c r="M54" s="75">
        <v>1729.05</v>
      </c>
      <c r="N54" s="75">
        <v>1633.15</v>
      </c>
      <c r="O54" s="75">
        <v>1758.3</v>
      </c>
      <c r="P54" s="75">
        <v>2050.6999999999998</v>
      </c>
      <c r="Q54" s="75">
        <v>1899.4</v>
      </c>
      <c r="R54" s="75">
        <v>1355.45</v>
      </c>
      <c r="S54" s="75">
        <v>1224.5</v>
      </c>
      <c r="T54" s="75">
        <v>1889.8</v>
      </c>
      <c r="U54" s="75">
        <v>1369.1</v>
      </c>
      <c r="V54" s="75">
        <v>1364.4</v>
      </c>
      <c r="W54" s="75">
        <v>2019.15</v>
      </c>
      <c r="X54" s="75">
        <v>2070.8000000000002</v>
      </c>
      <c r="Y54" s="75">
        <v>1645.1</v>
      </c>
      <c r="Z54" s="75">
        <v>2080.4</v>
      </c>
      <c r="AA54" s="75">
        <v>2344.4499999999998</v>
      </c>
      <c r="AB54" s="75">
        <v>2169</v>
      </c>
      <c r="AC54" s="75">
        <v>38991.4</v>
      </c>
    </row>
    <row r="55" spans="1:29" x14ac:dyDescent="0.3">
      <c r="A55" s="1"/>
      <c r="B55" s="73" t="s">
        <v>68</v>
      </c>
      <c r="C55" s="73" t="s">
        <v>69</v>
      </c>
      <c r="D55" s="73" t="s">
        <v>982</v>
      </c>
      <c r="E55" s="74" t="s">
        <v>465</v>
      </c>
      <c r="F55" s="75">
        <v>1416</v>
      </c>
      <c r="G55" s="75">
        <v>1294.2</v>
      </c>
      <c r="H55" s="75">
        <v>490.05</v>
      </c>
      <c r="I55" s="75">
        <v>910.85</v>
      </c>
      <c r="J55" s="75">
        <v>885.7</v>
      </c>
      <c r="K55" s="75">
        <v>777.2</v>
      </c>
      <c r="L55" s="75">
        <v>1793.85</v>
      </c>
      <c r="M55" s="75">
        <v>1777.65</v>
      </c>
      <c r="N55" s="75">
        <v>1646.2</v>
      </c>
      <c r="O55" s="75">
        <v>1640.35</v>
      </c>
      <c r="P55" s="75">
        <v>1225.0999999999999</v>
      </c>
      <c r="Q55" s="75">
        <v>1266.8499999999999</v>
      </c>
      <c r="R55" s="75">
        <v>1046.6500000000001</v>
      </c>
      <c r="S55" s="75">
        <v>1040.3499999999999</v>
      </c>
      <c r="T55" s="75">
        <v>1134.95</v>
      </c>
      <c r="U55" s="75">
        <v>715.35</v>
      </c>
      <c r="V55" s="75">
        <v>819.45</v>
      </c>
      <c r="W55" s="75">
        <v>1316</v>
      </c>
      <c r="X55" s="75">
        <v>1883.9</v>
      </c>
      <c r="Y55" s="75">
        <v>1525.95</v>
      </c>
      <c r="Z55" s="75">
        <v>1457.65</v>
      </c>
      <c r="AA55" s="75">
        <v>1454.1</v>
      </c>
      <c r="AB55" s="75">
        <v>1530.45</v>
      </c>
      <c r="AC55" s="75">
        <v>29048.799999999999</v>
      </c>
    </row>
    <row r="56" spans="1:29" x14ac:dyDescent="0.3">
      <c r="A56" s="1"/>
      <c r="B56" s="73" t="s">
        <v>68</v>
      </c>
      <c r="C56" s="73" t="s">
        <v>69</v>
      </c>
      <c r="D56" s="73" t="s">
        <v>983</v>
      </c>
      <c r="E56" s="74" t="s">
        <v>465</v>
      </c>
      <c r="F56" s="75">
        <v>1675.05</v>
      </c>
      <c r="G56" s="75">
        <v>1567.65</v>
      </c>
      <c r="H56" s="75">
        <v>664.2</v>
      </c>
      <c r="I56" s="75">
        <v>1146.8499999999999</v>
      </c>
      <c r="J56" s="75">
        <v>995.45</v>
      </c>
      <c r="K56" s="75">
        <v>964.6</v>
      </c>
      <c r="L56" s="75">
        <v>1911.45</v>
      </c>
      <c r="M56" s="75">
        <v>1824.7</v>
      </c>
      <c r="N56" s="75">
        <v>1813.75</v>
      </c>
      <c r="O56" s="75">
        <v>1862.9</v>
      </c>
      <c r="P56" s="75">
        <v>1474.45</v>
      </c>
      <c r="Q56" s="75">
        <v>1526</v>
      </c>
      <c r="R56" s="75">
        <v>1347.1</v>
      </c>
      <c r="S56" s="75">
        <v>1347.25</v>
      </c>
      <c r="T56" s="75">
        <v>1469.25</v>
      </c>
      <c r="U56" s="75">
        <v>1069.55</v>
      </c>
      <c r="V56" s="75">
        <v>1271.05</v>
      </c>
      <c r="W56" s="75">
        <v>1161.7</v>
      </c>
      <c r="X56" s="75">
        <v>1830.85</v>
      </c>
      <c r="Y56" s="75">
        <v>1690.2</v>
      </c>
      <c r="Z56" s="75">
        <v>1766.25</v>
      </c>
      <c r="AA56" s="75">
        <v>1814.45</v>
      </c>
      <c r="AB56" s="75">
        <v>1914.05</v>
      </c>
      <c r="AC56" s="75">
        <v>34108.75</v>
      </c>
    </row>
    <row r="57" spans="1:29" x14ac:dyDescent="0.3">
      <c r="A57" s="1"/>
      <c r="B57" s="73" t="s">
        <v>68</v>
      </c>
      <c r="C57" s="73" t="s">
        <v>984</v>
      </c>
      <c r="D57" s="73" t="s">
        <v>985</v>
      </c>
      <c r="E57" s="74" t="s">
        <v>465</v>
      </c>
      <c r="F57" s="75">
        <v>74.349999999999994</v>
      </c>
      <c r="G57" s="75">
        <v>61.95</v>
      </c>
      <c r="H57" s="75">
        <v>36.6</v>
      </c>
      <c r="I57" s="75">
        <v>85.7</v>
      </c>
      <c r="J57" s="75">
        <v>74.900000000000006</v>
      </c>
      <c r="K57" s="75">
        <v>54.35</v>
      </c>
      <c r="L57" s="75">
        <v>161.19999999999999</v>
      </c>
      <c r="M57" s="75">
        <v>173</v>
      </c>
      <c r="N57" s="75">
        <v>163.95</v>
      </c>
      <c r="O57" s="75">
        <v>163.25</v>
      </c>
      <c r="P57" s="75">
        <v>110.5</v>
      </c>
      <c r="Q57" s="75">
        <v>103.95</v>
      </c>
      <c r="R57" s="75">
        <v>99.75</v>
      </c>
      <c r="S57" s="75">
        <v>102.05</v>
      </c>
      <c r="T57" s="75">
        <v>110.1</v>
      </c>
      <c r="U57" s="75">
        <v>55.9</v>
      </c>
      <c r="V57" s="75">
        <v>63.7</v>
      </c>
      <c r="W57" s="75">
        <v>113.3</v>
      </c>
      <c r="X57" s="75">
        <v>165.05</v>
      </c>
      <c r="Y57" s="75">
        <v>159.19999999999999</v>
      </c>
      <c r="Z57" s="75">
        <v>147.15</v>
      </c>
      <c r="AA57" s="75">
        <v>137.65</v>
      </c>
      <c r="AB57" s="75">
        <v>119.85</v>
      </c>
      <c r="AC57" s="75">
        <v>2537.4</v>
      </c>
    </row>
    <row r="58" spans="1:29" x14ac:dyDescent="0.3">
      <c r="A58" s="1"/>
      <c r="B58" s="73" t="s">
        <v>68</v>
      </c>
      <c r="C58" s="73" t="s">
        <v>984</v>
      </c>
      <c r="D58" s="73" t="s">
        <v>986</v>
      </c>
      <c r="E58" s="74" t="s">
        <v>465</v>
      </c>
      <c r="F58" s="75">
        <v>98.4</v>
      </c>
      <c r="G58" s="75">
        <v>84.15</v>
      </c>
      <c r="H58" s="75">
        <v>33.799999999999997</v>
      </c>
      <c r="I58" s="75">
        <v>60.6</v>
      </c>
      <c r="J58" s="75">
        <v>70.599999999999994</v>
      </c>
      <c r="K58" s="75">
        <v>58.2</v>
      </c>
      <c r="L58" s="75">
        <v>158.1</v>
      </c>
      <c r="M58" s="75">
        <v>184.75</v>
      </c>
      <c r="N58" s="75">
        <v>174.55</v>
      </c>
      <c r="O58" s="75">
        <v>149.94999999999999</v>
      </c>
      <c r="P58" s="75">
        <v>94.75</v>
      </c>
      <c r="Q58" s="75">
        <v>89.05</v>
      </c>
      <c r="R58" s="75">
        <v>92.45</v>
      </c>
      <c r="S58" s="75">
        <v>89.7</v>
      </c>
      <c r="T58" s="75">
        <v>90.25</v>
      </c>
      <c r="U58" s="75">
        <v>60.6</v>
      </c>
      <c r="V58" s="75">
        <v>66.849999999999994</v>
      </c>
      <c r="W58" s="75">
        <v>90.8</v>
      </c>
      <c r="X58" s="75">
        <v>210.65</v>
      </c>
      <c r="Y58" s="75">
        <v>153.65</v>
      </c>
      <c r="Z58" s="75">
        <v>129.35</v>
      </c>
      <c r="AA58" s="75">
        <v>127.55</v>
      </c>
      <c r="AB58" s="75">
        <v>128.5</v>
      </c>
      <c r="AC58" s="75">
        <v>2497.25</v>
      </c>
    </row>
    <row r="59" spans="1:29" x14ac:dyDescent="0.3">
      <c r="A59" s="1"/>
      <c r="B59" s="73" t="s">
        <v>68</v>
      </c>
      <c r="C59" s="73" t="s">
        <v>72</v>
      </c>
      <c r="D59" s="73" t="s">
        <v>37</v>
      </c>
      <c r="E59" s="74" t="s">
        <v>462</v>
      </c>
      <c r="F59" s="75">
        <v>1800.35</v>
      </c>
      <c r="G59" s="75">
        <v>2646.35</v>
      </c>
      <c r="H59" s="75">
        <v>2696.9</v>
      </c>
      <c r="I59" s="75">
        <v>2692.95</v>
      </c>
      <c r="J59" s="75">
        <v>2048.5500000000002</v>
      </c>
      <c r="K59" s="75">
        <v>2695.4</v>
      </c>
      <c r="L59" s="75">
        <v>2693</v>
      </c>
      <c r="M59" s="75">
        <v>2690.65</v>
      </c>
      <c r="N59" s="75">
        <v>2689.7</v>
      </c>
      <c r="O59" s="75">
        <v>2696.7</v>
      </c>
      <c r="P59" s="75">
        <v>2277.3000000000002</v>
      </c>
      <c r="Q59" s="75">
        <v>2005.8</v>
      </c>
      <c r="R59" s="75">
        <v>2068.5</v>
      </c>
      <c r="S59" s="75">
        <v>2671.3</v>
      </c>
      <c r="T59" s="75">
        <v>2690.35</v>
      </c>
      <c r="U59" s="75">
        <v>2661.4</v>
      </c>
      <c r="V59" s="75">
        <v>1839.15</v>
      </c>
      <c r="W59" s="75">
        <v>1972.35</v>
      </c>
      <c r="X59" s="75">
        <v>1967.15</v>
      </c>
      <c r="Y59" s="75">
        <v>1658.8</v>
      </c>
      <c r="Z59" s="75">
        <v>1733.2</v>
      </c>
      <c r="AA59" s="75">
        <v>1581.55</v>
      </c>
      <c r="AB59" s="75">
        <v>1450</v>
      </c>
      <c r="AC59" s="75">
        <v>51927.4</v>
      </c>
    </row>
    <row r="60" spans="1:29" x14ac:dyDescent="0.3">
      <c r="A60" s="1"/>
      <c r="B60" s="73" t="s">
        <v>68</v>
      </c>
      <c r="C60" s="73" t="s">
        <v>863</v>
      </c>
      <c r="D60" s="73" t="s">
        <v>37</v>
      </c>
      <c r="E60" s="74" t="s">
        <v>462</v>
      </c>
      <c r="F60" s="75">
        <v>2668.75</v>
      </c>
      <c r="G60" s="75">
        <v>3146.2</v>
      </c>
      <c r="H60" s="75">
        <v>3160.15</v>
      </c>
      <c r="I60" s="75">
        <v>3169.95</v>
      </c>
      <c r="J60" s="75">
        <v>3162.05</v>
      </c>
      <c r="K60" s="75">
        <v>3086.9</v>
      </c>
      <c r="L60" s="75">
        <v>2896.45</v>
      </c>
      <c r="M60" s="75">
        <v>3154.05</v>
      </c>
      <c r="N60" s="75">
        <v>3147.05</v>
      </c>
      <c r="O60" s="75">
        <v>3136.45</v>
      </c>
      <c r="P60" s="75">
        <v>2823.6</v>
      </c>
      <c r="Q60" s="75">
        <v>2843.2</v>
      </c>
      <c r="R60" s="75">
        <v>3128.7</v>
      </c>
      <c r="S60" s="75">
        <v>3147.75</v>
      </c>
      <c r="T60" s="75">
        <v>2892.7</v>
      </c>
      <c r="U60" s="75">
        <v>2920.1</v>
      </c>
      <c r="V60" s="75">
        <v>2776.2</v>
      </c>
      <c r="W60" s="75">
        <v>2584.85</v>
      </c>
      <c r="X60" s="75">
        <v>2461.85</v>
      </c>
      <c r="Y60" s="75">
        <v>2968.8</v>
      </c>
      <c r="Z60" s="75">
        <v>3070.9</v>
      </c>
      <c r="AA60" s="75">
        <v>3140.6</v>
      </c>
      <c r="AB60" s="75">
        <v>3127.35</v>
      </c>
      <c r="AC60" s="75">
        <v>68614.600000000006</v>
      </c>
    </row>
    <row r="61" spans="1:29" x14ac:dyDescent="0.3">
      <c r="A61" s="1"/>
      <c r="B61" s="73" t="s">
        <v>68</v>
      </c>
      <c r="C61" s="73" t="s">
        <v>987</v>
      </c>
      <c r="D61" s="73" t="s">
        <v>37</v>
      </c>
      <c r="E61" s="74" t="s">
        <v>464</v>
      </c>
      <c r="F61" s="75">
        <v>276.8</v>
      </c>
      <c r="G61" s="75">
        <v>239.4</v>
      </c>
      <c r="H61" s="75">
        <v>187.95</v>
      </c>
      <c r="I61" s="75">
        <v>218.3</v>
      </c>
      <c r="J61" s="75">
        <v>239.15</v>
      </c>
      <c r="K61" s="75">
        <v>174.4</v>
      </c>
      <c r="L61" s="75">
        <v>248.2</v>
      </c>
      <c r="M61" s="75">
        <v>341</v>
      </c>
      <c r="N61" s="75">
        <v>337.4</v>
      </c>
      <c r="O61" s="75">
        <v>395.5</v>
      </c>
      <c r="P61" s="75">
        <v>384.95</v>
      </c>
      <c r="Q61" s="75">
        <v>390.7</v>
      </c>
      <c r="R61" s="75">
        <v>385.5</v>
      </c>
      <c r="S61" s="75">
        <v>375.45</v>
      </c>
      <c r="T61" s="75">
        <v>363.05</v>
      </c>
      <c r="U61" s="75">
        <v>358.7</v>
      </c>
      <c r="V61" s="75">
        <v>176.2</v>
      </c>
      <c r="W61" s="75">
        <v>325.05</v>
      </c>
      <c r="X61" s="75">
        <v>322.5</v>
      </c>
      <c r="Y61" s="75">
        <v>281.60000000000002</v>
      </c>
      <c r="Z61" s="75">
        <v>240</v>
      </c>
      <c r="AA61" s="75">
        <v>185.25</v>
      </c>
      <c r="AB61" s="75">
        <v>273</v>
      </c>
      <c r="AC61" s="75">
        <v>6720.05</v>
      </c>
    </row>
    <row r="62" spans="1:29" x14ac:dyDescent="0.3">
      <c r="A62" s="1"/>
      <c r="B62" s="73" t="s">
        <v>68</v>
      </c>
      <c r="C62" s="73" t="s">
        <v>78</v>
      </c>
      <c r="D62" s="73" t="s">
        <v>988</v>
      </c>
      <c r="E62" s="74" t="s">
        <v>463</v>
      </c>
      <c r="F62" s="75">
        <v>2419.9</v>
      </c>
      <c r="G62" s="75">
        <v>3695.6</v>
      </c>
      <c r="H62" s="75"/>
      <c r="I62" s="75"/>
      <c r="J62" s="75"/>
      <c r="K62" s="75"/>
      <c r="L62" s="75"/>
      <c r="M62" s="75"/>
      <c r="N62" s="75">
        <v>354.9</v>
      </c>
      <c r="O62" s="75">
        <v>277.95</v>
      </c>
      <c r="P62" s="75"/>
      <c r="Q62" s="75"/>
      <c r="R62" s="75">
        <v>475.3</v>
      </c>
      <c r="S62" s="75">
        <v>483.45</v>
      </c>
      <c r="T62" s="75"/>
      <c r="U62" s="75"/>
      <c r="V62" s="75"/>
      <c r="W62" s="75">
        <v>1518.3</v>
      </c>
      <c r="X62" s="75">
        <v>394.35</v>
      </c>
      <c r="Y62" s="75"/>
      <c r="Z62" s="75"/>
      <c r="AA62" s="75"/>
      <c r="AB62" s="75"/>
      <c r="AC62" s="75">
        <v>9619.75</v>
      </c>
    </row>
    <row r="63" spans="1:29" x14ac:dyDescent="0.3">
      <c r="A63" s="1"/>
      <c r="B63" s="73" t="s">
        <v>68</v>
      </c>
      <c r="C63" s="73" t="s">
        <v>78</v>
      </c>
      <c r="D63" s="73" t="s">
        <v>989</v>
      </c>
      <c r="E63" s="74" t="s">
        <v>463</v>
      </c>
      <c r="F63" s="75">
        <v>2390.4499999999998</v>
      </c>
      <c r="G63" s="75">
        <v>82.1</v>
      </c>
      <c r="H63" s="75">
        <v>1769.5</v>
      </c>
      <c r="I63" s="75">
        <v>568.29999999999995</v>
      </c>
      <c r="J63" s="75">
        <v>704.45</v>
      </c>
      <c r="K63" s="75">
        <v>1146.55</v>
      </c>
      <c r="L63" s="75">
        <v>312.64999999999998</v>
      </c>
      <c r="M63" s="75"/>
      <c r="N63" s="75">
        <v>504.15</v>
      </c>
      <c r="O63" s="75">
        <v>282.05</v>
      </c>
      <c r="P63" s="75"/>
      <c r="Q63" s="75"/>
      <c r="R63" s="75">
        <v>1185.5999999999999</v>
      </c>
      <c r="S63" s="75">
        <v>1266.75</v>
      </c>
      <c r="T63" s="75">
        <v>525.54999999999995</v>
      </c>
      <c r="U63" s="75">
        <v>645.04999999999995</v>
      </c>
      <c r="V63" s="75">
        <v>2276.9499999999998</v>
      </c>
      <c r="W63" s="75">
        <v>1864.45</v>
      </c>
      <c r="X63" s="75">
        <v>821</v>
      </c>
      <c r="Y63" s="75">
        <v>623.79999999999995</v>
      </c>
      <c r="Z63" s="75">
        <v>1818.95</v>
      </c>
      <c r="AA63" s="75">
        <v>554.75</v>
      </c>
      <c r="AB63" s="75"/>
      <c r="AC63" s="75">
        <v>19343.05</v>
      </c>
    </row>
    <row r="64" spans="1:29" x14ac:dyDescent="0.3">
      <c r="A64" s="1"/>
      <c r="B64" s="73" t="s">
        <v>68</v>
      </c>
      <c r="C64" s="73" t="s">
        <v>78</v>
      </c>
      <c r="D64" s="73" t="s">
        <v>228</v>
      </c>
      <c r="E64" s="74" t="s">
        <v>463</v>
      </c>
      <c r="F64" s="75"/>
      <c r="G64" s="75"/>
      <c r="H64" s="75">
        <v>1835.4</v>
      </c>
      <c r="I64" s="75">
        <v>574.54999999999995</v>
      </c>
      <c r="J64" s="75">
        <v>598.85</v>
      </c>
      <c r="K64" s="75">
        <v>808.7</v>
      </c>
      <c r="L64" s="75"/>
      <c r="M64" s="75"/>
      <c r="N64" s="75"/>
      <c r="O64" s="75">
        <v>1047</v>
      </c>
      <c r="P64" s="75"/>
      <c r="Q64" s="75"/>
      <c r="R64" s="75">
        <v>1313.45</v>
      </c>
      <c r="S64" s="75"/>
      <c r="T64" s="75"/>
      <c r="U64" s="75"/>
      <c r="V64" s="75"/>
      <c r="W64" s="75"/>
      <c r="X64" s="75"/>
      <c r="Y64" s="75"/>
      <c r="Z64" s="75"/>
      <c r="AA64" s="75"/>
      <c r="AB64" s="75"/>
      <c r="AC64" s="75">
        <v>6177.95</v>
      </c>
    </row>
    <row r="65" spans="1:29" x14ac:dyDescent="0.3">
      <c r="A65" s="1"/>
      <c r="B65" s="73" t="s">
        <v>68</v>
      </c>
      <c r="C65" s="73" t="s">
        <v>78</v>
      </c>
      <c r="D65" s="73" t="s">
        <v>960</v>
      </c>
      <c r="E65" s="74" t="s">
        <v>463</v>
      </c>
      <c r="F65" s="75">
        <v>2850.4</v>
      </c>
      <c r="G65" s="75">
        <v>1646</v>
      </c>
      <c r="H65" s="75"/>
      <c r="I65" s="75"/>
      <c r="J65" s="75"/>
      <c r="K65" s="75"/>
      <c r="L65" s="75"/>
      <c r="M65" s="75"/>
      <c r="N65" s="75"/>
      <c r="O65" s="75"/>
      <c r="P65" s="75"/>
      <c r="Q65" s="75"/>
      <c r="R65" s="75"/>
      <c r="S65" s="75"/>
      <c r="T65" s="75"/>
      <c r="U65" s="75"/>
      <c r="V65" s="75"/>
      <c r="W65" s="75"/>
      <c r="X65" s="75"/>
      <c r="Y65" s="75"/>
      <c r="Z65" s="75"/>
      <c r="AA65" s="75"/>
      <c r="AB65" s="75"/>
      <c r="AC65" s="75">
        <v>4496.3999999999996</v>
      </c>
    </row>
    <row r="66" spans="1:29" x14ac:dyDescent="0.3">
      <c r="A66" s="1"/>
      <c r="B66" s="73" t="s">
        <v>68</v>
      </c>
      <c r="C66" s="73" t="s">
        <v>81</v>
      </c>
      <c r="D66" s="73" t="s">
        <v>990</v>
      </c>
      <c r="E66" s="74" t="s">
        <v>463</v>
      </c>
      <c r="F66" s="75"/>
      <c r="G66" s="75"/>
      <c r="H66" s="75"/>
      <c r="I66" s="75"/>
      <c r="J66" s="75">
        <v>182.9</v>
      </c>
      <c r="K66" s="75"/>
      <c r="L66" s="75"/>
      <c r="M66" s="75"/>
      <c r="N66" s="75"/>
      <c r="O66" s="75"/>
      <c r="P66" s="75">
        <v>145.15</v>
      </c>
      <c r="Q66" s="75">
        <v>214.1</v>
      </c>
      <c r="R66" s="75"/>
      <c r="S66" s="75"/>
      <c r="T66" s="75"/>
      <c r="U66" s="75"/>
      <c r="V66" s="75"/>
      <c r="W66" s="75">
        <v>150.19999999999999</v>
      </c>
      <c r="X66" s="75"/>
      <c r="Y66" s="75"/>
      <c r="Z66" s="75">
        <v>164.9</v>
      </c>
      <c r="AA66" s="75">
        <v>468.55</v>
      </c>
      <c r="AB66" s="75">
        <v>129.85</v>
      </c>
      <c r="AC66" s="75">
        <v>1455.65</v>
      </c>
    </row>
    <row r="67" spans="1:29" x14ac:dyDescent="0.3">
      <c r="A67" s="1"/>
      <c r="B67" s="73" t="s">
        <v>68</v>
      </c>
      <c r="C67" s="73" t="s">
        <v>81</v>
      </c>
      <c r="D67" s="73" t="s">
        <v>991</v>
      </c>
      <c r="E67" s="74" t="s">
        <v>463</v>
      </c>
      <c r="F67" s="75"/>
      <c r="G67" s="75"/>
      <c r="H67" s="75"/>
      <c r="I67" s="75"/>
      <c r="J67" s="75"/>
      <c r="K67" s="75"/>
      <c r="L67" s="75"/>
      <c r="M67" s="75"/>
      <c r="N67" s="75"/>
      <c r="O67" s="75"/>
      <c r="P67" s="75"/>
      <c r="Q67" s="75"/>
      <c r="R67" s="75"/>
      <c r="S67" s="75"/>
      <c r="T67" s="75"/>
      <c r="U67" s="75"/>
      <c r="V67" s="75"/>
      <c r="W67" s="75"/>
      <c r="X67" s="75"/>
      <c r="Y67" s="75"/>
      <c r="Z67" s="75"/>
      <c r="AA67" s="75"/>
      <c r="AB67" s="75"/>
      <c r="AC67" s="75">
        <v>0</v>
      </c>
    </row>
    <row r="68" spans="1:29" x14ac:dyDescent="0.3">
      <c r="A68" s="1"/>
      <c r="B68" s="73" t="s">
        <v>68</v>
      </c>
      <c r="C68" s="73" t="s">
        <v>992</v>
      </c>
      <c r="D68" s="73" t="s">
        <v>990</v>
      </c>
      <c r="E68" s="74" t="s">
        <v>463</v>
      </c>
      <c r="F68" s="75"/>
      <c r="G68" s="75"/>
      <c r="H68" s="75"/>
      <c r="I68" s="75"/>
      <c r="J68" s="75"/>
      <c r="K68" s="75"/>
      <c r="L68" s="75"/>
      <c r="M68" s="75"/>
      <c r="N68" s="75"/>
      <c r="O68" s="75"/>
      <c r="P68" s="75"/>
      <c r="Q68" s="75"/>
      <c r="R68" s="75"/>
      <c r="S68" s="75"/>
      <c r="T68" s="75"/>
      <c r="U68" s="75">
        <v>838.7</v>
      </c>
      <c r="V68" s="75">
        <v>2363.6999999999998</v>
      </c>
      <c r="W68" s="75">
        <v>391.65</v>
      </c>
      <c r="X68" s="75"/>
      <c r="Y68" s="75"/>
      <c r="Z68" s="75"/>
      <c r="AA68" s="75"/>
      <c r="AB68" s="75"/>
      <c r="AC68" s="75">
        <v>3594.05</v>
      </c>
    </row>
    <row r="69" spans="1:29" x14ac:dyDescent="0.3">
      <c r="A69" s="1"/>
      <c r="B69" s="73" t="s">
        <v>68</v>
      </c>
      <c r="C69" s="73" t="s">
        <v>992</v>
      </c>
      <c r="D69" s="73" t="s">
        <v>993</v>
      </c>
      <c r="E69" s="74" t="s">
        <v>463</v>
      </c>
      <c r="F69" s="75"/>
      <c r="G69" s="75"/>
      <c r="H69" s="75"/>
      <c r="I69" s="75"/>
      <c r="J69" s="75"/>
      <c r="K69" s="75"/>
      <c r="L69" s="75"/>
      <c r="M69" s="75"/>
      <c r="N69" s="75"/>
      <c r="O69" s="75"/>
      <c r="P69" s="75"/>
      <c r="Q69" s="75"/>
      <c r="R69" s="75"/>
      <c r="S69" s="75"/>
      <c r="T69" s="75"/>
      <c r="U69" s="75"/>
      <c r="V69" s="75"/>
      <c r="W69" s="75"/>
      <c r="X69" s="75"/>
      <c r="Y69" s="75"/>
      <c r="Z69" s="75"/>
      <c r="AA69" s="75"/>
      <c r="AB69" s="75"/>
      <c r="AC69" s="75">
        <v>0</v>
      </c>
    </row>
    <row r="70" spans="1:29" x14ac:dyDescent="0.3">
      <c r="A70" s="1"/>
      <c r="B70" s="73" t="s">
        <v>68</v>
      </c>
      <c r="C70" s="73" t="s">
        <v>992</v>
      </c>
      <c r="D70" s="73" t="s">
        <v>994</v>
      </c>
      <c r="E70" s="74" t="s">
        <v>463</v>
      </c>
      <c r="F70" s="75"/>
      <c r="G70" s="75"/>
      <c r="H70" s="75"/>
      <c r="I70" s="75"/>
      <c r="J70" s="75"/>
      <c r="K70" s="75"/>
      <c r="L70" s="75"/>
      <c r="M70" s="75"/>
      <c r="N70" s="75"/>
      <c r="O70" s="75"/>
      <c r="P70" s="75"/>
      <c r="Q70" s="75"/>
      <c r="R70" s="75"/>
      <c r="S70" s="75"/>
      <c r="T70" s="75"/>
      <c r="U70" s="75"/>
      <c r="V70" s="75"/>
      <c r="W70" s="75"/>
      <c r="X70" s="75"/>
      <c r="Y70" s="75"/>
      <c r="Z70" s="75"/>
      <c r="AA70" s="75"/>
      <c r="AB70" s="75"/>
      <c r="AC70" s="75">
        <v>0</v>
      </c>
    </row>
    <row r="71" spans="1:29" x14ac:dyDescent="0.3">
      <c r="A71" s="1"/>
      <c r="B71" s="73" t="s">
        <v>68</v>
      </c>
      <c r="C71" s="73" t="s">
        <v>995</v>
      </c>
      <c r="D71" s="73" t="s">
        <v>996</v>
      </c>
      <c r="E71" s="74" t="s">
        <v>463</v>
      </c>
      <c r="F71" s="75"/>
      <c r="G71" s="75"/>
      <c r="H71" s="75">
        <v>367.5</v>
      </c>
      <c r="I71" s="75"/>
      <c r="J71" s="75"/>
      <c r="K71" s="75"/>
      <c r="L71" s="75"/>
      <c r="M71" s="75"/>
      <c r="N71" s="75"/>
      <c r="O71" s="75"/>
      <c r="P71" s="75"/>
      <c r="Q71" s="75"/>
      <c r="R71" s="75"/>
      <c r="S71" s="75"/>
      <c r="T71" s="75"/>
      <c r="U71" s="75"/>
      <c r="V71" s="75"/>
      <c r="W71" s="75"/>
      <c r="X71" s="75"/>
      <c r="Y71" s="75"/>
      <c r="Z71" s="75"/>
      <c r="AA71" s="75"/>
      <c r="AB71" s="75"/>
      <c r="AC71" s="75">
        <v>367.5</v>
      </c>
    </row>
    <row r="72" spans="1:29" x14ac:dyDescent="0.3">
      <c r="A72" s="1"/>
      <c r="B72" s="73" t="s">
        <v>68</v>
      </c>
      <c r="C72" s="73" t="s">
        <v>995</v>
      </c>
      <c r="D72" s="73" t="s">
        <v>997</v>
      </c>
      <c r="E72" s="74" t="s">
        <v>463</v>
      </c>
      <c r="F72" s="75"/>
      <c r="G72" s="75"/>
      <c r="H72" s="75"/>
      <c r="I72" s="75"/>
      <c r="J72" s="75"/>
      <c r="K72" s="75"/>
      <c r="L72" s="75"/>
      <c r="M72" s="75"/>
      <c r="N72" s="75"/>
      <c r="O72" s="75"/>
      <c r="P72" s="75"/>
      <c r="Q72" s="75"/>
      <c r="R72" s="75"/>
      <c r="S72" s="75"/>
      <c r="T72" s="75"/>
      <c r="U72" s="75"/>
      <c r="V72" s="75"/>
      <c r="W72" s="75"/>
      <c r="X72" s="75"/>
      <c r="Y72" s="75"/>
      <c r="Z72" s="75"/>
      <c r="AA72" s="75"/>
      <c r="AB72" s="75"/>
      <c r="AC72" s="75">
        <v>0</v>
      </c>
    </row>
    <row r="73" spans="1:29" x14ac:dyDescent="0.3">
      <c r="A73" s="1"/>
      <c r="B73" s="73" t="s">
        <v>68</v>
      </c>
      <c r="C73" s="73" t="s">
        <v>995</v>
      </c>
      <c r="D73" s="73" t="s">
        <v>228</v>
      </c>
      <c r="E73" s="74" t="s">
        <v>463</v>
      </c>
      <c r="F73" s="75"/>
      <c r="G73" s="75"/>
      <c r="H73" s="75"/>
      <c r="I73" s="75"/>
      <c r="J73" s="75">
        <v>403.7</v>
      </c>
      <c r="K73" s="75"/>
      <c r="L73" s="75"/>
      <c r="M73" s="75"/>
      <c r="N73" s="75"/>
      <c r="O73" s="75"/>
      <c r="P73" s="75"/>
      <c r="Q73" s="75"/>
      <c r="R73" s="75"/>
      <c r="S73" s="75"/>
      <c r="T73" s="75"/>
      <c r="U73" s="75"/>
      <c r="V73" s="75"/>
      <c r="W73" s="75"/>
      <c r="X73" s="75"/>
      <c r="Y73" s="75"/>
      <c r="Z73" s="75"/>
      <c r="AA73" s="75"/>
      <c r="AB73" s="75"/>
      <c r="AC73" s="75">
        <v>403.7</v>
      </c>
    </row>
    <row r="74" spans="1:29" x14ac:dyDescent="0.3">
      <c r="A74" s="1"/>
      <c r="B74" s="73" t="s">
        <v>83</v>
      </c>
      <c r="C74" s="73" t="s">
        <v>84</v>
      </c>
      <c r="D74" s="73" t="s">
        <v>87</v>
      </c>
      <c r="E74" s="74" t="s">
        <v>463</v>
      </c>
      <c r="F74" s="75">
        <v>3326.014995</v>
      </c>
      <c r="G74" s="75">
        <v>3251.75</v>
      </c>
      <c r="H74" s="75">
        <v>3326.1</v>
      </c>
      <c r="I74" s="75">
        <v>3474.85</v>
      </c>
      <c r="J74" s="75">
        <v>646.20000000000005</v>
      </c>
      <c r="K74" s="75">
        <v>3160.05</v>
      </c>
      <c r="L74" s="75">
        <v>3562.15</v>
      </c>
      <c r="M74" s="75"/>
      <c r="N74" s="75"/>
      <c r="O74" s="75">
        <v>252</v>
      </c>
      <c r="P74" s="75">
        <v>2747.3</v>
      </c>
      <c r="Q74" s="75">
        <v>1428.6</v>
      </c>
      <c r="R74" s="75">
        <v>3722.45</v>
      </c>
      <c r="S74" s="75">
        <v>3961.8</v>
      </c>
      <c r="T74" s="75">
        <v>3804.9</v>
      </c>
      <c r="U74" s="75"/>
      <c r="V74" s="75"/>
      <c r="W74" s="75"/>
      <c r="X74" s="75"/>
      <c r="Y74" s="75">
        <v>2585.65</v>
      </c>
      <c r="Z74" s="75">
        <v>4003.8</v>
      </c>
      <c r="AA74" s="75">
        <v>4018.35</v>
      </c>
      <c r="AB74" s="75">
        <v>3927.1</v>
      </c>
      <c r="AC74" s="75">
        <v>51199.064995000001</v>
      </c>
    </row>
    <row r="75" spans="1:29" x14ac:dyDescent="0.3">
      <c r="A75" s="1"/>
      <c r="B75" s="73" t="s">
        <v>83</v>
      </c>
      <c r="C75" s="73" t="s">
        <v>84</v>
      </c>
      <c r="D75" s="73" t="s">
        <v>89</v>
      </c>
      <c r="E75" s="74" t="s">
        <v>463</v>
      </c>
      <c r="F75" s="75">
        <v>3332.5849950000002</v>
      </c>
      <c r="G75" s="75">
        <v>3258.15</v>
      </c>
      <c r="H75" s="75">
        <v>3332.05</v>
      </c>
      <c r="I75" s="75">
        <v>3542.65</v>
      </c>
      <c r="J75" s="75">
        <v>1382.55</v>
      </c>
      <c r="K75" s="75">
        <v>3910.85</v>
      </c>
      <c r="L75" s="75">
        <v>3686.2</v>
      </c>
      <c r="M75" s="75">
        <v>3731.8985050000001</v>
      </c>
      <c r="N75" s="75">
        <v>3661.85</v>
      </c>
      <c r="O75" s="75">
        <v>3940.25</v>
      </c>
      <c r="P75" s="75">
        <v>3722.85</v>
      </c>
      <c r="Q75" s="75">
        <v>1294.4000000000001</v>
      </c>
      <c r="R75" s="75">
        <v>3728.8</v>
      </c>
      <c r="S75" s="75">
        <v>3970.45</v>
      </c>
      <c r="T75" s="75">
        <v>3866.3</v>
      </c>
      <c r="U75" s="75">
        <v>2470.6999999999998</v>
      </c>
      <c r="V75" s="75"/>
      <c r="W75" s="75"/>
      <c r="X75" s="75"/>
      <c r="Y75" s="75">
        <v>3053.05</v>
      </c>
      <c r="Z75" s="75">
        <v>3690.9</v>
      </c>
      <c r="AA75" s="75">
        <v>4026.4</v>
      </c>
      <c r="AB75" s="75">
        <v>3936.25</v>
      </c>
      <c r="AC75" s="75">
        <v>67539.133499999996</v>
      </c>
    </row>
    <row r="76" spans="1:29" x14ac:dyDescent="0.3">
      <c r="A76" s="1"/>
      <c r="B76" s="73" t="s">
        <v>83</v>
      </c>
      <c r="C76" s="73" t="s">
        <v>84</v>
      </c>
      <c r="D76" s="73" t="s">
        <v>998</v>
      </c>
      <c r="E76" s="74" t="s">
        <v>463</v>
      </c>
      <c r="F76" s="75">
        <v>3823.349995</v>
      </c>
      <c r="G76" s="75">
        <v>3823.75</v>
      </c>
      <c r="H76" s="75">
        <v>3872</v>
      </c>
      <c r="I76" s="75">
        <v>3959.9</v>
      </c>
      <c r="J76" s="75">
        <v>596.15</v>
      </c>
      <c r="K76" s="75">
        <v>3672.25</v>
      </c>
      <c r="L76" s="75">
        <v>4004</v>
      </c>
      <c r="M76" s="75">
        <v>1994.0565449999999</v>
      </c>
      <c r="N76" s="75">
        <v>1966.1</v>
      </c>
      <c r="O76" s="75">
        <v>2035.45</v>
      </c>
      <c r="P76" s="75">
        <v>3442.95</v>
      </c>
      <c r="Q76" s="75">
        <v>1211.8</v>
      </c>
      <c r="R76" s="75">
        <v>4080.15</v>
      </c>
      <c r="S76" s="75">
        <v>4224.3</v>
      </c>
      <c r="T76" s="75">
        <v>4122.1000000000004</v>
      </c>
      <c r="U76" s="75">
        <v>1199.75</v>
      </c>
      <c r="V76" s="75"/>
      <c r="W76" s="75"/>
      <c r="X76" s="75"/>
      <c r="Y76" s="75">
        <v>2804.3</v>
      </c>
      <c r="Z76" s="75">
        <v>3372</v>
      </c>
      <c r="AA76" s="75">
        <v>4260.8500000000004</v>
      </c>
      <c r="AB76" s="75">
        <v>4217.1499999999996</v>
      </c>
      <c r="AC76" s="75">
        <v>62682.356540000001</v>
      </c>
    </row>
    <row r="77" spans="1:29" x14ac:dyDescent="0.3">
      <c r="A77" s="1"/>
      <c r="B77" s="73" t="s">
        <v>503</v>
      </c>
      <c r="C77" s="73" t="s">
        <v>864</v>
      </c>
      <c r="D77" s="73" t="s">
        <v>37</v>
      </c>
      <c r="E77" s="74" t="s">
        <v>462</v>
      </c>
      <c r="F77" s="75">
        <v>485.75</v>
      </c>
      <c r="G77" s="75">
        <v>428.15</v>
      </c>
      <c r="H77" s="75">
        <v>474.45</v>
      </c>
      <c r="I77" s="75">
        <v>501.2</v>
      </c>
      <c r="J77" s="75">
        <v>499.85</v>
      </c>
      <c r="K77" s="75">
        <v>501.3</v>
      </c>
      <c r="L77" s="75">
        <v>502.2</v>
      </c>
      <c r="M77" s="75">
        <v>502.8</v>
      </c>
      <c r="N77" s="75">
        <v>501.6</v>
      </c>
      <c r="O77" s="75">
        <v>502.65</v>
      </c>
      <c r="P77" s="75">
        <v>499.6</v>
      </c>
      <c r="Q77" s="75">
        <v>497.8</v>
      </c>
      <c r="R77" s="75">
        <v>497.9</v>
      </c>
      <c r="S77" s="75">
        <v>497.45</v>
      </c>
      <c r="T77" s="75">
        <v>467.65</v>
      </c>
      <c r="U77" s="75">
        <v>487.5</v>
      </c>
      <c r="V77" s="75">
        <v>484.9</v>
      </c>
      <c r="W77" s="75">
        <v>441.59429</v>
      </c>
      <c r="X77" s="75">
        <v>362.1</v>
      </c>
      <c r="Y77" s="75">
        <v>447.1</v>
      </c>
      <c r="Z77" s="75">
        <v>503.9</v>
      </c>
      <c r="AA77" s="75">
        <v>504</v>
      </c>
      <c r="AB77" s="75">
        <v>504</v>
      </c>
      <c r="AC77" s="75">
        <v>11095.444289999999</v>
      </c>
    </row>
    <row r="78" spans="1:29" x14ac:dyDescent="0.3">
      <c r="A78" s="1"/>
      <c r="B78" s="73" t="s">
        <v>503</v>
      </c>
      <c r="C78" s="73" t="s">
        <v>865</v>
      </c>
      <c r="D78" s="73" t="s">
        <v>37</v>
      </c>
      <c r="E78" s="74" t="s">
        <v>462</v>
      </c>
      <c r="F78" s="75">
        <v>177.2</v>
      </c>
      <c r="G78" s="75">
        <v>190.15</v>
      </c>
      <c r="H78" s="75">
        <v>200.05</v>
      </c>
      <c r="I78" s="75">
        <v>180.2</v>
      </c>
      <c r="J78" s="75">
        <v>195.1</v>
      </c>
      <c r="K78" s="75">
        <v>184.55</v>
      </c>
      <c r="L78" s="75">
        <v>193.8</v>
      </c>
      <c r="M78" s="75">
        <v>192.85</v>
      </c>
      <c r="N78" s="75">
        <v>191.5</v>
      </c>
      <c r="O78" s="75">
        <v>145.6</v>
      </c>
      <c r="P78" s="75">
        <v>45.75</v>
      </c>
      <c r="Q78" s="75">
        <v>200</v>
      </c>
      <c r="R78" s="75">
        <v>173.45</v>
      </c>
      <c r="S78" s="75">
        <v>149.35</v>
      </c>
      <c r="T78" s="75">
        <v>136.05000000000001</v>
      </c>
      <c r="U78" s="75">
        <v>140.80000000000001</v>
      </c>
      <c r="V78" s="75">
        <v>133.44999999999999</v>
      </c>
      <c r="W78" s="75">
        <v>118.72880000000001</v>
      </c>
      <c r="X78" s="75">
        <v>115.95</v>
      </c>
      <c r="Y78" s="75">
        <v>120.25</v>
      </c>
      <c r="Z78" s="75">
        <v>160.6</v>
      </c>
      <c r="AA78" s="75">
        <v>129.55000000000001</v>
      </c>
      <c r="AB78" s="75">
        <v>166.85</v>
      </c>
      <c r="AC78" s="75">
        <v>3641.7788</v>
      </c>
    </row>
    <row r="79" spans="1:29" x14ac:dyDescent="0.3">
      <c r="A79" s="1"/>
      <c r="B79" s="73" t="s">
        <v>504</v>
      </c>
      <c r="C79" s="73" t="s">
        <v>866</v>
      </c>
      <c r="D79" s="73" t="s">
        <v>962</v>
      </c>
      <c r="E79" s="74" t="s">
        <v>462</v>
      </c>
      <c r="F79" s="75">
        <v>329.25</v>
      </c>
      <c r="G79" s="75">
        <v>489.6</v>
      </c>
      <c r="H79" s="75">
        <v>489.6</v>
      </c>
      <c r="I79" s="75">
        <v>489.6</v>
      </c>
      <c r="J79" s="75">
        <v>489.6</v>
      </c>
      <c r="K79" s="75">
        <v>489.6</v>
      </c>
      <c r="L79" s="75">
        <v>489.6</v>
      </c>
      <c r="M79" s="75">
        <v>489.6</v>
      </c>
      <c r="N79" s="75">
        <v>489.6</v>
      </c>
      <c r="O79" s="75">
        <v>469.2</v>
      </c>
      <c r="P79" s="75">
        <v>489.6</v>
      </c>
      <c r="Q79" s="75">
        <v>489.6</v>
      </c>
      <c r="R79" s="75">
        <v>489.6</v>
      </c>
      <c r="S79" s="75">
        <v>489.6</v>
      </c>
      <c r="T79" s="75">
        <v>489.6</v>
      </c>
      <c r="U79" s="75">
        <v>484.4</v>
      </c>
      <c r="V79" s="75">
        <v>489.6</v>
      </c>
      <c r="W79" s="75">
        <v>480</v>
      </c>
      <c r="X79" s="75">
        <v>240</v>
      </c>
      <c r="Y79" s="75">
        <v>480</v>
      </c>
      <c r="Z79" s="75">
        <v>450</v>
      </c>
      <c r="AA79" s="75">
        <v>480</v>
      </c>
      <c r="AB79" s="75">
        <v>480</v>
      </c>
      <c r="AC79" s="75">
        <v>10747.25</v>
      </c>
    </row>
    <row r="80" spans="1:29" x14ac:dyDescent="0.3">
      <c r="A80" s="1"/>
      <c r="B80" s="73" t="s">
        <v>504</v>
      </c>
      <c r="C80" s="73" t="s">
        <v>867</v>
      </c>
      <c r="D80" s="73" t="s">
        <v>962</v>
      </c>
      <c r="E80" s="74" t="s">
        <v>462</v>
      </c>
      <c r="F80" s="75">
        <v>331.75</v>
      </c>
      <c r="G80" s="75">
        <v>489.6</v>
      </c>
      <c r="H80" s="75">
        <v>489.6</v>
      </c>
      <c r="I80" s="75">
        <v>489.6</v>
      </c>
      <c r="J80" s="75">
        <v>489.6</v>
      </c>
      <c r="K80" s="75">
        <v>489.6</v>
      </c>
      <c r="L80" s="75">
        <v>489.6</v>
      </c>
      <c r="M80" s="75">
        <v>489.6</v>
      </c>
      <c r="N80" s="75">
        <v>478.3</v>
      </c>
      <c r="O80" s="75">
        <v>462.5</v>
      </c>
      <c r="P80" s="75">
        <v>489.6</v>
      </c>
      <c r="Q80" s="75">
        <v>489.6</v>
      </c>
      <c r="R80" s="75">
        <v>484.5</v>
      </c>
      <c r="S80" s="75">
        <v>489.6</v>
      </c>
      <c r="T80" s="75">
        <v>489.6</v>
      </c>
      <c r="U80" s="75">
        <v>484.4</v>
      </c>
      <c r="V80" s="75">
        <v>489.6</v>
      </c>
      <c r="W80" s="75">
        <v>475</v>
      </c>
      <c r="X80" s="75">
        <v>235</v>
      </c>
      <c r="Y80" s="75">
        <v>480</v>
      </c>
      <c r="Z80" s="75">
        <v>437.5</v>
      </c>
      <c r="AA80" s="75">
        <v>470</v>
      </c>
      <c r="AB80" s="75">
        <v>480</v>
      </c>
      <c r="AC80" s="75">
        <v>10694.15</v>
      </c>
    </row>
    <row r="81" spans="1:29" x14ac:dyDescent="0.3">
      <c r="A81" s="1"/>
      <c r="B81" s="73" t="s">
        <v>504</v>
      </c>
      <c r="C81" s="73" t="s">
        <v>868</v>
      </c>
      <c r="D81" s="73" t="s">
        <v>962</v>
      </c>
      <c r="E81" s="74" t="s">
        <v>462</v>
      </c>
      <c r="F81" s="75">
        <v>229.4</v>
      </c>
      <c r="G81" s="75">
        <v>244.8</v>
      </c>
      <c r="H81" s="75">
        <v>244.8</v>
      </c>
      <c r="I81" s="75">
        <v>244.8</v>
      </c>
      <c r="J81" s="75">
        <v>244.8</v>
      </c>
      <c r="K81" s="75">
        <v>244.8</v>
      </c>
      <c r="L81" s="75">
        <v>244.8</v>
      </c>
      <c r="M81" s="75">
        <v>244.8</v>
      </c>
      <c r="N81" s="75">
        <v>241.1</v>
      </c>
      <c r="O81" s="75">
        <v>142.80000000000001</v>
      </c>
      <c r="P81" s="75"/>
      <c r="Q81" s="75"/>
      <c r="R81" s="75"/>
      <c r="S81" s="75"/>
      <c r="T81" s="75">
        <v>122.4</v>
      </c>
      <c r="U81" s="75">
        <v>244.8</v>
      </c>
      <c r="V81" s="75">
        <v>239.7</v>
      </c>
      <c r="W81" s="75">
        <v>240</v>
      </c>
      <c r="X81" s="75">
        <v>110.5</v>
      </c>
      <c r="Y81" s="75">
        <v>240</v>
      </c>
      <c r="Z81" s="75">
        <v>222.25</v>
      </c>
      <c r="AA81" s="75">
        <v>239</v>
      </c>
      <c r="AB81" s="75">
        <v>239.4</v>
      </c>
      <c r="AC81" s="75">
        <v>4224.95</v>
      </c>
    </row>
    <row r="82" spans="1:29" x14ac:dyDescent="0.3">
      <c r="A82" s="1"/>
      <c r="B82" s="73" t="s">
        <v>504</v>
      </c>
      <c r="C82" s="73" t="s">
        <v>869</v>
      </c>
      <c r="D82" s="73" t="s">
        <v>37</v>
      </c>
      <c r="E82" s="74" t="s">
        <v>462</v>
      </c>
      <c r="F82" s="75">
        <v>144.44999999999999</v>
      </c>
      <c r="G82" s="75">
        <v>141.75</v>
      </c>
      <c r="H82" s="75">
        <v>176.25</v>
      </c>
      <c r="I82" s="75">
        <v>174.1</v>
      </c>
      <c r="J82" s="75">
        <v>167.05</v>
      </c>
      <c r="K82" s="75">
        <v>181.15</v>
      </c>
      <c r="L82" s="75">
        <v>183.2</v>
      </c>
      <c r="M82" s="75">
        <v>157.05000000000001</v>
      </c>
      <c r="N82" s="75">
        <v>148.30000000000001</v>
      </c>
      <c r="O82" s="75">
        <v>149.1</v>
      </c>
      <c r="P82" s="75">
        <v>152.85</v>
      </c>
      <c r="Q82" s="75">
        <v>145.5</v>
      </c>
      <c r="R82" s="75">
        <v>142.94999999999999</v>
      </c>
      <c r="S82" s="75">
        <v>142.05000000000001</v>
      </c>
      <c r="T82" s="75">
        <v>140.44999999999999</v>
      </c>
      <c r="U82" s="75">
        <v>138.9</v>
      </c>
      <c r="V82" s="75">
        <v>173.7</v>
      </c>
      <c r="W82" s="75">
        <v>179.1</v>
      </c>
      <c r="X82" s="75">
        <v>175.55</v>
      </c>
      <c r="Y82" s="75">
        <v>184.75</v>
      </c>
      <c r="Z82" s="75">
        <v>192.4</v>
      </c>
      <c r="AA82" s="75">
        <v>168.1</v>
      </c>
      <c r="AB82" s="75">
        <v>150</v>
      </c>
      <c r="AC82" s="75">
        <v>3708.7</v>
      </c>
    </row>
    <row r="83" spans="1:29" x14ac:dyDescent="0.3">
      <c r="A83" s="1"/>
      <c r="B83" s="73" t="s">
        <v>510</v>
      </c>
      <c r="C83" s="73" t="s">
        <v>999</v>
      </c>
      <c r="D83" s="73" t="s">
        <v>1000</v>
      </c>
      <c r="E83" s="74" t="s">
        <v>463</v>
      </c>
      <c r="F83" s="75"/>
      <c r="G83" s="75"/>
      <c r="H83" s="75"/>
      <c r="I83" s="75"/>
      <c r="J83" s="75"/>
      <c r="K83" s="75">
        <v>65.7</v>
      </c>
      <c r="L83" s="75">
        <v>465.35</v>
      </c>
      <c r="M83" s="75">
        <v>328.55</v>
      </c>
      <c r="N83" s="75">
        <v>364.25</v>
      </c>
      <c r="O83" s="75">
        <v>471.9</v>
      </c>
      <c r="P83" s="75">
        <v>514.29999999999995</v>
      </c>
      <c r="Q83" s="75">
        <v>564.54</v>
      </c>
      <c r="R83" s="75">
        <v>595.20000000000005</v>
      </c>
      <c r="S83" s="75">
        <v>609.25</v>
      </c>
      <c r="T83" s="75">
        <v>606.29999999999995</v>
      </c>
      <c r="U83" s="75">
        <v>611.25</v>
      </c>
      <c r="V83" s="75">
        <v>624.95000000000005</v>
      </c>
      <c r="W83" s="75">
        <v>641.5</v>
      </c>
      <c r="X83" s="75">
        <v>510.25</v>
      </c>
      <c r="Y83" s="75">
        <v>351.95</v>
      </c>
      <c r="Z83" s="75">
        <v>359.15</v>
      </c>
      <c r="AA83" s="75">
        <v>359.7</v>
      </c>
      <c r="AB83" s="75">
        <v>360.2</v>
      </c>
      <c r="AC83" s="75">
        <v>8404.2900000000009</v>
      </c>
    </row>
    <row r="84" spans="1:29" x14ac:dyDescent="0.3">
      <c r="A84" s="1"/>
      <c r="B84" s="73" t="s">
        <v>510</v>
      </c>
      <c r="C84" s="73" t="s">
        <v>999</v>
      </c>
      <c r="D84" s="73" t="s">
        <v>1001</v>
      </c>
      <c r="E84" s="74" t="s">
        <v>463</v>
      </c>
      <c r="F84" s="75">
        <v>796.2</v>
      </c>
      <c r="G84" s="75">
        <v>802.5</v>
      </c>
      <c r="H84" s="75">
        <v>837.05</v>
      </c>
      <c r="I84" s="75">
        <v>909.62</v>
      </c>
      <c r="J84" s="75">
        <v>904.05</v>
      </c>
      <c r="K84" s="75">
        <v>862.1</v>
      </c>
      <c r="L84" s="75">
        <v>722.75</v>
      </c>
      <c r="M84" s="75">
        <v>925.4</v>
      </c>
      <c r="N84" s="75">
        <v>926.5</v>
      </c>
      <c r="O84" s="75">
        <v>917.35</v>
      </c>
      <c r="P84" s="75">
        <v>887.2</v>
      </c>
      <c r="Q84" s="75">
        <v>871.88</v>
      </c>
      <c r="R84" s="75">
        <v>852.3</v>
      </c>
      <c r="S84" s="75">
        <v>835.1</v>
      </c>
      <c r="T84" s="75">
        <v>830.8</v>
      </c>
      <c r="U84" s="75">
        <v>831.65</v>
      </c>
      <c r="V84" s="75">
        <v>858.25</v>
      </c>
      <c r="W84" s="75">
        <v>847.5</v>
      </c>
      <c r="X84" s="75">
        <v>853</v>
      </c>
      <c r="Y84" s="75">
        <v>855.45</v>
      </c>
      <c r="Z84" s="75">
        <v>857.2</v>
      </c>
      <c r="AA84" s="75">
        <v>865.35</v>
      </c>
      <c r="AB84" s="75">
        <v>867.8</v>
      </c>
      <c r="AC84" s="75">
        <v>19717</v>
      </c>
    </row>
    <row r="85" spans="1:29" x14ac:dyDescent="0.3">
      <c r="A85" s="1"/>
      <c r="B85" s="73" t="s">
        <v>481</v>
      </c>
      <c r="C85" s="73" t="s">
        <v>1002</v>
      </c>
      <c r="D85" s="73" t="s">
        <v>1002</v>
      </c>
      <c r="E85" s="74" t="s">
        <v>464</v>
      </c>
      <c r="F85" s="75">
        <v>538.79999999999995</v>
      </c>
      <c r="G85" s="75">
        <v>418.65</v>
      </c>
      <c r="H85" s="75">
        <v>457.4</v>
      </c>
      <c r="I85" s="75">
        <v>457.85</v>
      </c>
      <c r="J85" s="75">
        <v>742.5</v>
      </c>
      <c r="K85" s="75">
        <v>640.35</v>
      </c>
      <c r="L85" s="75">
        <v>688.7</v>
      </c>
      <c r="M85" s="75">
        <v>789.4</v>
      </c>
      <c r="N85" s="75">
        <v>775.45</v>
      </c>
      <c r="O85" s="75">
        <v>774.2</v>
      </c>
      <c r="P85" s="75">
        <v>806.2</v>
      </c>
      <c r="Q85" s="75">
        <v>783.65</v>
      </c>
      <c r="R85" s="75">
        <v>757.65</v>
      </c>
      <c r="S85" s="75">
        <v>799.4</v>
      </c>
      <c r="T85" s="75">
        <v>802.55</v>
      </c>
      <c r="U85" s="75">
        <v>813.3</v>
      </c>
      <c r="V85" s="75">
        <v>714.25</v>
      </c>
      <c r="W85" s="75">
        <v>609.75</v>
      </c>
      <c r="X85" s="75">
        <v>620.75</v>
      </c>
      <c r="Y85" s="75">
        <v>665.55</v>
      </c>
      <c r="Z85" s="75">
        <v>503.9</v>
      </c>
      <c r="AA85" s="75">
        <v>671.55</v>
      </c>
      <c r="AB85" s="75">
        <v>536.75</v>
      </c>
      <c r="AC85" s="75">
        <v>15368.55</v>
      </c>
    </row>
    <row r="86" spans="1:29" x14ac:dyDescent="0.3">
      <c r="A86" s="1"/>
      <c r="B86" s="73" t="s">
        <v>505</v>
      </c>
      <c r="C86" s="73" t="s">
        <v>1003</v>
      </c>
      <c r="D86" s="73" t="s">
        <v>37</v>
      </c>
      <c r="E86" s="74" t="s">
        <v>465</v>
      </c>
      <c r="F86" s="75">
        <v>61.9</v>
      </c>
      <c r="G86" s="75">
        <v>35.15</v>
      </c>
      <c r="H86" s="75">
        <v>23.85</v>
      </c>
      <c r="I86" s="75">
        <v>54.9</v>
      </c>
      <c r="J86" s="75">
        <v>127</v>
      </c>
      <c r="K86" s="75">
        <v>84.3</v>
      </c>
      <c r="L86" s="75">
        <v>43.3</v>
      </c>
      <c r="M86" s="75">
        <v>38.6</v>
      </c>
      <c r="N86" s="75">
        <v>74.3</v>
      </c>
      <c r="O86" s="75">
        <v>47.65</v>
      </c>
      <c r="P86" s="75">
        <v>163.55000000000001</v>
      </c>
      <c r="Q86" s="75">
        <v>161.9</v>
      </c>
      <c r="R86" s="75">
        <v>31.85</v>
      </c>
      <c r="S86" s="75">
        <v>93.25</v>
      </c>
      <c r="T86" s="75">
        <v>160.25</v>
      </c>
      <c r="U86" s="75">
        <v>124.15</v>
      </c>
      <c r="V86" s="75">
        <v>82.75</v>
      </c>
      <c r="W86" s="75">
        <v>54.85</v>
      </c>
      <c r="X86" s="75">
        <v>69.7</v>
      </c>
      <c r="Y86" s="75">
        <v>59.45</v>
      </c>
      <c r="Z86" s="75">
        <v>42.55</v>
      </c>
      <c r="AA86" s="75">
        <v>214.15</v>
      </c>
      <c r="AB86" s="75">
        <v>290.2</v>
      </c>
      <c r="AC86" s="75">
        <v>2139.5500000000002</v>
      </c>
    </row>
    <row r="87" spans="1:29" x14ac:dyDescent="0.3">
      <c r="A87" s="1"/>
      <c r="B87" s="73" t="s">
        <v>482</v>
      </c>
      <c r="C87" s="73" t="s">
        <v>1004</v>
      </c>
      <c r="D87" s="73" t="s">
        <v>37</v>
      </c>
      <c r="E87" s="74" t="s">
        <v>465</v>
      </c>
      <c r="F87" s="75">
        <v>56.9</v>
      </c>
      <c r="G87" s="75">
        <v>33.1</v>
      </c>
      <c r="H87" s="75">
        <v>39.4</v>
      </c>
      <c r="I87" s="75">
        <v>111.35</v>
      </c>
      <c r="J87" s="75">
        <v>188.4</v>
      </c>
      <c r="K87" s="75">
        <v>139.65</v>
      </c>
      <c r="L87" s="75">
        <v>63.4</v>
      </c>
      <c r="M87" s="75">
        <v>38.450000000000003</v>
      </c>
      <c r="N87" s="75">
        <v>49.65</v>
      </c>
      <c r="O87" s="75">
        <v>41.5</v>
      </c>
      <c r="P87" s="75">
        <v>225.7</v>
      </c>
      <c r="Q87" s="75">
        <v>205.2</v>
      </c>
      <c r="R87" s="75">
        <v>34.65</v>
      </c>
      <c r="S87" s="75">
        <v>70.05</v>
      </c>
      <c r="T87" s="75">
        <v>141.35</v>
      </c>
      <c r="U87" s="75">
        <v>89.75</v>
      </c>
      <c r="V87" s="75">
        <v>72.25</v>
      </c>
      <c r="W87" s="75">
        <v>56.5</v>
      </c>
      <c r="X87" s="75">
        <v>55.75</v>
      </c>
      <c r="Y87" s="75">
        <v>45.3</v>
      </c>
      <c r="Z87" s="75">
        <v>59.75</v>
      </c>
      <c r="AA87" s="75">
        <v>282.3</v>
      </c>
      <c r="AB87" s="75">
        <v>341.15</v>
      </c>
      <c r="AC87" s="75">
        <v>2441.5</v>
      </c>
    </row>
    <row r="88" spans="1:29" x14ac:dyDescent="0.3">
      <c r="A88" s="1"/>
      <c r="B88" s="73" t="s">
        <v>490</v>
      </c>
      <c r="C88" s="73" t="s">
        <v>870</v>
      </c>
      <c r="D88" s="73" t="s">
        <v>962</v>
      </c>
      <c r="E88" s="74" t="s">
        <v>462</v>
      </c>
      <c r="F88" s="75">
        <v>73.650000000000006</v>
      </c>
      <c r="G88" s="75">
        <v>81.05</v>
      </c>
      <c r="H88" s="75">
        <v>78.8</v>
      </c>
      <c r="I88" s="75">
        <v>79.95</v>
      </c>
      <c r="J88" s="75">
        <v>75.95</v>
      </c>
      <c r="K88" s="75">
        <v>80.5</v>
      </c>
      <c r="L88" s="75">
        <v>83.35</v>
      </c>
      <c r="M88" s="75">
        <v>83.4</v>
      </c>
      <c r="N88" s="75">
        <v>84.35</v>
      </c>
      <c r="O88" s="75">
        <v>84.25</v>
      </c>
      <c r="P88" s="75">
        <v>84.6</v>
      </c>
      <c r="Q88" s="75">
        <v>83.85</v>
      </c>
      <c r="R88" s="75">
        <v>84.45</v>
      </c>
      <c r="S88" s="75">
        <v>83.65</v>
      </c>
      <c r="T88" s="75">
        <v>85.3</v>
      </c>
      <c r="U88" s="75">
        <v>84.5</v>
      </c>
      <c r="V88" s="75">
        <v>83.55</v>
      </c>
      <c r="W88" s="75">
        <v>82.75</v>
      </c>
      <c r="X88" s="75">
        <v>82.3</v>
      </c>
      <c r="Y88" s="75">
        <v>83</v>
      </c>
      <c r="Z88" s="75">
        <v>82.6</v>
      </c>
      <c r="AA88" s="75">
        <v>81.900000000000006</v>
      </c>
      <c r="AB88" s="75">
        <v>79.650000000000006</v>
      </c>
      <c r="AC88" s="75">
        <v>1887.35</v>
      </c>
    </row>
    <row r="89" spans="1:29" x14ac:dyDescent="0.3">
      <c r="A89" s="1"/>
      <c r="B89" s="73" t="s">
        <v>474</v>
      </c>
      <c r="C89" s="73" t="s">
        <v>871</v>
      </c>
      <c r="D89" s="73" t="s">
        <v>37</v>
      </c>
      <c r="E89" s="74" t="s">
        <v>462</v>
      </c>
      <c r="F89" s="75">
        <v>437</v>
      </c>
      <c r="G89" s="75">
        <v>438.4</v>
      </c>
      <c r="H89" s="75">
        <v>431.6</v>
      </c>
      <c r="I89" s="75">
        <v>432.55</v>
      </c>
      <c r="J89" s="75">
        <v>435.15</v>
      </c>
      <c r="K89" s="75">
        <v>439.7</v>
      </c>
      <c r="L89" s="75">
        <v>440.1</v>
      </c>
      <c r="M89" s="75">
        <v>440.4</v>
      </c>
      <c r="N89" s="75">
        <v>439.6</v>
      </c>
      <c r="O89" s="75">
        <v>440.45</v>
      </c>
      <c r="P89" s="75">
        <v>440.4</v>
      </c>
      <c r="Q89" s="75">
        <v>439.15</v>
      </c>
      <c r="R89" s="75">
        <v>440.5</v>
      </c>
      <c r="S89" s="75">
        <v>441</v>
      </c>
      <c r="T89" s="75">
        <v>439.25</v>
      </c>
      <c r="U89" s="75">
        <v>440.8</v>
      </c>
      <c r="V89" s="75">
        <v>441.25</v>
      </c>
      <c r="W89" s="75">
        <v>441.25</v>
      </c>
      <c r="X89" s="75">
        <v>440.6</v>
      </c>
      <c r="Y89" s="75">
        <v>441.05</v>
      </c>
      <c r="Z89" s="75">
        <v>440.75</v>
      </c>
      <c r="AA89" s="75">
        <v>440.7</v>
      </c>
      <c r="AB89" s="75">
        <v>438.75</v>
      </c>
      <c r="AC89" s="75">
        <v>10100.4</v>
      </c>
    </row>
    <row r="90" spans="1:29" x14ac:dyDescent="0.3">
      <c r="A90" s="1"/>
      <c r="B90" s="73" t="s">
        <v>491</v>
      </c>
      <c r="C90" s="73" t="s">
        <v>872</v>
      </c>
      <c r="D90" s="73" t="s">
        <v>37</v>
      </c>
      <c r="E90" s="74" t="s">
        <v>462</v>
      </c>
      <c r="F90" s="75">
        <v>451.15</v>
      </c>
      <c r="G90" s="75">
        <v>450.5</v>
      </c>
      <c r="H90" s="75">
        <v>425.05</v>
      </c>
      <c r="I90" s="75">
        <v>127.2</v>
      </c>
      <c r="J90" s="75">
        <v>250.7</v>
      </c>
      <c r="K90" s="75">
        <v>451.2</v>
      </c>
      <c r="L90" s="75">
        <v>451.1</v>
      </c>
      <c r="M90" s="75">
        <v>450.45</v>
      </c>
      <c r="N90" s="75">
        <v>451.2</v>
      </c>
      <c r="O90" s="75">
        <v>451.05</v>
      </c>
      <c r="P90" s="75">
        <v>449.74</v>
      </c>
      <c r="Q90" s="75">
        <v>450.85</v>
      </c>
      <c r="R90" s="75">
        <v>450.9</v>
      </c>
      <c r="S90" s="75">
        <v>408.73500000000001</v>
      </c>
      <c r="T90" s="75">
        <v>448.8</v>
      </c>
      <c r="U90" s="75">
        <v>428.05</v>
      </c>
      <c r="V90" s="75">
        <v>451.2</v>
      </c>
      <c r="W90" s="75">
        <v>451.2</v>
      </c>
      <c r="X90" s="75">
        <v>421</v>
      </c>
      <c r="Y90" s="75">
        <v>450.65</v>
      </c>
      <c r="Z90" s="75">
        <v>448.8</v>
      </c>
      <c r="AA90" s="75">
        <v>415.05</v>
      </c>
      <c r="AB90" s="75">
        <v>450.7</v>
      </c>
      <c r="AC90" s="75">
        <v>9685.2749999999996</v>
      </c>
    </row>
    <row r="91" spans="1:29" x14ac:dyDescent="0.3">
      <c r="A91" s="1"/>
      <c r="B91" s="73" t="s">
        <v>478</v>
      </c>
      <c r="C91" s="73" t="s">
        <v>1005</v>
      </c>
      <c r="D91" s="73" t="s">
        <v>37</v>
      </c>
      <c r="E91" s="74" t="s">
        <v>463</v>
      </c>
      <c r="F91" s="75"/>
      <c r="G91" s="75"/>
      <c r="H91" s="75"/>
      <c r="I91" s="75"/>
      <c r="J91" s="75"/>
      <c r="K91" s="75"/>
      <c r="L91" s="75"/>
      <c r="M91" s="75"/>
      <c r="N91" s="75"/>
      <c r="O91" s="75"/>
      <c r="P91" s="75"/>
      <c r="Q91" s="75"/>
      <c r="R91" s="75"/>
      <c r="S91" s="75"/>
      <c r="T91" s="75"/>
      <c r="U91" s="75"/>
      <c r="V91" s="75"/>
      <c r="W91" s="75"/>
      <c r="X91" s="75"/>
      <c r="Y91" s="75"/>
      <c r="Z91" s="75"/>
      <c r="AA91" s="75"/>
      <c r="AB91" s="75"/>
      <c r="AC91" s="75">
        <v>0</v>
      </c>
    </row>
    <row r="92" spans="1:29" x14ac:dyDescent="0.3">
      <c r="A92" s="1"/>
      <c r="B92" s="73" t="s">
        <v>478</v>
      </c>
      <c r="C92" s="73" t="s">
        <v>1006</v>
      </c>
      <c r="D92" s="73" t="s">
        <v>37</v>
      </c>
      <c r="E92" s="74" t="s">
        <v>463</v>
      </c>
      <c r="F92" s="75"/>
      <c r="G92" s="75"/>
      <c r="H92" s="75"/>
      <c r="I92" s="75"/>
      <c r="J92" s="75"/>
      <c r="K92" s="75"/>
      <c r="L92" s="75"/>
      <c r="M92" s="75"/>
      <c r="N92" s="75"/>
      <c r="O92" s="75"/>
      <c r="P92" s="75"/>
      <c r="Q92" s="75"/>
      <c r="R92" s="75"/>
      <c r="S92" s="75"/>
      <c r="T92" s="75"/>
      <c r="U92" s="75"/>
      <c r="V92" s="75"/>
      <c r="W92" s="75"/>
      <c r="X92" s="75"/>
      <c r="Y92" s="75"/>
      <c r="Z92" s="75"/>
      <c r="AA92" s="75"/>
      <c r="AB92" s="75"/>
      <c r="AC92" s="75">
        <v>0</v>
      </c>
    </row>
    <row r="93" spans="1:29" x14ac:dyDescent="0.3">
      <c r="A93" s="1"/>
      <c r="B93" s="73" t="s">
        <v>476</v>
      </c>
      <c r="C93" s="73" t="s">
        <v>873</v>
      </c>
      <c r="D93" s="73" t="s">
        <v>37</v>
      </c>
      <c r="E93" s="74" t="s">
        <v>462</v>
      </c>
      <c r="F93" s="75">
        <v>2173</v>
      </c>
      <c r="G93" s="75">
        <v>1849.5</v>
      </c>
      <c r="H93" s="75">
        <v>2179.65</v>
      </c>
      <c r="I93" s="75">
        <v>1920.05</v>
      </c>
      <c r="J93" s="75">
        <v>1893.3</v>
      </c>
      <c r="K93" s="75">
        <v>2162.5</v>
      </c>
      <c r="L93" s="75">
        <v>2164.1999999999998</v>
      </c>
      <c r="M93" s="75">
        <v>2169.3000000000002</v>
      </c>
      <c r="N93" s="75">
        <v>2173.3000000000002</v>
      </c>
      <c r="O93" s="75">
        <v>2164.15</v>
      </c>
      <c r="P93" s="75">
        <v>2172.75</v>
      </c>
      <c r="Q93" s="75">
        <v>1768.4</v>
      </c>
      <c r="R93" s="75">
        <v>2162.75</v>
      </c>
      <c r="S93" s="75">
        <v>2173.0949999999998</v>
      </c>
      <c r="T93" s="75">
        <v>2069</v>
      </c>
      <c r="U93" s="75">
        <v>2173.3000000000002</v>
      </c>
      <c r="V93" s="75">
        <v>2171.5500000000002</v>
      </c>
      <c r="W93" s="75">
        <v>2186</v>
      </c>
      <c r="X93" s="75">
        <v>2179.3000000000002</v>
      </c>
      <c r="Y93" s="75">
        <v>2182.35</v>
      </c>
      <c r="Z93" s="75">
        <v>2176.85</v>
      </c>
      <c r="AA93" s="75">
        <v>2156.4499999999998</v>
      </c>
      <c r="AB93" s="75">
        <v>2152.9</v>
      </c>
      <c r="AC93" s="75">
        <v>48573.644999999997</v>
      </c>
    </row>
    <row r="94" spans="1:29" x14ac:dyDescent="0.3">
      <c r="A94" s="1"/>
      <c r="B94" s="73" t="s">
        <v>467</v>
      </c>
      <c r="C94" s="73" t="s">
        <v>874</v>
      </c>
      <c r="D94" s="73" t="s">
        <v>37</v>
      </c>
      <c r="E94" s="74" t="s">
        <v>462</v>
      </c>
      <c r="F94" s="75"/>
      <c r="G94" s="75"/>
      <c r="H94" s="75"/>
      <c r="I94" s="75"/>
      <c r="J94" s="75"/>
      <c r="K94" s="75"/>
      <c r="L94" s="75"/>
      <c r="M94" s="75"/>
      <c r="N94" s="75">
        <v>17.55</v>
      </c>
      <c r="O94" s="75">
        <v>83.6</v>
      </c>
      <c r="P94" s="75">
        <v>98.75</v>
      </c>
      <c r="Q94" s="75">
        <v>99.25</v>
      </c>
      <c r="R94" s="75">
        <v>102</v>
      </c>
      <c r="S94" s="75">
        <v>100.75</v>
      </c>
      <c r="T94" s="75">
        <v>101.2</v>
      </c>
      <c r="U94" s="75">
        <v>101.7</v>
      </c>
      <c r="V94" s="75">
        <v>101.25</v>
      </c>
      <c r="W94" s="75">
        <v>101.15</v>
      </c>
      <c r="X94" s="75">
        <v>101.15</v>
      </c>
      <c r="Y94" s="75">
        <v>103.15</v>
      </c>
      <c r="Z94" s="75">
        <v>103.2</v>
      </c>
      <c r="AA94" s="75">
        <v>102.85</v>
      </c>
      <c r="AB94" s="75">
        <v>103</v>
      </c>
      <c r="AC94" s="75">
        <v>1420.55</v>
      </c>
    </row>
    <row r="95" spans="1:29" x14ac:dyDescent="0.3">
      <c r="A95" s="1"/>
      <c r="B95" s="73" t="s">
        <v>91</v>
      </c>
      <c r="C95" s="73" t="s">
        <v>875</v>
      </c>
      <c r="D95" s="73" t="s">
        <v>37</v>
      </c>
      <c r="E95" s="74" t="s">
        <v>462</v>
      </c>
      <c r="F95" s="75">
        <v>10008.950000000001</v>
      </c>
      <c r="G95" s="75">
        <v>13509.65</v>
      </c>
      <c r="H95" s="75">
        <v>13475.45</v>
      </c>
      <c r="I95" s="75">
        <v>13406.25</v>
      </c>
      <c r="J95" s="75">
        <v>13426.15</v>
      </c>
      <c r="K95" s="75">
        <v>13440.05</v>
      </c>
      <c r="L95" s="75">
        <v>13427.6</v>
      </c>
      <c r="M95" s="75">
        <v>13408.95</v>
      </c>
      <c r="N95" s="75">
        <v>13425.7</v>
      </c>
      <c r="O95" s="75">
        <v>13273.25</v>
      </c>
      <c r="P95" s="75">
        <v>13413.7</v>
      </c>
      <c r="Q95" s="75">
        <v>13404.15</v>
      </c>
      <c r="R95" s="75">
        <v>12851.8</v>
      </c>
      <c r="S95" s="75">
        <v>13407.95</v>
      </c>
      <c r="T95" s="75">
        <v>13388.45</v>
      </c>
      <c r="U95" s="75">
        <v>13737.95</v>
      </c>
      <c r="V95" s="75">
        <v>13760.7</v>
      </c>
      <c r="W95" s="75">
        <v>13519.6</v>
      </c>
      <c r="X95" s="75">
        <v>11115.5</v>
      </c>
      <c r="Y95" s="75">
        <v>13398.2</v>
      </c>
      <c r="Z95" s="75">
        <v>13401.7</v>
      </c>
      <c r="AA95" s="75">
        <v>13439.5</v>
      </c>
      <c r="AB95" s="75">
        <v>13387.9</v>
      </c>
      <c r="AC95" s="75">
        <v>303029.09999999998</v>
      </c>
    </row>
    <row r="96" spans="1:29" x14ac:dyDescent="0.3">
      <c r="A96" s="1"/>
      <c r="B96" s="73" t="s">
        <v>91</v>
      </c>
      <c r="C96" s="73" t="s">
        <v>94</v>
      </c>
      <c r="D96" s="73" t="s">
        <v>988</v>
      </c>
      <c r="E96" s="74" t="s">
        <v>463</v>
      </c>
      <c r="F96" s="75"/>
      <c r="G96" s="75"/>
      <c r="H96" s="75"/>
      <c r="I96" s="75">
        <v>2346.15</v>
      </c>
      <c r="J96" s="75">
        <v>3078.3</v>
      </c>
      <c r="K96" s="75">
        <v>3219.7</v>
      </c>
      <c r="L96" s="75">
        <v>3035.85</v>
      </c>
      <c r="M96" s="75">
        <v>2982.7</v>
      </c>
      <c r="N96" s="75">
        <v>3067.85</v>
      </c>
      <c r="O96" s="75">
        <v>3322.05</v>
      </c>
      <c r="P96" s="75">
        <v>3056.95</v>
      </c>
      <c r="Q96" s="75">
        <v>3063.4</v>
      </c>
      <c r="R96" s="75">
        <v>3222.65</v>
      </c>
      <c r="S96" s="75">
        <v>3400.75</v>
      </c>
      <c r="T96" s="75">
        <v>3131.8</v>
      </c>
      <c r="U96" s="75">
        <v>3359.65</v>
      </c>
      <c r="V96" s="75">
        <v>3706.3</v>
      </c>
      <c r="W96" s="75">
        <v>3682.5</v>
      </c>
      <c r="X96" s="75">
        <v>3629</v>
      </c>
      <c r="Y96" s="75">
        <v>3531.75</v>
      </c>
      <c r="Z96" s="75">
        <v>3614.3</v>
      </c>
      <c r="AA96" s="75">
        <v>3337.95</v>
      </c>
      <c r="AB96" s="75">
        <v>3307.9</v>
      </c>
      <c r="AC96" s="75">
        <v>65097.5</v>
      </c>
    </row>
    <row r="97" spans="1:29" x14ac:dyDescent="0.3">
      <c r="A97" s="1"/>
      <c r="B97" s="73" t="s">
        <v>91</v>
      </c>
      <c r="C97" s="73" t="s">
        <v>94</v>
      </c>
      <c r="D97" s="73" t="s">
        <v>989</v>
      </c>
      <c r="E97" s="74" t="s">
        <v>463</v>
      </c>
      <c r="F97" s="75"/>
      <c r="G97" s="75">
        <v>1165.5</v>
      </c>
      <c r="H97" s="75">
        <v>4076</v>
      </c>
      <c r="I97" s="75">
        <v>3216.25</v>
      </c>
      <c r="J97" s="75">
        <v>3091.45</v>
      </c>
      <c r="K97" s="75">
        <v>3217.3</v>
      </c>
      <c r="L97" s="75">
        <v>3026.8</v>
      </c>
      <c r="M97" s="75">
        <v>2977.8</v>
      </c>
      <c r="N97" s="75">
        <v>3073</v>
      </c>
      <c r="O97" s="75">
        <v>3370.8</v>
      </c>
      <c r="P97" s="75">
        <v>3064.1</v>
      </c>
      <c r="Q97" s="75">
        <v>3067.15</v>
      </c>
      <c r="R97" s="75">
        <v>3236.6</v>
      </c>
      <c r="S97" s="75">
        <v>3454</v>
      </c>
      <c r="T97" s="75">
        <v>3135.95</v>
      </c>
      <c r="U97" s="75">
        <v>3401.15</v>
      </c>
      <c r="V97" s="75">
        <v>3753.6</v>
      </c>
      <c r="W97" s="75">
        <v>3820.75</v>
      </c>
      <c r="X97" s="75">
        <v>3714.65</v>
      </c>
      <c r="Y97" s="75">
        <v>3636.9</v>
      </c>
      <c r="Z97" s="75">
        <v>3653.5</v>
      </c>
      <c r="AA97" s="75">
        <v>3370.95</v>
      </c>
      <c r="AB97" s="75">
        <v>3355.6</v>
      </c>
      <c r="AC97" s="75">
        <v>71879.8</v>
      </c>
    </row>
    <row r="98" spans="1:29" x14ac:dyDescent="0.3">
      <c r="A98" s="1"/>
      <c r="B98" s="73" t="s">
        <v>91</v>
      </c>
      <c r="C98" s="73" t="s">
        <v>94</v>
      </c>
      <c r="D98" s="73" t="s">
        <v>228</v>
      </c>
      <c r="E98" s="74" t="s">
        <v>463</v>
      </c>
      <c r="F98" s="75"/>
      <c r="G98" s="75">
        <v>3573.15</v>
      </c>
      <c r="H98" s="75">
        <v>4104.95</v>
      </c>
      <c r="I98" s="75">
        <v>3226.3</v>
      </c>
      <c r="J98" s="75">
        <v>3094.85</v>
      </c>
      <c r="K98" s="75">
        <v>3219.05</v>
      </c>
      <c r="L98" s="75">
        <v>3029.6</v>
      </c>
      <c r="M98" s="75">
        <v>2974.85</v>
      </c>
      <c r="N98" s="75">
        <v>3071.7</v>
      </c>
      <c r="O98" s="75">
        <v>2956.1</v>
      </c>
      <c r="P98" s="75">
        <v>3066.1</v>
      </c>
      <c r="Q98" s="75">
        <v>3067.1</v>
      </c>
      <c r="R98" s="75">
        <v>3238.95</v>
      </c>
      <c r="S98" s="75">
        <v>3453.1</v>
      </c>
      <c r="T98" s="75">
        <v>3138</v>
      </c>
      <c r="U98" s="75">
        <v>3401.55</v>
      </c>
      <c r="V98" s="75">
        <v>3754.45</v>
      </c>
      <c r="W98" s="75">
        <v>3823.65</v>
      </c>
      <c r="X98" s="75">
        <v>3713.6</v>
      </c>
      <c r="Y98" s="75">
        <v>3578.8</v>
      </c>
      <c r="Z98" s="75">
        <v>3657.35</v>
      </c>
      <c r="AA98" s="75">
        <v>3369.4</v>
      </c>
      <c r="AB98" s="75">
        <v>3355.85</v>
      </c>
      <c r="AC98" s="75">
        <v>73868.45</v>
      </c>
    </row>
    <row r="99" spans="1:29" x14ac:dyDescent="0.3">
      <c r="A99" s="1"/>
      <c r="B99" s="73" t="s">
        <v>91</v>
      </c>
      <c r="C99" s="73" t="s">
        <v>94</v>
      </c>
      <c r="D99" s="73" t="s">
        <v>960</v>
      </c>
      <c r="E99" s="74" t="s">
        <v>463</v>
      </c>
      <c r="F99" s="75"/>
      <c r="G99" s="75">
        <v>2135.75</v>
      </c>
      <c r="H99" s="75">
        <v>4227.75</v>
      </c>
      <c r="I99" s="75">
        <v>5016.8</v>
      </c>
      <c r="J99" s="75">
        <v>5432.85</v>
      </c>
      <c r="K99" s="75">
        <v>5552.2</v>
      </c>
      <c r="L99" s="75">
        <v>5405.7</v>
      </c>
      <c r="M99" s="75">
        <v>5333.9</v>
      </c>
      <c r="N99" s="75">
        <v>5439.7</v>
      </c>
      <c r="O99" s="75">
        <v>5450.95</v>
      </c>
      <c r="P99" s="75">
        <v>5405.4</v>
      </c>
      <c r="Q99" s="75">
        <v>5429.3</v>
      </c>
      <c r="R99" s="75">
        <v>5614.6</v>
      </c>
      <c r="S99" s="75">
        <v>5780.95</v>
      </c>
      <c r="T99" s="75">
        <v>5514.1</v>
      </c>
      <c r="U99" s="75">
        <v>5758.35</v>
      </c>
      <c r="V99" s="75">
        <v>6036.9</v>
      </c>
      <c r="W99" s="75">
        <v>5996.7</v>
      </c>
      <c r="X99" s="75">
        <v>5988.6</v>
      </c>
      <c r="Y99" s="75">
        <v>5890.85</v>
      </c>
      <c r="Z99" s="75">
        <v>5958.9</v>
      </c>
      <c r="AA99" s="75">
        <v>5654.2</v>
      </c>
      <c r="AB99" s="75">
        <v>5659.4</v>
      </c>
      <c r="AC99" s="75">
        <v>118683.85</v>
      </c>
    </row>
    <row r="100" spans="1:29" x14ac:dyDescent="0.3">
      <c r="A100" s="1"/>
      <c r="B100" s="73" t="s">
        <v>91</v>
      </c>
      <c r="C100" s="73" t="s">
        <v>99</v>
      </c>
      <c r="D100" s="73" t="s">
        <v>996</v>
      </c>
      <c r="E100" s="74" t="s">
        <v>463</v>
      </c>
      <c r="F100" s="75">
        <v>454.1</v>
      </c>
      <c r="G100" s="75">
        <v>3712.5</v>
      </c>
      <c r="H100" s="75">
        <v>4774.05</v>
      </c>
      <c r="I100" s="75">
        <v>4599.6000000000004</v>
      </c>
      <c r="J100" s="75">
        <v>4401.6000000000004</v>
      </c>
      <c r="K100" s="75">
        <v>3835.95</v>
      </c>
      <c r="L100" s="75">
        <v>4318.3500000000004</v>
      </c>
      <c r="M100" s="75">
        <v>4046.45</v>
      </c>
      <c r="N100" s="75">
        <v>4041.85</v>
      </c>
      <c r="O100" s="75">
        <v>4524.3</v>
      </c>
      <c r="P100" s="75">
        <v>4427.8500000000004</v>
      </c>
      <c r="Q100" s="75">
        <v>4195.75</v>
      </c>
      <c r="R100" s="75">
        <v>4222.3999999999996</v>
      </c>
      <c r="S100" s="75">
        <v>4905.55</v>
      </c>
      <c r="T100" s="75">
        <v>4816.8500000000004</v>
      </c>
      <c r="U100" s="75">
        <v>4240.45</v>
      </c>
      <c r="V100" s="75">
        <v>4298.55</v>
      </c>
      <c r="W100" s="75">
        <v>4401.8</v>
      </c>
      <c r="X100" s="75">
        <v>4738.6499999999996</v>
      </c>
      <c r="Y100" s="75">
        <v>4887.5</v>
      </c>
      <c r="Z100" s="75">
        <v>4897.25</v>
      </c>
      <c r="AA100" s="75">
        <v>4762.05</v>
      </c>
      <c r="AB100" s="75">
        <v>4448.25</v>
      </c>
      <c r="AC100" s="75">
        <v>97951.65</v>
      </c>
    </row>
    <row r="101" spans="1:29" x14ac:dyDescent="0.3">
      <c r="A101" s="1"/>
      <c r="B101" s="73" t="s">
        <v>91</v>
      </c>
      <c r="C101" s="73" t="s">
        <v>99</v>
      </c>
      <c r="D101" s="73" t="s">
        <v>960</v>
      </c>
      <c r="E101" s="74" t="s">
        <v>463</v>
      </c>
      <c r="F101" s="75">
        <v>262.75</v>
      </c>
      <c r="G101" s="75">
        <v>1823.75</v>
      </c>
      <c r="H101" s="75">
        <v>2503.5</v>
      </c>
      <c r="I101" s="75">
        <v>2442.5</v>
      </c>
      <c r="J101" s="75">
        <v>2377.4499999999998</v>
      </c>
      <c r="K101" s="75">
        <v>1992.5</v>
      </c>
      <c r="L101" s="75">
        <v>2337.85</v>
      </c>
      <c r="M101" s="75">
        <v>2234.9499999999998</v>
      </c>
      <c r="N101" s="75">
        <v>2213.8000000000002</v>
      </c>
      <c r="O101" s="75">
        <v>2422.8000000000002</v>
      </c>
      <c r="P101" s="75">
        <v>2387.8000000000002</v>
      </c>
      <c r="Q101" s="75">
        <v>2292.1999999999998</v>
      </c>
      <c r="R101" s="75">
        <v>2298.6</v>
      </c>
      <c r="S101" s="75">
        <v>2588</v>
      </c>
      <c r="T101" s="75">
        <v>2567.6999999999998</v>
      </c>
      <c r="U101" s="75">
        <v>2313.0500000000002</v>
      </c>
      <c r="V101" s="75">
        <v>2352.0500000000002</v>
      </c>
      <c r="W101" s="75">
        <v>2383.35</v>
      </c>
      <c r="X101" s="75">
        <v>2533.4499999999998</v>
      </c>
      <c r="Y101" s="75">
        <v>2580.5</v>
      </c>
      <c r="Z101" s="75">
        <v>2597</v>
      </c>
      <c r="AA101" s="75">
        <v>2528.6</v>
      </c>
      <c r="AB101" s="75">
        <v>2404.8000000000002</v>
      </c>
      <c r="AC101" s="75">
        <v>52438.95</v>
      </c>
    </row>
    <row r="102" spans="1:29" x14ac:dyDescent="0.3">
      <c r="A102" s="1"/>
      <c r="B102" s="73" t="s">
        <v>91</v>
      </c>
      <c r="C102" s="73" t="s">
        <v>876</v>
      </c>
      <c r="D102" s="73" t="s">
        <v>37</v>
      </c>
      <c r="E102" s="74" t="s">
        <v>462</v>
      </c>
      <c r="F102" s="75">
        <v>246.85</v>
      </c>
      <c r="G102" s="75">
        <v>251.7</v>
      </c>
      <c r="H102" s="75">
        <v>251.3</v>
      </c>
      <c r="I102" s="75">
        <v>252</v>
      </c>
      <c r="J102" s="75">
        <v>251.45</v>
      </c>
      <c r="K102" s="75">
        <v>245.85</v>
      </c>
      <c r="L102" s="75">
        <v>250.65</v>
      </c>
      <c r="M102" s="75">
        <v>251.6</v>
      </c>
      <c r="N102" s="75">
        <v>251.2</v>
      </c>
      <c r="O102" s="75">
        <v>252</v>
      </c>
      <c r="P102" s="75">
        <v>251.1</v>
      </c>
      <c r="Q102" s="75">
        <v>250.85</v>
      </c>
      <c r="R102" s="75">
        <v>221.05</v>
      </c>
      <c r="S102" s="75">
        <v>252.45</v>
      </c>
      <c r="T102" s="75">
        <v>251.7</v>
      </c>
      <c r="U102" s="75">
        <v>252.1</v>
      </c>
      <c r="V102" s="75">
        <v>252.1</v>
      </c>
      <c r="W102" s="75">
        <v>252.4</v>
      </c>
      <c r="X102" s="75">
        <v>252.5</v>
      </c>
      <c r="Y102" s="75">
        <v>252.7</v>
      </c>
      <c r="Z102" s="75">
        <v>252.05</v>
      </c>
      <c r="AA102" s="75">
        <v>253.1</v>
      </c>
      <c r="AB102" s="75">
        <v>251.55</v>
      </c>
      <c r="AC102" s="75">
        <v>5750.25</v>
      </c>
    </row>
    <row r="103" spans="1:29" x14ac:dyDescent="0.3">
      <c r="A103" s="1"/>
      <c r="B103" s="73" t="s">
        <v>483</v>
      </c>
      <c r="C103" s="73" t="s">
        <v>1007</v>
      </c>
      <c r="D103" s="73" t="s">
        <v>37</v>
      </c>
      <c r="E103" s="74" t="s">
        <v>464</v>
      </c>
      <c r="F103" s="75">
        <v>2.1</v>
      </c>
      <c r="G103" s="75">
        <v>1.5</v>
      </c>
      <c r="H103" s="75">
        <v>2.1</v>
      </c>
      <c r="I103" s="75">
        <v>1.9</v>
      </c>
      <c r="J103" s="75">
        <v>2.1</v>
      </c>
      <c r="K103" s="75">
        <v>1.6</v>
      </c>
      <c r="L103" s="75">
        <v>2.1</v>
      </c>
      <c r="M103" s="75">
        <v>2.15</v>
      </c>
      <c r="N103" s="75">
        <v>2.75</v>
      </c>
      <c r="O103" s="75">
        <v>2.5499999999999998</v>
      </c>
      <c r="P103" s="75">
        <v>1.05</v>
      </c>
      <c r="Q103" s="75">
        <v>1.95</v>
      </c>
      <c r="R103" s="75">
        <v>1.5</v>
      </c>
      <c r="S103" s="75">
        <v>1.85</v>
      </c>
      <c r="T103" s="75">
        <v>2.4500000000000002</v>
      </c>
      <c r="U103" s="75">
        <v>2.8</v>
      </c>
      <c r="V103" s="75">
        <v>2.15</v>
      </c>
      <c r="W103" s="75">
        <v>2</v>
      </c>
      <c r="X103" s="75">
        <v>2.2000000000000002</v>
      </c>
      <c r="Y103" s="75">
        <v>2.4500000000000002</v>
      </c>
      <c r="Z103" s="75">
        <v>1.95</v>
      </c>
      <c r="AA103" s="75">
        <v>2.8</v>
      </c>
      <c r="AB103" s="75">
        <v>2.8</v>
      </c>
      <c r="AC103" s="75">
        <v>48.8</v>
      </c>
    </row>
    <row r="104" spans="1:29" x14ac:dyDescent="0.3">
      <c r="A104" s="1"/>
      <c r="B104" s="73" t="s">
        <v>473</v>
      </c>
      <c r="C104" s="73" t="s">
        <v>877</v>
      </c>
      <c r="D104" s="73" t="s">
        <v>37</v>
      </c>
      <c r="E104" s="74" t="s">
        <v>462</v>
      </c>
      <c r="F104" s="75">
        <v>1441.45</v>
      </c>
      <c r="G104" s="75">
        <v>1568.5</v>
      </c>
      <c r="H104" s="75">
        <v>1959.7</v>
      </c>
      <c r="I104" s="75">
        <v>1966.45</v>
      </c>
      <c r="J104" s="75">
        <v>1886.55</v>
      </c>
      <c r="K104" s="75">
        <v>1749.6</v>
      </c>
      <c r="L104" s="75">
        <v>1818.45</v>
      </c>
      <c r="M104" s="75">
        <v>1839.645</v>
      </c>
      <c r="N104" s="75">
        <v>1814.5</v>
      </c>
      <c r="O104" s="75">
        <v>1731.05</v>
      </c>
      <c r="P104" s="75">
        <v>1704.2</v>
      </c>
      <c r="Q104" s="75">
        <v>1860.45</v>
      </c>
      <c r="R104" s="75">
        <v>1635.9</v>
      </c>
      <c r="S104" s="75">
        <v>1400.75</v>
      </c>
      <c r="T104" s="75">
        <v>1235.7</v>
      </c>
      <c r="U104" s="75">
        <v>1106.05</v>
      </c>
      <c r="V104" s="75">
        <v>1030.05</v>
      </c>
      <c r="W104" s="75">
        <v>1014.5585</v>
      </c>
      <c r="X104" s="75">
        <v>1101.2</v>
      </c>
      <c r="Y104" s="75">
        <v>1170</v>
      </c>
      <c r="Z104" s="75">
        <v>1846.6</v>
      </c>
      <c r="AA104" s="75">
        <v>1956.35</v>
      </c>
      <c r="AB104" s="75">
        <v>1898.25</v>
      </c>
      <c r="AC104" s="75">
        <v>36735.953500000003</v>
      </c>
    </row>
    <row r="105" spans="1:29" x14ac:dyDescent="0.3">
      <c r="A105" s="1"/>
      <c r="B105" s="73" t="s">
        <v>485</v>
      </c>
      <c r="C105" s="73" t="s">
        <v>878</v>
      </c>
      <c r="D105" s="73" t="s">
        <v>37</v>
      </c>
      <c r="E105" s="74" t="s">
        <v>462</v>
      </c>
      <c r="F105" s="75">
        <v>87.15</v>
      </c>
      <c r="G105" s="75">
        <v>88.3</v>
      </c>
      <c r="H105" s="75">
        <v>86.45</v>
      </c>
      <c r="I105" s="75">
        <v>82.3</v>
      </c>
      <c r="J105" s="75">
        <v>80.849999999999994</v>
      </c>
      <c r="K105" s="75">
        <v>86.2</v>
      </c>
      <c r="L105" s="75">
        <v>84.7</v>
      </c>
      <c r="M105" s="75">
        <v>65.55</v>
      </c>
      <c r="N105" s="75">
        <v>53.7</v>
      </c>
      <c r="O105" s="75">
        <v>74.849999999999994</v>
      </c>
      <c r="P105" s="75">
        <v>86.3</v>
      </c>
      <c r="Q105" s="75">
        <v>86</v>
      </c>
      <c r="R105" s="75">
        <v>85.45</v>
      </c>
      <c r="S105" s="75">
        <v>50.6</v>
      </c>
      <c r="T105" s="75">
        <v>86</v>
      </c>
      <c r="U105" s="75">
        <v>86.25</v>
      </c>
      <c r="V105" s="75">
        <v>85.3</v>
      </c>
      <c r="W105" s="75">
        <v>85.9</v>
      </c>
      <c r="X105" s="75">
        <v>86</v>
      </c>
      <c r="Y105" s="75">
        <v>84.9</v>
      </c>
      <c r="Z105" s="75">
        <v>86.15</v>
      </c>
      <c r="AA105" s="75">
        <v>84.85</v>
      </c>
      <c r="AB105" s="75">
        <v>86.35</v>
      </c>
      <c r="AC105" s="75">
        <v>1870.1</v>
      </c>
    </row>
    <row r="106" spans="1:29" x14ac:dyDescent="0.3">
      <c r="A106" s="1"/>
      <c r="B106" s="73" t="s">
        <v>506</v>
      </c>
      <c r="C106" s="73" t="s">
        <v>1008</v>
      </c>
      <c r="D106" s="73" t="s">
        <v>37</v>
      </c>
      <c r="E106" s="74" t="s">
        <v>464</v>
      </c>
      <c r="F106" s="75">
        <v>99.55</v>
      </c>
      <c r="G106" s="75">
        <v>94.75</v>
      </c>
      <c r="H106" s="75">
        <v>105.1</v>
      </c>
      <c r="I106" s="75">
        <v>97</v>
      </c>
      <c r="J106" s="75">
        <v>125.15</v>
      </c>
      <c r="K106" s="75">
        <v>125.6</v>
      </c>
      <c r="L106" s="75">
        <v>123.2</v>
      </c>
      <c r="M106" s="75">
        <v>139.1</v>
      </c>
      <c r="N106" s="75">
        <v>138.75</v>
      </c>
      <c r="O106" s="75">
        <v>134.321</v>
      </c>
      <c r="P106" s="75">
        <v>144.25</v>
      </c>
      <c r="Q106" s="75">
        <v>141.85</v>
      </c>
      <c r="R106" s="75">
        <v>141.15</v>
      </c>
      <c r="S106" s="75">
        <v>139.85</v>
      </c>
      <c r="T106" s="75">
        <v>38.85</v>
      </c>
      <c r="U106" s="75">
        <v>40.6</v>
      </c>
      <c r="V106" s="75">
        <v>136.69999999999999</v>
      </c>
      <c r="W106" s="75">
        <v>131.1</v>
      </c>
      <c r="X106" s="75">
        <v>132.65</v>
      </c>
      <c r="Y106" s="75">
        <v>125.1</v>
      </c>
      <c r="Z106" s="75">
        <v>102.7</v>
      </c>
      <c r="AA106" s="75">
        <v>133.75</v>
      </c>
      <c r="AB106" s="75">
        <v>103.05</v>
      </c>
      <c r="AC106" s="75">
        <v>2694.1210000000001</v>
      </c>
    </row>
    <row r="107" spans="1:29" x14ac:dyDescent="0.3">
      <c r="A107" s="1"/>
      <c r="B107" s="73" t="s">
        <v>276</v>
      </c>
      <c r="C107" s="73" t="s">
        <v>1009</v>
      </c>
      <c r="D107" s="73" t="s">
        <v>37</v>
      </c>
      <c r="E107" s="74" t="s">
        <v>463</v>
      </c>
      <c r="F107" s="75"/>
      <c r="G107" s="75"/>
      <c r="H107" s="75"/>
      <c r="I107" s="75">
        <v>413.1</v>
      </c>
      <c r="J107" s="75"/>
      <c r="K107" s="75"/>
      <c r="L107" s="75"/>
      <c r="M107" s="75"/>
      <c r="N107" s="75"/>
      <c r="O107" s="75"/>
      <c r="P107" s="75"/>
      <c r="Q107" s="75"/>
      <c r="R107" s="75"/>
      <c r="S107" s="75"/>
      <c r="T107" s="75">
        <v>29.4</v>
      </c>
      <c r="U107" s="75">
        <v>1103.7</v>
      </c>
      <c r="V107" s="75">
        <v>1008.1</v>
      </c>
      <c r="W107" s="75"/>
      <c r="X107" s="75"/>
      <c r="Y107" s="75"/>
      <c r="Z107" s="75"/>
      <c r="AA107" s="75"/>
      <c r="AB107" s="75"/>
      <c r="AC107" s="75">
        <v>2554.3000000000002</v>
      </c>
    </row>
    <row r="108" spans="1:29" x14ac:dyDescent="0.3">
      <c r="A108" s="1"/>
      <c r="B108" s="73" t="s">
        <v>492</v>
      </c>
      <c r="C108" s="73" t="s">
        <v>1010</v>
      </c>
      <c r="D108" s="73" t="s">
        <v>37</v>
      </c>
      <c r="E108" s="74" t="s">
        <v>464</v>
      </c>
      <c r="F108" s="75">
        <v>121.6</v>
      </c>
      <c r="G108" s="75">
        <v>124.65</v>
      </c>
      <c r="H108" s="75">
        <v>97.15</v>
      </c>
      <c r="I108" s="75">
        <v>100.7</v>
      </c>
      <c r="J108" s="75">
        <v>127.55</v>
      </c>
      <c r="K108" s="75">
        <v>113.2</v>
      </c>
      <c r="L108" s="75">
        <v>122.25</v>
      </c>
      <c r="M108" s="75">
        <v>115.2</v>
      </c>
      <c r="N108" s="75">
        <v>126.85</v>
      </c>
      <c r="O108" s="75">
        <v>120.05</v>
      </c>
      <c r="P108" s="75">
        <v>160.9</v>
      </c>
      <c r="Q108" s="75">
        <v>163.65</v>
      </c>
      <c r="R108" s="75">
        <v>154.5</v>
      </c>
      <c r="S108" s="75">
        <v>162.5</v>
      </c>
      <c r="T108" s="75">
        <v>156.75</v>
      </c>
      <c r="U108" s="75">
        <v>162.1</v>
      </c>
      <c r="V108" s="75">
        <v>158.25</v>
      </c>
      <c r="W108" s="75">
        <v>151.15</v>
      </c>
      <c r="X108" s="75">
        <v>136.35</v>
      </c>
      <c r="Y108" s="75">
        <v>114.9</v>
      </c>
      <c r="Z108" s="75">
        <v>100.9</v>
      </c>
      <c r="AA108" s="75">
        <v>130.80000000000001</v>
      </c>
      <c r="AB108" s="75">
        <v>109.8</v>
      </c>
      <c r="AC108" s="75">
        <v>3031.75</v>
      </c>
    </row>
    <row r="109" spans="1:29" x14ac:dyDescent="0.3">
      <c r="A109" s="1"/>
      <c r="B109" s="73" t="s">
        <v>102</v>
      </c>
      <c r="C109" s="73" t="s">
        <v>879</v>
      </c>
      <c r="D109" s="73" t="s">
        <v>37</v>
      </c>
      <c r="E109" s="74" t="s">
        <v>462</v>
      </c>
      <c r="F109" s="75">
        <v>129.1</v>
      </c>
      <c r="G109" s="75">
        <v>128.85</v>
      </c>
      <c r="H109" s="75">
        <v>129</v>
      </c>
      <c r="I109" s="75">
        <v>122.95</v>
      </c>
      <c r="J109" s="75">
        <v>125.6</v>
      </c>
      <c r="K109" s="75">
        <v>129.30000000000001</v>
      </c>
      <c r="L109" s="75">
        <v>130.25</v>
      </c>
      <c r="M109" s="75">
        <v>129.9</v>
      </c>
      <c r="N109" s="75">
        <v>130.5</v>
      </c>
      <c r="O109" s="75">
        <v>130.25</v>
      </c>
      <c r="P109" s="75">
        <v>129.69999999999999</v>
      </c>
      <c r="Q109" s="75">
        <v>130.1</v>
      </c>
      <c r="R109" s="75">
        <v>130.6</v>
      </c>
      <c r="S109" s="75">
        <v>130.15</v>
      </c>
      <c r="T109" s="75">
        <v>129.80000000000001</v>
      </c>
      <c r="U109" s="75">
        <v>129.30000000000001</v>
      </c>
      <c r="V109" s="75">
        <v>129.30000000000001</v>
      </c>
      <c r="W109" s="75">
        <v>129.85</v>
      </c>
      <c r="X109" s="75">
        <v>129.80000000000001</v>
      </c>
      <c r="Y109" s="75">
        <v>129.4</v>
      </c>
      <c r="Z109" s="75">
        <v>128.55000000000001</v>
      </c>
      <c r="AA109" s="75">
        <v>127.65</v>
      </c>
      <c r="AB109" s="75">
        <v>128.35</v>
      </c>
      <c r="AC109" s="75">
        <v>2968.25</v>
      </c>
    </row>
    <row r="110" spans="1:29" x14ac:dyDescent="0.3">
      <c r="A110" s="1"/>
      <c r="B110" s="73" t="s">
        <v>102</v>
      </c>
      <c r="C110" s="73" t="s">
        <v>880</v>
      </c>
      <c r="D110" s="73" t="s">
        <v>37</v>
      </c>
      <c r="E110" s="74" t="s">
        <v>462</v>
      </c>
      <c r="F110" s="75">
        <v>5933.6</v>
      </c>
      <c r="G110" s="75">
        <v>5711.35</v>
      </c>
      <c r="H110" s="75">
        <v>4426.55</v>
      </c>
      <c r="I110" s="75">
        <v>5525.95</v>
      </c>
      <c r="J110" s="75">
        <v>5748.15</v>
      </c>
      <c r="K110" s="75">
        <v>5204.8500000000004</v>
      </c>
      <c r="L110" s="75">
        <v>5630.15</v>
      </c>
      <c r="M110" s="75">
        <v>5619.1</v>
      </c>
      <c r="N110" s="75">
        <v>5608.05</v>
      </c>
      <c r="O110" s="75">
        <v>5554.6</v>
      </c>
      <c r="P110" s="75">
        <v>5594.4</v>
      </c>
      <c r="Q110" s="75">
        <v>5588.9</v>
      </c>
      <c r="R110" s="75">
        <v>4283.6499999999996</v>
      </c>
      <c r="S110" s="75">
        <v>5721.9</v>
      </c>
      <c r="T110" s="75">
        <v>5714.1</v>
      </c>
      <c r="U110" s="75">
        <v>5850.7</v>
      </c>
      <c r="V110" s="75">
        <v>5859.5</v>
      </c>
      <c r="W110" s="75">
        <v>5783.25</v>
      </c>
      <c r="X110" s="75">
        <v>5745</v>
      </c>
      <c r="Y110" s="75">
        <v>5746.25</v>
      </c>
      <c r="Z110" s="75">
        <v>5732.3</v>
      </c>
      <c r="AA110" s="75">
        <v>5737.05</v>
      </c>
      <c r="AB110" s="75">
        <v>5715.5</v>
      </c>
      <c r="AC110" s="75">
        <v>128034.85</v>
      </c>
    </row>
    <row r="111" spans="1:29" x14ac:dyDescent="0.3">
      <c r="A111" s="1"/>
      <c r="B111" s="73" t="s">
        <v>102</v>
      </c>
      <c r="C111" s="73" t="s">
        <v>105</v>
      </c>
      <c r="D111" s="73" t="s">
        <v>37</v>
      </c>
      <c r="E111" s="74" t="s">
        <v>462</v>
      </c>
      <c r="F111" s="75">
        <v>2112.25</v>
      </c>
      <c r="G111" s="75">
        <v>2140.65</v>
      </c>
      <c r="H111" s="75">
        <v>2146.3000000000002</v>
      </c>
      <c r="I111" s="75">
        <v>1894.45</v>
      </c>
      <c r="J111" s="75">
        <v>2041.05</v>
      </c>
      <c r="K111" s="75">
        <v>2157</v>
      </c>
      <c r="L111" s="75">
        <v>2159.0500000000002</v>
      </c>
      <c r="M111" s="75">
        <v>2163.4</v>
      </c>
      <c r="N111" s="75">
        <v>2161.8000000000002</v>
      </c>
      <c r="O111" s="75">
        <v>2167.5500000000002</v>
      </c>
      <c r="P111" s="75">
        <v>2164.15</v>
      </c>
      <c r="Q111" s="75">
        <v>2158.35</v>
      </c>
      <c r="R111" s="75">
        <v>2162.5</v>
      </c>
      <c r="S111" s="75">
        <v>2165</v>
      </c>
      <c r="T111" s="75">
        <v>2159.3000000000002</v>
      </c>
      <c r="U111" s="75">
        <v>2161.4499999999998</v>
      </c>
      <c r="V111" s="75">
        <v>2161.0500000000002</v>
      </c>
      <c r="W111" s="75">
        <v>2159.9</v>
      </c>
      <c r="X111" s="75">
        <v>2166.85</v>
      </c>
      <c r="Y111" s="75">
        <v>2162.9</v>
      </c>
      <c r="Z111" s="75">
        <v>2158.4</v>
      </c>
      <c r="AA111" s="75">
        <v>2170.0500000000002</v>
      </c>
      <c r="AB111" s="75">
        <v>2154.35</v>
      </c>
      <c r="AC111" s="75">
        <v>49247.75</v>
      </c>
    </row>
    <row r="112" spans="1:29" x14ac:dyDescent="0.3">
      <c r="A112" s="1"/>
      <c r="B112" s="73" t="s">
        <v>102</v>
      </c>
      <c r="C112" s="73" t="s">
        <v>882</v>
      </c>
      <c r="D112" s="73" t="s">
        <v>37</v>
      </c>
      <c r="E112" s="74" t="s">
        <v>462</v>
      </c>
      <c r="F112" s="75">
        <v>238</v>
      </c>
      <c r="G112" s="75">
        <v>237.9</v>
      </c>
      <c r="H112" s="75">
        <v>237.75</v>
      </c>
      <c r="I112" s="75">
        <v>238.15</v>
      </c>
      <c r="J112" s="75">
        <v>237.9</v>
      </c>
      <c r="K112" s="75">
        <v>237.85</v>
      </c>
      <c r="L112" s="75">
        <v>237.9</v>
      </c>
      <c r="M112" s="75">
        <v>237.9</v>
      </c>
      <c r="N112" s="75">
        <v>238</v>
      </c>
      <c r="O112" s="75">
        <v>237.7</v>
      </c>
      <c r="P112" s="75">
        <v>238</v>
      </c>
      <c r="Q112" s="75">
        <v>238.25</v>
      </c>
      <c r="R112" s="75">
        <v>238.1</v>
      </c>
      <c r="S112" s="75">
        <v>238.3</v>
      </c>
      <c r="T112" s="75">
        <v>238.1</v>
      </c>
      <c r="U112" s="75">
        <v>237.7</v>
      </c>
      <c r="V112" s="75">
        <v>238.15</v>
      </c>
      <c r="W112" s="75">
        <v>237.85</v>
      </c>
      <c r="X112" s="75">
        <v>238.2</v>
      </c>
      <c r="Y112" s="75">
        <v>237.9</v>
      </c>
      <c r="Z112" s="75">
        <v>237.75</v>
      </c>
      <c r="AA112" s="75">
        <v>238</v>
      </c>
      <c r="AB112" s="75">
        <v>237.85</v>
      </c>
      <c r="AC112" s="75">
        <v>5473.2</v>
      </c>
    </row>
    <row r="113" spans="1:29" x14ac:dyDescent="0.3">
      <c r="A113" s="1"/>
      <c r="B113" s="73" t="s">
        <v>107</v>
      </c>
      <c r="C113" s="73" t="s">
        <v>1011</v>
      </c>
      <c r="D113" s="73" t="s">
        <v>37</v>
      </c>
      <c r="E113" s="74" t="s">
        <v>465</v>
      </c>
      <c r="F113" s="75">
        <v>1002.05</v>
      </c>
      <c r="G113" s="75">
        <v>847.35</v>
      </c>
      <c r="H113" s="75">
        <v>738.95</v>
      </c>
      <c r="I113" s="75">
        <v>1372.05</v>
      </c>
      <c r="J113" s="75">
        <v>967.61982999999998</v>
      </c>
      <c r="K113" s="75">
        <v>1022.5</v>
      </c>
      <c r="L113" s="75">
        <v>1555.8</v>
      </c>
      <c r="M113" s="75">
        <v>2030.932</v>
      </c>
      <c r="N113" s="75">
        <v>1813.8</v>
      </c>
      <c r="O113" s="75">
        <v>1514.95</v>
      </c>
      <c r="P113" s="75">
        <v>1026.1500000000001</v>
      </c>
      <c r="Q113" s="75">
        <v>1067.5999999999999</v>
      </c>
      <c r="R113" s="75">
        <v>1165.05</v>
      </c>
      <c r="S113" s="75">
        <v>1101.8</v>
      </c>
      <c r="T113" s="75">
        <v>1105.4000000000001</v>
      </c>
      <c r="U113" s="75">
        <v>1107.45</v>
      </c>
      <c r="V113" s="75">
        <v>1037.7</v>
      </c>
      <c r="W113" s="75">
        <v>1453.6</v>
      </c>
      <c r="X113" s="75">
        <v>2171.35</v>
      </c>
      <c r="Y113" s="75">
        <v>1498.00072</v>
      </c>
      <c r="Z113" s="75">
        <v>1269.7</v>
      </c>
      <c r="AA113" s="75">
        <v>1463.55</v>
      </c>
      <c r="AB113" s="75">
        <v>1929.85</v>
      </c>
      <c r="AC113" s="75">
        <v>30263.202550000002</v>
      </c>
    </row>
    <row r="114" spans="1:29" x14ac:dyDescent="0.3">
      <c r="A114" s="1"/>
      <c r="B114" s="73" t="s">
        <v>107</v>
      </c>
      <c r="C114" s="73" t="s">
        <v>1012</v>
      </c>
      <c r="D114" s="73" t="s">
        <v>37</v>
      </c>
      <c r="E114" s="74" t="s">
        <v>465</v>
      </c>
      <c r="F114" s="75">
        <v>1167.5</v>
      </c>
      <c r="G114" s="75">
        <v>940.8</v>
      </c>
      <c r="H114" s="75">
        <v>837.15</v>
      </c>
      <c r="I114" s="75">
        <v>1318.15</v>
      </c>
      <c r="J114" s="75">
        <v>1005.43517</v>
      </c>
      <c r="K114" s="75">
        <v>985.35</v>
      </c>
      <c r="L114" s="75">
        <v>1491.25</v>
      </c>
      <c r="M114" s="75">
        <v>1728.319</v>
      </c>
      <c r="N114" s="75">
        <v>1863.4</v>
      </c>
      <c r="O114" s="75">
        <v>1534.75</v>
      </c>
      <c r="P114" s="75">
        <v>1031.2</v>
      </c>
      <c r="Q114" s="75">
        <v>1036.8</v>
      </c>
      <c r="R114" s="75">
        <v>1167.25</v>
      </c>
      <c r="S114" s="75">
        <v>1049.3</v>
      </c>
      <c r="T114" s="75">
        <v>1090.45</v>
      </c>
      <c r="U114" s="75">
        <v>1142.4000000000001</v>
      </c>
      <c r="V114" s="75">
        <v>1106.8</v>
      </c>
      <c r="W114" s="75">
        <v>1369.4</v>
      </c>
      <c r="X114" s="75">
        <v>2276.5500000000002</v>
      </c>
      <c r="Y114" s="75">
        <v>1457.06116</v>
      </c>
      <c r="Z114" s="75">
        <v>1362.25</v>
      </c>
      <c r="AA114" s="75">
        <v>1488.7</v>
      </c>
      <c r="AB114" s="75">
        <v>2034.1</v>
      </c>
      <c r="AC114" s="75">
        <v>30484.365330000001</v>
      </c>
    </row>
    <row r="115" spans="1:29" x14ac:dyDescent="0.3">
      <c r="A115" s="1"/>
      <c r="B115" s="73" t="s">
        <v>107</v>
      </c>
      <c r="C115" s="73" t="s">
        <v>884</v>
      </c>
      <c r="D115" s="73" t="s">
        <v>37</v>
      </c>
      <c r="E115" s="74" t="s">
        <v>462</v>
      </c>
      <c r="F115" s="75">
        <v>1919.45</v>
      </c>
      <c r="G115" s="75">
        <v>1921.05</v>
      </c>
      <c r="H115" s="75">
        <v>1873.65</v>
      </c>
      <c r="I115" s="75">
        <v>1914.5</v>
      </c>
      <c r="J115" s="75">
        <v>1926.19155</v>
      </c>
      <c r="K115" s="75">
        <v>1585.35</v>
      </c>
      <c r="L115" s="75">
        <v>1913.1</v>
      </c>
      <c r="M115" s="75">
        <v>1915.8295000000001</v>
      </c>
      <c r="N115" s="75">
        <v>1888.8</v>
      </c>
      <c r="O115" s="75">
        <v>1946.25</v>
      </c>
      <c r="P115" s="75">
        <v>1942.05</v>
      </c>
      <c r="Q115" s="75">
        <v>1893.85</v>
      </c>
      <c r="R115" s="75">
        <v>1900.65</v>
      </c>
      <c r="S115" s="75">
        <v>1776.2</v>
      </c>
      <c r="T115" s="75">
        <v>1855.6</v>
      </c>
      <c r="U115" s="75">
        <v>1917</v>
      </c>
      <c r="V115" s="75">
        <v>1901.4</v>
      </c>
      <c r="W115" s="75">
        <v>1843.7</v>
      </c>
      <c r="X115" s="75">
        <v>1939.7</v>
      </c>
      <c r="Y115" s="75">
        <v>1940.4518700000001</v>
      </c>
      <c r="Z115" s="75">
        <v>1943.4</v>
      </c>
      <c r="AA115" s="75">
        <v>1916.95</v>
      </c>
      <c r="AB115" s="75">
        <v>1695.8</v>
      </c>
      <c r="AC115" s="75">
        <v>43270.922919999997</v>
      </c>
    </row>
    <row r="116" spans="1:29" x14ac:dyDescent="0.3">
      <c r="A116" s="1"/>
      <c r="B116" s="73" t="s">
        <v>107</v>
      </c>
      <c r="C116" s="73" t="s">
        <v>885</v>
      </c>
      <c r="D116" s="73" t="s">
        <v>962</v>
      </c>
      <c r="E116" s="74" t="s">
        <v>462</v>
      </c>
      <c r="F116" s="75">
        <v>14.4</v>
      </c>
      <c r="G116" s="75">
        <v>11.65</v>
      </c>
      <c r="H116" s="75"/>
      <c r="I116" s="75"/>
      <c r="J116" s="75"/>
      <c r="K116" s="75"/>
      <c r="L116" s="75">
        <v>11.1</v>
      </c>
      <c r="M116" s="75">
        <v>15.821999999999999</v>
      </c>
      <c r="N116" s="75">
        <v>14.4</v>
      </c>
      <c r="O116" s="75">
        <v>14.4</v>
      </c>
      <c r="P116" s="75">
        <v>14.4</v>
      </c>
      <c r="Q116" s="75">
        <v>14.4</v>
      </c>
      <c r="R116" s="75">
        <v>14.4</v>
      </c>
      <c r="S116" s="75">
        <v>14.4</v>
      </c>
      <c r="T116" s="75">
        <v>14.4</v>
      </c>
      <c r="U116" s="75">
        <v>14.4</v>
      </c>
      <c r="V116" s="75">
        <v>14.4</v>
      </c>
      <c r="W116" s="75">
        <v>14.4</v>
      </c>
      <c r="X116" s="75">
        <v>14.4</v>
      </c>
      <c r="Y116" s="75">
        <v>15.419585</v>
      </c>
      <c r="Z116" s="75">
        <v>14.4</v>
      </c>
      <c r="AA116" s="75">
        <v>14.4</v>
      </c>
      <c r="AB116" s="75">
        <v>14.4</v>
      </c>
      <c r="AC116" s="75">
        <v>269.99158499999999</v>
      </c>
    </row>
    <row r="117" spans="1:29" x14ac:dyDescent="0.3">
      <c r="A117" s="1"/>
      <c r="B117" s="73" t="s">
        <v>107</v>
      </c>
      <c r="C117" s="73" t="s">
        <v>886</v>
      </c>
      <c r="D117" s="73" t="s">
        <v>37</v>
      </c>
      <c r="E117" s="74" t="s">
        <v>462</v>
      </c>
      <c r="F117" s="75">
        <v>721.65</v>
      </c>
      <c r="G117" s="75">
        <v>719.95</v>
      </c>
      <c r="H117" s="75">
        <v>15.3</v>
      </c>
      <c r="I117" s="75"/>
      <c r="J117" s="75"/>
      <c r="K117" s="75"/>
      <c r="L117" s="75">
        <v>571.9</v>
      </c>
      <c r="M117" s="75">
        <v>718.15800000000002</v>
      </c>
      <c r="N117" s="75">
        <v>724.2</v>
      </c>
      <c r="O117" s="75">
        <v>724.45</v>
      </c>
      <c r="P117" s="75">
        <v>723.1</v>
      </c>
      <c r="Q117" s="75">
        <v>719.25</v>
      </c>
      <c r="R117" s="75">
        <v>721.95</v>
      </c>
      <c r="S117" s="75">
        <v>721.75</v>
      </c>
      <c r="T117" s="75">
        <v>721.35</v>
      </c>
      <c r="U117" s="75">
        <v>730.25</v>
      </c>
      <c r="V117" s="75">
        <v>735.8</v>
      </c>
      <c r="W117" s="75">
        <v>733.7</v>
      </c>
      <c r="X117" s="75">
        <v>726.85</v>
      </c>
      <c r="Y117" s="75">
        <v>727.78565500000002</v>
      </c>
      <c r="Z117" s="75">
        <v>731.45</v>
      </c>
      <c r="AA117" s="75">
        <v>727.55</v>
      </c>
      <c r="AB117" s="75">
        <v>721.4</v>
      </c>
      <c r="AC117" s="75">
        <v>13637.793654999999</v>
      </c>
    </row>
    <row r="118" spans="1:29" x14ac:dyDescent="0.3">
      <c r="A118" s="1"/>
      <c r="B118" s="73" t="s">
        <v>107</v>
      </c>
      <c r="C118" s="73" t="s">
        <v>887</v>
      </c>
      <c r="D118" s="73" t="s">
        <v>37</v>
      </c>
      <c r="E118" s="74" t="s">
        <v>462</v>
      </c>
      <c r="F118" s="75">
        <v>4667.8999999999996</v>
      </c>
      <c r="G118" s="75">
        <v>4690.1499999999996</v>
      </c>
      <c r="H118" s="75">
        <v>4482.6499999999996</v>
      </c>
      <c r="I118" s="75">
        <v>5523.2</v>
      </c>
      <c r="J118" s="75">
        <v>5948.7628350000005</v>
      </c>
      <c r="K118" s="75">
        <v>5867.75</v>
      </c>
      <c r="L118" s="75">
        <v>4977.7</v>
      </c>
      <c r="M118" s="75">
        <v>5381.058</v>
      </c>
      <c r="N118" s="75">
        <v>4656.55</v>
      </c>
      <c r="O118" s="75">
        <v>4341.8999999999996</v>
      </c>
      <c r="P118" s="75">
        <v>4640.1000000000004</v>
      </c>
      <c r="Q118" s="75">
        <v>4066.3</v>
      </c>
      <c r="R118" s="75">
        <v>3603</v>
      </c>
      <c r="S118" s="75">
        <v>3231.15</v>
      </c>
      <c r="T118" s="75">
        <v>3037</v>
      </c>
      <c r="U118" s="75">
        <v>3664.4</v>
      </c>
      <c r="V118" s="75">
        <v>3224.85</v>
      </c>
      <c r="W118" s="75">
        <v>3097.4</v>
      </c>
      <c r="X118" s="75">
        <v>3967.85</v>
      </c>
      <c r="Y118" s="75">
        <v>3178.6909900000001</v>
      </c>
      <c r="Z118" s="75">
        <v>2761.7</v>
      </c>
      <c r="AA118" s="75">
        <v>2828.35</v>
      </c>
      <c r="AB118" s="75">
        <v>3062.7</v>
      </c>
      <c r="AC118" s="75">
        <v>94901.111825</v>
      </c>
    </row>
    <row r="119" spans="1:29" x14ac:dyDescent="0.3">
      <c r="A119" s="1"/>
      <c r="B119" s="73" t="s">
        <v>107</v>
      </c>
      <c r="C119" s="73" t="s">
        <v>888</v>
      </c>
      <c r="D119" s="73" t="s">
        <v>37</v>
      </c>
      <c r="E119" s="74" t="s">
        <v>462</v>
      </c>
      <c r="F119" s="75">
        <v>3067.4</v>
      </c>
      <c r="G119" s="75">
        <v>3096.1</v>
      </c>
      <c r="H119" s="75">
        <v>3019.3</v>
      </c>
      <c r="I119" s="75">
        <v>3064.25</v>
      </c>
      <c r="J119" s="75">
        <v>3075.25261</v>
      </c>
      <c r="K119" s="75">
        <v>3092.65</v>
      </c>
      <c r="L119" s="75">
        <v>3093.45</v>
      </c>
      <c r="M119" s="75">
        <v>3066.5309999999999</v>
      </c>
      <c r="N119" s="75">
        <v>3075.8</v>
      </c>
      <c r="O119" s="75">
        <v>3122.35</v>
      </c>
      <c r="P119" s="75">
        <v>3135.55</v>
      </c>
      <c r="Q119" s="75">
        <v>3072.75</v>
      </c>
      <c r="R119" s="75">
        <v>3100.05</v>
      </c>
      <c r="S119" s="75">
        <v>3105.75</v>
      </c>
      <c r="T119" s="75">
        <v>3095.55</v>
      </c>
      <c r="U119" s="75">
        <v>3127.45</v>
      </c>
      <c r="V119" s="75">
        <v>3005.5</v>
      </c>
      <c r="W119" s="75">
        <v>2986.5</v>
      </c>
      <c r="X119" s="75">
        <v>3089.15</v>
      </c>
      <c r="Y119" s="75">
        <v>3078.5024749999998</v>
      </c>
      <c r="Z119" s="75">
        <v>3090.35</v>
      </c>
      <c r="AA119" s="75">
        <v>3084.15</v>
      </c>
      <c r="AB119" s="75">
        <v>3094.05</v>
      </c>
      <c r="AC119" s="75">
        <v>70838.386085000006</v>
      </c>
    </row>
    <row r="120" spans="1:29" x14ac:dyDescent="0.3">
      <c r="A120" s="1"/>
      <c r="B120" s="73" t="s">
        <v>107</v>
      </c>
      <c r="C120" s="73" t="s">
        <v>889</v>
      </c>
      <c r="D120" s="73" t="s">
        <v>37</v>
      </c>
      <c r="E120" s="74" t="s">
        <v>462</v>
      </c>
      <c r="F120" s="75">
        <v>1527.9</v>
      </c>
      <c r="G120" s="75">
        <v>1525.5</v>
      </c>
      <c r="H120" s="75">
        <v>1465.45</v>
      </c>
      <c r="I120" s="75">
        <v>1452.45</v>
      </c>
      <c r="J120" s="75">
        <v>1508.7922550000001</v>
      </c>
      <c r="K120" s="75">
        <v>1513.3</v>
      </c>
      <c r="L120" s="75">
        <v>1525.7</v>
      </c>
      <c r="M120" s="75">
        <v>1528.3275000000001</v>
      </c>
      <c r="N120" s="75">
        <v>1526.15</v>
      </c>
      <c r="O120" s="75">
        <v>1528.35</v>
      </c>
      <c r="P120" s="75">
        <v>1528.1</v>
      </c>
      <c r="Q120" s="75">
        <v>1521.8</v>
      </c>
      <c r="R120" s="75">
        <v>1533.4</v>
      </c>
      <c r="S120" s="75">
        <v>1526.8</v>
      </c>
      <c r="T120" s="75">
        <v>1522.75</v>
      </c>
      <c r="U120" s="75">
        <v>1532.15</v>
      </c>
      <c r="V120" s="75">
        <v>1524.5</v>
      </c>
      <c r="W120" s="75">
        <v>1521.75</v>
      </c>
      <c r="X120" s="75">
        <v>1525.2</v>
      </c>
      <c r="Y120" s="75">
        <v>1526.8259399999999</v>
      </c>
      <c r="Z120" s="75">
        <v>1524.95</v>
      </c>
      <c r="AA120" s="75">
        <v>1528.6</v>
      </c>
      <c r="AB120" s="75">
        <v>1518.75</v>
      </c>
      <c r="AC120" s="75">
        <v>34937.495694999998</v>
      </c>
    </row>
    <row r="121" spans="1:29" x14ac:dyDescent="0.3">
      <c r="A121" s="1"/>
      <c r="B121" s="73" t="s">
        <v>107</v>
      </c>
      <c r="C121" s="73" t="s">
        <v>1013</v>
      </c>
      <c r="D121" s="73" t="s">
        <v>1014</v>
      </c>
      <c r="E121" s="74" t="s">
        <v>464</v>
      </c>
      <c r="F121" s="75">
        <v>767</v>
      </c>
      <c r="G121" s="75">
        <v>634.9</v>
      </c>
      <c r="H121" s="75">
        <v>560.85</v>
      </c>
      <c r="I121" s="75">
        <v>771.2</v>
      </c>
      <c r="J121" s="75">
        <v>884.15</v>
      </c>
      <c r="K121" s="75">
        <v>755.2</v>
      </c>
      <c r="L121" s="75">
        <v>924.8</v>
      </c>
      <c r="M121" s="75">
        <v>1179.8219999999999</v>
      </c>
      <c r="N121" s="75">
        <v>1188.1500000000001</v>
      </c>
      <c r="O121" s="75">
        <v>1130.25</v>
      </c>
      <c r="P121" s="75">
        <v>1169.0999999999999</v>
      </c>
      <c r="Q121" s="75">
        <v>1164.8</v>
      </c>
      <c r="R121" s="75">
        <v>1151.0999999999999</v>
      </c>
      <c r="S121" s="75">
        <v>1086.1500000000001</v>
      </c>
      <c r="T121" s="75">
        <v>909.3</v>
      </c>
      <c r="U121" s="75">
        <v>1149.25</v>
      </c>
      <c r="V121" s="75">
        <v>953.55</v>
      </c>
      <c r="W121" s="75">
        <v>1001.4</v>
      </c>
      <c r="X121" s="75">
        <v>997.75</v>
      </c>
      <c r="Y121" s="75">
        <v>863.59541999999999</v>
      </c>
      <c r="Z121" s="75">
        <v>922.55</v>
      </c>
      <c r="AA121" s="75">
        <v>942.4</v>
      </c>
      <c r="AB121" s="75">
        <v>844.35</v>
      </c>
      <c r="AC121" s="75">
        <v>21951.617419999999</v>
      </c>
    </row>
    <row r="122" spans="1:29" x14ac:dyDescent="0.3">
      <c r="A122" s="1"/>
      <c r="B122" s="73" t="s">
        <v>107</v>
      </c>
      <c r="C122" s="73" t="s">
        <v>1015</v>
      </c>
      <c r="D122" s="73" t="s">
        <v>37</v>
      </c>
      <c r="E122" s="74" t="s">
        <v>464</v>
      </c>
      <c r="F122" s="75">
        <v>987.8</v>
      </c>
      <c r="G122" s="75">
        <v>827.45</v>
      </c>
      <c r="H122" s="75">
        <v>689.8</v>
      </c>
      <c r="I122" s="75">
        <v>873.05</v>
      </c>
      <c r="J122" s="75">
        <v>1099.0999999999999</v>
      </c>
      <c r="K122" s="75">
        <v>914.95</v>
      </c>
      <c r="L122" s="75">
        <v>1204.05</v>
      </c>
      <c r="M122" s="75">
        <v>1479.3434999999999</v>
      </c>
      <c r="N122" s="75">
        <v>1480.3</v>
      </c>
      <c r="O122" s="75">
        <v>1402.7</v>
      </c>
      <c r="P122" s="75">
        <v>1442.05</v>
      </c>
      <c r="Q122" s="75">
        <v>1433.9</v>
      </c>
      <c r="R122" s="75">
        <v>1400.2</v>
      </c>
      <c r="S122" s="75">
        <v>1358.1</v>
      </c>
      <c r="T122" s="75">
        <v>1121.55</v>
      </c>
      <c r="U122" s="75">
        <v>1405.15</v>
      </c>
      <c r="V122" s="75">
        <v>1298.5</v>
      </c>
      <c r="W122" s="75">
        <v>1279.55</v>
      </c>
      <c r="X122" s="75">
        <v>1218.9000000000001</v>
      </c>
      <c r="Y122" s="75">
        <v>1070.3935100000001</v>
      </c>
      <c r="Z122" s="75">
        <v>1109.4000000000001</v>
      </c>
      <c r="AA122" s="75">
        <v>1135.3499999999999</v>
      </c>
      <c r="AB122" s="75">
        <v>1059.3499999999999</v>
      </c>
      <c r="AC122" s="75">
        <v>27290.937010000001</v>
      </c>
    </row>
    <row r="123" spans="1:29" x14ac:dyDescent="0.3">
      <c r="A123" s="1"/>
      <c r="B123" s="73" t="s">
        <v>107</v>
      </c>
      <c r="C123" s="73" t="s">
        <v>1016</v>
      </c>
      <c r="D123" s="73" t="s">
        <v>109</v>
      </c>
      <c r="E123" s="74" t="s">
        <v>463</v>
      </c>
      <c r="F123" s="75"/>
      <c r="G123" s="75"/>
      <c r="H123" s="75"/>
      <c r="I123" s="75"/>
      <c r="J123" s="75"/>
      <c r="K123" s="75"/>
      <c r="L123" s="75"/>
      <c r="M123" s="75"/>
      <c r="N123" s="75">
        <v>160.6</v>
      </c>
      <c r="O123" s="75"/>
      <c r="P123" s="75"/>
      <c r="Q123" s="75"/>
      <c r="R123" s="75"/>
      <c r="S123" s="75"/>
      <c r="T123" s="75"/>
      <c r="U123" s="75"/>
      <c r="V123" s="75"/>
      <c r="W123" s="75"/>
      <c r="X123" s="75"/>
      <c r="Y123" s="75"/>
      <c r="Z123" s="75"/>
      <c r="AA123" s="75"/>
      <c r="AB123" s="75"/>
      <c r="AC123" s="75">
        <v>160.6</v>
      </c>
    </row>
    <row r="124" spans="1:29" x14ac:dyDescent="0.3">
      <c r="A124" s="1"/>
      <c r="B124" s="73" t="s">
        <v>107</v>
      </c>
      <c r="C124" s="73" t="s">
        <v>1016</v>
      </c>
      <c r="D124" s="73" t="s">
        <v>1017</v>
      </c>
      <c r="E124" s="74" t="s">
        <v>463</v>
      </c>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v>0</v>
      </c>
    </row>
    <row r="125" spans="1:29" x14ac:dyDescent="0.3">
      <c r="A125" s="1"/>
      <c r="B125" s="73" t="s">
        <v>107</v>
      </c>
      <c r="C125" s="73" t="s">
        <v>1016</v>
      </c>
      <c r="D125" s="73" t="s">
        <v>1018</v>
      </c>
      <c r="E125" s="74" t="s">
        <v>463</v>
      </c>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v>0</v>
      </c>
    </row>
    <row r="126" spans="1:29" x14ac:dyDescent="0.3">
      <c r="A126" s="1"/>
      <c r="B126" s="73" t="s">
        <v>107</v>
      </c>
      <c r="C126" s="73" t="s">
        <v>1019</v>
      </c>
      <c r="D126" s="73" t="s">
        <v>1020</v>
      </c>
      <c r="E126" s="74" t="s">
        <v>463</v>
      </c>
      <c r="F126" s="75"/>
      <c r="G126" s="75"/>
      <c r="H126" s="75"/>
      <c r="I126" s="75"/>
      <c r="J126" s="75"/>
      <c r="K126" s="75"/>
      <c r="L126" s="75"/>
      <c r="M126" s="75"/>
      <c r="N126" s="75"/>
      <c r="O126" s="75">
        <v>352.3</v>
      </c>
      <c r="P126" s="75"/>
      <c r="Q126" s="75"/>
      <c r="R126" s="75"/>
      <c r="S126" s="75"/>
      <c r="T126" s="75"/>
      <c r="U126" s="75"/>
      <c r="V126" s="75"/>
      <c r="W126" s="75"/>
      <c r="X126" s="75"/>
      <c r="Y126" s="75"/>
      <c r="Z126" s="75"/>
      <c r="AA126" s="75"/>
      <c r="AB126" s="75"/>
      <c r="AC126" s="75">
        <v>352.3</v>
      </c>
    </row>
    <row r="127" spans="1:29" x14ac:dyDescent="0.3">
      <c r="A127" s="1"/>
      <c r="B127" s="73" t="s">
        <v>107</v>
      </c>
      <c r="C127" s="73" t="s">
        <v>112</v>
      </c>
      <c r="D127" s="73" t="s">
        <v>228</v>
      </c>
      <c r="E127" s="74" t="s">
        <v>463</v>
      </c>
      <c r="F127" s="75">
        <v>2161.85</v>
      </c>
      <c r="G127" s="75">
        <v>2917.15</v>
      </c>
      <c r="H127" s="75">
        <v>3442.05</v>
      </c>
      <c r="I127" s="75">
        <v>3427.3</v>
      </c>
      <c r="J127" s="75">
        <v>2180.684135</v>
      </c>
      <c r="K127" s="75">
        <v>2970.7</v>
      </c>
      <c r="L127" s="75">
        <v>3012.9</v>
      </c>
      <c r="M127" s="75">
        <v>3041.058</v>
      </c>
      <c r="N127" s="75">
        <v>2979.25</v>
      </c>
      <c r="O127" s="75">
        <v>3127.45</v>
      </c>
      <c r="P127" s="75">
        <v>3035.1</v>
      </c>
      <c r="Q127" s="75">
        <v>2888.6</v>
      </c>
      <c r="R127" s="75">
        <v>2442.0500000000002</v>
      </c>
      <c r="S127" s="75">
        <v>3158.15</v>
      </c>
      <c r="T127" s="75">
        <v>2953</v>
      </c>
      <c r="U127" s="75">
        <v>3101.8</v>
      </c>
      <c r="V127" s="75">
        <v>3207.05</v>
      </c>
      <c r="W127" s="75">
        <v>3208.95</v>
      </c>
      <c r="X127" s="75">
        <v>2683.7</v>
      </c>
      <c r="Y127" s="75">
        <v>3383.7439650000001</v>
      </c>
      <c r="Z127" s="75">
        <v>3458.35</v>
      </c>
      <c r="AA127" s="75">
        <v>3190.25</v>
      </c>
      <c r="AB127" s="75">
        <v>3097.4</v>
      </c>
      <c r="AC127" s="75">
        <v>69068.536099999998</v>
      </c>
    </row>
    <row r="128" spans="1:29" x14ac:dyDescent="0.3">
      <c r="A128" s="1"/>
      <c r="B128" s="73" t="s">
        <v>107</v>
      </c>
      <c r="C128" s="73" t="s">
        <v>112</v>
      </c>
      <c r="D128" s="73" t="s">
        <v>976</v>
      </c>
      <c r="E128" s="74" t="s">
        <v>463</v>
      </c>
      <c r="F128" s="75">
        <v>2159.3000000000002</v>
      </c>
      <c r="G128" s="75">
        <v>2903.2</v>
      </c>
      <c r="H128" s="75">
        <v>3423.65</v>
      </c>
      <c r="I128" s="75">
        <v>3406.1</v>
      </c>
      <c r="J128" s="75">
        <v>2176.2649900000001</v>
      </c>
      <c r="K128" s="75">
        <v>2844.15</v>
      </c>
      <c r="L128" s="75"/>
      <c r="M128" s="75"/>
      <c r="N128" s="75"/>
      <c r="O128" s="75"/>
      <c r="P128" s="75"/>
      <c r="Q128" s="75"/>
      <c r="R128" s="75"/>
      <c r="S128" s="75">
        <v>5.2</v>
      </c>
      <c r="T128" s="75"/>
      <c r="U128" s="75"/>
      <c r="V128" s="75"/>
      <c r="W128" s="75"/>
      <c r="X128" s="75">
        <v>2446.1999999999998</v>
      </c>
      <c r="Y128" s="75">
        <v>3355.8213999999998</v>
      </c>
      <c r="Z128" s="75">
        <v>3436.6</v>
      </c>
      <c r="AA128" s="75">
        <v>3172.05</v>
      </c>
      <c r="AB128" s="75">
        <v>3085.35</v>
      </c>
      <c r="AC128" s="75">
        <v>32413.88639</v>
      </c>
    </row>
    <row r="129" spans="1:29" x14ac:dyDescent="0.3">
      <c r="A129" s="1"/>
      <c r="B129" s="73" t="s">
        <v>107</v>
      </c>
      <c r="C129" s="73" t="s">
        <v>112</v>
      </c>
      <c r="D129" s="73" t="s">
        <v>1021</v>
      </c>
      <c r="E129" s="74" t="s">
        <v>463</v>
      </c>
      <c r="F129" s="75">
        <v>2717.15</v>
      </c>
      <c r="G129" s="75">
        <v>3192.4</v>
      </c>
      <c r="H129" s="75">
        <v>3529.15</v>
      </c>
      <c r="I129" s="75">
        <v>3523.05</v>
      </c>
      <c r="J129" s="75">
        <v>2730.3468200000002</v>
      </c>
      <c r="K129" s="75">
        <v>3166.3</v>
      </c>
      <c r="L129" s="75">
        <v>1410.8</v>
      </c>
      <c r="M129" s="75">
        <v>1450.674</v>
      </c>
      <c r="N129" s="75">
        <v>1434.25</v>
      </c>
      <c r="O129" s="75">
        <v>1463.1</v>
      </c>
      <c r="P129" s="75">
        <v>1401.65</v>
      </c>
      <c r="Q129" s="75">
        <v>1348.9</v>
      </c>
      <c r="R129" s="75">
        <v>1107.6500000000001</v>
      </c>
      <c r="S129" s="75">
        <v>1495</v>
      </c>
      <c r="T129" s="75">
        <v>1386.7</v>
      </c>
      <c r="U129" s="75">
        <v>1464.85</v>
      </c>
      <c r="V129" s="75">
        <v>1522.1</v>
      </c>
      <c r="W129" s="75">
        <v>1520.05</v>
      </c>
      <c r="X129" s="75">
        <v>2801.85</v>
      </c>
      <c r="Y129" s="75">
        <v>3476.5516299999999</v>
      </c>
      <c r="Z129" s="75">
        <v>3538</v>
      </c>
      <c r="AA129" s="75">
        <v>3359.7</v>
      </c>
      <c r="AB129" s="75">
        <v>3294.35</v>
      </c>
      <c r="AC129" s="75">
        <v>52334.57245</v>
      </c>
    </row>
    <row r="130" spans="1:29" x14ac:dyDescent="0.3">
      <c r="A130" s="1"/>
      <c r="B130" s="73" t="s">
        <v>1022</v>
      </c>
      <c r="C130" s="73" t="s">
        <v>1023</v>
      </c>
      <c r="D130" s="73" t="s">
        <v>37</v>
      </c>
      <c r="E130" s="74" t="s">
        <v>464</v>
      </c>
      <c r="F130" s="75">
        <v>145.44999999999999</v>
      </c>
      <c r="G130" s="75">
        <v>151.5</v>
      </c>
      <c r="H130" s="75">
        <v>120.05</v>
      </c>
      <c r="I130" s="75">
        <v>124.65</v>
      </c>
      <c r="J130" s="75">
        <v>157.35</v>
      </c>
      <c r="K130" s="75">
        <v>137.05000000000001</v>
      </c>
      <c r="L130" s="75">
        <v>153.9</v>
      </c>
      <c r="M130" s="75">
        <v>145</v>
      </c>
      <c r="N130" s="75">
        <v>158.19999999999999</v>
      </c>
      <c r="O130" s="75">
        <v>144.19999999999999</v>
      </c>
      <c r="P130" s="75">
        <v>200.05</v>
      </c>
      <c r="Q130" s="75">
        <v>203.15</v>
      </c>
      <c r="R130" s="75">
        <v>191.9</v>
      </c>
      <c r="S130" s="75">
        <v>206.15</v>
      </c>
      <c r="T130" s="75">
        <v>197.7</v>
      </c>
      <c r="U130" s="75">
        <v>204.2</v>
      </c>
      <c r="V130" s="75">
        <v>195.45</v>
      </c>
      <c r="W130" s="75">
        <v>183.1</v>
      </c>
      <c r="X130" s="75">
        <v>168.8</v>
      </c>
      <c r="Y130" s="75">
        <v>145.69999999999999</v>
      </c>
      <c r="Z130" s="75">
        <v>122.1</v>
      </c>
      <c r="AA130" s="75">
        <v>160.30000000000001</v>
      </c>
      <c r="AB130" s="75">
        <v>136.65</v>
      </c>
      <c r="AC130" s="75">
        <v>3752.6</v>
      </c>
    </row>
    <row r="131" spans="1:29" x14ac:dyDescent="0.3">
      <c r="A131" s="1"/>
      <c r="B131" s="73" t="s">
        <v>494</v>
      </c>
      <c r="C131" s="73" t="s">
        <v>1024</v>
      </c>
      <c r="D131" s="73" t="s">
        <v>37</v>
      </c>
      <c r="E131" s="74" t="s">
        <v>465</v>
      </c>
      <c r="F131" s="75">
        <v>672.35</v>
      </c>
      <c r="G131" s="75">
        <v>426.7</v>
      </c>
      <c r="H131" s="75">
        <v>199.7</v>
      </c>
      <c r="I131" s="75">
        <v>365</v>
      </c>
      <c r="J131" s="75">
        <v>232.65</v>
      </c>
      <c r="K131" s="75">
        <v>145.65</v>
      </c>
      <c r="L131" s="75">
        <v>483.55</v>
      </c>
      <c r="M131" s="75">
        <v>463.9</v>
      </c>
      <c r="N131" s="75">
        <v>509.35</v>
      </c>
      <c r="O131" s="75">
        <v>462</v>
      </c>
      <c r="P131" s="75">
        <v>450.65</v>
      </c>
      <c r="Q131" s="75">
        <v>390.3</v>
      </c>
      <c r="R131" s="75">
        <v>284.10000000000002</v>
      </c>
      <c r="S131" s="75">
        <v>294.25</v>
      </c>
      <c r="T131" s="75">
        <v>422.25</v>
      </c>
      <c r="U131" s="75">
        <v>292.7</v>
      </c>
      <c r="V131" s="75">
        <v>233.9</v>
      </c>
      <c r="W131" s="75">
        <v>562.5</v>
      </c>
      <c r="X131" s="75">
        <v>674.75</v>
      </c>
      <c r="Y131" s="75">
        <v>459.2</v>
      </c>
      <c r="Z131" s="75">
        <v>521.20000000000005</v>
      </c>
      <c r="AA131" s="75">
        <v>613.25</v>
      </c>
      <c r="AB131" s="75">
        <v>527</v>
      </c>
      <c r="AC131" s="75">
        <v>9686.9</v>
      </c>
    </row>
    <row r="132" spans="1:29" x14ac:dyDescent="0.3">
      <c r="A132" s="1"/>
      <c r="B132" s="73" t="s">
        <v>495</v>
      </c>
      <c r="C132" s="73" t="s">
        <v>1025</v>
      </c>
      <c r="D132" s="73" t="s">
        <v>37</v>
      </c>
      <c r="E132" s="74" t="s">
        <v>465</v>
      </c>
      <c r="F132" s="75">
        <v>1754.25</v>
      </c>
      <c r="G132" s="75">
        <v>1171.75</v>
      </c>
      <c r="H132" s="75">
        <v>547.20000000000005</v>
      </c>
      <c r="I132" s="75">
        <v>1001.2</v>
      </c>
      <c r="J132" s="75">
        <v>662</v>
      </c>
      <c r="K132" s="75">
        <v>465.6</v>
      </c>
      <c r="L132" s="75">
        <v>1478.95</v>
      </c>
      <c r="M132" s="75">
        <v>1396.7</v>
      </c>
      <c r="N132" s="75">
        <v>1464.8</v>
      </c>
      <c r="O132" s="75">
        <v>1419.75</v>
      </c>
      <c r="P132" s="75">
        <v>1303.1500000000001</v>
      </c>
      <c r="Q132" s="75">
        <v>1183.3499999999999</v>
      </c>
      <c r="R132" s="75">
        <v>916.75</v>
      </c>
      <c r="S132" s="75">
        <v>871.7</v>
      </c>
      <c r="T132" s="75">
        <v>1146.0999999999999</v>
      </c>
      <c r="U132" s="75">
        <v>893.6</v>
      </c>
      <c r="V132" s="75">
        <v>1002.65</v>
      </c>
      <c r="W132" s="75">
        <v>1572.8</v>
      </c>
      <c r="X132" s="75">
        <v>2012.5</v>
      </c>
      <c r="Y132" s="75">
        <v>1446.6</v>
      </c>
      <c r="Z132" s="75">
        <v>1462.8</v>
      </c>
      <c r="AA132" s="75">
        <v>1559.35</v>
      </c>
      <c r="AB132" s="75">
        <v>1496.3</v>
      </c>
      <c r="AC132" s="75">
        <v>28229.85</v>
      </c>
    </row>
    <row r="133" spans="1:29" ht="27.6" x14ac:dyDescent="0.3">
      <c r="A133" s="1"/>
      <c r="B133" s="73" t="s">
        <v>484</v>
      </c>
      <c r="C133" s="73" t="s">
        <v>890</v>
      </c>
      <c r="D133" s="73" t="s">
        <v>37</v>
      </c>
      <c r="E133" s="74" t="s">
        <v>462</v>
      </c>
      <c r="F133" s="75">
        <v>480.05</v>
      </c>
      <c r="G133" s="75">
        <v>153.30000000000001</v>
      </c>
      <c r="H133" s="75"/>
      <c r="I133" s="75"/>
      <c r="J133" s="75"/>
      <c r="K133" s="75">
        <v>117.25</v>
      </c>
      <c r="L133" s="75">
        <v>478.85</v>
      </c>
      <c r="M133" s="75">
        <v>479.55</v>
      </c>
      <c r="N133" s="75">
        <v>478.45</v>
      </c>
      <c r="O133" s="75">
        <v>479.35</v>
      </c>
      <c r="P133" s="75">
        <v>479.65</v>
      </c>
      <c r="Q133" s="75">
        <v>479.65</v>
      </c>
      <c r="R133" s="75">
        <v>480.05</v>
      </c>
      <c r="S133" s="75">
        <v>479.85</v>
      </c>
      <c r="T133" s="75">
        <v>479.8</v>
      </c>
      <c r="U133" s="75">
        <v>456.6</v>
      </c>
      <c r="V133" s="75">
        <v>479.94224500000001</v>
      </c>
      <c r="W133" s="75">
        <v>479.75</v>
      </c>
      <c r="X133" s="75">
        <v>431.43950000000001</v>
      </c>
      <c r="Y133" s="75">
        <v>478.7</v>
      </c>
      <c r="Z133" s="75">
        <v>479.85</v>
      </c>
      <c r="AA133" s="75">
        <v>478.4</v>
      </c>
      <c r="AB133" s="75">
        <v>467.005315</v>
      </c>
      <c r="AC133" s="75">
        <v>8817.4870599999995</v>
      </c>
    </row>
    <row r="134" spans="1:29" x14ac:dyDescent="0.3">
      <c r="A134" s="1"/>
      <c r="B134" s="73" t="s">
        <v>34</v>
      </c>
      <c r="C134" s="73" t="s">
        <v>920</v>
      </c>
      <c r="D134" s="73" t="s">
        <v>37</v>
      </c>
      <c r="E134" s="74" t="s">
        <v>463</v>
      </c>
      <c r="F134" s="75">
        <v>104.15</v>
      </c>
      <c r="G134" s="75">
        <v>105.95</v>
      </c>
      <c r="H134" s="75">
        <v>95.9</v>
      </c>
      <c r="I134" s="75">
        <v>104.45</v>
      </c>
      <c r="J134" s="75">
        <v>108.05</v>
      </c>
      <c r="K134" s="75">
        <v>85.2</v>
      </c>
      <c r="L134" s="75">
        <v>77.95</v>
      </c>
      <c r="M134" s="75">
        <v>101.1</v>
      </c>
      <c r="N134" s="75">
        <v>105.85</v>
      </c>
      <c r="O134" s="75">
        <v>106.5</v>
      </c>
      <c r="P134" s="75">
        <v>109.1</v>
      </c>
      <c r="Q134" s="75">
        <v>107.75</v>
      </c>
      <c r="R134" s="75">
        <v>32.5</v>
      </c>
      <c r="S134" s="75">
        <v>103.5</v>
      </c>
      <c r="T134" s="75">
        <v>113.3</v>
      </c>
      <c r="U134" s="75">
        <v>107.55</v>
      </c>
      <c r="V134" s="75">
        <v>115.2</v>
      </c>
      <c r="W134" s="75">
        <v>108.65</v>
      </c>
      <c r="X134" s="75">
        <v>115</v>
      </c>
      <c r="Y134" s="75">
        <v>105.6</v>
      </c>
      <c r="Z134" s="75">
        <v>110.9</v>
      </c>
      <c r="AA134" s="75">
        <v>95.8</v>
      </c>
      <c r="AB134" s="75">
        <v>111.4</v>
      </c>
      <c r="AC134" s="75">
        <v>2331.35</v>
      </c>
    </row>
    <row r="135" spans="1:29" x14ac:dyDescent="0.3">
      <c r="A135" s="1"/>
      <c r="B135" s="73" t="s">
        <v>34</v>
      </c>
      <c r="C135" s="73" t="s">
        <v>1026</v>
      </c>
      <c r="D135" s="73" t="s">
        <v>37</v>
      </c>
      <c r="E135" s="74" t="s">
        <v>463</v>
      </c>
      <c r="F135" s="75">
        <v>63.05</v>
      </c>
      <c r="G135" s="75">
        <v>68.25</v>
      </c>
      <c r="H135" s="75">
        <v>64.349999999999994</v>
      </c>
      <c r="I135" s="75">
        <v>62.7</v>
      </c>
      <c r="J135" s="75">
        <v>61.55</v>
      </c>
      <c r="K135" s="75">
        <v>62.75</v>
      </c>
      <c r="L135" s="75">
        <v>62.35</v>
      </c>
      <c r="M135" s="75">
        <v>41.9</v>
      </c>
      <c r="N135" s="75">
        <v>51.3</v>
      </c>
      <c r="O135" s="75">
        <v>68.900000000000006</v>
      </c>
      <c r="P135" s="75">
        <v>65.849999999999994</v>
      </c>
      <c r="Q135" s="75">
        <v>66.3</v>
      </c>
      <c r="R135" s="75">
        <v>24.45</v>
      </c>
      <c r="S135" s="75">
        <v>61.55</v>
      </c>
      <c r="T135" s="75">
        <v>66.25</v>
      </c>
      <c r="U135" s="75">
        <v>66.099999999999994</v>
      </c>
      <c r="V135" s="75">
        <v>68.75</v>
      </c>
      <c r="W135" s="75">
        <v>66.5</v>
      </c>
      <c r="X135" s="75">
        <v>67.8</v>
      </c>
      <c r="Y135" s="75">
        <v>63.2</v>
      </c>
      <c r="Z135" s="75">
        <v>67.599999999999994</v>
      </c>
      <c r="AA135" s="75">
        <v>67.150000000000006</v>
      </c>
      <c r="AB135" s="75">
        <v>40.6</v>
      </c>
      <c r="AC135" s="75">
        <v>1399.2</v>
      </c>
    </row>
    <row r="136" spans="1:29" x14ac:dyDescent="0.3">
      <c r="A136" s="1"/>
      <c r="B136" s="73" t="s">
        <v>34</v>
      </c>
      <c r="C136" s="73" t="s">
        <v>1027</v>
      </c>
      <c r="D136" s="73" t="s">
        <v>37</v>
      </c>
      <c r="E136" s="74" t="s">
        <v>463</v>
      </c>
      <c r="F136" s="75">
        <v>57.3</v>
      </c>
      <c r="G136" s="75">
        <v>45.25</v>
      </c>
      <c r="H136" s="75">
        <v>55.8</v>
      </c>
      <c r="I136" s="75">
        <v>57.6</v>
      </c>
      <c r="J136" s="75">
        <v>57.6</v>
      </c>
      <c r="K136" s="75">
        <v>57.6</v>
      </c>
      <c r="L136" s="75">
        <v>48.05</v>
      </c>
      <c r="M136" s="75">
        <v>57.6</v>
      </c>
      <c r="N136" s="75">
        <v>57.6</v>
      </c>
      <c r="O136" s="75">
        <v>57.35</v>
      </c>
      <c r="P136" s="75">
        <v>57.6</v>
      </c>
      <c r="Q136" s="75">
        <v>57.6</v>
      </c>
      <c r="R136" s="75">
        <v>21.45</v>
      </c>
      <c r="S136" s="75">
        <v>57.6</v>
      </c>
      <c r="T136" s="75">
        <v>57.6</v>
      </c>
      <c r="U136" s="75">
        <v>57.6</v>
      </c>
      <c r="V136" s="75">
        <v>57.6</v>
      </c>
      <c r="W136" s="75">
        <v>57.6</v>
      </c>
      <c r="X136" s="75">
        <v>57.6</v>
      </c>
      <c r="Y136" s="75">
        <v>45.8</v>
      </c>
      <c r="Z136" s="75">
        <v>57.4</v>
      </c>
      <c r="AA136" s="75">
        <v>57.6</v>
      </c>
      <c r="AB136" s="75">
        <v>57.6</v>
      </c>
      <c r="AC136" s="75">
        <v>1252.4000000000001</v>
      </c>
    </row>
    <row r="137" spans="1:29" x14ac:dyDescent="0.3">
      <c r="A137" s="1"/>
      <c r="B137" s="73" t="s">
        <v>34</v>
      </c>
      <c r="C137" s="73" t="s">
        <v>1028</v>
      </c>
      <c r="D137" s="73" t="s">
        <v>37</v>
      </c>
      <c r="E137" s="74" t="s">
        <v>463</v>
      </c>
      <c r="F137" s="75">
        <v>56.45</v>
      </c>
      <c r="G137" s="75">
        <v>56.5</v>
      </c>
      <c r="H137" s="75">
        <v>56.2</v>
      </c>
      <c r="I137" s="75">
        <v>54.25</v>
      </c>
      <c r="J137" s="75">
        <v>49.75</v>
      </c>
      <c r="K137" s="75">
        <v>56.4</v>
      </c>
      <c r="L137" s="75">
        <v>43.65</v>
      </c>
      <c r="M137" s="75">
        <v>38.4</v>
      </c>
      <c r="N137" s="75">
        <v>28.8</v>
      </c>
      <c r="O137" s="75">
        <v>35.450000000000003</v>
      </c>
      <c r="P137" s="75">
        <v>57.6</v>
      </c>
      <c r="Q137" s="75">
        <v>56.35</v>
      </c>
      <c r="R137" s="75">
        <v>56.2</v>
      </c>
      <c r="S137" s="75">
        <v>56.35</v>
      </c>
      <c r="T137" s="75">
        <v>56.2</v>
      </c>
      <c r="U137" s="75">
        <v>55.1</v>
      </c>
      <c r="V137" s="75">
        <v>30</v>
      </c>
      <c r="W137" s="75">
        <v>56.25</v>
      </c>
      <c r="X137" s="75">
        <v>56.95</v>
      </c>
      <c r="Y137" s="75">
        <v>55.65</v>
      </c>
      <c r="Z137" s="75">
        <v>56.1</v>
      </c>
      <c r="AA137" s="75">
        <v>54.5</v>
      </c>
      <c r="AB137" s="75">
        <v>48.15</v>
      </c>
      <c r="AC137" s="75">
        <v>1171.25</v>
      </c>
    </row>
    <row r="138" spans="1:29" ht="27.6" x14ac:dyDescent="0.3">
      <c r="A138" s="1"/>
      <c r="B138" s="73" t="s">
        <v>471</v>
      </c>
      <c r="C138" s="73" t="s">
        <v>1029</v>
      </c>
      <c r="D138" s="73" t="s">
        <v>1030</v>
      </c>
      <c r="E138" s="74" t="s">
        <v>463</v>
      </c>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v>0</v>
      </c>
    </row>
    <row r="139" spans="1:29" ht="27.6" x14ac:dyDescent="0.3">
      <c r="A139" s="1"/>
      <c r="B139" s="73" t="s">
        <v>471</v>
      </c>
      <c r="C139" s="73" t="s">
        <v>1029</v>
      </c>
      <c r="D139" s="73" t="s">
        <v>1031</v>
      </c>
      <c r="E139" s="74" t="s">
        <v>463</v>
      </c>
      <c r="F139" s="75"/>
      <c r="G139" s="75"/>
      <c r="H139" s="75">
        <v>30.1</v>
      </c>
      <c r="I139" s="75"/>
      <c r="J139" s="75"/>
      <c r="K139" s="75"/>
      <c r="L139" s="75"/>
      <c r="M139" s="75"/>
      <c r="N139" s="75"/>
      <c r="O139" s="75"/>
      <c r="P139" s="75"/>
      <c r="Q139" s="75"/>
      <c r="R139" s="75"/>
      <c r="S139" s="75"/>
      <c r="T139" s="75"/>
      <c r="U139" s="75"/>
      <c r="V139" s="75"/>
      <c r="W139" s="75"/>
      <c r="X139" s="75"/>
      <c r="Y139" s="75"/>
      <c r="Z139" s="75"/>
      <c r="AA139" s="75"/>
      <c r="AB139" s="75"/>
      <c r="AC139" s="75">
        <v>30.1</v>
      </c>
    </row>
    <row r="140" spans="1:29" x14ac:dyDescent="0.3">
      <c r="A140" s="1"/>
      <c r="B140" s="73" t="s">
        <v>507</v>
      </c>
      <c r="C140" s="73" t="s">
        <v>1032</v>
      </c>
      <c r="D140" s="73" t="s">
        <v>37</v>
      </c>
      <c r="E140" s="74" t="s">
        <v>464</v>
      </c>
      <c r="F140" s="75">
        <v>96.15</v>
      </c>
      <c r="G140" s="75">
        <v>68</v>
      </c>
      <c r="H140" s="75">
        <v>93.6</v>
      </c>
      <c r="I140" s="75">
        <v>88</v>
      </c>
      <c r="J140" s="75">
        <v>136</v>
      </c>
      <c r="K140" s="75">
        <v>114.45</v>
      </c>
      <c r="L140" s="75">
        <v>128.6</v>
      </c>
      <c r="M140" s="75"/>
      <c r="N140" s="75">
        <v>136.69999999999999</v>
      </c>
      <c r="O140" s="75">
        <v>136.9</v>
      </c>
      <c r="P140" s="75">
        <v>136.85</v>
      </c>
      <c r="Q140" s="75">
        <v>131.25</v>
      </c>
      <c r="R140" s="75">
        <v>137</v>
      </c>
      <c r="S140" s="75">
        <v>138</v>
      </c>
      <c r="T140" s="75">
        <v>133.25</v>
      </c>
      <c r="U140" s="75">
        <v>137</v>
      </c>
      <c r="V140" s="75">
        <v>118.1</v>
      </c>
      <c r="W140" s="75">
        <v>130.1</v>
      </c>
      <c r="X140" s="75">
        <v>133.35</v>
      </c>
      <c r="Y140" s="75">
        <v>114.15</v>
      </c>
      <c r="Z140" s="75">
        <v>117.9</v>
      </c>
      <c r="AA140" s="75">
        <v>121.3</v>
      </c>
      <c r="AB140" s="75">
        <v>107.9</v>
      </c>
      <c r="AC140" s="75">
        <v>2654.55</v>
      </c>
    </row>
    <row r="141" spans="1:29" x14ac:dyDescent="0.3">
      <c r="A141" s="1"/>
      <c r="B141" s="73" t="s">
        <v>121</v>
      </c>
      <c r="C141" s="73" t="s">
        <v>122</v>
      </c>
      <c r="D141" s="73" t="s">
        <v>996</v>
      </c>
      <c r="E141" s="74" t="s">
        <v>463</v>
      </c>
      <c r="F141" s="75"/>
      <c r="G141" s="75"/>
      <c r="H141" s="75"/>
      <c r="I141" s="75"/>
      <c r="J141" s="75"/>
      <c r="K141" s="75"/>
      <c r="L141" s="75"/>
      <c r="M141" s="75"/>
      <c r="N141" s="75"/>
      <c r="O141" s="75"/>
      <c r="P141" s="75"/>
      <c r="Q141" s="75"/>
      <c r="R141" s="75"/>
      <c r="S141" s="75"/>
      <c r="T141" s="75">
        <v>14.7</v>
      </c>
      <c r="U141" s="75">
        <v>344.1</v>
      </c>
      <c r="V141" s="75"/>
      <c r="W141" s="75"/>
      <c r="X141" s="75"/>
      <c r="Y141" s="75"/>
      <c r="Z141" s="75"/>
      <c r="AA141" s="75"/>
      <c r="AB141" s="75"/>
      <c r="AC141" s="75">
        <v>358.8</v>
      </c>
    </row>
    <row r="142" spans="1:29" x14ac:dyDescent="0.3">
      <c r="A142" s="1"/>
      <c r="B142" s="73" t="s">
        <v>121</v>
      </c>
      <c r="C142" s="73" t="s">
        <v>122</v>
      </c>
      <c r="D142" s="73" t="s">
        <v>997</v>
      </c>
      <c r="E142" s="74" t="s">
        <v>463</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v>0</v>
      </c>
    </row>
    <row r="143" spans="1:29" x14ac:dyDescent="0.3">
      <c r="A143" s="1"/>
      <c r="B143" s="73" t="s">
        <v>121</v>
      </c>
      <c r="C143" s="73" t="s">
        <v>122</v>
      </c>
      <c r="D143" s="73" t="s">
        <v>228</v>
      </c>
      <c r="E143" s="74" t="s">
        <v>463</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v>0</v>
      </c>
    </row>
    <row r="144" spans="1:29" x14ac:dyDescent="0.3">
      <c r="A144" s="1"/>
      <c r="B144" s="73" t="s">
        <v>121</v>
      </c>
      <c r="C144" s="73" t="s">
        <v>122</v>
      </c>
      <c r="D144" s="73" t="s">
        <v>976</v>
      </c>
      <c r="E144" s="74" t="s">
        <v>463</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v>0</v>
      </c>
    </row>
    <row r="145" spans="1:29" x14ac:dyDescent="0.3">
      <c r="A145" s="1"/>
      <c r="B145" s="73" t="s">
        <v>361</v>
      </c>
      <c r="C145" s="73" t="s">
        <v>891</v>
      </c>
      <c r="D145" s="73" t="s">
        <v>37</v>
      </c>
      <c r="E145" s="74" t="s">
        <v>462</v>
      </c>
      <c r="F145" s="75">
        <v>2661.3</v>
      </c>
      <c r="G145" s="75">
        <v>2605.9</v>
      </c>
      <c r="H145" s="75">
        <v>2661.2</v>
      </c>
      <c r="I145" s="75">
        <v>2656.9</v>
      </c>
      <c r="J145" s="75">
        <v>2660.45</v>
      </c>
      <c r="K145" s="75">
        <v>2659.75</v>
      </c>
      <c r="L145" s="75">
        <v>2657.65</v>
      </c>
      <c r="M145" s="75">
        <v>2659.7</v>
      </c>
      <c r="N145" s="75">
        <v>2660.4</v>
      </c>
      <c r="O145" s="75">
        <v>2661.55</v>
      </c>
      <c r="P145" s="75">
        <v>2661</v>
      </c>
      <c r="Q145" s="75">
        <v>2657.35</v>
      </c>
      <c r="R145" s="75">
        <v>2660.85</v>
      </c>
      <c r="S145" s="75">
        <v>2658.55</v>
      </c>
      <c r="T145" s="75">
        <v>2656.15</v>
      </c>
      <c r="U145" s="75">
        <v>2659.15</v>
      </c>
      <c r="V145" s="75">
        <v>2658.6</v>
      </c>
      <c r="W145" s="75">
        <v>2619.75</v>
      </c>
      <c r="X145" s="75">
        <v>1784.05</v>
      </c>
      <c r="Y145" s="75">
        <v>2656.9</v>
      </c>
      <c r="Z145" s="75">
        <v>1997.45</v>
      </c>
      <c r="AA145" s="75">
        <v>2075.6999999999998</v>
      </c>
      <c r="AB145" s="75">
        <v>2654.85</v>
      </c>
      <c r="AC145" s="75">
        <v>58945.15</v>
      </c>
    </row>
    <row r="146" spans="1:29" x14ac:dyDescent="0.3">
      <c r="A146" s="1"/>
      <c r="B146" s="73" t="s">
        <v>511</v>
      </c>
      <c r="C146" s="73" t="s">
        <v>923</v>
      </c>
      <c r="D146" s="73" t="s">
        <v>996</v>
      </c>
      <c r="E146" s="74" t="s">
        <v>463</v>
      </c>
      <c r="F146" s="75">
        <v>697.75</v>
      </c>
      <c r="G146" s="75">
        <v>700.55</v>
      </c>
      <c r="H146" s="75">
        <v>696.3</v>
      </c>
      <c r="I146" s="75">
        <v>688.15</v>
      </c>
      <c r="J146" s="75">
        <v>685.7</v>
      </c>
      <c r="K146" s="75">
        <v>691.8</v>
      </c>
      <c r="L146" s="75">
        <v>692.4</v>
      </c>
      <c r="M146" s="75">
        <v>692.1</v>
      </c>
      <c r="N146" s="75">
        <v>697.5</v>
      </c>
      <c r="O146" s="75">
        <v>694.5</v>
      </c>
      <c r="P146" s="75">
        <v>695.55</v>
      </c>
      <c r="Q146" s="75">
        <v>691.1</v>
      </c>
      <c r="R146" s="75">
        <v>690.15</v>
      </c>
      <c r="S146" s="75">
        <v>685.9</v>
      </c>
      <c r="T146" s="75">
        <v>696.1</v>
      </c>
      <c r="U146" s="75">
        <v>239.35</v>
      </c>
      <c r="V146" s="75">
        <v>170.47134</v>
      </c>
      <c r="W146" s="75">
        <v>495.31020000000001</v>
      </c>
      <c r="X146" s="75">
        <v>693.7</v>
      </c>
      <c r="Y146" s="75">
        <v>694</v>
      </c>
      <c r="Z146" s="75">
        <v>694.1</v>
      </c>
      <c r="AA146" s="75">
        <v>689.45</v>
      </c>
      <c r="AB146" s="75">
        <v>692.2</v>
      </c>
      <c r="AC146" s="75">
        <v>14764.13154</v>
      </c>
    </row>
    <row r="147" spans="1:29" x14ac:dyDescent="0.3">
      <c r="A147" s="1"/>
      <c r="B147" s="73" t="s">
        <v>511</v>
      </c>
      <c r="C147" s="73" t="s">
        <v>923</v>
      </c>
      <c r="D147" s="73" t="s">
        <v>1033</v>
      </c>
      <c r="E147" s="74" t="s">
        <v>463</v>
      </c>
      <c r="F147" s="75">
        <v>81.150000000000006</v>
      </c>
      <c r="G147" s="75">
        <v>83</v>
      </c>
      <c r="H147" s="75">
        <v>79.349999999999994</v>
      </c>
      <c r="I147" s="75">
        <v>77.3</v>
      </c>
      <c r="J147" s="75">
        <v>76.3</v>
      </c>
      <c r="K147" s="75">
        <v>73.849999999999994</v>
      </c>
      <c r="L147" s="75">
        <v>76.7</v>
      </c>
      <c r="M147" s="75">
        <v>77.95</v>
      </c>
      <c r="N147" s="75">
        <v>81.599999999999994</v>
      </c>
      <c r="O147" s="75">
        <v>78.25</v>
      </c>
      <c r="P147" s="75">
        <v>79.3</v>
      </c>
      <c r="Q147" s="75">
        <v>81.5</v>
      </c>
      <c r="R147" s="75">
        <v>78.650000000000006</v>
      </c>
      <c r="S147" s="75">
        <v>77.8</v>
      </c>
      <c r="T147" s="75">
        <v>79.7</v>
      </c>
      <c r="U147" s="75">
        <v>72.8</v>
      </c>
      <c r="V147" s="75">
        <v>71.743449999999996</v>
      </c>
      <c r="W147" s="75">
        <v>73.337959999999995</v>
      </c>
      <c r="X147" s="75">
        <v>78.45</v>
      </c>
      <c r="Y147" s="75">
        <v>81.599999999999994</v>
      </c>
      <c r="Z147" s="75">
        <v>82.3</v>
      </c>
      <c r="AA147" s="75">
        <v>81.150000000000006</v>
      </c>
      <c r="AB147" s="75">
        <v>78.55</v>
      </c>
      <c r="AC147" s="75">
        <v>1802.33141</v>
      </c>
    </row>
    <row r="148" spans="1:29" x14ac:dyDescent="0.3">
      <c r="A148" s="1"/>
      <c r="B148" s="73" t="s">
        <v>469</v>
      </c>
      <c r="C148" s="73" t="s">
        <v>1034</v>
      </c>
      <c r="D148" s="73" t="s">
        <v>1035</v>
      </c>
      <c r="E148" s="74" t="s">
        <v>463</v>
      </c>
      <c r="F148" s="75"/>
      <c r="G148" s="75"/>
      <c r="H148" s="75"/>
      <c r="I148" s="75"/>
      <c r="J148" s="75"/>
      <c r="K148" s="75"/>
      <c r="L148" s="75"/>
      <c r="M148" s="75"/>
      <c r="N148" s="75"/>
      <c r="O148" s="75"/>
      <c r="P148" s="75"/>
      <c r="Q148" s="75"/>
      <c r="R148" s="75"/>
      <c r="S148" s="75"/>
      <c r="T148" s="75"/>
      <c r="U148" s="75">
        <v>15.2</v>
      </c>
      <c r="V148" s="75">
        <v>12.5</v>
      </c>
      <c r="W148" s="75">
        <v>5</v>
      </c>
      <c r="X148" s="75"/>
      <c r="Y148" s="75"/>
      <c r="Z148" s="75"/>
      <c r="AA148" s="75"/>
      <c r="AB148" s="75"/>
      <c r="AC148" s="75">
        <v>32.700000000000003</v>
      </c>
    </row>
    <row r="149" spans="1:29" x14ac:dyDescent="0.3">
      <c r="A149" s="1"/>
      <c r="B149" s="73" t="s">
        <v>469</v>
      </c>
      <c r="C149" s="73" t="s">
        <v>1034</v>
      </c>
      <c r="D149" s="73" t="s">
        <v>1033</v>
      </c>
      <c r="E149" s="74" t="s">
        <v>463</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v>0</v>
      </c>
    </row>
    <row r="150" spans="1:29" x14ac:dyDescent="0.3">
      <c r="A150" s="1"/>
      <c r="B150" s="73" t="s">
        <v>469</v>
      </c>
      <c r="C150" s="73" t="s">
        <v>1034</v>
      </c>
      <c r="D150" s="73" t="s">
        <v>1036</v>
      </c>
      <c r="E150" s="74" t="s">
        <v>463</v>
      </c>
      <c r="F150" s="75"/>
      <c r="G150" s="75"/>
      <c r="H150" s="75"/>
      <c r="I150" s="75"/>
      <c r="J150" s="75"/>
      <c r="K150" s="75"/>
      <c r="L150" s="75"/>
      <c r="M150" s="75"/>
      <c r="N150" s="75"/>
      <c r="O150" s="75"/>
      <c r="P150" s="75"/>
      <c r="Q150" s="75"/>
      <c r="R150" s="75"/>
      <c r="S150" s="75"/>
      <c r="T150" s="75"/>
      <c r="U150" s="75"/>
      <c r="V150" s="75">
        <v>107.8</v>
      </c>
      <c r="W150" s="75">
        <v>73.599999999999994</v>
      </c>
      <c r="X150" s="75"/>
      <c r="Y150" s="75"/>
      <c r="Z150" s="75"/>
      <c r="AA150" s="75"/>
      <c r="AB150" s="75"/>
      <c r="AC150" s="75">
        <v>181.4</v>
      </c>
    </row>
    <row r="151" spans="1:29" x14ac:dyDescent="0.3">
      <c r="A151" s="1"/>
      <c r="B151" s="73" t="s">
        <v>469</v>
      </c>
      <c r="C151" s="73" t="s">
        <v>1034</v>
      </c>
      <c r="D151" s="73" t="s">
        <v>1037</v>
      </c>
      <c r="E151" s="74" t="s">
        <v>463</v>
      </c>
      <c r="F151" s="75"/>
      <c r="G151" s="75"/>
      <c r="H151" s="75"/>
      <c r="I151" s="75"/>
      <c r="J151" s="75"/>
      <c r="K151" s="75"/>
      <c r="L151" s="75"/>
      <c r="M151" s="75"/>
      <c r="N151" s="75"/>
      <c r="O151" s="75"/>
      <c r="P151" s="75"/>
      <c r="Q151" s="75"/>
      <c r="R151" s="75"/>
      <c r="S151" s="75"/>
      <c r="T151" s="75"/>
      <c r="U151" s="75">
        <v>114.35</v>
      </c>
      <c r="V151" s="75">
        <v>489.45</v>
      </c>
      <c r="W151" s="75">
        <v>97.05</v>
      </c>
      <c r="X151" s="75"/>
      <c r="Y151" s="75"/>
      <c r="Z151" s="75"/>
      <c r="AA151" s="75"/>
      <c r="AB151" s="75"/>
      <c r="AC151" s="75">
        <v>700.85</v>
      </c>
    </row>
    <row r="152" spans="1:29" x14ac:dyDescent="0.3">
      <c r="A152" s="1"/>
      <c r="B152" s="73" t="s">
        <v>892</v>
      </c>
      <c r="C152" s="73" t="s">
        <v>893</v>
      </c>
      <c r="D152" s="73" t="s">
        <v>37</v>
      </c>
      <c r="E152" s="74" t="s">
        <v>462</v>
      </c>
      <c r="F152" s="75">
        <v>480.35</v>
      </c>
      <c r="G152" s="75">
        <v>479.55</v>
      </c>
      <c r="H152" s="75">
        <v>479.65</v>
      </c>
      <c r="I152" s="75">
        <v>479.95</v>
      </c>
      <c r="J152" s="75">
        <v>479.3</v>
      </c>
      <c r="K152" s="75">
        <v>479.45</v>
      </c>
      <c r="L152" s="75">
        <v>479.85</v>
      </c>
      <c r="M152" s="75">
        <v>479.8</v>
      </c>
      <c r="N152" s="75">
        <v>479.55</v>
      </c>
      <c r="O152" s="75">
        <v>479.1</v>
      </c>
      <c r="P152" s="75">
        <v>479.35</v>
      </c>
      <c r="Q152" s="75">
        <v>479.25</v>
      </c>
      <c r="R152" s="75">
        <v>479.75</v>
      </c>
      <c r="S152" s="75">
        <v>479.3</v>
      </c>
      <c r="T152" s="75">
        <v>478.2</v>
      </c>
      <c r="U152" s="75">
        <v>479.2</v>
      </c>
      <c r="V152" s="75">
        <v>479.3</v>
      </c>
      <c r="W152" s="75">
        <v>479.9</v>
      </c>
      <c r="X152" s="75">
        <v>479.4</v>
      </c>
      <c r="Y152" s="75">
        <v>478.82344000000001</v>
      </c>
      <c r="Z152" s="75">
        <v>479</v>
      </c>
      <c r="AA152" s="75">
        <v>479.3</v>
      </c>
      <c r="AB152" s="75">
        <v>478.75</v>
      </c>
      <c r="AC152" s="75">
        <v>11026.07344</v>
      </c>
    </row>
    <row r="153" spans="1:29" x14ac:dyDescent="0.3">
      <c r="A153" s="1"/>
      <c r="B153" s="73" t="s">
        <v>892</v>
      </c>
      <c r="C153" s="73" t="s">
        <v>894</v>
      </c>
      <c r="D153" s="73" t="s">
        <v>37</v>
      </c>
      <c r="E153" s="74" t="s">
        <v>462</v>
      </c>
      <c r="F153" s="75">
        <v>51</v>
      </c>
      <c r="G153" s="75">
        <v>53.55</v>
      </c>
      <c r="H153" s="75">
        <v>54.75</v>
      </c>
      <c r="I153" s="75">
        <v>56.1</v>
      </c>
      <c r="J153" s="75">
        <v>47.75</v>
      </c>
      <c r="K153" s="75"/>
      <c r="L153" s="75"/>
      <c r="M153" s="75">
        <v>58.65</v>
      </c>
      <c r="N153" s="75">
        <v>109</v>
      </c>
      <c r="O153" s="75">
        <v>107.85</v>
      </c>
      <c r="P153" s="75">
        <v>110.4</v>
      </c>
      <c r="Q153" s="75">
        <v>109.4</v>
      </c>
      <c r="R153" s="75">
        <v>107.45</v>
      </c>
      <c r="S153" s="75">
        <v>110.35</v>
      </c>
      <c r="T153" s="75">
        <v>114.7</v>
      </c>
      <c r="U153" s="75">
        <v>120.45</v>
      </c>
      <c r="V153" s="75">
        <v>124.8</v>
      </c>
      <c r="W153" s="75">
        <v>116.1</v>
      </c>
      <c r="X153" s="75">
        <v>120.95</v>
      </c>
      <c r="Y153" s="75">
        <v>131.327</v>
      </c>
      <c r="Z153" s="75">
        <v>140.1</v>
      </c>
      <c r="AA153" s="75">
        <v>144.65</v>
      </c>
      <c r="AB153" s="75">
        <v>145</v>
      </c>
      <c r="AC153" s="75">
        <v>2134.3270000000002</v>
      </c>
    </row>
    <row r="154" spans="1:29" x14ac:dyDescent="0.3">
      <c r="A154" s="1"/>
      <c r="B154" s="73" t="s">
        <v>124</v>
      </c>
      <c r="C154" s="73" t="s">
        <v>895</v>
      </c>
      <c r="D154" s="73" t="s">
        <v>37</v>
      </c>
      <c r="E154" s="74" t="s">
        <v>462</v>
      </c>
      <c r="F154" s="75">
        <v>72</v>
      </c>
      <c r="G154" s="75">
        <v>72</v>
      </c>
      <c r="H154" s="75">
        <v>70.3</v>
      </c>
      <c r="I154" s="75">
        <v>82.15</v>
      </c>
      <c r="J154" s="75">
        <v>80.75</v>
      </c>
      <c r="K154" s="75">
        <v>77.290000000000006</v>
      </c>
      <c r="L154" s="75">
        <v>76.5</v>
      </c>
      <c r="M154" s="75">
        <v>78.7</v>
      </c>
      <c r="N154" s="75">
        <v>80.8</v>
      </c>
      <c r="O154" s="75">
        <v>78.2</v>
      </c>
      <c r="P154" s="75">
        <v>81.599999999999994</v>
      </c>
      <c r="Q154" s="75">
        <v>81.599999999999994</v>
      </c>
      <c r="R154" s="75">
        <v>79.7</v>
      </c>
      <c r="S154" s="75">
        <v>74.900000000000006</v>
      </c>
      <c r="T154" s="75">
        <v>73.599999999999994</v>
      </c>
      <c r="U154" s="75">
        <v>75.3</v>
      </c>
      <c r="V154" s="75">
        <v>87.05</v>
      </c>
      <c r="W154" s="75">
        <v>90.3</v>
      </c>
      <c r="X154" s="75">
        <v>62.6</v>
      </c>
      <c r="Y154" s="75">
        <v>58.7</v>
      </c>
      <c r="Z154" s="75">
        <v>89.3</v>
      </c>
      <c r="AA154" s="75">
        <v>91.2</v>
      </c>
      <c r="AB154" s="75">
        <v>91.2</v>
      </c>
      <c r="AC154" s="75">
        <v>1805.74</v>
      </c>
    </row>
    <row r="155" spans="1:29" x14ac:dyDescent="0.3">
      <c r="A155" s="1"/>
      <c r="B155" s="73" t="s">
        <v>124</v>
      </c>
      <c r="C155" s="73" t="s">
        <v>896</v>
      </c>
      <c r="D155" s="73" t="s">
        <v>37</v>
      </c>
      <c r="E155" s="74" t="s">
        <v>462</v>
      </c>
      <c r="F155" s="75"/>
      <c r="G155" s="75"/>
      <c r="H155" s="75"/>
      <c r="I155" s="75"/>
      <c r="J155" s="75"/>
      <c r="K155" s="75"/>
      <c r="L155" s="75">
        <v>377.1</v>
      </c>
      <c r="M155" s="75">
        <v>1126.55</v>
      </c>
      <c r="N155" s="75">
        <v>1074.1500000000001</v>
      </c>
      <c r="O155" s="75">
        <v>1057.55</v>
      </c>
      <c r="P155" s="75">
        <v>1127</v>
      </c>
      <c r="Q155" s="75">
        <v>1013.65</v>
      </c>
      <c r="R155" s="75">
        <v>1129.55</v>
      </c>
      <c r="S155" s="75">
        <v>1126.1500000000001</v>
      </c>
      <c r="T155" s="75">
        <v>1118.4000000000001</v>
      </c>
      <c r="U155" s="75">
        <v>1139.5999999999999</v>
      </c>
      <c r="V155" s="75">
        <v>1148.8</v>
      </c>
      <c r="W155" s="75">
        <v>1130.5999999999999</v>
      </c>
      <c r="X155" s="75">
        <v>1129.25</v>
      </c>
      <c r="Y155" s="75">
        <v>904.35</v>
      </c>
      <c r="Z155" s="75">
        <v>1126.05</v>
      </c>
      <c r="AA155" s="75">
        <v>1127.95</v>
      </c>
      <c r="AB155" s="75">
        <v>1125.3</v>
      </c>
      <c r="AC155" s="75">
        <v>17982</v>
      </c>
    </row>
    <row r="156" spans="1:29" x14ac:dyDescent="0.3">
      <c r="A156" s="1"/>
      <c r="B156" s="73" t="s">
        <v>124</v>
      </c>
      <c r="C156" s="73" t="s">
        <v>125</v>
      </c>
      <c r="D156" s="73" t="s">
        <v>37</v>
      </c>
      <c r="E156" s="74" t="s">
        <v>462</v>
      </c>
      <c r="F156" s="75">
        <v>4047</v>
      </c>
      <c r="G156" s="75">
        <v>4127.25</v>
      </c>
      <c r="H156" s="75">
        <v>4128.05</v>
      </c>
      <c r="I156" s="75">
        <v>4126.1000000000004</v>
      </c>
      <c r="J156" s="75">
        <v>4115</v>
      </c>
      <c r="K156" s="75">
        <v>4130.1750000000002</v>
      </c>
      <c r="L156" s="75">
        <v>4146.1499999999996</v>
      </c>
      <c r="M156" s="75">
        <v>4165.8500000000004</v>
      </c>
      <c r="N156" s="75">
        <v>4173.8500000000004</v>
      </c>
      <c r="O156" s="75">
        <v>4179.2</v>
      </c>
      <c r="P156" s="75">
        <v>4173.75</v>
      </c>
      <c r="Q156" s="75">
        <v>4171.2</v>
      </c>
      <c r="R156" s="75">
        <v>4176.8500000000004</v>
      </c>
      <c r="S156" s="75">
        <v>4024.4</v>
      </c>
      <c r="T156" s="75">
        <v>3746.85</v>
      </c>
      <c r="U156" s="75">
        <v>3630.05</v>
      </c>
      <c r="V156" s="75">
        <v>3349</v>
      </c>
      <c r="W156" s="75">
        <v>3157.5</v>
      </c>
      <c r="X156" s="75">
        <v>3143.1</v>
      </c>
      <c r="Y156" s="75">
        <v>3093.1</v>
      </c>
      <c r="Z156" s="75">
        <v>3138.85</v>
      </c>
      <c r="AA156" s="75">
        <v>2821.2</v>
      </c>
      <c r="AB156" s="75">
        <v>3703.9</v>
      </c>
      <c r="AC156" s="75">
        <v>87668.375</v>
      </c>
    </row>
    <row r="157" spans="1:29" x14ac:dyDescent="0.3">
      <c r="A157" s="1"/>
      <c r="B157" s="73" t="s">
        <v>124</v>
      </c>
      <c r="C157" s="73" t="s">
        <v>897</v>
      </c>
      <c r="D157" s="73" t="s">
        <v>37</v>
      </c>
      <c r="E157" s="74" t="s">
        <v>462</v>
      </c>
      <c r="F157" s="75">
        <v>624.65</v>
      </c>
      <c r="G157" s="75">
        <v>656.3</v>
      </c>
      <c r="H157" s="75">
        <v>665.7</v>
      </c>
      <c r="I157" s="75">
        <v>713</v>
      </c>
      <c r="J157" s="75">
        <v>695.65</v>
      </c>
      <c r="K157" s="75">
        <v>707.48</v>
      </c>
      <c r="L157" s="75">
        <v>715.55</v>
      </c>
      <c r="M157" s="75">
        <v>719.4</v>
      </c>
      <c r="N157" s="75">
        <v>723.05</v>
      </c>
      <c r="O157" s="75">
        <v>720.9</v>
      </c>
      <c r="P157" s="75">
        <v>676.7</v>
      </c>
      <c r="Q157" s="75">
        <v>622.5</v>
      </c>
      <c r="R157" s="75">
        <v>720.8</v>
      </c>
      <c r="S157" s="75">
        <v>737.5</v>
      </c>
      <c r="T157" s="75">
        <v>740.25</v>
      </c>
      <c r="U157" s="75">
        <v>764.45</v>
      </c>
      <c r="V157" s="75">
        <v>765.05</v>
      </c>
      <c r="W157" s="75">
        <v>753.35</v>
      </c>
      <c r="X157" s="75">
        <v>754.95</v>
      </c>
      <c r="Y157" s="75">
        <v>747.9</v>
      </c>
      <c r="Z157" s="75">
        <v>751.25</v>
      </c>
      <c r="AA157" s="75">
        <v>750.9</v>
      </c>
      <c r="AB157" s="75">
        <v>747.2</v>
      </c>
      <c r="AC157" s="75">
        <v>16474.48</v>
      </c>
    </row>
    <row r="158" spans="1:29" x14ac:dyDescent="0.3">
      <c r="A158" s="1"/>
      <c r="B158" s="73" t="s">
        <v>124</v>
      </c>
      <c r="C158" s="73" t="s">
        <v>898</v>
      </c>
      <c r="D158" s="73" t="s">
        <v>37</v>
      </c>
      <c r="E158" s="74" t="s">
        <v>462</v>
      </c>
      <c r="F158" s="75">
        <v>817.6</v>
      </c>
      <c r="G158" s="75">
        <v>995.85</v>
      </c>
      <c r="H158" s="75">
        <v>1093.55</v>
      </c>
      <c r="I158" s="75">
        <v>1089.75</v>
      </c>
      <c r="J158" s="75">
        <v>1091.25</v>
      </c>
      <c r="K158" s="75">
        <v>1092.3699999999999</v>
      </c>
      <c r="L158" s="75">
        <v>1093.05</v>
      </c>
      <c r="M158" s="75">
        <v>1092.3</v>
      </c>
      <c r="N158" s="75">
        <v>1095.45</v>
      </c>
      <c r="O158" s="75">
        <v>1037</v>
      </c>
      <c r="P158" s="75">
        <v>972.7</v>
      </c>
      <c r="Q158" s="75">
        <v>1090.1500000000001</v>
      </c>
      <c r="R158" s="75">
        <v>1091.0999999999999</v>
      </c>
      <c r="S158" s="75">
        <v>933.1</v>
      </c>
      <c r="T158" s="75">
        <v>661.15</v>
      </c>
      <c r="U158" s="75">
        <v>889.15</v>
      </c>
      <c r="V158" s="75">
        <v>808.8</v>
      </c>
      <c r="W158" s="75">
        <v>994.3</v>
      </c>
      <c r="X158" s="75">
        <v>770.25</v>
      </c>
      <c r="Y158" s="75">
        <v>782.5</v>
      </c>
      <c r="Z158" s="75">
        <v>1031.2</v>
      </c>
      <c r="AA158" s="75">
        <v>1054.8499999999999</v>
      </c>
      <c r="AB158" s="75">
        <v>1043.6500000000001</v>
      </c>
      <c r="AC158" s="75">
        <v>22621.07</v>
      </c>
    </row>
    <row r="159" spans="1:29" x14ac:dyDescent="0.3">
      <c r="A159" s="1"/>
      <c r="B159" s="73" t="s">
        <v>124</v>
      </c>
      <c r="C159" s="73" t="s">
        <v>899</v>
      </c>
      <c r="D159" s="73" t="s">
        <v>37</v>
      </c>
      <c r="E159" s="74" t="s">
        <v>462</v>
      </c>
      <c r="F159" s="75">
        <v>192.15</v>
      </c>
      <c r="G159" s="75">
        <v>180.9</v>
      </c>
      <c r="H159" s="75">
        <v>94.2</v>
      </c>
      <c r="I159" s="75"/>
      <c r="J159" s="75"/>
      <c r="K159" s="75">
        <v>105.3</v>
      </c>
      <c r="L159" s="75">
        <v>179.75</v>
      </c>
      <c r="M159" s="75">
        <v>182.1</v>
      </c>
      <c r="N159" s="75">
        <v>182.05</v>
      </c>
      <c r="O159" s="75">
        <v>177.6</v>
      </c>
      <c r="P159" s="75">
        <v>181.55</v>
      </c>
      <c r="Q159" s="75">
        <v>180.7</v>
      </c>
      <c r="R159" s="75">
        <v>183.3</v>
      </c>
      <c r="S159" s="75">
        <v>183.55</v>
      </c>
      <c r="T159" s="75">
        <v>184.7</v>
      </c>
      <c r="U159" s="75">
        <v>187.2</v>
      </c>
      <c r="V159" s="75">
        <v>192.85</v>
      </c>
      <c r="W159" s="75">
        <v>186.95</v>
      </c>
      <c r="X159" s="75">
        <v>194.1</v>
      </c>
      <c r="Y159" s="75">
        <v>191.6</v>
      </c>
      <c r="Z159" s="75">
        <v>188.95</v>
      </c>
      <c r="AA159" s="75">
        <v>180.35</v>
      </c>
      <c r="AB159" s="75">
        <v>180.95</v>
      </c>
      <c r="AC159" s="75">
        <v>3710.8</v>
      </c>
    </row>
    <row r="160" spans="1:29" x14ac:dyDescent="0.3">
      <c r="A160" s="1"/>
      <c r="B160" s="73" t="s">
        <v>124</v>
      </c>
      <c r="C160" s="73" t="s">
        <v>900</v>
      </c>
      <c r="D160" s="73" t="s">
        <v>37</v>
      </c>
      <c r="E160" s="74" t="s">
        <v>462</v>
      </c>
      <c r="F160" s="75">
        <v>198.1</v>
      </c>
      <c r="G160" s="75">
        <v>211.5</v>
      </c>
      <c r="H160" s="75">
        <v>212.65</v>
      </c>
      <c r="I160" s="75">
        <v>216</v>
      </c>
      <c r="J160" s="75">
        <v>214.7</v>
      </c>
      <c r="K160" s="75">
        <v>216.35</v>
      </c>
      <c r="L160" s="75">
        <v>223.3</v>
      </c>
      <c r="M160" s="75">
        <v>228.05</v>
      </c>
      <c r="N160" s="75">
        <v>227.55</v>
      </c>
      <c r="O160" s="75">
        <v>228.95</v>
      </c>
      <c r="P160" s="75">
        <v>217.2</v>
      </c>
      <c r="Q160" s="75">
        <v>225.65</v>
      </c>
      <c r="R160" s="75">
        <v>221.85</v>
      </c>
      <c r="S160" s="75">
        <v>195.9</v>
      </c>
      <c r="T160" s="75">
        <v>156.55000000000001</v>
      </c>
      <c r="U160" s="75">
        <v>191.7</v>
      </c>
      <c r="V160" s="75">
        <v>228.75</v>
      </c>
      <c r="W160" s="75">
        <v>226.85</v>
      </c>
      <c r="X160" s="75">
        <v>227.2</v>
      </c>
      <c r="Y160" s="75">
        <v>216.85</v>
      </c>
      <c r="Z160" s="75">
        <v>151.44999999999999</v>
      </c>
      <c r="AA160" s="75">
        <v>49.8</v>
      </c>
      <c r="AB160" s="75">
        <v>60.8</v>
      </c>
      <c r="AC160" s="75">
        <v>4547.7</v>
      </c>
    </row>
    <row r="161" spans="1:29" x14ac:dyDescent="0.3">
      <c r="A161" s="1"/>
      <c r="B161" s="73" t="s">
        <v>124</v>
      </c>
      <c r="C161" s="73" t="s">
        <v>874</v>
      </c>
      <c r="D161" s="73" t="s">
        <v>37</v>
      </c>
      <c r="E161" s="74" t="s">
        <v>462</v>
      </c>
      <c r="F161" s="75">
        <v>110.4</v>
      </c>
      <c r="G161" s="75">
        <v>98.8</v>
      </c>
      <c r="H161" s="75">
        <v>13.85</v>
      </c>
      <c r="I161" s="75"/>
      <c r="J161" s="75">
        <v>0.1</v>
      </c>
      <c r="K161" s="75"/>
      <c r="L161" s="75"/>
      <c r="M161" s="75"/>
      <c r="N161" s="75"/>
      <c r="O161" s="75"/>
      <c r="P161" s="75"/>
      <c r="Q161" s="75"/>
      <c r="R161" s="75"/>
      <c r="S161" s="75"/>
      <c r="T161" s="75"/>
      <c r="U161" s="75"/>
      <c r="V161" s="75"/>
      <c r="W161" s="75"/>
      <c r="X161" s="75"/>
      <c r="Y161" s="75"/>
      <c r="Z161" s="75"/>
      <c r="AA161" s="75"/>
      <c r="AB161" s="75"/>
      <c r="AC161" s="75">
        <v>223.15</v>
      </c>
    </row>
    <row r="162" spans="1:29" x14ac:dyDescent="0.3">
      <c r="A162" s="1"/>
      <c r="B162" s="73" t="s">
        <v>124</v>
      </c>
      <c r="C162" s="73" t="s">
        <v>901</v>
      </c>
      <c r="D162" s="73" t="s">
        <v>37</v>
      </c>
      <c r="E162" s="74" t="s">
        <v>462</v>
      </c>
      <c r="F162" s="75">
        <v>2574.9</v>
      </c>
      <c r="G162" s="75">
        <v>2400.1</v>
      </c>
      <c r="H162" s="75">
        <v>2599.8000000000002</v>
      </c>
      <c r="I162" s="75">
        <v>2600.9499999999998</v>
      </c>
      <c r="J162" s="75">
        <v>2604.5500000000002</v>
      </c>
      <c r="K162" s="75">
        <v>2599.2064999999998</v>
      </c>
      <c r="L162" s="75">
        <v>2597.15</v>
      </c>
      <c r="M162" s="75">
        <v>2599</v>
      </c>
      <c r="N162" s="75">
        <v>2610</v>
      </c>
      <c r="O162" s="75">
        <v>2615.5</v>
      </c>
      <c r="P162" s="75">
        <v>2612.5</v>
      </c>
      <c r="Q162" s="75">
        <v>2616.5</v>
      </c>
      <c r="R162" s="75">
        <v>2614.25</v>
      </c>
      <c r="S162" s="75">
        <v>2499.65</v>
      </c>
      <c r="T162" s="75">
        <v>2605.0500000000002</v>
      </c>
      <c r="U162" s="75">
        <v>2638.95</v>
      </c>
      <c r="V162" s="75">
        <v>2630.4</v>
      </c>
      <c r="W162" s="75">
        <v>2613</v>
      </c>
      <c r="X162" s="75">
        <v>2445.5500000000002</v>
      </c>
      <c r="Y162" s="75">
        <v>2606.25</v>
      </c>
      <c r="Z162" s="75">
        <v>2609.25</v>
      </c>
      <c r="AA162" s="75">
        <v>2612.9499999999998</v>
      </c>
      <c r="AB162" s="75">
        <v>2602.1</v>
      </c>
      <c r="AC162" s="75">
        <v>59507.556499999999</v>
      </c>
    </row>
    <row r="163" spans="1:29" x14ac:dyDescent="0.3">
      <c r="A163" s="1"/>
      <c r="B163" s="73" t="s">
        <v>1038</v>
      </c>
      <c r="C163" s="73" t="s">
        <v>1039</v>
      </c>
      <c r="D163" s="73" t="s">
        <v>37</v>
      </c>
      <c r="E163" s="74" t="s">
        <v>464</v>
      </c>
      <c r="F163" s="75">
        <v>178.75</v>
      </c>
      <c r="G163" s="75">
        <v>190.95</v>
      </c>
      <c r="H163" s="75">
        <v>116.85</v>
      </c>
      <c r="I163" s="75">
        <v>167.9</v>
      </c>
      <c r="J163" s="75">
        <v>135.69999999999999</v>
      </c>
      <c r="K163" s="75">
        <v>101.95</v>
      </c>
      <c r="L163" s="75">
        <v>163.4</v>
      </c>
      <c r="M163" s="75">
        <v>136.55000000000001</v>
      </c>
      <c r="N163" s="75">
        <v>187.8</v>
      </c>
      <c r="O163" s="75">
        <v>197.02449999999999</v>
      </c>
      <c r="P163" s="75">
        <v>192.65</v>
      </c>
      <c r="Q163" s="75">
        <v>207.25</v>
      </c>
      <c r="R163" s="75">
        <v>206.1</v>
      </c>
      <c r="S163" s="75">
        <v>189.2</v>
      </c>
      <c r="T163" s="75">
        <v>188.25</v>
      </c>
      <c r="U163" s="75">
        <v>245.45</v>
      </c>
      <c r="V163" s="75">
        <v>203.5</v>
      </c>
      <c r="W163" s="75">
        <v>178.9</v>
      </c>
      <c r="X163" s="75">
        <v>174.8</v>
      </c>
      <c r="Y163" s="75">
        <v>105.8</v>
      </c>
      <c r="Z163" s="75">
        <v>145.5</v>
      </c>
      <c r="AA163" s="75">
        <v>162.05000000000001</v>
      </c>
      <c r="AB163" s="75">
        <v>103.45</v>
      </c>
      <c r="AC163" s="75">
        <v>3879.7745</v>
      </c>
    </row>
    <row r="164" spans="1:29" x14ac:dyDescent="0.3">
      <c r="A164" s="1"/>
      <c r="B164" s="73" t="s">
        <v>128</v>
      </c>
      <c r="C164" s="73" t="s">
        <v>1040</v>
      </c>
      <c r="D164" s="73" t="s">
        <v>996</v>
      </c>
      <c r="E164" s="74" t="s">
        <v>463</v>
      </c>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v>0</v>
      </c>
    </row>
    <row r="165" spans="1:29" x14ac:dyDescent="0.3">
      <c r="A165" s="1"/>
      <c r="B165" s="73" t="s">
        <v>128</v>
      </c>
      <c r="C165" s="73" t="s">
        <v>1040</v>
      </c>
      <c r="D165" s="73" t="s">
        <v>960</v>
      </c>
      <c r="E165" s="74" t="s">
        <v>463</v>
      </c>
      <c r="F165" s="75">
        <v>0.3</v>
      </c>
      <c r="G165" s="75">
        <v>0.3</v>
      </c>
      <c r="H165" s="75"/>
      <c r="I165" s="75"/>
      <c r="J165" s="75"/>
      <c r="K165" s="75"/>
      <c r="L165" s="75"/>
      <c r="M165" s="75"/>
      <c r="N165" s="75"/>
      <c r="O165" s="75"/>
      <c r="P165" s="75"/>
      <c r="Q165" s="75"/>
      <c r="R165" s="75"/>
      <c r="S165" s="75"/>
      <c r="T165" s="75"/>
      <c r="U165" s="75"/>
      <c r="V165" s="75"/>
      <c r="W165" s="75"/>
      <c r="X165" s="75"/>
      <c r="Y165" s="75"/>
      <c r="Z165" s="75"/>
      <c r="AA165" s="75"/>
      <c r="AB165" s="75"/>
      <c r="AC165" s="75">
        <v>0.6</v>
      </c>
    </row>
    <row r="166" spans="1:29" x14ac:dyDescent="0.3">
      <c r="A166" s="1"/>
      <c r="B166" s="73" t="s">
        <v>131</v>
      </c>
      <c r="C166" s="73" t="s">
        <v>1041</v>
      </c>
      <c r="D166" s="73" t="s">
        <v>996</v>
      </c>
      <c r="E166" s="74" t="s">
        <v>463</v>
      </c>
      <c r="F166" s="75"/>
      <c r="G166" s="75"/>
      <c r="H166" s="75"/>
      <c r="I166" s="75"/>
      <c r="J166" s="75"/>
      <c r="K166" s="75"/>
      <c r="L166" s="75"/>
      <c r="M166" s="75"/>
      <c r="N166" s="75"/>
      <c r="O166" s="75"/>
      <c r="P166" s="75"/>
      <c r="Q166" s="75"/>
      <c r="R166" s="75"/>
      <c r="S166" s="75"/>
      <c r="T166" s="75">
        <v>69.599999999999994</v>
      </c>
      <c r="U166" s="75">
        <v>697.4</v>
      </c>
      <c r="V166" s="75">
        <v>1185.6500000000001</v>
      </c>
      <c r="W166" s="75">
        <v>1096.95</v>
      </c>
      <c r="X166" s="75">
        <v>78.05</v>
      </c>
      <c r="Y166" s="75"/>
      <c r="Z166" s="75"/>
      <c r="AA166" s="75"/>
      <c r="AB166" s="75"/>
      <c r="AC166" s="75">
        <v>3127.65</v>
      </c>
    </row>
    <row r="167" spans="1:29" x14ac:dyDescent="0.3">
      <c r="A167" s="1"/>
      <c r="B167" s="73" t="s">
        <v>131</v>
      </c>
      <c r="C167" s="73" t="s">
        <v>1041</v>
      </c>
      <c r="D167" s="73" t="s">
        <v>997</v>
      </c>
      <c r="E167" s="74" t="s">
        <v>463</v>
      </c>
      <c r="F167" s="75"/>
      <c r="G167" s="75"/>
      <c r="H167" s="75"/>
      <c r="I167" s="75"/>
      <c r="J167" s="75"/>
      <c r="K167" s="75"/>
      <c r="L167" s="75"/>
      <c r="M167" s="75"/>
      <c r="N167" s="75"/>
      <c r="O167" s="75"/>
      <c r="P167" s="75"/>
      <c r="Q167" s="75"/>
      <c r="R167" s="75"/>
      <c r="S167" s="75"/>
      <c r="T167" s="75">
        <v>107.15</v>
      </c>
      <c r="U167" s="75">
        <v>793.95</v>
      </c>
      <c r="V167" s="75"/>
      <c r="W167" s="75"/>
      <c r="X167" s="75"/>
      <c r="Y167" s="75"/>
      <c r="Z167" s="75"/>
      <c r="AA167" s="75"/>
      <c r="AB167" s="75"/>
      <c r="AC167" s="75">
        <v>901.1</v>
      </c>
    </row>
    <row r="168" spans="1:29" x14ac:dyDescent="0.3">
      <c r="A168" s="1"/>
      <c r="B168" s="210" t="s">
        <v>1042</v>
      </c>
      <c r="C168" s="210"/>
      <c r="D168" s="210"/>
      <c r="E168" s="210"/>
      <c r="F168" s="76">
        <v>142038.84998500001</v>
      </c>
      <c r="G168" s="76">
        <v>159328.54999999999</v>
      </c>
      <c r="H168" s="76">
        <v>167515.22</v>
      </c>
      <c r="I168" s="76">
        <v>167828.69</v>
      </c>
      <c r="J168" s="76">
        <v>158904.70019500001</v>
      </c>
      <c r="K168" s="76">
        <v>168478.97150000001</v>
      </c>
      <c r="L168" s="76">
        <v>169939.35</v>
      </c>
      <c r="M168" s="76">
        <v>167565.24905000001</v>
      </c>
      <c r="N168" s="76">
        <v>166095.18650000001</v>
      </c>
      <c r="O168" s="76">
        <v>169393.25049999999</v>
      </c>
      <c r="P168" s="76">
        <v>165699.16500000001</v>
      </c>
      <c r="Q168" s="76">
        <v>157815.51999999999</v>
      </c>
      <c r="R168" s="76">
        <v>168420.3</v>
      </c>
      <c r="S168" s="76">
        <v>171729.59</v>
      </c>
      <c r="T168" s="76">
        <v>167895.2</v>
      </c>
      <c r="U168" s="76">
        <v>164983.18840000001</v>
      </c>
      <c r="V168" s="76">
        <v>163786.96703500001</v>
      </c>
      <c r="W168" s="76">
        <v>160773.48975000001</v>
      </c>
      <c r="X168" s="76">
        <v>156099.28950000001</v>
      </c>
      <c r="Y168" s="76">
        <v>169021.932375</v>
      </c>
      <c r="Z168" s="76">
        <v>174302.285</v>
      </c>
      <c r="AA168" s="76">
        <v>174803.77499999999</v>
      </c>
      <c r="AB168" s="76">
        <v>175104.60531499999</v>
      </c>
      <c r="AC168" s="76">
        <v>3807523.3251049998</v>
      </c>
    </row>
    <row r="169" spans="1:29"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7.399999999999999" x14ac:dyDescent="0.3">
      <c r="A171" s="1"/>
      <c r="B171" s="2" t="s">
        <v>1043</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22.95" customHeight="1" x14ac:dyDescent="0.3">
      <c r="A172" s="1"/>
      <c r="B172" s="200" t="s">
        <v>3</v>
      </c>
      <c r="C172" s="200" t="s">
        <v>37</v>
      </c>
      <c r="D172" s="200" t="s">
        <v>955</v>
      </c>
      <c r="E172" s="200" t="s">
        <v>956</v>
      </c>
      <c r="F172" s="200" t="s">
        <v>957</v>
      </c>
      <c r="G172" s="200"/>
      <c r="H172" s="200"/>
      <c r="I172" s="200"/>
      <c r="J172" s="200"/>
      <c r="K172" s="200"/>
      <c r="L172" s="200"/>
      <c r="M172" s="200"/>
      <c r="N172" s="200"/>
      <c r="O172" s="200"/>
      <c r="P172" s="200"/>
      <c r="Q172" s="200"/>
      <c r="R172" s="200"/>
      <c r="S172" s="200"/>
      <c r="T172" s="200"/>
      <c r="U172" s="200"/>
      <c r="V172" s="200"/>
      <c r="W172" s="200"/>
      <c r="X172" s="200"/>
      <c r="Y172" s="200"/>
      <c r="Z172" s="200"/>
      <c r="AA172" s="200"/>
      <c r="AB172" s="200"/>
      <c r="AC172" s="200"/>
    </row>
    <row r="173" spans="1:29" ht="22.95" customHeight="1" x14ac:dyDescent="0.3">
      <c r="A173" s="1"/>
      <c r="B173" s="200"/>
      <c r="C173" s="200"/>
      <c r="D173" s="200"/>
      <c r="E173" s="200"/>
      <c r="F173" s="3">
        <v>1</v>
      </c>
      <c r="G173" s="3">
        <v>2</v>
      </c>
      <c r="H173" s="3">
        <v>3</v>
      </c>
      <c r="I173" s="3">
        <v>4</v>
      </c>
      <c r="J173" s="3">
        <v>5</v>
      </c>
      <c r="K173" s="3">
        <v>6</v>
      </c>
      <c r="L173" s="3">
        <v>7</v>
      </c>
      <c r="M173" s="3">
        <v>8</v>
      </c>
      <c r="N173" s="3">
        <v>9</v>
      </c>
      <c r="O173" s="3">
        <v>10</v>
      </c>
      <c r="P173" s="3">
        <v>11</v>
      </c>
      <c r="Q173" s="3">
        <v>12</v>
      </c>
      <c r="R173" s="3">
        <v>13</v>
      </c>
      <c r="S173" s="3">
        <v>14</v>
      </c>
      <c r="T173" s="3">
        <v>15</v>
      </c>
      <c r="U173" s="3">
        <v>16</v>
      </c>
      <c r="V173" s="3">
        <v>17</v>
      </c>
      <c r="W173" s="3">
        <v>18</v>
      </c>
      <c r="X173" s="3">
        <v>19</v>
      </c>
      <c r="Y173" s="3">
        <v>20</v>
      </c>
      <c r="Z173" s="3">
        <v>21</v>
      </c>
      <c r="AA173" s="3">
        <v>22</v>
      </c>
      <c r="AB173" s="3">
        <v>23</v>
      </c>
      <c r="AC173" s="3" t="s">
        <v>831</v>
      </c>
    </row>
    <row r="174" spans="1:29" x14ac:dyDescent="0.3">
      <c r="A174" s="1"/>
      <c r="B174" s="73" t="s">
        <v>1044</v>
      </c>
      <c r="C174" s="73" t="s">
        <v>1045</v>
      </c>
      <c r="D174" s="73" t="s">
        <v>962</v>
      </c>
      <c r="E174" s="74" t="s">
        <v>462</v>
      </c>
      <c r="F174" s="75">
        <v>264.71499999999997</v>
      </c>
      <c r="G174" s="75">
        <v>211.846</v>
      </c>
      <c r="H174" s="75">
        <v>122</v>
      </c>
      <c r="I174" s="75">
        <v>98.864999999999995</v>
      </c>
      <c r="J174" s="75">
        <v>154.74799999999999</v>
      </c>
      <c r="K174" s="75">
        <v>198.505</v>
      </c>
      <c r="L174" s="75">
        <v>236.941</v>
      </c>
      <c r="M174" s="75">
        <v>277.13400000000001</v>
      </c>
      <c r="N174" s="75">
        <v>272.32299999999998</v>
      </c>
      <c r="O174" s="75">
        <v>268.142</v>
      </c>
      <c r="P174" s="75">
        <v>271.78300000000002</v>
      </c>
      <c r="Q174" s="75">
        <v>266.98399999999998</v>
      </c>
      <c r="R174" s="75">
        <v>265.46100000000001</v>
      </c>
      <c r="S174" s="75">
        <v>227.46951000000001</v>
      </c>
      <c r="T174" s="75">
        <v>260.37379499999997</v>
      </c>
      <c r="U174" s="75">
        <v>264.71499999999997</v>
      </c>
      <c r="V174" s="75">
        <v>141.41088500000001</v>
      </c>
      <c r="W174" s="75">
        <v>105.742875</v>
      </c>
      <c r="X174" s="75">
        <v>147.02324999999999</v>
      </c>
      <c r="Y174" s="75">
        <v>147.02862500000001</v>
      </c>
      <c r="Z174" s="75">
        <v>139.17400000000001</v>
      </c>
      <c r="AA174" s="75">
        <v>144.88675000000001</v>
      </c>
      <c r="AB174" s="75">
        <v>145.11025000000001</v>
      </c>
      <c r="AC174" s="75">
        <v>4632.3819400000002</v>
      </c>
    </row>
    <row r="175" spans="1:29" x14ac:dyDescent="0.3">
      <c r="A175" s="1"/>
      <c r="B175" s="73" t="s">
        <v>516</v>
      </c>
      <c r="C175" s="73" t="s">
        <v>1046</v>
      </c>
      <c r="D175" s="73" t="s">
        <v>962</v>
      </c>
      <c r="E175" s="74" t="s">
        <v>462</v>
      </c>
      <c r="F175" s="75">
        <v>193.82</v>
      </c>
      <c r="G175" s="75">
        <v>192.70699999999999</v>
      </c>
      <c r="H175" s="75">
        <v>191.524</v>
      </c>
      <c r="I175" s="75">
        <v>179.55600000000001</v>
      </c>
      <c r="J175" s="75">
        <v>193.4665</v>
      </c>
      <c r="K175" s="75">
        <v>193.024</v>
      </c>
      <c r="L175" s="75">
        <v>149.89850000000001</v>
      </c>
      <c r="M175" s="75">
        <v>119.79600000000001</v>
      </c>
      <c r="N175" s="75">
        <v>115.7675</v>
      </c>
      <c r="O175" s="75">
        <v>115.42400000000001</v>
      </c>
      <c r="P175" s="75">
        <v>163.88300000000001</v>
      </c>
      <c r="Q175" s="75">
        <v>190.98249999999999</v>
      </c>
      <c r="R175" s="75">
        <v>142.0865</v>
      </c>
      <c r="S175" s="75">
        <v>95.787499999999994</v>
      </c>
      <c r="T175" s="75">
        <v>194.2</v>
      </c>
      <c r="U175" s="75">
        <v>184.559</v>
      </c>
      <c r="V175" s="75">
        <v>146.655</v>
      </c>
      <c r="W175" s="75">
        <v>124.34099999999999</v>
      </c>
      <c r="X175" s="75">
        <v>187.47800000000001</v>
      </c>
      <c r="Y175" s="75">
        <v>144.27950000000001</v>
      </c>
      <c r="Z175" s="75">
        <v>129.6705</v>
      </c>
      <c r="AA175" s="75">
        <v>93.667000000000002</v>
      </c>
      <c r="AB175" s="75">
        <v>90.618499999999997</v>
      </c>
      <c r="AC175" s="75">
        <v>3533.1914999999999</v>
      </c>
    </row>
    <row r="176" spans="1:29" x14ac:dyDescent="0.3">
      <c r="A176" s="1"/>
      <c r="B176" s="73" t="s">
        <v>518</v>
      </c>
      <c r="C176" s="73" t="s">
        <v>1047</v>
      </c>
      <c r="D176" s="73" t="s">
        <v>37</v>
      </c>
      <c r="E176" s="74" t="s">
        <v>462</v>
      </c>
      <c r="F176" s="75">
        <v>316.8</v>
      </c>
      <c r="G176" s="75">
        <v>211.2</v>
      </c>
      <c r="H176" s="75">
        <v>316.8</v>
      </c>
      <c r="I176" s="75">
        <v>316.75</v>
      </c>
      <c r="J176" s="75">
        <v>313.95</v>
      </c>
      <c r="K176" s="75">
        <v>316.08814999999998</v>
      </c>
      <c r="L176" s="75">
        <v>316.8</v>
      </c>
      <c r="M176" s="75">
        <v>316.75</v>
      </c>
      <c r="N176" s="75">
        <v>316.5</v>
      </c>
      <c r="O176" s="75">
        <v>306.85000000000002</v>
      </c>
      <c r="P176" s="75">
        <v>280.25</v>
      </c>
      <c r="Q176" s="75">
        <v>264.60000000000002</v>
      </c>
      <c r="R176" s="75">
        <v>253.75</v>
      </c>
      <c r="S176" s="75">
        <v>306.64999999999998</v>
      </c>
      <c r="T176" s="75">
        <v>269.7</v>
      </c>
      <c r="U176" s="75">
        <v>239.45</v>
      </c>
      <c r="V176" s="75">
        <v>225.15</v>
      </c>
      <c r="W176" s="75">
        <v>211.2</v>
      </c>
      <c r="X176" s="75">
        <v>157.30000000000001</v>
      </c>
      <c r="Y176" s="75">
        <v>198.1</v>
      </c>
      <c r="Z176" s="75">
        <v>185.7</v>
      </c>
      <c r="AA176" s="75">
        <v>181.25</v>
      </c>
      <c r="AB176" s="75">
        <v>170.95</v>
      </c>
      <c r="AC176" s="75">
        <v>5992.5381500000003</v>
      </c>
    </row>
    <row r="177" spans="1:29" x14ac:dyDescent="0.3">
      <c r="A177" s="1"/>
      <c r="B177" s="73" t="s">
        <v>519</v>
      </c>
      <c r="C177" s="73" t="s">
        <v>1048</v>
      </c>
      <c r="D177" s="73" t="s">
        <v>37</v>
      </c>
      <c r="E177" s="74" t="s">
        <v>463</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v>0</v>
      </c>
    </row>
    <row r="178" spans="1:29" x14ac:dyDescent="0.3">
      <c r="A178" s="1"/>
      <c r="B178" s="73" t="s">
        <v>361</v>
      </c>
      <c r="C178" s="73" t="s">
        <v>362</v>
      </c>
      <c r="D178" s="73" t="s">
        <v>37</v>
      </c>
      <c r="E178" s="74" t="s">
        <v>462</v>
      </c>
      <c r="F178" s="75">
        <v>29.565000000000001</v>
      </c>
      <c r="G178" s="75"/>
      <c r="H178" s="75">
        <v>12.65</v>
      </c>
      <c r="I178" s="75">
        <v>31.15</v>
      </c>
      <c r="J178" s="75">
        <v>30.699000000000002</v>
      </c>
      <c r="K178" s="75">
        <v>30.6325</v>
      </c>
      <c r="L178" s="75">
        <v>30.452999999999999</v>
      </c>
      <c r="M178" s="75">
        <v>31.0075</v>
      </c>
      <c r="N178" s="75">
        <v>31.148499999999999</v>
      </c>
      <c r="O178" s="75">
        <v>31.164999999999999</v>
      </c>
      <c r="P178" s="75">
        <v>31.209</v>
      </c>
      <c r="Q178" s="75">
        <v>30.361499999999999</v>
      </c>
      <c r="R178" s="75">
        <v>29.15</v>
      </c>
      <c r="S178" s="75">
        <v>24.65</v>
      </c>
      <c r="T178" s="75">
        <v>31.2</v>
      </c>
      <c r="U178" s="75">
        <v>31.2</v>
      </c>
      <c r="V178" s="75">
        <v>31.2</v>
      </c>
      <c r="W178" s="75">
        <v>31.1</v>
      </c>
      <c r="X178" s="75">
        <v>15.15</v>
      </c>
      <c r="Y178" s="75">
        <v>30.6</v>
      </c>
      <c r="Z178" s="75">
        <v>31.2</v>
      </c>
      <c r="AA178" s="75">
        <v>31.2</v>
      </c>
      <c r="AB178" s="75">
        <v>31.2</v>
      </c>
      <c r="AC178" s="75">
        <v>637.89099999999996</v>
      </c>
    </row>
    <row r="179" spans="1:29" x14ac:dyDescent="0.3">
      <c r="A179" s="1"/>
      <c r="B179" s="73" t="s">
        <v>1049</v>
      </c>
      <c r="C179" s="73" t="s">
        <v>1050</v>
      </c>
      <c r="D179" s="73" t="s">
        <v>1050</v>
      </c>
      <c r="E179" s="74" t="s">
        <v>463</v>
      </c>
      <c r="F179" s="75">
        <v>432</v>
      </c>
      <c r="G179" s="75">
        <v>454.03105499999998</v>
      </c>
      <c r="H179" s="75">
        <v>454.06259999999997</v>
      </c>
      <c r="I179" s="75">
        <v>432.60771</v>
      </c>
      <c r="J179" s="75">
        <v>453.85318999999998</v>
      </c>
      <c r="K179" s="75">
        <v>454.02642500000002</v>
      </c>
      <c r="L179" s="75">
        <v>454.04129499999999</v>
      </c>
      <c r="M179" s="75">
        <v>453.97948000000002</v>
      </c>
      <c r="N179" s="75">
        <v>453.91845499999999</v>
      </c>
      <c r="O179" s="75">
        <v>431.14669500000002</v>
      </c>
      <c r="P179" s="75">
        <v>453.851225</v>
      </c>
      <c r="Q179" s="75">
        <v>449.827</v>
      </c>
      <c r="R179" s="75">
        <v>453.97044</v>
      </c>
      <c r="S179" s="75">
        <v>453.9008</v>
      </c>
      <c r="T179" s="75">
        <v>453.85151500000001</v>
      </c>
      <c r="U179" s="75">
        <v>450.60700000000003</v>
      </c>
      <c r="V179" s="75">
        <v>453.88826499999999</v>
      </c>
      <c r="W179" s="75">
        <v>395.54488500000002</v>
      </c>
      <c r="X179" s="75">
        <v>397.47080499999998</v>
      </c>
      <c r="Y179" s="75">
        <v>453.97128500000002</v>
      </c>
      <c r="Z179" s="75">
        <v>451.25068499999998</v>
      </c>
      <c r="AA179" s="75">
        <v>453.95058999999998</v>
      </c>
      <c r="AB179" s="75">
        <v>454.07544999999999</v>
      </c>
      <c r="AC179" s="75">
        <v>10249.826849999999</v>
      </c>
    </row>
    <row r="180" spans="1:29" x14ac:dyDescent="0.3">
      <c r="A180" s="1"/>
      <c r="B180" s="73" t="s">
        <v>892</v>
      </c>
      <c r="C180" s="73" t="s">
        <v>1051</v>
      </c>
      <c r="D180" s="73" t="s">
        <v>37</v>
      </c>
      <c r="E180" s="74" t="s">
        <v>462</v>
      </c>
      <c r="F180" s="75">
        <v>82.05</v>
      </c>
      <c r="G180" s="75">
        <v>68.400000000000006</v>
      </c>
      <c r="H180" s="75">
        <v>65.45</v>
      </c>
      <c r="I180" s="75">
        <v>31.4</v>
      </c>
      <c r="J180" s="75">
        <v>47.55</v>
      </c>
      <c r="K180" s="75">
        <v>7.3</v>
      </c>
      <c r="L180" s="75"/>
      <c r="M180" s="75"/>
      <c r="N180" s="75">
        <v>41.3</v>
      </c>
      <c r="O180" s="75">
        <v>10.65</v>
      </c>
      <c r="P180" s="75">
        <v>9.65</v>
      </c>
      <c r="Q180" s="75">
        <v>19.8</v>
      </c>
      <c r="R180" s="75">
        <v>15.3</v>
      </c>
      <c r="S180" s="75">
        <v>39.5</v>
      </c>
      <c r="T180" s="75">
        <v>39.65</v>
      </c>
      <c r="U180" s="75">
        <v>66.650000000000006</v>
      </c>
      <c r="V180" s="75">
        <v>97.8</v>
      </c>
      <c r="W180" s="75">
        <v>86.55</v>
      </c>
      <c r="X180" s="75">
        <v>91.25</v>
      </c>
      <c r="Y180" s="75">
        <v>103.70350000000001</v>
      </c>
      <c r="Z180" s="75">
        <v>118.8</v>
      </c>
      <c r="AA180" s="75">
        <v>130</v>
      </c>
      <c r="AB180" s="75">
        <v>112.25</v>
      </c>
      <c r="AC180" s="75">
        <v>1285.0035</v>
      </c>
    </row>
    <row r="181" spans="1:29" x14ac:dyDescent="0.3">
      <c r="A181" s="1"/>
      <c r="B181" s="73" t="s">
        <v>892</v>
      </c>
      <c r="C181" s="73" t="s">
        <v>1052</v>
      </c>
      <c r="D181" s="73" t="s">
        <v>37</v>
      </c>
      <c r="E181" s="74" t="s">
        <v>462</v>
      </c>
      <c r="F181" s="75">
        <v>108</v>
      </c>
      <c r="G181" s="75">
        <v>55.1</v>
      </c>
      <c r="H181" s="75">
        <v>31.95</v>
      </c>
      <c r="I181" s="75">
        <v>34.450000000000003</v>
      </c>
      <c r="J181" s="75">
        <v>41.3</v>
      </c>
      <c r="K181" s="75">
        <v>42.8</v>
      </c>
      <c r="L181" s="75">
        <v>68.650000000000006</v>
      </c>
      <c r="M181" s="75">
        <v>58.95</v>
      </c>
      <c r="N181" s="75">
        <v>94.8</v>
      </c>
      <c r="O181" s="75">
        <v>158.94999999999999</v>
      </c>
      <c r="P181" s="75">
        <v>120.4</v>
      </c>
      <c r="Q181" s="75">
        <v>159.69999999999999</v>
      </c>
      <c r="R181" s="75">
        <v>348.2</v>
      </c>
      <c r="S181" s="75">
        <v>148.35</v>
      </c>
      <c r="T181" s="75">
        <v>152.4</v>
      </c>
      <c r="U181" s="75">
        <v>362.45</v>
      </c>
      <c r="V181" s="75">
        <v>364.4</v>
      </c>
      <c r="W181" s="75">
        <v>370.35</v>
      </c>
      <c r="X181" s="75">
        <v>372.55</v>
      </c>
      <c r="Y181" s="75">
        <v>317.36099999999999</v>
      </c>
      <c r="Z181" s="75">
        <v>187.9</v>
      </c>
      <c r="AA181" s="75">
        <v>377.65</v>
      </c>
      <c r="AB181" s="75">
        <v>381.15</v>
      </c>
      <c r="AC181" s="75">
        <v>4357.8109999999997</v>
      </c>
    </row>
    <row r="182" spans="1:29" x14ac:dyDescent="0.3">
      <c r="A182" s="1"/>
      <c r="B182" s="73" t="s">
        <v>515</v>
      </c>
      <c r="C182" s="73" t="s">
        <v>1053</v>
      </c>
      <c r="D182" s="73" t="s">
        <v>962</v>
      </c>
      <c r="E182" s="74" t="s">
        <v>462</v>
      </c>
      <c r="F182" s="75">
        <v>545.51</v>
      </c>
      <c r="G182" s="75">
        <v>578.56206499999996</v>
      </c>
      <c r="H182" s="75">
        <v>577.61820999999998</v>
      </c>
      <c r="I182" s="75">
        <v>572.70493999999997</v>
      </c>
      <c r="J182" s="75">
        <v>576.22279500000002</v>
      </c>
      <c r="K182" s="75">
        <v>579.07498999999996</v>
      </c>
      <c r="L182" s="75">
        <v>575.79978000000006</v>
      </c>
      <c r="M182" s="75">
        <v>579.14211999999998</v>
      </c>
      <c r="N182" s="75">
        <v>578.82259999999997</v>
      </c>
      <c r="O182" s="75">
        <v>573.78334500000005</v>
      </c>
      <c r="P182" s="75">
        <v>569.55323499999997</v>
      </c>
      <c r="Q182" s="75">
        <v>574.69737999999995</v>
      </c>
      <c r="R182" s="75">
        <v>574.74888499999997</v>
      </c>
      <c r="S182" s="75">
        <v>571.92902000000004</v>
      </c>
      <c r="T182" s="75">
        <v>573.55790000000002</v>
      </c>
      <c r="U182" s="75">
        <v>567.77058</v>
      </c>
      <c r="V182" s="75">
        <v>560.7441</v>
      </c>
      <c r="W182" s="75">
        <v>552.44608500000004</v>
      </c>
      <c r="X182" s="75">
        <v>567.32870500000001</v>
      </c>
      <c r="Y182" s="75">
        <v>577.58529999999996</v>
      </c>
      <c r="Z182" s="75">
        <v>578.73289999999997</v>
      </c>
      <c r="AA182" s="75">
        <v>580.72326999999996</v>
      </c>
      <c r="AB182" s="75">
        <v>578.08325500000001</v>
      </c>
      <c r="AC182" s="75">
        <v>13165.141460000001</v>
      </c>
    </row>
    <row r="183" spans="1:29" x14ac:dyDescent="0.3">
      <c r="A183" s="1"/>
      <c r="B183" s="210" t="s">
        <v>1054</v>
      </c>
      <c r="C183" s="210"/>
      <c r="D183" s="210"/>
      <c r="E183" s="210"/>
      <c r="F183" s="76">
        <v>1972.46</v>
      </c>
      <c r="G183" s="76">
        <v>1771.8461199999999</v>
      </c>
      <c r="H183" s="76">
        <v>1772.0548100000001</v>
      </c>
      <c r="I183" s="76">
        <v>1697.4836499999999</v>
      </c>
      <c r="J183" s="76">
        <v>1811.789485</v>
      </c>
      <c r="K183" s="76">
        <v>1821.451065</v>
      </c>
      <c r="L183" s="76">
        <v>1832.5835750000001</v>
      </c>
      <c r="M183" s="76">
        <v>1836.7591</v>
      </c>
      <c r="N183" s="76">
        <v>1904.5800549999999</v>
      </c>
      <c r="O183" s="76">
        <v>1896.11104</v>
      </c>
      <c r="P183" s="76">
        <v>1900.5794599999999</v>
      </c>
      <c r="Q183" s="76">
        <v>1956.9523799999999</v>
      </c>
      <c r="R183" s="76">
        <v>2082.6668249999998</v>
      </c>
      <c r="S183" s="76">
        <v>1868.2368300000001</v>
      </c>
      <c r="T183" s="76">
        <v>1974.9332099999999</v>
      </c>
      <c r="U183" s="76">
        <v>2167.4015800000002</v>
      </c>
      <c r="V183" s="76">
        <v>2021.2482500000001</v>
      </c>
      <c r="W183" s="76">
        <v>1877.2748449999999</v>
      </c>
      <c r="X183" s="76">
        <v>1935.5507600000001</v>
      </c>
      <c r="Y183" s="76">
        <v>1972.6292100000001</v>
      </c>
      <c r="Z183" s="76">
        <v>1822.428085</v>
      </c>
      <c r="AA183" s="76">
        <v>1993.32761</v>
      </c>
      <c r="AB183" s="76">
        <v>1963.437455</v>
      </c>
      <c r="AC183" s="76">
        <v>43853.785400000001</v>
      </c>
    </row>
    <row r="184" spans="1:29"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x14ac:dyDescent="0.3">
      <c r="A188" s="1"/>
      <c r="B188" s="1"/>
      <c r="C188" s="1"/>
      <c r="D188" s="1"/>
      <c r="E188" s="1"/>
      <c r="F188" s="1"/>
      <c r="G188" s="1"/>
      <c r="H188" s="1"/>
      <c r="I188" s="77" t="s">
        <v>91</v>
      </c>
      <c r="J188" s="77">
        <v>788699.55</v>
      </c>
      <c r="K188" s="1"/>
      <c r="L188" s="1"/>
      <c r="M188" s="1"/>
      <c r="N188" s="1"/>
      <c r="O188" s="1"/>
      <c r="P188" s="1"/>
      <c r="Q188" s="1"/>
      <c r="R188" s="1"/>
      <c r="S188" s="1"/>
      <c r="T188" s="1"/>
      <c r="U188" s="1"/>
      <c r="V188" s="1"/>
      <c r="W188" s="1"/>
      <c r="X188" s="1"/>
      <c r="Y188" s="1"/>
      <c r="Z188" s="1"/>
      <c r="AA188" s="1"/>
      <c r="AB188" s="1"/>
      <c r="AC188" s="1"/>
    </row>
    <row r="189" spans="1:29" x14ac:dyDescent="0.3">
      <c r="A189" s="1"/>
      <c r="B189" s="1"/>
      <c r="C189" s="1"/>
      <c r="D189" s="1"/>
      <c r="E189" s="1"/>
      <c r="F189" s="1"/>
      <c r="G189" s="1"/>
      <c r="H189" s="1"/>
      <c r="I189" s="77" t="s">
        <v>107</v>
      </c>
      <c r="J189" s="77">
        <v>522175.71901499998</v>
      </c>
      <c r="K189" s="1"/>
      <c r="L189" s="1"/>
      <c r="M189" s="1"/>
      <c r="N189" s="1"/>
      <c r="O189" s="1"/>
      <c r="P189" s="1"/>
      <c r="Q189" s="1"/>
      <c r="R189" s="1"/>
      <c r="S189" s="1"/>
      <c r="T189" s="1"/>
      <c r="U189" s="1"/>
      <c r="V189" s="1"/>
      <c r="W189" s="1"/>
      <c r="X189" s="1"/>
      <c r="Y189" s="1"/>
      <c r="Z189" s="1"/>
      <c r="AA189" s="1"/>
      <c r="AB189" s="1"/>
      <c r="AC189" s="1"/>
    </row>
    <row r="190" spans="1:29" x14ac:dyDescent="0.3">
      <c r="A190" s="1"/>
      <c r="B190" s="1"/>
      <c r="C190" s="1"/>
      <c r="D190" s="1"/>
      <c r="E190" s="1"/>
      <c r="F190" s="1"/>
      <c r="G190" s="1"/>
      <c r="H190" s="1"/>
      <c r="I190" s="77" t="s">
        <v>468</v>
      </c>
      <c r="J190" s="77">
        <v>471275.40500000003</v>
      </c>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77" t="s">
        <v>68</v>
      </c>
      <c r="J191" s="77">
        <v>240912.3</v>
      </c>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77" t="s">
        <v>472</v>
      </c>
      <c r="J192" s="77">
        <v>227094.1</v>
      </c>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77" t="s">
        <v>124</v>
      </c>
      <c r="J193" s="77">
        <v>214540.87150000001</v>
      </c>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77" t="s">
        <v>102</v>
      </c>
      <c r="J194" s="77">
        <v>185724.05</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7" t="s">
        <v>83</v>
      </c>
      <c r="J195" s="77">
        <v>181420.555035</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7" t="s">
        <v>55</v>
      </c>
      <c r="J196" s="77">
        <v>117641.65</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7" t="s">
        <v>470</v>
      </c>
      <c r="J197" s="77">
        <v>90529.145000000004</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7" t="s">
        <v>186</v>
      </c>
      <c r="J198" s="77">
        <v>88230.647115</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7" t="s">
        <v>361</v>
      </c>
      <c r="J199" s="77">
        <v>58945.15</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7" t="s">
        <v>476</v>
      </c>
      <c r="J200" s="77">
        <v>48573.644999999997</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7" t="s">
        <v>59</v>
      </c>
      <c r="J201" s="77">
        <v>47988.654999999999</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7" t="s">
        <v>480</v>
      </c>
      <c r="J202" s="77">
        <v>38991.4</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7" t="s">
        <v>477</v>
      </c>
      <c r="J203" s="77">
        <v>37021.25</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7" t="s">
        <v>212</v>
      </c>
      <c r="J204" s="77">
        <v>36886.400000000001</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7" t="s">
        <v>473</v>
      </c>
      <c r="J205" s="77">
        <v>36735.953500000003</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7" t="s">
        <v>502</v>
      </c>
      <c r="J206" s="77">
        <v>30046.15</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7" t="s">
        <v>504</v>
      </c>
      <c r="J207" s="77">
        <v>29375.05</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7" t="s">
        <v>495</v>
      </c>
      <c r="J208" s="77">
        <v>28229.85</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7" t="s">
        <v>510</v>
      </c>
      <c r="J209" s="77">
        <v>28121.29</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7" t="s">
        <v>64</v>
      </c>
      <c r="J210" s="77">
        <v>20976.15</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7" t="s">
        <v>511</v>
      </c>
      <c r="J211" s="77">
        <v>16566.462950000001</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7" t="s">
        <v>481</v>
      </c>
      <c r="J212" s="77">
        <v>15368.55</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7" t="s">
        <v>503</v>
      </c>
      <c r="J213" s="77">
        <v>14737.22309</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7" t="s">
        <v>508</v>
      </c>
      <c r="J214" s="77">
        <v>13160.400439999999</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7" t="s">
        <v>501</v>
      </c>
      <c r="J215" s="77">
        <v>11013.9</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7" t="s">
        <v>487</v>
      </c>
      <c r="J216" s="77">
        <v>10957.014999999999</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7" t="s">
        <v>488</v>
      </c>
      <c r="J217" s="77">
        <v>10850.1</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7" t="s">
        <v>475</v>
      </c>
      <c r="J218" s="77">
        <v>10620.9915</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7" t="s">
        <v>489</v>
      </c>
      <c r="J219" s="77">
        <v>10323.85</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7" t="s">
        <v>474</v>
      </c>
      <c r="J220" s="77">
        <v>10100.4</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7" t="s">
        <v>494</v>
      </c>
      <c r="J221" s="77">
        <v>9686.9</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7" t="s">
        <v>491</v>
      </c>
      <c r="J222" s="77">
        <v>9685.2749999999996</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7" t="s">
        <v>499</v>
      </c>
      <c r="J223" s="77">
        <v>9395.15</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7" t="s">
        <v>484</v>
      </c>
      <c r="J224" s="77">
        <v>8817.4870599999995</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7" t="s">
        <v>513</v>
      </c>
      <c r="J225" s="77">
        <v>7936</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7" t="s">
        <v>215</v>
      </c>
      <c r="J226" s="77">
        <v>7115.8</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7" t="s">
        <v>496</v>
      </c>
      <c r="J227" s="77">
        <v>6154.2</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7" t="s">
        <v>512</v>
      </c>
      <c r="J228" s="77">
        <v>5815.45</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7" t="s">
        <v>509</v>
      </c>
      <c r="J229" s="77">
        <v>5172.45</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7" t="s">
        <v>131</v>
      </c>
      <c r="J230" s="77">
        <v>4028.75</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7" t="s">
        <v>497</v>
      </c>
      <c r="J231" s="77">
        <v>3879.7745</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7" t="s">
        <v>493</v>
      </c>
      <c r="J232" s="77">
        <v>3752.6</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7" t="s">
        <v>514</v>
      </c>
      <c r="J233" s="77">
        <v>3052.0383999999999</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7" t="s">
        <v>492</v>
      </c>
      <c r="J234" s="77">
        <v>3031.75</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7" t="s">
        <v>506</v>
      </c>
      <c r="J235" s="77">
        <v>2694.1210000000001</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7" t="s">
        <v>486</v>
      </c>
      <c r="J236" s="77">
        <v>2692.7</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7" t="s">
        <v>507</v>
      </c>
      <c r="J237" s="77">
        <v>2654.55</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7" t="s">
        <v>276</v>
      </c>
      <c r="J238" s="77">
        <v>2554.3000000000002</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7" t="s">
        <v>482</v>
      </c>
      <c r="J239" s="77">
        <v>2441.5</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7" t="s">
        <v>505</v>
      </c>
      <c r="J240" s="77">
        <v>2139.5500000000002</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7" t="s">
        <v>490</v>
      </c>
      <c r="J241" s="77">
        <v>1887.35</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7" t="s">
        <v>498</v>
      </c>
      <c r="J242" s="77">
        <v>1873.5</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7" t="s">
        <v>485</v>
      </c>
      <c r="J243" s="77">
        <v>1870.1</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7" t="s">
        <v>467</v>
      </c>
      <c r="J244" s="77">
        <v>1420.55</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7" t="s">
        <v>466</v>
      </c>
      <c r="J245" s="77">
        <v>1355.15</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7" t="s">
        <v>500</v>
      </c>
      <c r="J246" s="77">
        <v>1078.7</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7" t="s">
        <v>469</v>
      </c>
      <c r="J247" s="77">
        <v>914.95</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7" t="s">
        <v>121</v>
      </c>
      <c r="J248" s="77">
        <v>358.8</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7" t="s">
        <v>479</v>
      </c>
      <c r="J249" s="77">
        <v>150.55000000000001</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7" t="s">
        <v>483</v>
      </c>
      <c r="J250" s="77">
        <v>48.8</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7" t="s">
        <v>471</v>
      </c>
      <c r="J251" s="77">
        <v>30.1</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7" t="s">
        <v>128</v>
      </c>
      <c r="J252" s="77">
        <v>0.6</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c r="AC253" s="1"/>
    </row>
  </sheetData>
  <mergeCells count="13">
    <mergeCell ref="B3:G3"/>
    <mergeCell ref="B6:B7"/>
    <mergeCell ref="C6:C7"/>
    <mergeCell ref="D6:D7"/>
    <mergeCell ref="E6:E7"/>
    <mergeCell ref="F6:AC6"/>
    <mergeCell ref="F172:AC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456</v>
      </c>
      <c r="C5" s="211" t="s">
        <v>1055</v>
      </c>
      <c r="D5" s="211" t="s">
        <v>1055</v>
      </c>
      <c r="E5" s="211" t="s">
        <v>1055</v>
      </c>
      <c r="F5" s="211" t="s">
        <v>1055</v>
      </c>
      <c r="G5" s="211" t="s">
        <v>1055</v>
      </c>
      <c r="H5" s="211" t="s">
        <v>1055</v>
      </c>
      <c r="I5" s="211" t="s">
        <v>1055</v>
      </c>
      <c r="J5" s="211" t="s">
        <v>1055</v>
      </c>
      <c r="K5" s="211" t="s">
        <v>1055</v>
      </c>
      <c r="L5" s="211" t="s">
        <v>1055</v>
      </c>
      <c r="M5" s="211" t="s">
        <v>1055</v>
      </c>
      <c r="N5" s="211" t="s">
        <v>1055</v>
      </c>
      <c r="O5" s="211" t="s">
        <v>1055</v>
      </c>
      <c r="P5" s="211" t="s">
        <v>1055</v>
      </c>
      <c r="Q5" s="211" t="s">
        <v>1055</v>
      </c>
      <c r="R5" s="211" t="s">
        <v>1055</v>
      </c>
      <c r="S5" s="215" t="s">
        <v>456</v>
      </c>
      <c r="T5" s="212" t="s">
        <v>1056</v>
      </c>
      <c r="U5" s="212" t="s">
        <v>1056</v>
      </c>
      <c r="V5" s="212" t="s">
        <v>1056</v>
      </c>
      <c r="W5" s="212" t="s">
        <v>1056</v>
      </c>
      <c r="X5" s="212" t="s">
        <v>1056</v>
      </c>
      <c r="Y5" s="215" t="s">
        <v>456</v>
      </c>
      <c r="Z5" s="213" t="s">
        <v>1056</v>
      </c>
      <c r="AA5" s="213" t="s">
        <v>1056</v>
      </c>
      <c r="AB5" s="213" t="s">
        <v>1056</v>
      </c>
      <c r="AC5" s="213" t="s">
        <v>1056</v>
      </c>
      <c r="AD5" s="213" t="s">
        <v>1056</v>
      </c>
    </row>
    <row r="6" spans="1:30" ht="21" x14ac:dyDescent="0.3">
      <c r="A6" s="1"/>
      <c r="B6" s="215"/>
      <c r="C6" s="214" t="s">
        <v>460</v>
      </c>
      <c r="D6" s="214" t="s">
        <v>460</v>
      </c>
      <c r="E6" s="214" t="s">
        <v>460</v>
      </c>
      <c r="F6" s="214" t="s">
        <v>460</v>
      </c>
      <c r="G6" s="214" t="s">
        <v>459</v>
      </c>
      <c r="H6" s="214" t="s">
        <v>459</v>
      </c>
      <c r="I6" s="214" t="s">
        <v>459</v>
      </c>
      <c r="J6" s="214" t="s">
        <v>459</v>
      </c>
      <c r="K6" s="214" t="s">
        <v>461</v>
      </c>
      <c r="L6" s="214" t="s">
        <v>461</v>
      </c>
      <c r="M6" s="214" t="s">
        <v>461</v>
      </c>
      <c r="N6" s="214" t="s">
        <v>461</v>
      </c>
      <c r="O6" s="211" t="s">
        <v>1057</v>
      </c>
      <c r="P6" s="211" t="s">
        <v>1057</v>
      </c>
      <c r="Q6" s="211" t="s">
        <v>1057</v>
      </c>
      <c r="R6" s="211" t="s">
        <v>1057</v>
      </c>
      <c r="S6" s="215"/>
      <c r="T6" s="212" t="s">
        <v>1058</v>
      </c>
      <c r="U6" s="212" t="s">
        <v>1058</v>
      </c>
      <c r="V6" s="212" t="s">
        <v>1058</v>
      </c>
      <c r="W6" s="212" t="s">
        <v>1058</v>
      </c>
      <c r="X6" s="212" t="s">
        <v>1058</v>
      </c>
      <c r="Y6" s="215"/>
      <c r="Z6" s="213" t="s">
        <v>1059</v>
      </c>
      <c r="AA6" s="213" t="s">
        <v>1059</v>
      </c>
      <c r="AB6" s="213" t="s">
        <v>1059</v>
      </c>
      <c r="AC6" s="213" t="s">
        <v>1059</v>
      </c>
      <c r="AD6" s="213" t="s">
        <v>1059</v>
      </c>
    </row>
    <row r="7" spans="1:30" ht="30.6" x14ac:dyDescent="0.3">
      <c r="A7" s="1"/>
      <c r="B7" s="215"/>
      <c r="C7" s="78" t="s">
        <v>1060</v>
      </c>
      <c r="D7" s="78" t="s">
        <v>1061</v>
      </c>
      <c r="E7" s="78" t="s">
        <v>1062</v>
      </c>
      <c r="F7" s="78" t="s">
        <v>1063</v>
      </c>
      <c r="G7" s="78" t="s">
        <v>1064</v>
      </c>
      <c r="H7" s="78" t="s">
        <v>1065</v>
      </c>
      <c r="I7" s="78" t="s">
        <v>1066</v>
      </c>
      <c r="J7" s="78" t="s">
        <v>1067</v>
      </c>
      <c r="K7" s="78" t="s">
        <v>1068</v>
      </c>
      <c r="L7" s="78" t="s">
        <v>1069</v>
      </c>
      <c r="M7" s="78" t="s">
        <v>1070</v>
      </c>
      <c r="N7" s="78" t="s">
        <v>1071</v>
      </c>
      <c r="O7" s="64" t="s">
        <v>1072</v>
      </c>
      <c r="P7" s="64" t="s">
        <v>1073</v>
      </c>
      <c r="Q7" s="64" t="s">
        <v>1074</v>
      </c>
      <c r="R7" s="64" t="s">
        <v>1075</v>
      </c>
      <c r="S7" s="216"/>
      <c r="T7" s="79" t="s">
        <v>462</v>
      </c>
      <c r="U7" s="79" t="s">
        <v>463</v>
      </c>
      <c r="V7" s="79" t="s">
        <v>464</v>
      </c>
      <c r="W7" s="79" t="s">
        <v>465</v>
      </c>
      <c r="X7" s="79" t="s">
        <v>1075</v>
      </c>
      <c r="Y7" s="216"/>
      <c r="Z7" s="80" t="s">
        <v>1076</v>
      </c>
      <c r="AA7" s="80" t="s">
        <v>1077</v>
      </c>
      <c r="AB7" s="80" t="s">
        <v>1078</v>
      </c>
      <c r="AC7" s="80" t="s">
        <v>1079</v>
      </c>
      <c r="AD7" s="80" t="s">
        <v>904</v>
      </c>
    </row>
    <row r="8" spans="1:30" x14ac:dyDescent="0.3">
      <c r="A8" s="1"/>
      <c r="B8" s="81" t="s">
        <v>680</v>
      </c>
      <c r="C8" s="82">
        <v>472.01684</v>
      </c>
      <c r="D8" s="82">
        <v>134.55000000000001</v>
      </c>
      <c r="E8" s="82">
        <v>0</v>
      </c>
      <c r="F8" s="82">
        <v>92.9</v>
      </c>
      <c r="G8" s="82">
        <v>3572.4</v>
      </c>
      <c r="H8" s="82">
        <v>1807.5</v>
      </c>
      <c r="I8" s="82">
        <v>0</v>
      </c>
      <c r="J8" s="82">
        <v>289.5</v>
      </c>
      <c r="K8" s="82">
        <v>492.8</v>
      </c>
      <c r="L8" s="82">
        <v>0</v>
      </c>
      <c r="M8" s="82">
        <v>0</v>
      </c>
      <c r="N8" s="82">
        <v>0</v>
      </c>
      <c r="O8" s="82">
        <v>699.46684000000005</v>
      </c>
      <c r="P8" s="82">
        <v>5669.4</v>
      </c>
      <c r="Q8" s="82">
        <v>492.8</v>
      </c>
      <c r="R8" s="83">
        <v>6861.6668399999999</v>
      </c>
      <c r="S8" s="81" t="s">
        <v>680</v>
      </c>
      <c r="T8" s="82">
        <v>4537.21684</v>
      </c>
      <c r="U8" s="82">
        <v>1942.05</v>
      </c>
      <c r="V8" s="82">
        <v>0</v>
      </c>
      <c r="W8" s="82">
        <v>382.4</v>
      </c>
      <c r="X8" s="83">
        <v>6861.6668399999999</v>
      </c>
      <c r="Y8" s="81" t="s">
        <v>680</v>
      </c>
      <c r="Z8" s="82">
        <v>335.71683999999999</v>
      </c>
      <c r="AA8" s="82">
        <v>58.95</v>
      </c>
      <c r="AB8" s="82">
        <v>0</v>
      </c>
      <c r="AC8" s="82">
        <v>382.4</v>
      </c>
      <c r="AD8" s="83">
        <v>777.06683999999996</v>
      </c>
    </row>
    <row r="9" spans="1:30" x14ac:dyDescent="0.3">
      <c r="A9" s="1"/>
      <c r="B9" s="81" t="s">
        <v>681</v>
      </c>
      <c r="C9" s="82">
        <v>473.70744000000002</v>
      </c>
      <c r="D9" s="82">
        <v>134.84</v>
      </c>
      <c r="E9" s="82">
        <v>0</v>
      </c>
      <c r="F9" s="82">
        <v>89.5</v>
      </c>
      <c r="G9" s="82">
        <v>3452.2</v>
      </c>
      <c r="H9" s="82">
        <v>1751.1</v>
      </c>
      <c r="I9" s="82">
        <v>0</v>
      </c>
      <c r="J9" s="82">
        <v>236.7</v>
      </c>
      <c r="K9" s="82">
        <v>493</v>
      </c>
      <c r="L9" s="82">
        <v>0</v>
      </c>
      <c r="M9" s="82">
        <v>0</v>
      </c>
      <c r="N9" s="82">
        <v>0</v>
      </c>
      <c r="O9" s="82">
        <v>698.04744000000005</v>
      </c>
      <c r="P9" s="82">
        <v>5440</v>
      </c>
      <c r="Q9" s="82">
        <v>493</v>
      </c>
      <c r="R9" s="83">
        <v>6631.0474400000003</v>
      </c>
      <c r="S9" s="81" t="s">
        <v>681</v>
      </c>
      <c r="T9" s="82">
        <v>4418.90744</v>
      </c>
      <c r="U9" s="82">
        <v>1885.94</v>
      </c>
      <c r="V9" s="82">
        <v>0</v>
      </c>
      <c r="W9" s="82">
        <v>326.2</v>
      </c>
      <c r="X9" s="83">
        <v>6631.0474400000003</v>
      </c>
      <c r="Y9" s="81" t="s">
        <v>681</v>
      </c>
      <c r="Z9" s="82">
        <v>329.20744000000002</v>
      </c>
      <c r="AA9" s="82">
        <v>58.24</v>
      </c>
      <c r="AB9" s="82">
        <v>0</v>
      </c>
      <c r="AC9" s="82">
        <v>326.2</v>
      </c>
      <c r="AD9" s="83">
        <v>713.64743999999996</v>
      </c>
    </row>
    <row r="10" spans="1:30" x14ac:dyDescent="0.3">
      <c r="A10" s="1"/>
      <c r="B10" s="81" t="s">
        <v>682</v>
      </c>
      <c r="C10" s="82">
        <v>466.40645999999998</v>
      </c>
      <c r="D10" s="82">
        <v>133.6</v>
      </c>
      <c r="E10" s="82">
        <v>0</v>
      </c>
      <c r="F10" s="82">
        <v>74.900000000000006</v>
      </c>
      <c r="G10" s="82">
        <v>3466.3</v>
      </c>
      <c r="H10" s="82">
        <v>1697.6</v>
      </c>
      <c r="I10" s="82">
        <v>0</v>
      </c>
      <c r="J10" s="82">
        <v>277.7</v>
      </c>
      <c r="K10" s="82">
        <v>491.3</v>
      </c>
      <c r="L10" s="82">
        <v>0</v>
      </c>
      <c r="M10" s="82">
        <v>0</v>
      </c>
      <c r="N10" s="82">
        <v>0</v>
      </c>
      <c r="O10" s="82">
        <v>674.90646000000004</v>
      </c>
      <c r="P10" s="82">
        <v>5441.6</v>
      </c>
      <c r="Q10" s="82">
        <v>491.3</v>
      </c>
      <c r="R10" s="83">
        <v>6607.8064599999998</v>
      </c>
      <c r="S10" s="81" t="s">
        <v>682</v>
      </c>
      <c r="T10" s="82">
        <v>4424.0064599999996</v>
      </c>
      <c r="U10" s="82">
        <v>1831.2</v>
      </c>
      <c r="V10" s="82">
        <v>0</v>
      </c>
      <c r="W10" s="82">
        <v>352.6</v>
      </c>
      <c r="X10" s="83">
        <v>6607.8064599999998</v>
      </c>
      <c r="Y10" s="81" t="s">
        <v>682</v>
      </c>
      <c r="Z10" s="82">
        <v>328.50646</v>
      </c>
      <c r="AA10" s="82">
        <v>57.5</v>
      </c>
      <c r="AB10" s="82">
        <v>0</v>
      </c>
      <c r="AC10" s="82">
        <v>352.6</v>
      </c>
      <c r="AD10" s="83">
        <v>738.60645999999997</v>
      </c>
    </row>
    <row r="11" spans="1:30" x14ac:dyDescent="0.3">
      <c r="A11" s="1"/>
      <c r="B11" s="81" t="s">
        <v>683</v>
      </c>
      <c r="C11" s="82">
        <v>466.71924000000001</v>
      </c>
      <c r="D11" s="82">
        <v>133.01</v>
      </c>
      <c r="E11" s="82">
        <v>0</v>
      </c>
      <c r="F11" s="82">
        <v>75.599999999999994</v>
      </c>
      <c r="G11" s="82">
        <v>3358.5</v>
      </c>
      <c r="H11" s="82">
        <v>1619.5</v>
      </c>
      <c r="I11" s="82">
        <v>0</v>
      </c>
      <c r="J11" s="82">
        <v>303.60000000000002</v>
      </c>
      <c r="K11" s="82">
        <v>485.5</v>
      </c>
      <c r="L11" s="82">
        <v>0</v>
      </c>
      <c r="M11" s="82">
        <v>0</v>
      </c>
      <c r="N11" s="82">
        <v>0</v>
      </c>
      <c r="O11" s="82">
        <v>675.32924000000003</v>
      </c>
      <c r="P11" s="82">
        <v>5281.6</v>
      </c>
      <c r="Q11" s="82">
        <v>485.5</v>
      </c>
      <c r="R11" s="83">
        <v>6442.4292400000004</v>
      </c>
      <c r="S11" s="81" t="s">
        <v>683</v>
      </c>
      <c r="T11" s="82">
        <v>4310.7192400000004</v>
      </c>
      <c r="U11" s="82">
        <v>1752.51</v>
      </c>
      <c r="V11" s="82">
        <v>0</v>
      </c>
      <c r="W11" s="82">
        <v>379.2</v>
      </c>
      <c r="X11" s="83">
        <v>6442.4292400000004</v>
      </c>
      <c r="Y11" s="81" t="s">
        <v>683</v>
      </c>
      <c r="Z11" s="82">
        <v>328.21924000000001</v>
      </c>
      <c r="AA11" s="82">
        <v>57.61</v>
      </c>
      <c r="AB11" s="82">
        <v>0</v>
      </c>
      <c r="AC11" s="82">
        <v>379.2</v>
      </c>
      <c r="AD11" s="83">
        <v>765.02923999999996</v>
      </c>
    </row>
    <row r="12" spans="1:30" x14ac:dyDescent="0.3">
      <c r="A12" s="1"/>
      <c r="B12" s="81" t="s">
        <v>684</v>
      </c>
      <c r="C12" s="82">
        <v>472.31130999999999</v>
      </c>
      <c r="D12" s="82">
        <v>134.01</v>
      </c>
      <c r="E12" s="82">
        <v>0</v>
      </c>
      <c r="F12" s="82">
        <v>79</v>
      </c>
      <c r="G12" s="82">
        <v>3349.2</v>
      </c>
      <c r="H12" s="82">
        <v>1631</v>
      </c>
      <c r="I12" s="82">
        <v>0</v>
      </c>
      <c r="J12" s="82">
        <v>316.3</v>
      </c>
      <c r="K12" s="82">
        <v>500</v>
      </c>
      <c r="L12" s="82">
        <v>0</v>
      </c>
      <c r="M12" s="82">
        <v>0</v>
      </c>
      <c r="N12" s="82">
        <v>0</v>
      </c>
      <c r="O12" s="82">
        <v>685.32131000000004</v>
      </c>
      <c r="P12" s="82">
        <v>5296.5</v>
      </c>
      <c r="Q12" s="82">
        <v>500</v>
      </c>
      <c r="R12" s="83">
        <v>6481.8213100000003</v>
      </c>
      <c r="S12" s="81" t="s">
        <v>684</v>
      </c>
      <c r="T12" s="82">
        <v>4321.5113099999999</v>
      </c>
      <c r="U12" s="82">
        <v>1765.01</v>
      </c>
      <c r="V12" s="82">
        <v>0</v>
      </c>
      <c r="W12" s="82">
        <v>395.3</v>
      </c>
      <c r="X12" s="83">
        <v>6481.8213100000003</v>
      </c>
      <c r="Y12" s="81" t="s">
        <v>684</v>
      </c>
      <c r="Z12" s="82">
        <v>328.71131000000003</v>
      </c>
      <c r="AA12" s="82">
        <v>56.81</v>
      </c>
      <c r="AB12" s="82">
        <v>0</v>
      </c>
      <c r="AC12" s="82">
        <v>395.3</v>
      </c>
      <c r="AD12" s="83">
        <v>780.82131000000004</v>
      </c>
    </row>
    <row r="13" spans="1:30" x14ac:dyDescent="0.3">
      <c r="A13" s="1"/>
      <c r="B13" s="81" t="s">
        <v>685</v>
      </c>
      <c r="C13" s="82">
        <v>465.61899</v>
      </c>
      <c r="D13" s="82">
        <v>133.44999999999999</v>
      </c>
      <c r="E13" s="82">
        <v>0</v>
      </c>
      <c r="F13" s="82">
        <v>80.099999999999994</v>
      </c>
      <c r="G13" s="82">
        <v>3282.4</v>
      </c>
      <c r="H13" s="82">
        <v>1560.4</v>
      </c>
      <c r="I13" s="82">
        <v>0</v>
      </c>
      <c r="J13" s="82">
        <v>328.4</v>
      </c>
      <c r="K13" s="82">
        <v>486.1</v>
      </c>
      <c r="L13" s="82">
        <v>0</v>
      </c>
      <c r="M13" s="82">
        <v>0</v>
      </c>
      <c r="N13" s="82">
        <v>0</v>
      </c>
      <c r="O13" s="82">
        <v>679.16899000000001</v>
      </c>
      <c r="P13" s="82">
        <v>5171.2</v>
      </c>
      <c r="Q13" s="82">
        <v>486.1</v>
      </c>
      <c r="R13" s="83">
        <v>6336.4689900000003</v>
      </c>
      <c r="S13" s="81" t="s">
        <v>685</v>
      </c>
      <c r="T13" s="82">
        <v>4234.1189899999999</v>
      </c>
      <c r="U13" s="82">
        <v>1693.85</v>
      </c>
      <c r="V13" s="82">
        <v>0</v>
      </c>
      <c r="W13" s="82">
        <v>408.5</v>
      </c>
      <c r="X13" s="83">
        <v>6336.4689900000003</v>
      </c>
      <c r="Y13" s="81" t="s">
        <v>685</v>
      </c>
      <c r="Z13" s="82">
        <v>327.31898999999999</v>
      </c>
      <c r="AA13" s="82">
        <v>60.05</v>
      </c>
      <c r="AB13" s="82">
        <v>0</v>
      </c>
      <c r="AC13" s="82">
        <v>408.5</v>
      </c>
      <c r="AD13" s="83">
        <v>795.86899000000005</v>
      </c>
    </row>
    <row r="14" spans="1:30" x14ac:dyDescent="0.3">
      <c r="A14" s="1"/>
      <c r="B14" s="81" t="s">
        <v>686</v>
      </c>
      <c r="C14" s="82">
        <v>475.35906999999997</v>
      </c>
      <c r="D14" s="82">
        <v>132.02000000000001</v>
      </c>
      <c r="E14" s="82">
        <v>0</v>
      </c>
      <c r="F14" s="82">
        <v>86.2</v>
      </c>
      <c r="G14" s="82">
        <v>3388.1</v>
      </c>
      <c r="H14" s="82">
        <v>1550</v>
      </c>
      <c r="I14" s="82">
        <v>0</v>
      </c>
      <c r="J14" s="82">
        <v>314.7</v>
      </c>
      <c r="K14" s="82">
        <v>499.8</v>
      </c>
      <c r="L14" s="82">
        <v>0</v>
      </c>
      <c r="M14" s="82">
        <v>0</v>
      </c>
      <c r="N14" s="82">
        <v>0</v>
      </c>
      <c r="O14" s="82">
        <v>693.57907</v>
      </c>
      <c r="P14" s="82">
        <v>5252.8</v>
      </c>
      <c r="Q14" s="82">
        <v>499.8</v>
      </c>
      <c r="R14" s="83">
        <v>6446.1790700000001</v>
      </c>
      <c r="S14" s="81" t="s">
        <v>686</v>
      </c>
      <c r="T14" s="82">
        <v>4363.2590700000001</v>
      </c>
      <c r="U14" s="82">
        <v>1682.02</v>
      </c>
      <c r="V14" s="82">
        <v>0</v>
      </c>
      <c r="W14" s="82">
        <v>400.9</v>
      </c>
      <c r="X14" s="83">
        <v>6446.1790700000001</v>
      </c>
      <c r="Y14" s="81" t="s">
        <v>686</v>
      </c>
      <c r="Z14" s="82">
        <v>328.35906999999997</v>
      </c>
      <c r="AA14" s="82">
        <v>60.02</v>
      </c>
      <c r="AB14" s="82">
        <v>0</v>
      </c>
      <c r="AC14" s="82">
        <v>400.9</v>
      </c>
      <c r="AD14" s="83">
        <v>789.27907000000005</v>
      </c>
    </row>
    <row r="15" spans="1:30" x14ac:dyDescent="0.3">
      <c r="A15" s="1"/>
      <c r="B15" s="81" t="s">
        <v>687</v>
      </c>
      <c r="C15" s="82">
        <v>471.33643000000001</v>
      </c>
      <c r="D15" s="82">
        <v>132.75</v>
      </c>
      <c r="E15" s="82">
        <v>0</v>
      </c>
      <c r="F15" s="82">
        <v>85.8</v>
      </c>
      <c r="G15" s="82">
        <v>3342.9</v>
      </c>
      <c r="H15" s="82">
        <v>1553.2</v>
      </c>
      <c r="I15" s="82">
        <v>0</v>
      </c>
      <c r="J15" s="82">
        <v>361.9</v>
      </c>
      <c r="K15" s="82">
        <v>492.1</v>
      </c>
      <c r="L15" s="82">
        <v>0</v>
      </c>
      <c r="M15" s="82">
        <v>0</v>
      </c>
      <c r="N15" s="82">
        <v>0</v>
      </c>
      <c r="O15" s="82">
        <v>689.88643000000002</v>
      </c>
      <c r="P15" s="82">
        <v>5258</v>
      </c>
      <c r="Q15" s="82">
        <v>492.1</v>
      </c>
      <c r="R15" s="83">
        <v>6439.9864299999999</v>
      </c>
      <c r="S15" s="81" t="s">
        <v>687</v>
      </c>
      <c r="T15" s="82">
        <v>4306.3364300000003</v>
      </c>
      <c r="U15" s="82">
        <v>1685.95</v>
      </c>
      <c r="V15" s="82">
        <v>0</v>
      </c>
      <c r="W15" s="82">
        <v>447.7</v>
      </c>
      <c r="X15" s="83">
        <v>6439.9864299999999</v>
      </c>
      <c r="Y15" s="81" t="s">
        <v>687</v>
      </c>
      <c r="Z15" s="82">
        <v>327.73642999999998</v>
      </c>
      <c r="AA15" s="82">
        <v>59.45</v>
      </c>
      <c r="AB15" s="82">
        <v>0</v>
      </c>
      <c r="AC15" s="82">
        <v>447.7</v>
      </c>
      <c r="AD15" s="83">
        <v>834.88643000000002</v>
      </c>
    </row>
    <row r="16" spans="1:30" x14ac:dyDescent="0.3">
      <c r="A16" s="1"/>
      <c r="B16" s="81" t="s">
        <v>688</v>
      </c>
      <c r="C16" s="82">
        <v>470.70918999999998</v>
      </c>
      <c r="D16" s="82">
        <v>131.56</v>
      </c>
      <c r="E16" s="82">
        <v>0</v>
      </c>
      <c r="F16" s="82">
        <v>87.7</v>
      </c>
      <c r="G16" s="82">
        <v>3312</v>
      </c>
      <c r="H16" s="82">
        <v>1548.4</v>
      </c>
      <c r="I16" s="82">
        <v>0</v>
      </c>
      <c r="J16" s="82">
        <v>444.1</v>
      </c>
      <c r="K16" s="82">
        <v>504.6</v>
      </c>
      <c r="L16" s="82">
        <v>0</v>
      </c>
      <c r="M16" s="82">
        <v>0</v>
      </c>
      <c r="N16" s="82">
        <v>0</v>
      </c>
      <c r="O16" s="82">
        <v>689.96919000000003</v>
      </c>
      <c r="P16" s="82">
        <v>5304.5</v>
      </c>
      <c r="Q16" s="82">
        <v>504.6</v>
      </c>
      <c r="R16" s="83">
        <v>6499.0691900000002</v>
      </c>
      <c r="S16" s="81" t="s">
        <v>688</v>
      </c>
      <c r="T16" s="82">
        <v>4287.3091899999999</v>
      </c>
      <c r="U16" s="82">
        <v>1679.96</v>
      </c>
      <c r="V16" s="82">
        <v>0</v>
      </c>
      <c r="W16" s="82">
        <v>531.79999999999995</v>
      </c>
      <c r="X16" s="83">
        <v>6499.0691900000002</v>
      </c>
      <c r="Y16" s="81" t="s">
        <v>688</v>
      </c>
      <c r="Z16" s="82">
        <v>327.70918999999998</v>
      </c>
      <c r="AA16" s="82">
        <v>58.16</v>
      </c>
      <c r="AB16" s="82">
        <v>0</v>
      </c>
      <c r="AC16" s="82">
        <v>531.79999999999995</v>
      </c>
      <c r="AD16" s="83">
        <v>917.66918999999996</v>
      </c>
    </row>
    <row r="17" spans="1:30" x14ac:dyDescent="0.3">
      <c r="A17" s="1"/>
      <c r="B17" s="81" t="s">
        <v>689</v>
      </c>
      <c r="C17" s="82">
        <v>466.37992000000003</v>
      </c>
      <c r="D17" s="82">
        <v>132.72</v>
      </c>
      <c r="E17" s="82">
        <v>0</v>
      </c>
      <c r="F17" s="82">
        <v>78.3</v>
      </c>
      <c r="G17" s="82">
        <v>3249.5</v>
      </c>
      <c r="H17" s="82">
        <v>1532</v>
      </c>
      <c r="I17" s="82">
        <v>0</v>
      </c>
      <c r="J17" s="82">
        <v>487.2</v>
      </c>
      <c r="K17" s="82">
        <v>494.6</v>
      </c>
      <c r="L17" s="82">
        <v>0</v>
      </c>
      <c r="M17" s="82">
        <v>0</v>
      </c>
      <c r="N17" s="82">
        <v>0</v>
      </c>
      <c r="O17" s="82">
        <v>677.39991999999995</v>
      </c>
      <c r="P17" s="82">
        <v>5268.7</v>
      </c>
      <c r="Q17" s="82">
        <v>494.6</v>
      </c>
      <c r="R17" s="83">
        <v>6440.69992</v>
      </c>
      <c r="S17" s="81" t="s">
        <v>689</v>
      </c>
      <c r="T17" s="82">
        <v>4210.4799199999998</v>
      </c>
      <c r="U17" s="82">
        <v>1664.72</v>
      </c>
      <c r="V17" s="82">
        <v>0</v>
      </c>
      <c r="W17" s="82">
        <v>565.5</v>
      </c>
      <c r="X17" s="83">
        <v>6440.69992</v>
      </c>
      <c r="Y17" s="81" t="s">
        <v>689</v>
      </c>
      <c r="Z17" s="82">
        <v>327.17991999999998</v>
      </c>
      <c r="AA17" s="82">
        <v>61.12</v>
      </c>
      <c r="AB17" s="82">
        <v>0</v>
      </c>
      <c r="AC17" s="82">
        <v>565.5</v>
      </c>
      <c r="AD17" s="83">
        <v>953.79992000000004</v>
      </c>
    </row>
    <row r="18" spans="1:30" x14ac:dyDescent="0.3">
      <c r="A18" s="1"/>
      <c r="B18" s="81" t="s">
        <v>690</v>
      </c>
      <c r="C18" s="82">
        <v>469.86144999999999</v>
      </c>
      <c r="D18" s="82">
        <v>128.74</v>
      </c>
      <c r="E18" s="82">
        <v>0</v>
      </c>
      <c r="F18" s="82">
        <v>67.8</v>
      </c>
      <c r="G18" s="82">
        <v>3335.8</v>
      </c>
      <c r="H18" s="82">
        <v>1567.3</v>
      </c>
      <c r="I18" s="82">
        <v>0</v>
      </c>
      <c r="J18" s="82">
        <v>561.29999999999995</v>
      </c>
      <c r="K18" s="82">
        <v>479.6</v>
      </c>
      <c r="L18" s="82">
        <v>0</v>
      </c>
      <c r="M18" s="82">
        <v>0.1</v>
      </c>
      <c r="N18" s="82">
        <v>0</v>
      </c>
      <c r="O18" s="82">
        <v>666.40144999999995</v>
      </c>
      <c r="P18" s="82">
        <v>5464.4</v>
      </c>
      <c r="Q18" s="82">
        <v>479.7</v>
      </c>
      <c r="R18" s="83">
        <v>6610.5014499999997</v>
      </c>
      <c r="S18" s="81" t="s">
        <v>690</v>
      </c>
      <c r="T18" s="82">
        <v>4285.26145</v>
      </c>
      <c r="U18" s="82">
        <v>1696.04</v>
      </c>
      <c r="V18" s="82">
        <v>0.1</v>
      </c>
      <c r="W18" s="82">
        <v>629.1</v>
      </c>
      <c r="X18" s="83">
        <v>6610.5014499999997</v>
      </c>
      <c r="Y18" s="81" t="s">
        <v>690</v>
      </c>
      <c r="Z18" s="82">
        <v>326.66145</v>
      </c>
      <c r="AA18" s="82">
        <v>59.24</v>
      </c>
      <c r="AB18" s="82">
        <v>0.1</v>
      </c>
      <c r="AC18" s="82">
        <v>629.1</v>
      </c>
      <c r="AD18" s="83">
        <v>1015.10145</v>
      </c>
    </row>
    <row r="19" spans="1:30" x14ac:dyDescent="0.3">
      <c r="A19" s="1"/>
      <c r="B19" s="81" t="s">
        <v>691</v>
      </c>
      <c r="C19" s="82">
        <v>467.91021000000001</v>
      </c>
      <c r="D19" s="82">
        <v>130.46</v>
      </c>
      <c r="E19" s="82">
        <v>0</v>
      </c>
      <c r="F19" s="82">
        <v>58.5</v>
      </c>
      <c r="G19" s="82">
        <v>3309.8</v>
      </c>
      <c r="H19" s="82">
        <v>1542.7</v>
      </c>
      <c r="I19" s="82">
        <v>0</v>
      </c>
      <c r="J19" s="82">
        <v>548.4</v>
      </c>
      <c r="K19" s="82">
        <v>464.1</v>
      </c>
      <c r="L19" s="82">
        <v>0</v>
      </c>
      <c r="M19" s="82">
        <v>29.3</v>
      </c>
      <c r="N19" s="82">
        <v>0</v>
      </c>
      <c r="O19" s="82">
        <v>656.87021000000004</v>
      </c>
      <c r="P19" s="82">
        <v>5400.9</v>
      </c>
      <c r="Q19" s="82">
        <v>493.4</v>
      </c>
      <c r="R19" s="83">
        <v>6551.1702100000002</v>
      </c>
      <c r="S19" s="81" t="s">
        <v>691</v>
      </c>
      <c r="T19" s="82">
        <v>4241.8102099999996</v>
      </c>
      <c r="U19" s="82">
        <v>1673.16</v>
      </c>
      <c r="V19" s="82">
        <v>29.3</v>
      </c>
      <c r="W19" s="82">
        <v>606.9</v>
      </c>
      <c r="X19" s="83">
        <v>6551.1702100000002</v>
      </c>
      <c r="Y19" s="81" t="s">
        <v>691</v>
      </c>
      <c r="Z19" s="82">
        <v>327.61021</v>
      </c>
      <c r="AA19" s="82">
        <v>60.46</v>
      </c>
      <c r="AB19" s="82">
        <v>29.3</v>
      </c>
      <c r="AC19" s="82">
        <v>606.9</v>
      </c>
      <c r="AD19" s="83">
        <v>1024.2702099999999</v>
      </c>
    </row>
    <row r="20" spans="1:30" x14ac:dyDescent="0.3">
      <c r="A20" s="1"/>
      <c r="B20" s="81" t="s">
        <v>692</v>
      </c>
      <c r="C20" s="82">
        <v>468.47784999999999</v>
      </c>
      <c r="D20" s="82">
        <v>132.65</v>
      </c>
      <c r="E20" s="82">
        <v>0</v>
      </c>
      <c r="F20" s="82">
        <v>57.2</v>
      </c>
      <c r="G20" s="82">
        <v>3257.5</v>
      </c>
      <c r="H20" s="82">
        <v>1521.7</v>
      </c>
      <c r="I20" s="82">
        <v>0</v>
      </c>
      <c r="J20" s="82">
        <v>589.5</v>
      </c>
      <c r="K20" s="82">
        <v>473.08</v>
      </c>
      <c r="L20" s="82">
        <v>0</v>
      </c>
      <c r="M20" s="82">
        <v>109.1</v>
      </c>
      <c r="N20" s="82">
        <v>0</v>
      </c>
      <c r="O20" s="82">
        <v>658.32785000000001</v>
      </c>
      <c r="P20" s="82">
        <v>5368.7</v>
      </c>
      <c r="Q20" s="82">
        <v>582.17999999999995</v>
      </c>
      <c r="R20" s="83">
        <v>6609.2078499999998</v>
      </c>
      <c r="S20" s="81" t="s">
        <v>692</v>
      </c>
      <c r="T20" s="82">
        <v>4199.0578500000001</v>
      </c>
      <c r="U20" s="82">
        <v>1654.35</v>
      </c>
      <c r="V20" s="82">
        <v>109.1</v>
      </c>
      <c r="W20" s="82">
        <v>646.70000000000005</v>
      </c>
      <c r="X20" s="83">
        <v>6609.2078499999998</v>
      </c>
      <c r="Y20" s="81" t="s">
        <v>692</v>
      </c>
      <c r="Z20" s="82">
        <v>327.37785000000002</v>
      </c>
      <c r="AA20" s="82">
        <v>59.45</v>
      </c>
      <c r="AB20" s="82">
        <v>109.1</v>
      </c>
      <c r="AC20" s="82">
        <v>646.70000000000005</v>
      </c>
      <c r="AD20" s="83">
        <v>1142.6278500000001</v>
      </c>
    </row>
    <row r="21" spans="1:30" x14ac:dyDescent="0.3">
      <c r="A21" s="1"/>
      <c r="B21" s="81" t="s">
        <v>693</v>
      </c>
      <c r="C21" s="82">
        <v>465.79935</v>
      </c>
      <c r="D21" s="82">
        <v>131.84</v>
      </c>
      <c r="E21" s="82">
        <v>0</v>
      </c>
      <c r="F21" s="82">
        <v>56.3</v>
      </c>
      <c r="G21" s="82">
        <v>3099.8</v>
      </c>
      <c r="H21" s="82">
        <v>1512.4</v>
      </c>
      <c r="I21" s="82">
        <v>0.2</v>
      </c>
      <c r="J21" s="82">
        <v>630.9</v>
      </c>
      <c r="K21" s="82">
        <v>465.4</v>
      </c>
      <c r="L21" s="82">
        <v>0</v>
      </c>
      <c r="M21" s="82">
        <v>167.1</v>
      </c>
      <c r="N21" s="82">
        <v>0</v>
      </c>
      <c r="O21" s="82">
        <v>653.93934999999999</v>
      </c>
      <c r="P21" s="82">
        <v>5243.3</v>
      </c>
      <c r="Q21" s="82">
        <v>632.5</v>
      </c>
      <c r="R21" s="83">
        <v>6529.7393499999998</v>
      </c>
      <c r="S21" s="81" t="s">
        <v>693</v>
      </c>
      <c r="T21" s="82">
        <v>4030.99935</v>
      </c>
      <c r="U21" s="82">
        <v>1644.24</v>
      </c>
      <c r="V21" s="82">
        <v>167.3</v>
      </c>
      <c r="W21" s="82">
        <v>687.2</v>
      </c>
      <c r="X21" s="83">
        <v>6529.7393499999998</v>
      </c>
      <c r="Y21" s="81" t="s">
        <v>693</v>
      </c>
      <c r="Z21" s="82">
        <v>328.59935000000002</v>
      </c>
      <c r="AA21" s="82">
        <v>58.84</v>
      </c>
      <c r="AB21" s="82">
        <v>167.3</v>
      </c>
      <c r="AC21" s="82">
        <v>687.2</v>
      </c>
      <c r="AD21" s="83">
        <v>1241.9393500000001</v>
      </c>
    </row>
    <row r="22" spans="1:30" x14ac:dyDescent="0.3">
      <c r="A22" s="1"/>
      <c r="B22" s="81" t="s">
        <v>694</v>
      </c>
      <c r="C22" s="82">
        <v>469.78730999999999</v>
      </c>
      <c r="D22" s="82">
        <v>113.29</v>
      </c>
      <c r="E22" s="82">
        <v>0</v>
      </c>
      <c r="F22" s="82">
        <v>63.6</v>
      </c>
      <c r="G22" s="82">
        <v>3334.9</v>
      </c>
      <c r="H22" s="82">
        <v>1589.5</v>
      </c>
      <c r="I22" s="82">
        <v>0.2</v>
      </c>
      <c r="J22" s="82">
        <v>597.9</v>
      </c>
      <c r="K22" s="82">
        <v>472.22</v>
      </c>
      <c r="L22" s="82">
        <v>0</v>
      </c>
      <c r="M22" s="82">
        <v>308.7</v>
      </c>
      <c r="N22" s="82">
        <v>0</v>
      </c>
      <c r="O22" s="82">
        <v>646.67731000000003</v>
      </c>
      <c r="P22" s="82">
        <v>5522.5</v>
      </c>
      <c r="Q22" s="82">
        <v>780.92</v>
      </c>
      <c r="R22" s="83">
        <v>6950.0973100000001</v>
      </c>
      <c r="S22" s="81" t="s">
        <v>694</v>
      </c>
      <c r="T22" s="82">
        <v>4276.9073099999996</v>
      </c>
      <c r="U22" s="82">
        <v>1702.79</v>
      </c>
      <c r="V22" s="82">
        <v>308.89999999999998</v>
      </c>
      <c r="W22" s="82">
        <v>661.5</v>
      </c>
      <c r="X22" s="83">
        <v>6950.0973100000001</v>
      </c>
      <c r="Y22" s="81" t="s">
        <v>694</v>
      </c>
      <c r="Z22" s="82">
        <v>331.98730999999998</v>
      </c>
      <c r="AA22" s="82">
        <v>61.19</v>
      </c>
      <c r="AB22" s="82">
        <v>308.89999999999998</v>
      </c>
      <c r="AC22" s="82">
        <v>661.5</v>
      </c>
      <c r="AD22" s="83">
        <v>1363.5773099999999</v>
      </c>
    </row>
    <row r="23" spans="1:30" x14ac:dyDescent="0.3">
      <c r="A23" s="1"/>
      <c r="B23" s="81" t="s">
        <v>695</v>
      </c>
      <c r="C23" s="82">
        <v>468.89235000000002</v>
      </c>
      <c r="D23" s="82">
        <v>118.26</v>
      </c>
      <c r="E23" s="82">
        <v>0.1</v>
      </c>
      <c r="F23" s="82">
        <v>66.599999999999994</v>
      </c>
      <c r="G23" s="82">
        <v>3411.6</v>
      </c>
      <c r="H23" s="82">
        <v>1754.2</v>
      </c>
      <c r="I23" s="82">
        <v>0.1</v>
      </c>
      <c r="J23" s="82">
        <v>588.20000000000005</v>
      </c>
      <c r="K23" s="82">
        <v>469.35</v>
      </c>
      <c r="L23" s="82">
        <v>0</v>
      </c>
      <c r="M23" s="82">
        <v>294.60000000000002</v>
      </c>
      <c r="N23" s="82">
        <v>0</v>
      </c>
      <c r="O23" s="82">
        <v>653.85235</v>
      </c>
      <c r="P23" s="82">
        <v>5754.1</v>
      </c>
      <c r="Q23" s="82">
        <v>763.95</v>
      </c>
      <c r="R23" s="83">
        <v>7171.9023500000003</v>
      </c>
      <c r="S23" s="81" t="s">
        <v>695</v>
      </c>
      <c r="T23" s="82">
        <v>4349.8423499999999</v>
      </c>
      <c r="U23" s="82">
        <v>1872.46</v>
      </c>
      <c r="V23" s="82">
        <v>294.8</v>
      </c>
      <c r="W23" s="82">
        <v>654.79999999999995</v>
      </c>
      <c r="X23" s="83">
        <v>7171.9023500000003</v>
      </c>
      <c r="Y23" s="81" t="s">
        <v>695</v>
      </c>
      <c r="Z23" s="82">
        <v>333.59235000000001</v>
      </c>
      <c r="AA23" s="82">
        <v>58.36</v>
      </c>
      <c r="AB23" s="82">
        <v>294.8</v>
      </c>
      <c r="AC23" s="82">
        <v>654.79999999999995</v>
      </c>
      <c r="AD23" s="83">
        <v>1341.5523499999999</v>
      </c>
    </row>
    <row r="24" spans="1:30" x14ac:dyDescent="0.3">
      <c r="A24" s="1"/>
      <c r="B24" s="81" t="s">
        <v>696</v>
      </c>
      <c r="C24" s="82">
        <v>468.27132999999998</v>
      </c>
      <c r="D24" s="82">
        <v>134.62</v>
      </c>
      <c r="E24" s="82">
        <v>0.2</v>
      </c>
      <c r="F24" s="82">
        <v>69.3</v>
      </c>
      <c r="G24" s="82">
        <v>3411.7</v>
      </c>
      <c r="H24" s="82">
        <v>1841.1</v>
      </c>
      <c r="I24" s="82">
        <v>0.6</v>
      </c>
      <c r="J24" s="82">
        <v>594.79999999999995</v>
      </c>
      <c r="K24" s="82">
        <v>475.87</v>
      </c>
      <c r="L24" s="82">
        <v>0</v>
      </c>
      <c r="M24" s="82">
        <v>317.39999999999998</v>
      </c>
      <c r="N24" s="82">
        <v>0</v>
      </c>
      <c r="O24" s="82">
        <v>672.39133000000004</v>
      </c>
      <c r="P24" s="82">
        <v>5848.2</v>
      </c>
      <c r="Q24" s="82">
        <v>793.27</v>
      </c>
      <c r="R24" s="83">
        <v>7313.8613299999997</v>
      </c>
      <c r="S24" s="81" t="s">
        <v>696</v>
      </c>
      <c r="T24" s="82">
        <v>4355.8413300000002</v>
      </c>
      <c r="U24" s="82">
        <v>1975.72</v>
      </c>
      <c r="V24" s="82">
        <v>318.2</v>
      </c>
      <c r="W24" s="82">
        <v>664.1</v>
      </c>
      <c r="X24" s="83">
        <v>7313.8613299999997</v>
      </c>
      <c r="Y24" s="81" t="s">
        <v>696</v>
      </c>
      <c r="Z24" s="82">
        <v>333.17133000000001</v>
      </c>
      <c r="AA24" s="82">
        <v>59.72</v>
      </c>
      <c r="AB24" s="82">
        <v>318.2</v>
      </c>
      <c r="AC24" s="82">
        <v>664.1</v>
      </c>
      <c r="AD24" s="83">
        <v>1375.1913300000001</v>
      </c>
    </row>
    <row r="25" spans="1:30" x14ac:dyDescent="0.3">
      <c r="A25" s="1"/>
      <c r="B25" s="81" t="s">
        <v>697</v>
      </c>
      <c r="C25" s="82">
        <v>470.27258999999998</v>
      </c>
      <c r="D25" s="82">
        <v>132.78</v>
      </c>
      <c r="E25" s="82">
        <v>0.2</v>
      </c>
      <c r="F25" s="82">
        <v>86.2</v>
      </c>
      <c r="G25" s="82">
        <v>3453.2</v>
      </c>
      <c r="H25" s="82">
        <v>1908.9</v>
      </c>
      <c r="I25" s="82">
        <v>0.8</v>
      </c>
      <c r="J25" s="82">
        <v>610.9</v>
      </c>
      <c r="K25" s="82">
        <v>476.92</v>
      </c>
      <c r="L25" s="82">
        <v>0</v>
      </c>
      <c r="M25" s="82">
        <v>386.9</v>
      </c>
      <c r="N25" s="82">
        <v>0</v>
      </c>
      <c r="O25" s="82">
        <v>689.45258999999999</v>
      </c>
      <c r="P25" s="82">
        <v>5973.8</v>
      </c>
      <c r="Q25" s="82">
        <v>863.82</v>
      </c>
      <c r="R25" s="83">
        <v>7527.0725899999998</v>
      </c>
      <c r="S25" s="81" t="s">
        <v>697</v>
      </c>
      <c r="T25" s="82">
        <v>4400.3925900000004</v>
      </c>
      <c r="U25" s="82">
        <v>2041.68</v>
      </c>
      <c r="V25" s="82">
        <v>387.9</v>
      </c>
      <c r="W25" s="82">
        <v>697.1</v>
      </c>
      <c r="X25" s="83">
        <v>7527.0725899999998</v>
      </c>
      <c r="Y25" s="81" t="s">
        <v>697</v>
      </c>
      <c r="Z25" s="82">
        <v>333.87259</v>
      </c>
      <c r="AA25" s="82">
        <v>59.08</v>
      </c>
      <c r="AB25" s="82">
        <v>387.9</v>
      </c>
      <c r="AC25" s="82">
        <v>697.1</v>
      </c>
      <c r="AD25" s="83">
        <v>1477.9525900000001</v>
      </c>
    </row>
    <row r="26" spans="1:30" x14ac:dyDescent="0.3">
      <c r="A26" s="1"/>
      <c r="B26" s="81" t="s">
        <v>698</v>
      </c>
      <c r="C26" s="82">
        <v>463.64672000000002</v>
      </c>
      <c r="D26" s="82">
        <v>132.59</v>
      </c>
      <c r="E26" s="82">
        <v>0.3</v>
      </c>
      <c r="F26" s="82">
        <v>94.3</v>
      </c>
      <c r="G26" s="82">
        <v>3498.9</v>
      </c>
      <c r="H26" s="82">
        <v>1973.4</v>
      </c>
      <c r="I26" s="82">
        <v>0.9</v>
      </c>
      <c r="J26" s="82">
        <v>630.20000000000005</v>
      </c>
      <c r="K26" s="82">
        <v>468.89</v>
      </c>
      <c r="L26" s="82">
        <v>0</v>
      </c>
      <c r="M26" s="82">
        <v>383.8</v>
      </c>
      <c r="N26" s="82">
        <v>0</v>
      </c>
      <c r="O26" s="82">
        <v>690.83672000000001</v>
      </c>
      <c r="P26" s="82">
        <v>6103.4</v>
      </c>
      <c r="Q26" s="82">
        <v>852.69</v>
      </c>
      <c r="R26" s="83">
        <v>7646.9267200000004</v>
      </c>
      <c r="S26" s="81" t="s">
        <v>698</v>
      </c>
      <c r="T26" s="82">
        <v>4431.4367199999997</v>
      </c>
      <c r="U26" s="82">
        <v>2105.9899999999998</v>
      </c>
      <c r="V26" s="82">
        <v>385</v>
      </c>
      <c r="W26" s="82">
        <v>724.5</v>
      </c>
      <c r="X26" s="83">
        <v>7646.9267200000004</v>
      </c>
      <c r="Y26" s="81" t="s">
        <v>698</v>
      </c>
      <c r="Z26" s="82">
        <v>333.04671999999999</v>
      </c>
      <c r="AA26" s="82">
        <v>59.19</v>
      </c>
      <c r="AB26" s="82">
        <v>385</v>
      </c>
      <c r="AC26" s="82">
        <v>724.5</v>
      </c>
      <c r="AD26" s="83">
        <v>1501.7367200000001</v>
      </c>
    </row>
    <row r="27" spans="1:30" x14ac:dyDescent="0.3">
      <c r="A27" s="1"/>
      <c r="B27" s="81" t="s">
        <v>699</v>
      </c>
      <c r="C27" s="82">
        <v>470.10262</v>
      </c>
      <c r="D27" s="82">
        <v>131.66</v>
      </c>
      <c r="E27" s="82">
        <v>0.3</v>
      </c>
      <c r="F27" s="82">
        <v>97.4</v>
      </c>
      <c r="G27" s="82">
        <v>3553.6</v>
      </c>
      <c r="H27" s="82">
        <v>1981.6</v>
      </c>
      <c r="I27" s="82">
        <v>0.8</v>
      </c>
      <c r="J27" s="82">
        <v>641.20000000000005</v>
      </c>
      <c r="K27" s="82">
        <v>477.62</v>
      </c>
      <c r="L27" s="82">
        <v>0</v>
      </c>
      <c r="M27" s="82">
        <v>434.6</v>
      </c>
      <c r="N27" s="82">
        <v>0</v>
      </c>
      <c r="O27" s="82">
        <v>699.46262000000002</v>
      </c>
      <c r="P27" s="82">
        <v>6177.2</v>
      </c>
      <c r="Q27" s="82">
        <v>912.22</v>
      </c>
      <c r="R27" s="83">
        <v>7788.8826200000003</v>
      </c>
      <c r="S27" s="81" t="s">
        <v>699</v>
      </c>
      <c r="T27" s="82">
        <v>4501.3226199999999</v>
      </c>
      <c r="U27" s="82">
        <v>2113.2600000000002</v>
      </c>
      <c r="V27" s="82">
        <v>435.7</v>
      </c>
      <c r="W27" s="82">
        <v>738.6</v>
      </c>
      <c r="X27" s="83">
        <v>7788.8826200000003</v>
      </c>
      <c r="Y27" s="81" t="s">
        <v>699</v>
      </c>
      <c r="Z27" s="82">
        <v>340.00261999999998</v>
      </c>
      <c r="AA27" s="82">
        <v>57.86</v>
      </c>
      <c r="AB27" s="82">
        <v>435.7</v>
      </c>
      <c r="AC27" s="82">
        <v>738.6</v>
      </c>
      <c r="AD27" s="83">
        <v>1572.1626200000001</v>
      </c>
    </row>
    <row r="28" spans="1:30" x14ac:dyDescent="0.3">
      <c r="A28" s="1"/>
      <c r="B28" s="81" t="s">
        <v>700</v>
      </c>
      <c r="C28" s="82">
        <v>466.32553000000001</v>
      </c>
      <c r="D28" s="82">
        <v>132.27000000000001</v>
      </c>
      <c r="E28" s="82">
        <v>0.4</v>
      </c>
      <c r="F28" s="82">
        <v>106.6</v>
      </c>
      <c r="G28" s="82">
        <v>3540.9</v>
      </c>
      <c r="H28" s="82">
        <v>2091.6</v>
      </c>
      <c r="I28" s="82">
        <v>1.2</v>
      </c>
      <c r="J28" s="82">
        <v>644.5</v>
      </c>
      <c r="K28" s="82">
        <v>468.89</v>
      </c>
      <c r="L28" s="82">
        <v>0</v>
      </c>
      <c r="M28" s="82">
        <v>403.9</v>
      </c>
      <c r="N28" s="82">
        <v>0</v>
      </c>
      <c r="O28" s="82">
        <v>705.59553000000005</v>
      </c>
      <c r="P28" s="82">
        <v>6278.2</v>
      </c>
      <c r="Q28" s="82">
        <v>872.79</v>
      </c>
      <c r="R28" s="83">
        <v>7856.5855300000003</v>
      </c>
      <c r="S28" s="81" t="s">
        <v>700</v>
      </c>
      <c r="T28" s="82">
        <v>4476.11553</v>
      </c>
      <c r="U28" s="82">
        <v>2223.87</v>
      </c>
      <c r="V28" s="82">
        <v>405.5</v>
      </c>
      <c r="W28" s="82">
        <v>751.1</v>
      </c>
      <c r="X28" s="83">
        <v>7856.5855300000003</v>
      </c>
      <c r="Y28" s="81" t="s">
        <v>700</v>
      </c>
      <c r="Z28" s="82">
        <v>342.42552999999998</v>
      </c>
      <c r="AA28" s="82">
        <v>59.27</v>
      </c>
      <c r="AB28" s="82">
        <v>405.5</v>
      </c>
      <c r="AC28" s="82">
        <v>751.1</v>
      </c>
      <c r="AD28" s="83">
        <v>1558.2955300000001</v>
      </c>
    </row>
    <row r="29" spans="1:30" x14ac:dyDescent="0.3">
      <c r="A29" s="1"/>
      <c r="B29" s="81" t="s">
        <v>701</v>
      </c>
      <c r="C29" s="82">
        <v>521.96960999999999</v>
      </c>
      <c r="D29" s="82">
        <v>130.27000000000001</v>
      </c>
      <c r="E29" s="82">
        <v>0.4</v>
      </c>
      <c r="F29" s="82">
        <v>122</v>
      </c>
      <c r="G29" s="82">
        <v>3581.1</v>
      </c>
      <c r="H29" s="82">
        <v>2068.9</v>
      </c>
      <c r="I29" s="82">
        <v>1.2</v>
      </c>
      <c r="J29" s="82">
        <v>642.6</v>
      </c>
      <c r="K29" s="82">
        <v>470.98</v>
      </c>
      <c r="L29" s="82">
        <v>0</v>
      </c>
      <c r="M29" s="82">
        <v>426.7</v>
      </c>
      <c r="N29" s="82">
        <v>0</v>
      </c>
      <c r="O29" s="82">
        <v>774.63960999999995</v>
      </c>
      <c r="P29" s="82">
        <v>6293.8</v>
      </c>
      <c r="Q29" s="82">
        <v>897.68</v>
      </c>
      <c r="R29" s="83">
        <v>7966.1196099999997</v>
      </c>
      <c r="S29" s="81" t="s">
        <v>701</v>
      </c>
      <c r="T29" s="82">
        <v>4574.04961</v>
      </c>
      <c r="U29" s="82">
        <v>2199.17</v>
      </c>
      <c r="V29" s="82">
        <v>428.3</v>
      </c>
      <c r="W29" s="82">
        <v>764.6</v>
      </c>
      <c r="X29" s="83">
        <v>7966.1196099999997</v>
      </c>
      <c r="Y29" s="81" t="s">
        <v>701</v>
      </c>
      <c r="Z29" s="82">
        <v>342.46960999999999</v>
      </c>
      <c r="AA29" s="82">
        <v>57.97</v>
      </c>
      <c r="AB29" s="82">
        <v>428.3</v>
      </c>
      <c r="AC29" s="82">
        <v>764.6</v>
      </c>
      <c r="AD29" s="83">
        <v>1593.33961</v>
      </c>
    </row>
    <row r="30" spans="1:30" x14ac:dyDescent="0.3">
      <c r="A30" s="1"/>
      <c r="B30" s="81" t="s">
        <v>702</v>
      </c>
      <c r="C30" s="82">
        <v>521.86036999999999</v>
      </c>
      <c r="D30" s="82">
        <v>130.15</v>
      </c>
      <c r="E30" s="82">
        <v>0.4</v>
      </c>
      <c r="F30" s="82">
        <v>133.9</v>
      </c>
      <c r="G30" s="82">
        <v>3564.7</v>
      </c>
      <c r="H30" s="82">
        <v>2001.7</v>
      </c>
      <c r="I30" s="82">
        <v>1.3</v>
      </c>
      <c r="J30" s="82">
        <v>644</v>
      </c>
      <c r="K30" s="82">
        <v>471.2</v>
      </c>
      <c r="L30" s="82">
        <v>0</v>
      </c>
      <c r="M30" s="82">
        <v>439.3</v>
      </c>
      <c r="N30" s="82">
        <v>0</v>
      </c>
      <c r="O30" s="82">
        <v>786.31037000000003</v>
      </c>
      <c r="P30" s="82">
        <v>6211.7</v>
      </c>
      <c r="Q30" s="82">
        <v>910.5</v>
      </c>
      <c r="R30" s="83">
        <v>7908.51037</v>
      </c>
      <c r="S30" s="81" t="s">
        <v>702</v>
      </c>
      <c r="T30" s="82">
        <v>4557.76037</v>
      </c>
      <c r="U30" s="82">
        <v>2131.85</v>
      </c>
      <c r="V30" s="82">
        <v>441</v>
      </c>
      <c r="W30" s="82">
        <v>777.9</v>
      </c>
      <c r="X30" s="83">
        <v>7908.51037</v>
      </c>
      <c r="Y30" s="81" t="s">
        <v>702</v>
      </c>
      <c r="Z30" s="82">
        <v>342.26037000000002</v>
      </c>
      <c r="AA30" s="82">
        <v>57.65</v>
      </c>
      <c r="AB30" s="82">
        <v>441</v>
      </c>
      <c r="AC30" s="82">
        <v>777.9</v>
      </c>
      <c r="AD30" s="83">
        <v>1618.8103699999999</v>
      </c>
    </row>
    <row r="31" spans="1:30" x14ac:dyDescent="0.3">
      <c r="A31" s="1"/>
      <c r="B31" s="81" t="s">
        <v>703</v>
      </c>
      <c r="C31" s="82">
        <v>517.26765999999998</v>
      </c>
      <c r="D31" s="82">
        <v>131.55000000000001</v>
      </c>
      <c r="E31" s="82">
        <v>0.4</v>
      </c>
      <c r="F31" s="82">
        <v>127.4</v>
      </c>
      <c r="G31" s="82">
        <v>3541.7</v>
      </c>
      <c r="H31" s="82">
        <v>2035.7</v>
      </c>
      <c r="I31" s="82">
        <v>0.8</v>
      </c>
      <c r="J31" s="82">
        <v>643.20000000000005</v>
      </c>
      <c r="K31" s="82">
        <v>471.79</v>
      </c>
      <c r="L31" s="82">
        <v>0</v>
      </c>
      <c r="M31" s="82">
        <v>454.9</v>
      </c>
      <c r="N31" s="82">
        <v>0</v>
      </c>
      <c r="O31" s="82">
        <v>776.61766</v>
      </c>
      <c r="P31" s="82">
        <v>6221.4</v>
      </c>
      <c r="Q31" s="82">
        <v>926.69</v>
      </c>
      <c r="R31" s="83">
        <v>7924.70766</v>
      </c>
      <c r="S31" s="81" t="s">
        <v>703</v>
      </c>
      <c r="T31" s="82">
        <v>4530.7576600000002</v>
      </c>
      <c r="U31" s="82">
        <v>2167.25</v>
      </c>
      <c r="V31" s="82">
        <v>456.1</v>
      </c>
      <c r="W31" s="82">
        <v>770.6</v>
      </c>
      <c r="X31" s="83">
        <v>7924.70766</v>
      </c>
      <c r="Y31" s="81" t="s">
        <v>703</v>
      </c>
      <c r="Z31" s="82">
        <v>341.96766000000002</v>
      </c>
      <c r="AA31" s="82">
        <v>58.15</v>
      </c>
      <c r="AB31" s="82">
        <v>456.1</v>
      </c>
      <c r="AC31" s="82">
        <v>770.6</v>
      </c>
      <c r="AD31" s="83">
        <v>1626.8176599999999</v>
      </c>
    </row>
    <row r="32" spans="1:30" x14ac:dyDescent="0.3">
      <c r="A32" s="1"/>
      <c r="B32" s="81" t="s">
        <v>704</v>
      </c>
      <c r="C32" s="82">
        <v>522.14738</v>
      </c>
      <c r="D32" s="82">
        <v>126.54</v>
      </c>
      <c r="E32" s="82">
        <v>0.4</v>
      </c>
      <c r="F32" s="82">
        <v>128.6</v>
      </c>
      <c r="G32" s="82">
        <v>3573.9</v>
      </c>
      <c r="H32" s="82">
        <v>2011.5</v>
      </c>
      <c r="I32" s="82">
        <v>0.8</v>
      </c>
      <c r="J32" s="82">
        <v>622.29999999999995</v>
      </c>
      <c r="K32" s="82">
        <v>473.37</v>
      </c>
      <c r="L32" s="82">
        <v>0</v>
      </c>
      <c r="M32" s="82">
        <v>434.5</v>
      </c>
      <c r="N32" s="82">
        <v>0</v>
      </c>
      <c r="O32" s="82">
        <v>777.68737999999996</v>
      </c>
      <c r="P32" s="82">
        <v>6208.5</v>
      </c>
      <c r="Q32" s="82">
        <v>907.87</v>
      </c>
      <c r="R32" s="83">
        <v>7894.0573800000002</v>
      </c>
      <c r="S32" s="81" t="s">
        <v>704</v>
      </c>
      <c r="T32" s="82">
        <v>4569.4173799999999</v>
      </c>
      <c r="U32" s="82">
        <v>2138.04</v>
      </c>
      <c r="V32" s="82">
        <v>435.7</v>
      </c>
      <c r="W32" s="82">
        <v>750.9</v>
      </c>
      <c r="X32" s="83">
        <v>7894.0573800000002</v>
      </c>
      <c r="Y32" s="81" t="s">
        <v>704</v>
      </c>
      <c r="Z32" s="82">
        <v>342.24738000000002</v>
      </c>
      <c r="AA32" s="82">
        <v>54.44</v>
      </c>
      <c r="AB32" s="82">
        <v>435.7</v>
      </c>
      <c r="AC32" s="82">
        <v>750.9</v>
      </c>
      <c r="AD32" s="83">
        <v>1583.28738</v>
      </c>
    </row>
    <row r="33" spans="1:30" x14ac:dyDescent="0.3">
      <c r="A33" s="1"/>
      <c r="B33" s="81" t="s">
        <v>705</v>
      </c>
      <c r="C33" s="82">
        <v>526.48284999999998</v>
      </c>
      <c r="D33" s="82">
        <v>125.14</v>
      </c>
      <c r="E33" s="82">
        <v>0.4</v>
      </c>
      <c r="F33" s="82">
        <v>139.19999999999999</v>
      </c>
      <c r="G33" s="82">
        <v>3575.3</v>
      </c>
      <c r="H33" s="82">
        <v>1971.9</v>
      </c>
      <c r="I33" s="82">
        <v>1.3</v>
      </c>
      <c r="J33" s="82">
        <v>603.4</v>
      </c>
      <c r="K33" s="82">
        <v>492.75</v>
      </c>
      <c r="L33" s="82">
        <v>0</v>
      </c>
      <c r="M33" s="82">
        <v>383.7</v>
      </c>
      <c r="N33" s="82">
        <v>0</v>
      </c>
      <c r="O33" s="82">
        <v>791.22284999999999</v>
      </c>
      <c r="P33" s="82">
        <v>6151.9</v>
      </c>
      <c r="Q33" s="82">
        <v>876.45</v>
      </c>
      <c r="R33" s="83">
        <v>7819.5728499999996</v>
      </c>
      <c r="S33" s="81" t="s">
        <v>705</v>
      </c>
      <c r="T33" s="82">
        <v>4594.5328499999996</v>
      </c>
      <c r="U33" s="82">
        <v>2097.04</v>
      </c>
      <c r="V33" s="82">
        <v>385.4</v>
      </c>
      <c r="W33" s="82">
        <v>742.6</v>
      </c>
      <c r="X33" s="83">
        <v>7819.5728499999996</v>
      </c>
      <c r="Y33" s="81" t="s">
        <v>705</v>
      </c>
      <c r="Z33" s="82">
        <v>342.98284999999998</v>
      </c>
      <c r="AA33" s="82">
        <v>52.14</v>
      </c>
      <c r="AB33" s="82">
        <v>385.4</v>
      </c>
      <c r="AC33" s="82">
        <v>742.6</v>
      </c>
      <c r="AD33" s="83">
        <v>1523.12285</v>
      </c>
    </row>
    <row r="34" spans="1:30" x14ac:dyDescent="0.3">
      <c r="A34" s="1"/>
      <c r="B34" s="81" t="s">
        <v>706</v>
      </c>
      <c r="C34" s="82">
        <v>524.65290000000005</v>
      </c>
      <c r="D34" s="82">
        <v>130.85</v>
      </c>
      <c r="E34" s="82">
        <v>0.4</v>
      </c>
      <c r="F34" s="82">
        <v>136.80000000000001</v>
      </c>
      <c r="G34" s="82">
        <v>3561.7</v>
      </c>
      <c r="H34" s="82">
        <v>1970</v>
      </c>
      <c r="I34" s="82">
        <v>0.2</v>
      </c>
      <c r="J34" s="82">
        <v>606.5</v>
      </c>
      <c r="K34" s="82">
        <v>499.57</v>
      </c>
      <c r="L34" s="82">
        <v>0</v>
      </c>
      <c r="M34" s="82">
        <v>429</v>
      </c>
      <c r="N34" s="82">
        <v>0</v>
      </c>
      <c r="O34" s="82">
        <v>792.7029</v>
      </c>
      <c r="P34" s="82">
        <v>6138.4</v>
      </c>
      <c r="Q34" s="82">
        <v>928.57</v>
      </c>
      <c r="R34" s="83">
        <v>7859.6728999999996</v>
      </c>
      <c r="S34" s="81" t="s">
        <v>706</v>
      </c>
      <c r="T34" s="82">
        <v>4585.9228999999996</v>
      </c>
      <c r="U34" s="82">
        <v>2100.85</v>
      </c>
      <c r="V34" s="82">
        <v>429.6</v>
      </c>
      <c r="W34" s="82">
        <v>743.3</v>
      </c>
      <c r="X34" s="83">
        <v>7859.6728999999996</v>
      </c>
      <c r="Y34" s="81" t="s">
        <v>706</v>
      </c>
      <c r="Z34" s="82">
        <v>342.55290000000002</v>
      </c>
      <c r="AA34" s="82">
        <v>59.35</v>
      </c>
      <c r="AB34" s="82">
        <v>429.6</v>
      </c>
      <c r="AC34" s="82">
        <v>743.3</v>
      </c>
      <c r="AD34" s="83">
        <v>1574.8028999999999</v>
      </c>
    </row>
    <row r="35" spans="1:30" x14ac:dyDescent="0.3">
      <c r="A35" s="1"/>
      <c r="B35" s="81" t="s">
        <v>707</v>
      </c>
      <c r="C35" s="82">
        <v>524.72270000000003</v>
      </c>
      <c r="D35" s="82">
        <v>129.91</v>
      </c>
      <c r="E35" s="82">
        <v>0.4</v>
      </c>
      <c r="F35" s="82">
        <v>136.80000000000001</v>
      </c>
      <c r="G35" s="82">
        <v>3577.8</v>
      </c>
      <c r="H35" s="82">
        <v>1990</v>
      </c>
      <c r="I35" s="82">
        <v>0.2</v>
      </c>
      <c r="J35" s="82">
        <v>650.5</v>
      </c>
      <c r="K35" s="82">
        <v>507.2</v>
      </c>
      <c r="L35" s="82">
        <v>0</v>
      </c>
      <c r="M35" s="82">
        <v>373.2</v>
      </c>
      <c r="N35" s="82">
        <v>0</v>
      </c>
      <c r="O35" s="82">
        <v>791.83270000000005</v>
      </c>
      <c r="P35" s="82">
        <v>6218.5</v>
      </c>
      <c r="Q35" s="82">
        <v>880.4</v>
      </c>
      <c r="R35" s="83">
        <v>7890.7326999999996</v>
      </c>
      <c r="S35" s="81" t="s">
        <v>707</v>
      </c>
      <c r="T35" s="82">
        <v>4609.7227000000003</v>
      </c>
      <c r="U35" s="82">
        <v>2119.91</v>
      </c>
      <c r="V35" s="82">
        <v>373.8</v>
      </c>
      <c r="W35" s="82">
        <v>787.3</v>
      </c>
      <c r="X35" s="83">
        <v>7890.7326999999996</v>
      </c>
      <c r="Y35" s="81" t="s">
        <v>707</v>
      </c>
      <c r="Z35" s="82">
        <v>342.02269999999999</v>
      </c>
      <c r="AA35" s="82">
        <v>58.61</v>
      </c>
      <c r="AB35" s="82">
        <v>373.8</v>
      </c>
      <c r="AC35" s="82">
        <v>787.3</v>
      </c>
      <c r="AD35" s="83">
        <v>1561.7327</v>
      </c>
    </row>
    <row r="36" spans="1:30" x14ac:dyDescent="0.3">
      <c r="A36" s="1"/>
      <c r="B36" s="81" t="s">
        <v>708</v>
      </c>
      <c r="C36" s="82">
        <v>518.67967999999996</v>
      </c>
      <c r="D36" s="82">
        <v>125.58</v>
      </c>
      <c r="E36" s="82">
        <v>0.4</v>
      </c>
      <c r="F36" s="82">
        <v>137.6</v>
      </c>
      <c r="G36" s="82">
        <v>3610.6</v>
      </c>
      <c r="H36" s="82">
        <v>2062.6999999999998</v>
      </c>
      <c r="I36" s="82">
        <v>0.7</v>
      </c>
      <c r="J36" s="82">
        <v>678.7</v>
      </c>
      <c r="K36" s="82">
        <v>504</v>
      </c>
      <c r="L36" s="82">
        <v>0</v>
      </c>
      <c r="M36" s="82">
        <v>290.2</v>
      </c>
      <c r="N36" s="82">
        <v>0</v>
      </c>
      <c r="O36" s="82">
        <v>782.25968</v>
      </c>
      <c r="P36" s="82">
        <v>6352.7</v>
      </c>
      <c r="Q36" s="82">
        <v>794.2</v>
      </c>
      <c r="R36" s="83">
        <v>7929.1596799999998</v>
      </c>
      <c r="S36" s="81" t="s">
        <v>708</v>
      </c>
      <c r="T36" s="82">
        <v>4633.2796799999996</v>
      </c>
      <c r="U36" s="82">
        <v>2188.2800000000002</v>
      </c>
      <c r="V36" s="82">
        <v>291.3</v>
      </c>
      <c r="W36" s="82">
        <v>816.3</v>
      </c>
      <c r="X36" s="83">
        <v>7929.1596799999998</v>
      </c>
      <c r="Y36" s="81" t="s">
        <v>708</v>
      </c>
      <c r="Z36" s="82">
        <v>341.67968000000002</v>
      </c>
      <c r="AA36" s="82">
        <v>54.68</v>
      </c>
      <c r="AB36" s="82">
        <v>291.3</v>
      </c>
      <c r="AC36" s="82">
        <v>816.3</v>
      </c>
      <c r="AD36" s="83">
        <v>1503.9596799999999</v>
      </c>
    </row>
    <row r="37" spans="1:30" x14ac:dyDescent="0.3">
      <c r="A37" s="1"/>
      <c r="B37" s="81" t="s">
        <v>709</v>
      </c>
      <c r="C37" s="82">
        <v>573.68061999999998</v>
      </c>
      <c r="D37" s="82">
        <v>130.36000000000001</v>
      </c>
      <c r="E37" s="82">
        <v>0.4</v>
      </c>
      <c r="F37" s="82">
        <v>138.4</v>
      </c>
      <c r="G37" s="82">
        <v>3673.1</v>
      </c>
      <c r="H37" s="82">
        <v>2155</v>
      </c>
      <c r="I37" s="82">
        <v>0.8</v>
      </c>
      <c r="J37" s="82">
        <v>680.1</v>
      </c>
      <c r="K37" s="82">
        <v>512</v>
      </c>
      <c r="L37" s="82">
        <v>0</v>
      </c>
      <c r="M37" s="82">
        <v>163</v>
      </c>
      <c r="N37" s="82">
        <v>0</v>
      </c>
      <c r="O37" s="82">
        <v>842.84061999999994</v>
      </c>
      <c r="P37" s="82">
        <v>6509</v>
      </c>
      <c r="Q37" s="82">
        <v>675</v>
      </c>
      <c r="R37" s="83">
        <v>8026.8406199999999</v>
      </c>
      <c r="S37" s="81" t="s">
        <v>709</v>
      </c>
      <c r="T37" s="82">
        <v>4758.7806200000005</v>
      </c>
      <c r="U37" s="82">
        <v>2285.36</v>
      </c>
      <c r="V37" s="82">
        <v>164.2</v>
      </c>
      <c r="W37" s="82">
        <v>818.5</v>
      </c>
      <c r="X37" s="83">
        <v>8026.8406199999999</v>
      </c>
      <c r="Y37" s="81" t="s">
        <v>709</v>
      </c>
      <c r="Z37" s="82">
        <v>343.88062000000002</v>
      </c>
      <c r="AA37" s="82">
        <v>59.36</v>
      </c>
      <c r="AB37" s="82">
        <v>164.2</v>
      </c>
      <c r="AC37" s="82">
        <v>818.5</v>
      </c>
      <c r="AD37" s="83">
        <v>1385.9406200000001</v>
      </c>
    </row>
    <row r="38" spans="1:30" x14ac:dyDescent="0.3">
      <c r="A38" s="1"/>
      <c r="B38" s="81" t="s">
        <v>710</v>
      </c>
      <c r="C38" s="82">
        <v>565.64206000000001</v>
      </c>
      <c r="D38" s="82">
        <v>130.93</v>
      </c>
      <c r="E38" s="82">
        <v>0.1</v>
      </c>
      <c r="F38" s="82">
        <v>137.19999999999999</v>
      </c>
      <c r="G38" s="82">
        <v>3683.2</v>
      </c>
      <c r="H38" s="82">
        <v>2197.1999999999998</v>
      </c>
      <c r="I38" s="82">
        <v>1</v>
      </c>
      <c r="J38" s="82">
        <v>673.1</v>
      </c>
      <c r="K38" s="82">
        <v>534.79999999999995</v>
      </c>
      <c r="L38" s="82">
        <v>0</v>
      </c>
      <c r="M38" s="82">
        <v>106</v>
      </c>
      <c r="N38" s="82">
        <v>0</v>
      </c>
      <c r="O38" s="82">
        <v>833.87206000000003</v>
      </c>
      <c r="P38" s="82">
        <v>6554.5</v>
      </c>
      <c r="Q38" s="82">
        <v>640.79999999999995</v>
      </c>
      <c r="R38" s="83">
        <v>8029.1720599999999</v>
      </c>
      <c r="S38" s="81" t="s">
        <v>710</v>
      </c>
      <c r="T38" s="82">
        <v>4783.6420600000001</v>
      </c>
      <c r="U38" s="82">
        <v>2328.13</v>
      </c>
      <c r="V38" s="82">
        <v>107.1</v>
      </c>
      <c r="W38" s="82">
        <v>810.3</v>
      </c>
      <c r="X38" s="83">
        <v>8029.1720599999999</v>
      </c>
      <c r="Y38" s="81" t="s">
        <v>710</v>
      </c>
      <c r="Z38" s="82">
        <v>345.04205999999999</v>
      </c>
      <c r="AA38" s="82">
        <v>59.33</v>
      </c>
      <c r="AB38" s="82">
        <v>107.1</v>
      </c>
      <c r="AC38" s="82">
        <v>810.3</v>
      </c>
      <c r="AD38" s="83">
        <v>1321.77206</v>
      </c>
    </row>
    <row r="39" spans="1:30" x14ac:dyDescent="0.3">
      <c r="A39" s="1"/>
      <c r="B39" s="81" t="s">
        <v>711</v>
      </c>
      <c r="C39" s="82">
        <v>564.64353000000006</v>
      </c>
      <c r="D39" s="82">
        <v>129.78</v>
      </c>
      <c r="E39" s="82">
        <v>0.1</v>
      </c>
      <c r="F39" s="82">
        <v>136.69999999999999</v>
      </c>
      <c r="G39" s="82">
        <v>3634.7</v>
      </c>
      <c r="H39" s="82">
        <v>2239.4</v>
      </c>
      <c r="I39" s="82">
        <v>0.4</v>
      </c>
      <c r="J39" s="82">
        <v>663.9</v>
      </c>
      <c r="K39" s="82">
        <v>535.20000000000005</v>
      </c>
      <c r="L39" s="82">
        <v>0</v>
      </c>
      <c r="M39" s="82">
        <v>69.400000000000006</v>
      </c>
      <c r="N39" s="82">
        <v>0</v>
      </c>
      <c r="O39" s="82">
        <v>831.22352999999998</v>
      </c>
      <c r="P39" s="82">
        <v>6538.4</v>
      </c>
      <c r="Q39" s="82">
        <v>604.6</v>
      </c>
      <c r="R39" s="83">
        <v>7974.2235300000002</v>
      </c>
      <c r="S39" s="81" t="s">
        <v>711</v>
      </c>
      <c r="T39" s="82">
        <v>4734.5435299999999</v>
      </c>
      <c r="U39" s="82">
        <v>2369.1799999999998</v>
      </c>
      <c r="V39" s="82">
        <v>69.900000000000006</v>
      </c>
      <c r="W39" s="82">
        <v>800.6</v>
      </c>
      <c r="X39" s="83">
        <v>7974.2235300000002</v>
      </c>
      <c r="Y39" s="81" t="s">
        <v>711</v>
      </c>
      <c r="Z39" s="82">
        <v>345.34352999999999</v>
      </c>
      <c r="AA39" s="82">
        <v>57.88</v>
      </c>
      <c r="AB39" s="82">
        <v>69.900000000000006</v>
      </c>
      <c r="AC39" s="82">
        <v>800.6</v>
      </c>
      <c r="AD39" s="83">
        <v>1273.72353</v>
      </c>
    </row>
    <row r="40" spans="1:30" x14ac:dyDescent="0.3">
      <c r="A40" s="1"/>
      <c r="B40" s="81" t="s">
        <v>712</v>
      </c>
      <c r="C40" s="82">
        <v>560.54315999999994</v>
      </c>
      <c r="D40" s="82">
        <v>126.63</v>
      </c>
      <c r="E40" s="82">
        <v>0.1</v>
      </c>
      <c r="F40" s="82">
        <v>136.9</v>
      </c>
      <c r="G40" s="82">
        <v>3508.1</v>
      </c>
      <c r="H40" s="82">
        <v>2191.5</v>
      </c>
      <c r="I40" s="82">
        <v>0.3</v>
      </c>
      <c r="J40" s="82">
        <v>644.4</v>
      </c>
      <c r="K40" s="82">
        <v>562.4</v>
      </c>
      <c r="L40" s="82">
        <v>0</v>
      </c>
      <c r="M40" s="82">
        <v>65.099999999999994</v>
      </c>
      <c r="N40" s="82">
        <v>0</v>
      </c>
      <c r="O40" s="82">
        <v>824.17316000000005</v>
      </c>
      <c r="P40" s="82">
        <v>6344.3</v>
      </c>
      <c r="Q40" s="82">
        <v>627.5</v>
      </c>
      <c r="R40" s="83">
        <v>7795.9731599999996</v>
      </c>
      <c r="S40" s="81" t="s">
        <v>712</v>
      </c>
      <c r="T40" s="82">
        <v>4631.0431600000002</v>
      </c>
      <c r="U40" s="82">
        <v>2318.13</v>
      </c>
      <c r="V40" s="82">
        <v>65.5</v>
      </c>
      <c r="W40" s="82">
        <v>781.3</v>
      </c>
      <c r="X40" s="83">
        <v>7795.9731599999996</v>
      </c>
      <c r="Y40" s="81" t="s">
        <v>712</v>
      </c>
      <c r="Z40" s="82">
        <v>345.24315999999999</v>
      </c>
      <c r="AA40" s="82">
        <v>55.23</v>
      </c>
      <c r="AB40" s="82">
        <v>65.5</v>
      </c>
      <c r="AC40" s="82">
        <v>781.3</v>
      </c>
      <c r="AD40" s="83">
        <v>1247.27316</v>
      </c>
    </row>
    <row r="41" spans="1:30" x14ac:dyDescent="0.3">
      <c r="A41" s="1"/>
      <c r="B41" s="81" t="s">
        <v>713</v>
      </c>
      <c r="C41" s="82">
        <v>561.40827000000002</v>
      </c>
      <c r="D41" s="82">
        <v>132</v>
      </c>
      <c r="E41" s="82">
        <v>0.1</v>
      </c>
      <c r="F41" s="82">
        <v>136.1</v>
      </c>
      <c r="G41" s="82">
        <v>3476.2</v>
      </c>
      <c r="H41" s="82">
        <v>2019.9</v>
      </c>
      <c r="I41" s="82">
        <v>0.1</v>
      </c>
      <c r="J41" s="82">
        <v>621.20000000000005</v>
      </c>
      <c r="K41" s="82">
        <v>567.1</v>
      </c>
      <c r="L41" s="82">
        <v>0</v>
      </c>
      <c r="M41" s="82">
        <v>41.4</v>
      </c>
      <c r="N41" s="82">
        <v>0</v>
      </c>
      <c r="O41" s="82">
        <v>829.60826999999995</v>
      </c>
      <c r="P41" s="82">
        <v>6117.4</v>
      </c>
      <c r="Q41" s="82">
        <v>608.5</v>
      </c>
      <c r="R41" s="83">
        <v>7555.5082700000003</v>
      </c>
      <c r="S41" s="81" t="s">
        <v>713</v>
      </c>
      <c r="T41" s="82">
        <v>4604.7082700000001</v>
      </c>
      <c r="U41" s="82">
        <v>2151.9</v>
      </c>
      <c r="V41" s="82">
        <v>41.6</v>
      </c>
      <c r="W41" s="82">
        <v>757.3</v>
      </c>
      <c r="X41" s="83">
        <v>7555.5082700000003</v>
      </c>
      <c r="Y41" s="81" t="s">
        <v>713</v>
      </c>
      <c r="Z41" s="82">
        <v>346.10827</v>
      </c>
      <c r="AA41" s="82">
        <v>56.9</v>
      </c>
      <c r="AB41" s="82">
        <v>41.6</v>
      </c>
      <c r="AC41" s="82">
        <v>757.3</v>
      </c>
      <c r="AD41" s="83">
        <v>1201.9082699999999</v>
      </c>
    </row>
    <row r="42" spans="1:30" x14ac:dyDescent="0.3">
      <c r="A42" s="1"/>
      <c r="B42" s="81" t="s">
        <v>714</v>
      </c>
      <c r="C42" s="82">
        <v>565.30269999999996</v>
      </c>
      <c r="D42" s="82">
        <v>130.49</v>
      </c>
      <c r="E42" s="82">
        <v>0.1</v>
      </c>
      <c r="F42" s="82">
        <v>135</v>
      </c>
      <c r="G42" s="82">
        <v>3542.4</v>
      </c>
      <c r="H42" s="82">
        <v>1984.7</v>
      </c>
      <c r="I42" s="82">
        <v>0.1</v>
      </c>
      <c r="J42" s="82">
        <v>591.6</v>
      </c>
      <c r="K42" s="82">
        <v>497.3</v>
      </c>
      <c r="L42" s="82">
        <v>0</v>
      </c>
      <c r="M42" s="82">
        <v>29.8</v>
      </c>
      <c r="N42" s="82">
        <v>0</v>
      </c>
      <c r="O42" s="82">
        <v>830.89269999999999</v>
      </c>
      <c r="P42" s="82">
        <v>6118.8</v>
      </c>
      <c r="Q42" s="82">
        <v>527.1</v>
      </c>
      <c r="R42" s="83">
        <v>7476.7927</v>
      </c>
      <c r="S42" s="81" t="s">
        <v>714</v>
      </c>
      <c r="T42" s="82">
        <v>4605.0027</v>
      </c>
      <c r="U42" s="82">
        <v>2115.19</v>
      </c>
      <c r="V42" s="82">
        <v>30</v>
      </c>
      <c r="W42" s="82">
        <v>726.6</v>
      </c>
      <c r="X42" s="83">
        <v>7476.7927</v>
      </c>
      <c r="Y42" s="81" t="s">
        <v>714</v>
      </c>
      <c r="Z42" s="82">
        <v>347.20269999999999</v>
      </c>
      <c r="AA42" s="82">
        <v>58.09</v>
      </c>
      <c r="AB42" s="82">
        <v>30</v>
      </c>
      <c r="AC42" s="82">
        <v>726.6</v>
      </c>
      <c r="AD42" s="83">
        <v>1161.8927000000001</v>
      </c>
    </row>
    <row r="43" spans="1:30" x14ac:dyDescent="0.3">
      <c r="A43" s="1"/>
      <c r="B43" s="81" t="s">
        <v>715</v>
      </c>
      <c r="C43" s="82">
        <v>566.47896000000003</v>
      </c>
      <c r="D43" s="82">
        <v>131.4</v>
      </c>
      <c r="E43" s="82">
        <v>0</v>
      </c>
      <c r="F43" s="82">
        <v>133.1</v>
      </c>
      <c r="G43" s="82">
        <v>3528.8</v>
      </c>
      <c r="H43" s="82">
        <v>1847.4</v>
      </c>
      <c r="I43" s="82">
        <v>0.1</v>
      </c>
      <c r="J43" s="82">
        <v>583.70000000000005</v>
      </c>
      <c r="K43" s="82">
        <v>497.4</v>
      </c>
      <c r="L43" s="82">
        <v>0</v>
      </c>
      <c r="M43" s="82">
        <v>6.8</v>
      </c>
      <c r="N43" s="82">
        <v>0</v>
      </c>
      <c r="O43" s="82">
        <v>830.97896000000003</v>
      </c>
      <c r="P43" s="82">
        <v>5960</v>
      </c>
      <c r="Q43" s="82">
        <v>504.2</v>
      </c>
      <c r="R43" s="83">
        <v>7295.1789600000002</v>
      </c>
      <c r="S43" s="81" t="s">
        <v>715</v>
      </c>
      <c r="T43" s="82">
        <v>4592.6789600000002</v>
      </c>
      <c r="U43" s="82">
        <v>1978.8</v>
      </c>
      <c r="V43" s="82">
        <v>6.9</v>
      </c>
      <c r="W43" s="82">
        <v>716.8</v>
      </c>
      <c r="X43" s="83">
        <v>7295.1789600000002</v>
      </c>
      <c r="Y43" s="81" t="s">
        <v>715</v>
      </c>
      <c r="Z43" s="82">
        <v>347.97895999999997</v>
      </c>
      <c r="AA43" s="82">
        <v>58.4</v>
      </c>
      <c r="AB43" s="82">
        <v>6.9</v>
      </c>
      <c r="AC43" s="82">
        <v>716.8</v>
      </c>
      <c r="AD43" s="83">
        <v>1130.0789600000001</v>
      </c>
    </row>
    <row r="44" spans="1:30" x14ac:dyDescent="0.3">
      <c r="A44" s="1"/>
      <c r="B44" s="81" t="s">
        <v>716</v>
      </c>
      <c r="C44" s="82">
        <v>566.48392000000001</v>
      </c>
      <c r="D44" s="82">
        <v>132.66</v>
      </c>
      <c r="E44" s="82">
        <v>0</v>
      </c>
      <c r="F44" s="82">
        <v>136.30000000000001</v>
      </c>
      <c r="G44" s="82">
        <v>3493.2</v>
      </c>
      <c r="H44" s="82">
        <v>1947.8</v>
      </c>
      <c r="I44" s="82">
        <v>0</v>
      </c>
      <c r="J44" s="82">
        <v>467.4</v>
      </c>
      <c r="K44" s="82">
        <v>582.29999999999995</v>
      </c>
      <c r="L44" s="82">
        <v>0</v>
      </c>
      <c r="M44" s="82">
        <v>0.1</v>
      </c>
      <c r="N44" s="82">
        <v>0</v>
      </c>
      <c r="O44" s="82">
        <v>835.44392000000005</v>
      </c>
      <c r="P44" s="82">
        <v>5908.4</v>
      </c>
      <c r="Q44" s="82">
        <v>582.4</v>
      </c>
      <c r="R44" s="83">
        <v>7326.2439199999999</v>
      </c>
      <c r="S44" s="81" t="s">
        <v>716</v>
      </c>
      <c r="T44" s="82">
        <v>4641.9839199999997</v>
      </c>
      <c r="U44" s="82">
        <v>2080.46</v>
      </c>
      <c r="V44" s="82">
        <v>0.1</v>
      </c>
      <c r="W44" s="82">
        <v>603.70000000000005</v>
      </c>
      <c r="X44" s="83">
        <v>7326.2439199999999</v>
      </c>
      <c r="Y44" s="81" t="s">
        <v>716</v>
      </c>
      <c r="Z44" s="82">
        <v>349.18392</v>
      </c>
      <c r="AA44" s="82">
        <v>59.06</v>
      </c>
      <c r="AB44" s="82">
        <v>0.1</v>
      </c>
      <c r="AC44" s="82">
        <v>603.70000000000005</v>
      </c>
      <c r="AD44" s="83">
        <v>1012.04392</v>
      </c>
    </row>
    <row r="45" spans="1:30" x14ac:dyDescent="0.3">
      <c r="A45" s="1"/>
      <c r="B45" s="81" t="s">
        <v>717</v>
      </c>
      <c r="C45" s="82">
        <v>565.86716999999999</v>
      </c>
      <c r="D45" s="82">
        <v>136.07</v>
      </c>
      <c r="E45" s="82">
        <v>0</v>
      </c>
      <c r="F45" s="82">
        <v>131.1</v>
      </c>
      <c r="G45" s="82">
        <v>3619.3</v>
      </c>
      <c r="H45" s="82">
        <v>2148.1999999999998</v>
      </c>
      <c r="I45" s="82">
        <v>0</v>
      </c>
      <c r="J45" s="82">
        <v>422.3</v>
      </c>
      <c r="K45" s="82">
        <v>586.9</v>
      </c>
      <c r="L45" s="82">
        <v>0</v>
      </c>
      <c r="M45" s="82">
        <v>0</v>
      </c>
      <c r="N45" s="82">
        <v>0</v>
      </c>
      <c r="O45" s="82">
        <v>833.03716999999995</v>
      </c>
      <c r="P45" s="82">
        <v>6189.8</v>
      </c>
      <c r="Q45" s="82">
        <v>586.9</v>
      </c>
      <c r="R45" s="83">
        <v>7609.7371700000003</v>
      </c>
      <c r="S45" s="81" t="s">
        <v>717</v>
      </c>
      <c r="T45" s="82">
        <v>4772.0671700000003</v>
      </c>
      <c r="U45" s="82">
        <v>2284.27</v>
      </c>
      <c r="V45" s="82">
        <v>0</v>
      </c>
      <c r="W45" s="82">
        <v>553.4</v>
      </c>
      <c r="X45" s="83">
        <v>7609.7371700000003</v>
      </c>
      <c r="Y45" s="81" t="s">
        <v>717</v>
      </c>
      <c r="Z45" s="82">
        <v>348.86716999999999</v>
      </c>
      <c r="AA45" s="82">
        <v>60.27</v>
      </c>
      <c r="AB45" s="82">
        <v>0</v>
      </c>
      <c r="AC45" s="82">
        <v>553.4</v>
      </c>
      <c r="AD45" s="83">
        <v>962.53716999999995</v>
      </c>
    </row>
    <row r="46" spans="1:30" x14ac:dyDescent="0.3">
      <c r="A46" s="1"/>
      <c r="B46" s="81" t="s">
        <v>718</v>
      </c>
      <c r="C46" s="82">
        <v>566.38082999999995</v>
      </c>
      <c r="D46" s="82">
        <v>133.27000000000001</v>
      </c>
      <c r="E46" s="82">
        <v>0</v>
      </c>
      <c r="F46" s="82">
        <v>130.80000000000001</v>
      </c>
      <c r="G46" s="82">
        <v>3665</v>
      </c>
      <c r="H46" s="82">
        <v>2174.5</v>
      </c>
      <c r="I46" s="82">
        <v>0</v>
      </c>
      <c r="J46" s="82">
        <v>399.3</v>
      </c>
      <c r="K46" s="82">
        <v>588.1</v>
      </c>
      <c r="L46" s="82">
        <v>0</v>
      </c>
      <c r="M46" s="82">
        <v>0</v>
      </c>
      <c r="N46" s="82">
        <v>0</v>
      </c>
      <c r="O46" s="82">
        <v>830.45083</v>
      </c>
      <c r="P46" s="82">
        <v>6238.8</v>
      </c>
      <c r="Q46" s="82">
        <v>588.1</v>
      </c>
      <c r="R46" s="83">
        <v>7657.3508300000003</v>
      </c>
      <c r="S46" s="81" t="s">
        <v>718</v>
      </c>
      <c r="T46" s="82">
        <v>4819.4808300000004</v>
      </c>
      <c r="U46" s="82">
        <v>2307.77</v>
      </c>
      <c r="V46" s="82">
        <v>0</v>
      </c>
      <c r="W46" s="82">
        <v>530.1</v>
      </c>
      <c r="X46" s="83">
        <v>7657.3508300000003</v>
      </c>
      <c r="Y46" s="81" t="s">
        <v>718</v>
      </c>
      <c r="Z46" s="82">
        <v>349.68083000000001</v>
      </c>
      <c r="AA46" s="82">
        <v>59.27</v>
      </c>
      <c r="AB46" s="82">
        <v>0</v>
      </c>
      <c r="AC46" s="82">
        <v>530.1</v>
      </c>
      <c r="AD46" s="83">
        <v>939.05083000000002</v>
      </c>
    </row>
    <row r="47" spans="1:30" x14ac:dyDescent="0.3">
      <c r="A47" s="1"/>
      <c r="B47" s="81" t="s">
        <v>719</v>
      </c>
      <c r="C47" s="82">
        <v>566.87224000000003</v>
      </c>
      <c r="D47" s="82">
        <v>132.63999999999999</v>
      </c>
      <c r="E47" s="82">
        <v>0</v>
      </c>
      <c r="F47" s="82">
        <v>128.5</v>
      </c>
      <c r="G47" s="82">
        <v>3677.8</v>
      </c>
      <c r="H47" s="82">
        <v>2196.3000000000002</v>
      </c>
      <c r="I47" s="82">
        <v>0</v>
      </c>
      <c r="J47" s="82">
        <v>366.5</v>
      </c>
      <c r="K47" s="82">
        <v>590.79999999999995</v>
      </c>
      <c r="L47" s="82">
        <v>0</v>
      </c>
      <c r="M47" s="82">
        <v>0</v>
      </c>
      <c r="N47" s="82">
        <v>0</v>
      </c>
      <c r="O47" s="82">
        <v>828.01224000000002</v>
      </c>
      <c r="P47" s="82">
        <v>6240.6</v>
      </c>
      <c r="Q47" s="82">
        <v>590.79999999999995</v>
      </c>
      <c r="R47" s="83">
        <v>7659.4122399999997</v>
      </c>
      <c r="S47" s="81" t="s">
        <v>719</v>
      </c>
      <c r="T47" s="82">
        <v>4835.4722400000001</v>
      </c>
      <c r="U47" s="82">
        <v>2328.94</v>
      </c>
      <c r="V47" s="82">
        <v>0</v>
      </c>
      <c r="W47" s="82">
        <v>495</v>
      </c>
      <c r="X47" s="83">
        <v>7659.4122399999997</v>
      </c>
      <c r="Y47" s="81" t="s">
        <v>719</v>
      </c>
      <c r="Z47" s="82">
        <v>350.07224000000002</v>
      </c>
      <c r="AA47" s="82">
        <v>58.24</v>
      </c>
      <c r="AB47" s="82">
        <v>0</v>
      </c>
      <c r="AC47" s="82">
        <v>495</v>
      </c>
      <c r="AD47" s="83">
        <v>903.31223999999997</v>
      </c>
    </row>
    <row r="48" spans="1:30" x14ac:dyDescent="0.3">
      <c r="A48" s="1"/>
      <c r="B48" s="81" t="s">
        <v>720</v>
      </c>
      <c r="C48" s="82">
        <v>565.97</v>
      </c>
      <c r="D48" s="82">
        <v>132.1</v>
      </c>
      <c r="E48" s="82">
        <v>0</v>
      </c>
      <c r="F48" s="82">
        <v>119.4</v>
      </c>
      <c r="G48" s="82">
        <v>3689.5</v>
      </c>
      <c r="H48" s="82">
        <v>2192.6999999999998</v>
      </c>
      <c r="I48" s="82">
        <v>0</v>
      </c>
      <c r="J48" s="82">
        <v>357.2</v>
      </c>
      <c r="K48" s="82">
        <v>590.9</v>
      </c>
      <c r="L48" s="82">
        <v>0</v>
      </c>
      <c r="M48" s="82">
        <v>0</v>
      </c>
      <c r="N48" s="82">
        <v>0</v>
      </c>
      <c r="O48" s="82">
        <v>817.47</v>
      </c>
      <c r="P48" s="82">
        <v>6239.4</v>
      </c>
      <c r="Q48" s="82">
        <v>590.9</v>
      </c>
      <c r="R48" s="83">
        <v>7647.77</v>
      </c>
      <c r="S48" s="81" t="s">
        <v>720</v>
      </c>
      <c r="T48" s="82">
        <v>4846.37</v>
      </c>
      <c r="U48" s="82">
        <v>2324.8000000000002</v>
      </c>
      <c r="V48" s="82">
        <v>0</v>
      </c>
      <c r="W48" s="82">
        <v>476.6</v>
      </c>
      <c r="X48" s="83">
        <v>7647.77</v>
      </c>
      <c r="Y48" s="81" t="s">
        <v>720</v>
      </c>
      <c r="Z48" s="82">
        <v>348.57</v>
      </c>
      <c r="AA48" s="82">
        <v>56.9</v>
      </c>
      <c r="AB48" s="82">
        <v>0</v>
      </c>
      <c r="AC48" s="82">
        <v>476.6</v>
      </c>
      <c r="AD48" s="83">
        <v>882.07</v>
      </c>
    </row>
    <row r="49" spans="1:30" x14ac:dyDescent="0.3">
      <c r="A49" s="1"/>
      <c r="B49" s="81" t="s">
        <v>721</v>
      </c>
      <c r="C49" s="82">
        <v>566.06341999999995</v>
      </c>
      <c r="D49" s="82">
        <v>134.08000000000001</v>
      </c>
      <c r="E49" s="82">
        <v>0</v>
      </c>
      <c r="F49" s="82">
        <v>118</v>
      </c>
      <c r="G49" s="82">
        <v>3719.6</v>
      </c>
      <c r="H49" s="82">
        <v>2205.6</v>
      </c>
      <c r="I49" s="82">
        <v>0</v>
      </c>
      <c r="J49" s="82">
        <v>342.1</v>
      </c>
      <c r="K49" s="82">
        <v>560.20000000000005</v>
      </c>
      <c r="L49" s="82">
        <v>0</v>
      </c>
      <c r="M49" s="82">
        <v>0</v>
      </c>
      <c r="N49" s="82">
        <v>0</v>
      </c>
      <c r="O49" s="82">
        <v>818.14341999999999</v>
      </c>
      <c r="P49" s="82">
        <v>6267.3</v>
      </c>
      <c r="Q49" s="82">
        <v>560.20000000000005</v>
      </c>
      <c r="R49" s="83">
        <v>7645.6434200000003</v>
      </c>
      <c r="S49" s="81" t="s">
        <v>721</v>
      </c>
      <c r="T49" s="82">
        <v>4845.8634199999997</v>
      </c>
      <c r="U49" s="82">
        <v>2339.6799999999998</v>
      </c>
      <c r="V49" s="82">
        <v>0</v>
      </c>
      <c r="W49" s="82">
        <v>460.1</v>
      </c>
      <c r="X49" s="83">
        <v>7645.6434200000003</v>
      </c>
      <c r="Y49" s="81" t="s">
        <v>721</v>
      </c>
      <c r="Z49" s="82">
        <v>348.56342000000001</v>
      </c>
      <c r="AA49" s="82">
        <v>59.48</v>
      </c>
      <c r="AB49" s="82">
        <v>0</v>
      </c>
      <c r="AC49" s="82">
        <v>460.1</v>
      </c>
      <c r="AD49" s="83">
        <v>868.14341999999999</v>
      </c>
    </row>
    <row r="50" spans="1:30" x14ac:dyDescent="0.3">
      <c r="A50" s="1"/>
      <c r="B50" s="81" t="s">
        <v>722</v>
      </c>
      <c r="C50" s="82">
        <v>567.12881000000004</v>
      </c>
      <c r="D50" s="82">
        <v>133.93</v>
      </c>
      <c r="E50" s="82">
        <v>0</v>
      </c>
      <c r="F50" s="82">
        <v>116.6</v>
      </c>
      <c r="G50" s="82">
        <v>3701.6</v>
      </c>
      <c r="H50" s="82">
        <v>2215.1</v>
      </c>
      <c r="I50" s="82">
        <v>0</v>
      </c>
      <c r="J50" s="82">
        <v>312.89999999999998</v>
      </c>
      <c r="K50" s="82">
        <v>562.29999999999995</v>
      </c>
      <c r="L50" s="82">
        <v>0</v>
      </c>
      <c r="M50" s="82">
        <v>0</v>
      </c>
      <c r="N50" s="82">
        <v>0</v>
      </c>
      <c r="O50" s="82">
        <v>817.65881000000002</v>
      </c>
      <c r="P50" s="82">
        <v>6229.6</v>
      </c>
      <c r="Q50" s="82">
        <v>562.29999999999995</v>
      </c>
      <c r="R50" s="83">
        <v>7609.5588100000004</v>
      </c>
      <c r="S50" s="81" t="s">
        <v>722</v>
      </c>
      <c r="T50" s="82">
        <v>4831.0288099999998</v>
      </c>
      <c r="U50" s="82">
        <v>2349.0300000000002</v>
      </c>
      <c r="V50" s="82">
        <v>0</v>
      </c>
      <c r="W50" s="82">
        <v>429.5</v>
      </c>
      <c r="X50" s="83">
        <v>7609.5588100000004</v>
      </c>
      <c r="Y50" s="81" t="s">
        <v>722</v>
      </c>
      <c r="Z50" s="82">
        <v>348.12880999999999</v>
      </c>
      <c r="AA50" s="82">
        <v>58.53</v>
      </c>
      <c r="AB50" s="82">
        <v>0</v>
      </c>
      <c r="AC50" s="82">
        <v>429.5</v>
      </c>
      <c r="AD50" s="83">
        <v>836.15881000000002</v>
      </c>
    </row>
    <row r="51" spans="1:30" x14ac:dyDescent="0.3">
      <c r="A51" s="1"/>
      <c r="B51" s="81" t="s">
        <v>723</v>
      </c>
      <c r="C51" s="82">
        <v>560.93069000000003</v>
      </c>
      <c r="D51" s="82">
        <v>134.36000000000001</v>
      </c>
      <c r="E51" s="82">
        <v>0</v>
      </c>
      <c r="F51" s="82">
        <v>126.2</v>
      </c>
      <c r="G51" s="82">
        <v>3603</v>
      </c>
      <c r="H51" s="82">
        <v>2162.6999999999998</v>
      </c>
      <c r="I51" s="82">
        <v>0</v>
      </c>
      <c r="J51" s="82">
        <v>300.39999999999998</v>
      </c>
      <c r="K51" s="82">
        <v>535.79999999999995</v>
      </c>
      <c r="L51" s="82">
        <v>0</v>
      </c>
      <c r="M51" s="82">
        <v>0</v>
      </c>
      <c r="N51" s="82">
        <v>0</v>
      </c>
      <c r="O51" s="82">
        <v>821.49068999999997</v>
      </c>
      <c r="P51" s="82">
        <v>6066.1</v>
      </c>
      <c r="Q51" s="82">
        <v>535.79999999999995</v>
      </c>
      <c r="R51" s="83">
        <v>7423.3906900000002</v>
      </c>
      <c r="S51" s="81" t="s">
        <v>723</v>
      </c>
      <c r="T51" s="82">
        <v>4699.7306900000003</v>
      </c>
      <c r="U51" s="82">
        <v>2297.06</v>
      </c>
      <c r="V51" s="82">
        <v>0</v>
      </c>
      <c r="W51" s="82">
        <v>426.6</v>
      </c>
      <c r="X51" s="83">
        <v>7423.3906900000002</v>
      </c>
      <c r="Y51" s="81" t="s">
        <v>723</v>
      </c>
      <c r="Z51" s="82">
        <v>347.83069</v>
      </c>
      <c r="AA51" s="82">
        <v>58.16</v>
      </c>
      <c r="AB51" s="82">
        <v>0</v>
      </c>
      <c r="AC51" s="82">
        <v>426.6</v>
      </c>
      <c r="AD51" s="83">
        <v>832.59069</v>
      </c>
    </row>
    <row r="52" spans="1:30" x14ac:dyDescent="0.3">
      <c r="A52" s="1"/>
      <c r="B52" s="81" t="s">
        <v>724</v>
      </c>
      <c r="C52" s="82">
        <v>563.21253999999999</v>
      </c>
      <c r="D52" s="82">
        <v>133.66999999999999</v>
      </c>
      <c r="E52" s="82">
        <v>0</v>
      </c>
      <c r="F52" s="82">
        <v>120.4</v>
      </c>
      <c r="G52" s="82">
        <v>3645.4</v>
      </c>
      <c r="H52" s="82">
        <v>2151.4</v>
      </c>
      <c r="I52" s="82">
        <v>0</v>
      </c>
      <c r="J52" s="82">
        <v>297.89999999999998</v>
      </c>
      <c r="K52" s="82">
        <v>532.29999999999995</v>
      </c>
      <c r="L52" s="82">
        <v>0</v>
      </c>
      <c r="M52" s="82">
        <v>0</v>
      </c>
      <c r="N52" s="82">
        <v>0</v>
      </c>
      <c r="O52" s="82">
        <v>817.28254000000004</v>
      </c>
      <c r="P52" s="82">
        <v>6094.7</v>
      </c>
      <c r="Q52" s="82">
        <v>532.29999999999995</v>
      </c>
      <c r="R52" s="83">
        <v>7444.2825400000002</v>
      </c>
      <c r="S52" s="81" t="s">
        <v>724</v>
      </c>
      <c r="T52" s="82">
        <v>4740.9125400000003</v>
      </c>
      <c r="U52" s="82">
        <v>2285.0700000000002</v>
      </c>
      <c r="V52" s="82">
        <v>0</v>
      </c>
      <c r="W52" s="82">
        <v>418.3</v>
      </c>
      <c r="X52" s="83">
        <v>7444.2825400000002</v>
      </c>
      <c r="Y52" s="81" t="s">
        <v>724</v>
      </c>
      <c r="Z52" s="82">
        <v>347.41253999999998</v>
      </c>
      <c r="AA52" s="82">
        <v>57.77</v>
      </c>
      <c r="AB52" s="82">
        <v>0</v>
      </c>
      <c r="AC52" s="82">
        <v>418.3</v>
      </c>
      <c r="AD52" s="83">
        <v>823.48253999999997</v>
      </c>
    </row>
    <row r="53" spans="1:30" x14ac:dyDescent="0.3">
      <c r="A53" s="1"/>
      <c r="B53" s="81" t="s">
        <v>725</v>
      </c>
      <c r="C53" s="82">
        <v>512.19394999999997</v>
      </c>
      <c r="D53" s="82">
        <v>131.91</v>
      </c>
      <c r="E53" s="82">
        <v>0</v>
      </c>
      <c r="F53" s="82">
        <v>118.7</v>
      </c>
      <c r="G53" s="82">
        <v>3542.2</v>
      </c>
      <c r="H53" s="82">
        <v>2046.8</v>
      </c>
      <c r="I53" s="82">
        <v>0</v>
      </c>
      <c r="J53" s="82">
        <v>311.2</v>
      </c>
      <c r="K53" s="82">
        <v>530.29999999999995</v>
      </c>
      <c r="L53" s="82">
        <v>0</v>
      </c>
      <c r="M53" s="82">
        <v>0</v>
      </c>
      <c r="N53" s="82">
        <v>0</v>
      </c>
      <c r="O53" s="82">
        <v>762.80394999999999</v>
      </c>
      <c r="P53" s="82">
        <v>5900.2</v>
      </c>
      <c r="Q53" s="82">
        <v>530.29999999999995</v>
      </c>
      <c r="R53" s="83">
        <v>7193.3039500000004</v>
      </c>
      <c r="S53" s="81" t="s">
        <v>725</v>
      </c>
      <c r="T53" s="82">
        <v>4584.6939499999999</v>
      </c>
      <c r="U53" s="82">
        <v>2178.71</v>
      </c>
      <c r="V53" s="82">
        <v>0</v>
      </c>
      <c r="W53" s="82">
        <v>429.9</v>
      </c>
      <c r="X53" s="83">
        <v>7193.3039500000004</v>
      </c>
      <c r="Y53" s="81" t="s">
        <v>725</v>
      </c>
      <c r="Z53" s="82">
        <v>343.09395000000001</v>
      </c>
      <c r="AA53" s="82">
        <v>58.21</v>
      </c>
      <c r="AB53" s="82">
        <v>0</v>
      </c>
      <c r="AC53" s="82">
        <v>429.9</v>
      </c>
      <c r="AD53" s="83">
        <v>831.20394999999996</v>
      </c>
    </row>
    <row r="54" spans="1:30" x14ac:dyDescent="0.3">
      <c r="A54" s="1"/>
      <c r="B54" s="81" t="s">
        <v>726</v>
      </c>
      <c r="C54" s="82">
        <v>511.45280000000002</v>
      </c>
      <c r="D54" s="82">
        <v>131.72999999999999</v>
      </c>
      <c r="E54" s="82">
        <v>0</v>
      </c>
      <c r="F54" s="82">
        <v>122</v>
      </c>
      <c r="G54" s="82">
        <v>3519.7</v>
      </c>
      <c r="H54" s="82">
        <v>1907.5</v>
      </c>
      <c r="I54" s="82">
        <v>0</v>
      </c>
      <c r="J54" s="82">
        <v>290.89999999999998</v>
      </c>
      <c r="K54" s="82">
        <v>535.29999999999995</v>
      </c>
      <c r="L54" s="82">
        <v>0</v>
      </c>
      <c r="M54" s="82">
        <v>0</v>
      </c>
      <c r="N54" s="82">
        <v>0</v>
      </c>
      <c r="O54" s="82">
        <v>765.18280000000004</v>
      </c>
      <c r="P54" s="82">
        <v>5718.1</v>
      </c>
      <c r="Q54" s="82">
        <v>535.29999999999995</v>
      </c>
      <c r="R54" s="83">
        <v>7018.5828000000001</v>
      </c>
      <c r="S54" s="81" t="s">
        <v>726</v>
      </c>
      <c r="T54" s="82">
        <v>4566.4528</v>
      </c>
      <c r="U54" s="82">
        <v>2039.23</v>
      </c>
      <c r="V54" s="82">
        <v>0</v>
      </c>
      <c r="W54" s="82">
        <v>412.9</v>
      </c>
      <c r="X54" s="83">
        <v>7018.5828000000001</v>
      </c>
      <c r="Y54" s="81" t="s">
        <v>726</v>
      </c>
      <c r="Z54" s="82">
        <v>341.3528</v>
      </c>
      <c r="AA54" s="82">
        <v>58.33</v>
      </c>
      <c r="AB54" s="82">
        <v>0</v>
      </c>
      <c r="AC54" s="82">
        <v>412.9</v>
      </c>
      <c r="AD54" s="83">
        <v>812.58280000000002</v>
      </c>
    </row>
    <row r="55" spans="1:30" x14ac:dyDescent="0.3">
      <c r="A55" s="1"/>
      <c r="B55" s="81" t="s">
        <v>53</v>
      </c>
      <c r="C55" s="82">
        <v>504.75961000000001</v>
      </c>
      <c r="D55" s="82">
        <v>133.33000000000001</v>
      </c>
      <c r="E55" s="82">
        <v>0</v>
      </c>
      <c r="F55" s="82">
        <v>111.9</v>
      </c>
      <c r="G55" s="82">
        <v>3485.2</v>
      </c>
      <c r="H55" s="82">
        <v>1834.7</v>
      </c>
      <c r="I55" s="82">
        <v>0</v>
      </c>
      <c r="J55" s="82">
        <v>283</v>
      </c>
      <c r="K55" s="82">
        <v>531.70000000000005</v>
      </c>
      <c r="L55" s="82">
        <v>0</v>
      </c>
      <c r="M55" s="82">
        <v>0</v>
      </c>
      <c r="N55" s="82">
        <v>0</v>
      </c>
      <c r="O55" s="82">
        <v>749.98960999999997</v>
      </c>
      <c r="P55" s="82">
        <v>5602.9</v>
      </c>
      <c r="Q55" s="82">
        <v>531.70000000000005</v>
      </c>
      <c r="R55" s="83">
        <v>6884.58961</v>
      </c>
      <c r="S55" s="81" t="s">
        <v>53</v>
      </c>
      <c r="T55" s="82">
        <v>4521.6596099999997</v>
      </c>
      <c r="U55" s="82">
        <v>1968.03</v>
      </c>
      <c r="V55" s="82">
        <v>0</v>
      </c>
      <c r="W55" s="82">
        <v>394.9</v>
      </c>
      <c r="X55" s="83">
        <v>6884.58961</v>
      </c>
      <c r="Y55" s="81" t="s">
        <v>53</v>
      </c>
      <c r="Z55" s="82">
        <v>341.95961</v>
      </c>
      <c r="AA55" s="82">
        <v>59.33</v>
      </c>
      <c r="AB55" s="82">
        <v>0</v>
      </c>
      <c r="AC55" s="82">
        <v>394.9</v>
      </c>
      <c r="AD55" s="83">
        <v>796.18961000000002</v>
      </c>
    </row>
    <row r="56" spans="1:30" x14ac:dyDescent="0.3">
      <c r="A56" s="1"/>
      <c r="B56" s="84" t="s">
        <v>881</v>
      </c>
      <c r="C56" s="85">
        <v>12301.355315000001</v>
      </c>
      <c r="D56" s="85">
        <v>3146.5</v>
      </c>
      <c r="E56" s="85">
        <v>2.8</v>
      </c>
      <c r="F56" s="85">
        <v>2574.6999999999998</v>
      </c>
      <c r="G56" s="85">
        <v>83988</v>
      </c>
      <c r="H56" s="85">
        <v>45732.95</v>
      </c>
      <c r="I56" s="85">
        <v>7.05</v>
      </c>
      <c r="J56" s="85">
        <v>11849.1</v>
      </c>
      <c r="K56" s="85">
        <v>12227.85</v>
      </c>
      <c r="L56" s="85">
        <v>0</v>
      </c>
      <c r="M56" s="85">
        <v>3274.3</v>
      </c>
      <c r="N56" s="85">
        <v>0</v>
      </c>
      <c r="O56" s="85">
        <v>18025.355315000001</v>
      </c>
      <c r="P56" s="85">
        <v>141577.1</v>
      </c>
      <c r="Q56" s="85">
        <v>15502.15</v>
      </c>
      <c r="R56" s="85">
        <v>175104.60531499999</v>
      </c>
      <c r="S56" s="84" t="s">
        <v>881</v>
      </c>
      <c r="T56" s="85">
        <v>108517.205315</v>
      </c>
      <c r="U56" s="85">
        <v>48879.45</v>
      </c>
      <c r="V56" s="85">
        <v>3284.15</v>
      </c>
      <c r="W56" s="85">
        <v>14423.8</v>
      </c>
      <c r="X56" s="85">
        <v>175104.60531499999</v>
      </c>
      <c r="Y56" s="84" t="s">
        <v>881</v>
      </c>
      <c r="Z56" s="85">
        <v>8135.3553149999998</v>
      </c>
      <c r="AA56" s="85">
        <v>1401.15</v>
      </c>
      <c r="AB56" s="85">
        <v>3284.15</v>
      </c>
      <c r="AC56" s="85">
        <v>14423.8</v>
      </c>
      <c r="AD56" s="85">
        <v>27244.455314999999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1080</v>
      </c>
      <c r="C5" s="1"/>
      <c r="D5" s="1"/>
      <c r="E5" s="1"/>
      <c r="F5" s="1"/>
      <c r="G5" s="1"/>
      <c r="H5" s="1"/>
      <c r="I5" s="1"/>
      <c r="J5" s="1"/>
      <c r="K5" s="1"/>
      <c r="L5" s="1"/>
      <c r="M5" s="1"/>
      <c r="N5" s="1"/>
      <c r="O5" s="1"/>
      <c r="P5" s="1"/>
    </row>
    <row r="6" spans="1:16" ht="27.6" x14ac:dyDescent="0.3">
      <c r="A6" s="1"/>
      <c r="B6" s="3" t="s">
        <v>140</v>
      </c>
      <c r="C6" s="3" t="s">
        <v>1081</v>
      </c>
      <c r="D6" s="3" t="s">
        <v>1082</v>
      </c>
      <c r="E6" s="3" t="s">
        <v>1083</v>
      </c>
      <c r="F6" s="3" t="s">
        <v>143</v>
      </c>
      <c r="G6" s="3" t="s">
        <v>144</v>
      </c>
      <c r="H6" s="3" t="s">
        <v>1084</v>
      </c>
      <c r="I6" s="3" t="s">
        <v>1085</v>
      </c>
      <c r="J6" s="3" t="s">
        <v>1086</v>
      </c>
      <c r="K6" s="3" t="s">
        <v>1087</v>
      </c>
      <c r="L6" s="3" t="s">
        <v>1088</v>
      </c>
      <c r="M6" s="3" t="s">
        <v>1089</v>
      </c>
      <c r="N6" s="3" t="s">
        <v>1090</v>
      </c>
      <c r="O6" s="3" t="s">
        <v>1091</v>
      </c>
      <c r="P6" s="3" t="s">
        <v>1092</v>
      </c>
    </row>
    <row r="7" spans="1:16" x14ac:dyDescent="0.3">
      <c r="A7" s="1"/>
      <c r="B7" s="6" t="s">
        <v>512</v>
      </c>
      <c r="C7" s="6" t="s">
        <v>905</v>
      </c>
      <c r="D7" s="9" t="s">
        <v>37</v>
      </c>
      <c r="E7" s="6" t="s">
        <v>1093</v>
      </c>
      <c r="F7" s="9" t="s">
        <v>18</v>
      </c>
      <c r="G7" s="9" t="s">
        <v>19</v>
      </c>
      <c r="H7" s="9" t="s">
        <v>835</v>
      </c>
      <c r="I7" s="9" t="s">
        <v>835</v>
      </c>
      <c r="J7" s="9" t="s">
        <v>1094</v>
      </c>
      <c r="K7" s="9" t="s">
        <v>835</v>
      </c>
      <c r="L7" s="9" t="s">
        <v>835</v>
      </c>
      <c r="M7" s="9" t="s">
        <v>835</v>
      </c>
      <c r="N7" s="9" t="s">
        <v>835</v>
      </c>
      <c r="O7" s="6" t="s">
        <v>1095</v>
      </c>
      <c r="P7" s="6"/>
    </row>
    <row r="8" spans="1:16" x14ac:dyDescent="0.3">
      <c r="A8" s="1"/>
      <c r="B8" s="6" t="s">
        <v>513</v>
      </c>
      <c r="C8" s="6" t="s">
        <v>959</v>
      </c>
      <c r="D8" s="9" t="s">
        <v>37</v>
      </c>
      <c r="E8" s="6" t="s">
        <v>1096</v>
      </c>
      <c r="F8" s="9" t="s">
        <v>18</v>
      </c>
      <c r="G8" s="9" t="s">
        <v>19</v>
      </c>
      <c r="H8" s="9" t="s">
        <v>835</v>
      </c>
      <c r="I8" s="9" t="s">
        <v>835</v>
      </c>
      <c r="J8" s="9" t="s">
        <v>1094</v>
      </c>
      <c r="K8" s="9" t="s">
        <v>835</v>
      </c>
      <c r="L8" s="9" t="s">
        <v>835</v>
      </c>
      <c r="M8" s="9" t="s">
        <v>835</v>
      </c>
      <c r="N8" s="9" t="s">
        <v>835</v>
      </c>
      <c r="O8" s="6" t="s">
        <v>1095</v>
      </c>
      <c r="P8" s="6"/>
    </row>
    <row r="9" spans="1:16" x14ac:dyDescent="0.3">
      <c r="A9" s="1"/>
      <c r="B9" s="6" t="s">
        <v>514</v>
      </c>
      <c r="C9" s="6" t="s">
        <v>961</v>
      </c>
      <c r="D9" s="9" t="s">
        <v>37</v>
      </c>
      <c r="E9" s="6" t="s">
        <v>1097</v>
      </c>
      <c r="F9" s="9" t="s">
        <v>18</v>
      </c>
      <c r="G9" s="9" t="s">
        <v>19</v>
      </c>
      <c r="H9" s="9" t="s">
        <v>835</v>
      </c>
      <c r="I9" s="9" t="s">
        <v>835</v>
      </c>
      <c r="J9" s="9" t="s">
        <v>1094</v>
      </c>
      <c r="K9" s="9" t="s">
        <v>835</v>
      </c>
      <c r="L9" s="9" t="s">
        <v>835</v>
      </c>
      <c r="M9" s="9" t="s">
        <v>835</v>
      </c>
      <c r="N9" s="9" t="s">
        <v>835</v>
      </c>
      <c r="O9" s="6" t="s">
        <v>1095</v>
      </c>
      <c r="P9" s="6"/>
    </row>
    <row r="10" spans="1:16" x14ac:dyDescent="0.3">
      <c r="A10" s="1"/>
      <c r="B10" s="6" t="s">
        <v>509</v>
      </c>
      <c r="C10" s="6" t="s">
        <v>909</v>
      </c>
      <c r="D10" s="9" t="s">
        <v>37</v>
      </c>
      <c r="E10" s="6" t="s">
        <v>1098</v>
      </c>
      <c r="F10" s="9" t="s">
        <v>18</v>
      </c>
      <c r="G10" s="9" t="s">
        <v>19</v>
      </c>
      <c r="H10" s="9" t="s">
        <v>835</v>
      </c>
      <c r="I10" s="9" t="s">
        <v>835</v>
      </c>
      <c r="J10" s="9" t="s">
        <v>1094</v>
      </c>
      <c r="K10" s="9" t="s">
        <v>835</v>
      </c>
      <c r="L10" s="9" t="s">
        <v>835</v>
      </c>
      <c r="M10" s="9" t="s">
        <v>835</v>
      </c>
      <c r="N10" s="9" t="s">
        <v>835</v>
      </c>
      <c r="O10" s="6" t="s">
        <v>1095</v>
      </c>
      <c r="P10" s="6"/>
    </row>
    <row r="11" spans="1:16" x14ac:dyDescent="0.3">
      <c r="A11" s="1"/>
      <c r="B11" s="6" t="s">
        <v>215</v>
      </c>
      <c r="C11" s="6" t="s">
        <v>968</v>
      </c>
      <c r="D11" s="9" t="s">
        <v>37</v>
      </c>
      <c r="E11" s="6" t="s">
        <v>1099</v>
      </c>
      <c r="F11" s="9" t="s">
        <v>1100</v>
      </c>
      <c r="G11" s="9" t="s">
        <v>1101</v>
      </c>
      <c r="H11" s="9" t="s">
        <v>1102</v>
      </c>
      <c r="I11" s="9" t="s">
        <v>835</v>
      </c>
      <c r="J11" s="9" t="s">
        <v>1103</v>
      </c>
      <c r="K11" s="9" t="s">
        <v>835</v>
      </c>
      <c r="L11" s="9" t="s">
        <v>835</v>
      </c>
      <c r="M11" s="9" t="s">
        <v>835</v>
      </c>
      <c r="N11" s="9" t="s">
        <v>1104</v>
      </c>
      <c r="O11" s="6" t="s">
        <v>1095</v>
      </c>
      <c r="P11" s="6"/>
    </row>
    <row r="12" spans="1:16" x14ac:dyDescent="0.3">
      <c r="A12" s="1"/>
      <c r="B12" s="6" t="s">
        <v>215</v>
      </c>
      <c r="C12" s="6" t="s">
        <v>968</v>
      </c>
      <c r="D12" s="9" t="s">
        <v>37</v>
      </c>
      <c r="E12" s="6" t="s">
        <v>1099</v>
      </c>
      <c r="F12" s="9" t="s">
        <v>1101</v>
      </c>
      <c r="G12" s="9" t="s">
        <v>1105</v>
      </c>
      <c r="H12" s="9" t="s">
        <v>835</v>
      </c>
      <c r="I12" s="9" t="s">
        <v>835</v>
      </c>
      <c r="J12" s="9" t="s">
        <v>1103</v>
      </c>
      <c r="K12" s="9" t="s">
        <v>835</v>
      </c>
      <c r="L12" s="9" t="s">
        <v>835</v>
      </c>
      <c r="M12" s="9" t="s">
        <v>835</v>
      </c>
      <c r="N12" s="9" t="s">
        <v>835</v>
      </c>
      <c r="O12" s="6" t="s">
        <v>1095</v>
      </c>
      <c r="P12" s="6"/>
    </row>
    <row r="13" spans="1:16" x14ac:dyDescent="0.3">
      <c r="A13" s="1"/>
      <c r="B13" s="6" t="s">
        <v>215</v>
      </c>
      <c r="C13" s="6" t="s">
        <v>968</v>
      </c>
      <c r="D13" s="9" t="s">
        <v>37</v>
      </c>
      <c r="E13" s="6" t="s">
        <v>1099</v>
      </c>
      <c r="F13" s="9" t="s">
        <v>1105</v>
      </c>
      <c r="G13" s="9" t="s">
        <v>1106</v>
      </c>
      <c r="H13" s="9" t="s">
        <v>835</v>
      </c>
      <c r="I13" s="9" t="s">
        <v>1107</v>
      </c>
      <c r="J13" s="9" t="s">
        <v>1108</v>
      </c>
      <c r="K13" s="9" t="s">
        <v>835</v>
      </c>
      <c r="L13" s="9" t="s">
        <v>835</v>
      </c>
      <c r="M13" s="9" t="s">
        <v>835</v>
      </c>
      <c r="N13" s="9" t="s">
        <v>835</v>
      </c>
      <c r="O13" s="6" t="s">
        <v>1095</v>
      </c>
      <c r="P13" s="6"/>
    </row>
    <row r="14" spans="1:16" x14ac:dyDescent="0.3">
      <c r="A14" s="1"/>
      <c r="B14" s="6" t="s">
        <v>215</v>
      </c>
      <c r="C14" s="6" t="s">
        <v>968</v>
      </c>
      <c r="D14" s="9" t="s">
        <v>37</v>
      </c>
      <c r="E14" s="6" t="s">
        <v>1099</v>
      </c>
      <c r="F14" s="9" t="s">
        <v>1109</v>
      </c>
      <c r="G14" s="9" t="s">
        <v>1110</v>
      </c>
      <c r="H14" s="9" t="s">
        <v>1111</v>
      </c>
      <c r="I14" s="9" t="s">
        <v>1112</v>
      </c>
      <c r="J14" s="9" t="s">
        <v>1103</v>
      </c>
      <c r="K14" s="9" t="s">
        <v>835</v>
      </c>
      <c r="L14" s="9" t="s">
        <v>835</v>
      </c>
      <c r="M14" s="9" t="s">
        <v>835</v>
      </c>
      <c r="N14" s="9" t="s">
        <v>835</v>
      </c>
      <c r="O14" s="6" t="s">
        <v>1095</v>
      </c>
      <c r="P14" s="6"/>
    </row>
    <row r="15" spans="1:16" x14ac:dyDescent="0.3">
      <c r="A15" s="1"/>
      <c r="B15" s="6" t="s">
        <v>64</v>
      </c>
      <c r="C15" s="6" t="s">
        <v>973</v>
      </c>
      <c r="D15" s="9" t="s">
        <v>37</v>
      </c>
      <c r="E15" s="6" t="s">
        <v>1113</v>
      </c>
      <c r="F15" s="9" t="s">
        <v>18</v>
      </c>
      <c r="G15" s="9" t="s">
        <v>1114</v>
      </c>
      <c r="H15" s="9" t="s">
        <v>835</v>
      </c>
      <c r="I15" s="9" t="s">
        <v>835</v>
      </c>
      <c r="J15" s="9" t="s">
        <v>1103</v>
      </c>
      <c r="K15" s="9" t="s">
        <v>835</v>
      </c>
      <c r="L15" s="9" t="s">
        <v>835</v>
      </c>
      <c r="M15" s="9" t="s">
        <v>835</v>
      </c>
      <c r="N15" s="9" t="s">
        <v>835</v>
      </c>
      <c r="O15" s="6" t="s">
        <v>1095</v>
      </c>
      <c r="P15" s="6"/>
    </row>
    <row r="16" spans="1:16" x14ac:dyDescent="0.3">
      <c r="A16" s="1"/>
      <c r="B16" s="6" t="s">
        <v>64</v>
      </c>
      <c r="C16" s="6" t="s">
        <v>973</v>
      </c>
      <c r="D16" s="9" t="s">
        <v>37</v>
      </c>
      <c r="E16" s="6" t="s">
        <v>1113</v>
      </c>
      <c r="F16" s="9" t="s">
        <v>1114</v>
      </c>
      <c r="G16" s="9" t="s">
        <v>1115</v>
      </c>
      <c r="H16" s="9" t="s">
        <v>835</v>
      </c>
      <c r="I16" s="9" t="s">
        <v>835</v>
      </c>
      <c r="J16" s="9" t="s">
        <v>1108</v>
      </c>
      <c r="K16" s="9" t="s">
        <v>835</v>
      </c>
      <c r="L16" s="9" t="s">
        <v>835</v>
      </c>
      <c r="M16" s="9" t="s">
        <v>835</v>
      </c>
      <c r="N16" s="9" t="s">
        <v>835</v>
      </c>
      <c r="O16" s="6" t="s">
        <v>1095</v>
      </c>
      <c r="P16" s="6"/>
    </row>
    <row r="17" spans="1:16" x14ac:dyDescent="0.3">
      <c r="A17" s="1"/>
      <c r="B17" s="6" t="s">
        <v>64</v>
      </c>
      <c r="C17" s="6" t="s">
        <v>973</v>
      </c>
      <c r="D17" s="9" t="s">
        <v>37</v>
      </c>
      <c r="E17" s="6" t="s">
        <v>1113</v>
      </c>
      <c r="F17" s="9" t="s">
        <v>1115</v>
      </c>
      <c r="G17" s="9" t="s">
        <v>19</v>
      </c>
      <c r="H17" s="9" t="s">
        <v>835</v>
      </c>
      <c r="I17" s="9" t="s">
        <v>835</v>
      </c>
      <c r="J17" s="9" t="s">
        <v>1103</v>
      </c>
      <c r="K17" s="9" t="s">
        <v>835</v>
      </c>
      <c r="L17" s="9" t="s">
        <v>835</v>
      </c>
      <c r="M17" s="9" t="s">
        <v>835</v>
      </c>
      <c r="N17" s="9" t="s">
        <v>835</v>
      </c>
      <c r="O17" s="6" t="s">
        <v>1095</v>
      </c>
      <c r="P17" s="6"/>
    </row>
    <row r="18" spans="1:16" x14ac:dyDescent="0.3">
      <c r="A18" s="1"/>
      <c r="B18" s="6" t="s">
        <v>68</v>
      </c>
      <c r="C18" s="6" t="s">
        <v>81</v>
      </c>
      <c r="D18" s="9" t="s">
        <v>990</v>
      </c>
      <c r="E18" s="6" t="s">
        <v>1116</v>
      </c>
      <c r="F18" s="9" t="s">
        <v>1117</v>
      </c>
      <c r="G18" s="9" t="s">
        <v>1118</v>
      </c>
      <c r="H18" s="9" t="s">
        <v>1119</v>
      </c>
      <c r="I18" s="9" t="s">
        <v>835</v>
      </c>
      <c r="J18" s="9" t="s">
        <v>1103</v>
      </c>
      <c r="K18" s="9" t="s">
        <v>835</v>
      </c>
      <c r="L18" s="9" t="s">
        <v>835</v>
      </c>
      <c r="M18" s="9" t="s">
        <v>835</v>
      </c>
      <c r="N18" s="9" t="s">
        <v>835</v>
      </c>
      <c r="O18" s="6" t="s">
        <v>1095</v>
      </c>
      <c r="P18" s="6"/>
    </row>
    <row r="19" spans="1:16" x14ac:dyDescent="0.3">
      <c r="A19" s="1"/>
      <c r="B19" s="6" t="s">
        <v>68</v>
      </c>
      <c r="C19" s="6" t="s">
        <v>81</v>
      </c>
      <c r="D19" s="9" t="s">
        <v>990</v>
      </c>
      <c r="E19" s="6" t="s">
        <v>1116</v>
      </c>
      <c r="F19" s="9" t="s">
        <v>1118</v>
      </c>
      <c r="G19" s="9" t="s">
        <v>1120</v>
      </c>
      <c r="H19" s="9" t="s">
        <v>835</v>
      </c>
      <c r="I19" s="9" t="s">
        <v>1121</v>
      </c>
      <c r="J19" s="9" t="s">
        <v>1108</v>
      </c>
      <c r="K19" s="9" t="s">
        <v>835</v>
      </c>
      <c r="L19" s="9" t="s">
        <v>835</v>
      </c>
      <c r="M19" s="9" t="s">
        <v>835</v>
      </c>
      <c r="N19" s="9" t="s">
        <v>835</v>
      </c>
      <c r="O19" s="6" t="s">
        <v>1095</v>
      </c>
      <c r="P19" s="6"/>
    </row>
    <row r="20" spans="1:16" x14ac:dyDescent="0.3">
      <c r="A20" s="1"/>
      <c r="B20" s="6" t="s">
        <v>83</v>
      </c>
      <c r="C20" s="6" t="s">
        <v>84</v>
      </c>
      <c r="D20" s="9" t="s">
        <v>37</v>
      </c>
      <c r="E20" s="6" t="s">
        <v>1122</v>
      </c>
      <c r="F20" s="9" t="s">
        <v>18</v>
      </c>
      <c r="G20" s="9" t="s">
        <v>1123</v>
      </c>
      <c r="H20" s="9" t="s">
        <v>835</v>
      </c>
      <c r="I20" s="9" t="s">
        <v>835</v>
      </c>
      <c r="J20" s="9" t="s">
        <v>1124</v>
      </c>
      <c r="K20" s="9" t="s">
        <v>835</v>
      </c>
      <c r="L20" s="9" t="s">
        <v>835</v>
      </c>
      <c r="M20" s="9" t="s">
        <v>835</v>
      </c>
      <c r="N20" s="9" t="s">
        <v>835</v>
      </c>
      <c r="O20" s="6" t="s">
        <v>1095</v>
      </c>
      <c r="P20" s="6"/>
    </row>
    <row r="21" spans="1:16" x14ac:dyDescent="0.3">
      <c r="A21" s="1"/>
      <c r="B21" s="6" t="s">
        <v>83</v>
      </c>
      <c r="C21" s="6" t="s">
        <v>84</v>
      </c>
      <c r="D21" s="9" t="s">
        <v>37</v>
      </c>
      <c r="E21" s="6" t="s">
        <v>1122</v>
      </c>
      <c r="F21" s="9" t="s">
        <v>1123</v>
      </c>
      <c r="G21" s="9" t="s">
        <v>1125</v>
      </c>
      <c r="H21" s="9" t="s">
        <v>835</v>
      </c>
      <c r="I21" s="9" t="s">
        <v>835</v>
      </c>
      <c r="J21" s="9" t="s">
        <v>1108</v>
      </c>
      <c r="K21" s="9" t="s">
        <v>835</v>
      </c>
      <c r="L21" s="9" t="s">
        <v>835</v>
      </c>
      <c r="M21" s="9" t="s">
        <v>835</v>
      </c>
      <c r="N21" s="9" t="s">
        <v>835</v>
      </c>
      <c r="O21" s="6" t="s">
        <v>1095</v>
      </c>
      <c r="P21" s="6"/>
    </row>
    <row r="22" spans="1:16" x14ac:dyDescent="0.3">
      <c r="A22" s="1"/>
      <c r="B22" s="6" t="s">
        <v>83</v>
      </c>
      <c r="C22" s="6" t="s">
        <v>84</v>
      </c>
      <c r="D22" s="9" t="s">
        <v>37</v>
      </c>
      <c r="E22" s="6" t="s">
        <v>1122</v>
      </c>
      <c r="F22" s="9" t="s">
        <v>1125</v>
      </c>
      <c r="G22" s="9" t="s">
        <v>1126</v>
      </c>
      <c r="H22" s="9" t="s">
        <v>835</v>
      </c>
      <c r="I22" s="9" t="s">
        <v>835</v>
      </c>
      <c r="J22" s="9" t="s">
        <v>1124</v>
      </c>
      <c r="K22" s="9" t="s">
        <v>835</v>
      </c>
      <c r="L22" s="9" t="s">
        <v>835</v>
      </c>
      <c r="M22" s="9" t="s">
        <v>835</v>
      </c>
      <c r="N22" s="9" t="s">
        <v>835</v>
      </c>
      <c r="O22" s="6" t="s">
        <v>1095</v>
      </c>
      <c r="P22" s="6"/>
    </row>
    <row r="23" spans="1:16" x14ac:dyDescent="0.3">
      <c r="A23" s="1"/>
      <c r="B23" s="6" t="s">
        <v>83</v>
      </c>
      <c r="C23" s="6" t="s">
        <v>84</v>
      </c>
      <c r="D23" s="9" t="s">
        <v>37</v>
      </c>
      <c r="E23" s="6" t="s">
        <v>1122</v>
      </c>
      <c r="F23" s="9" t="s">
        <v>1126</v>
      </c>
      <c r="G23" s="9" t="s">
        <v>19</v>
      </c>
      <c r="H23" s="9" t="s">
        <v>835</v>
      </c>
      <c r="I23" s="9" t="s">
        <v>835</v>
      </c>
      <c r="J23" s="9" t="s">
        <v>1103</v>
      </c>
      <c r="K23" s="9" t="s">
        <v>835</v>
      </c>
      <c r="L23" s="9" t="s">
        <v>835</v>
      </c>
      <c r="M23" s="9" t="s">
        <v>835</v>
      </c>
      <c r="N23" s="9" t="s">
        <v>835</v>
      </c>
      <c r="O23" s="6" t="s">
        <v>1095</v>
      </c>
      <c r="P23" s="6"/>
    </row>
    <row r="24" spans="1:16" ht="26.4" x14ac:dyDescent="0.3">
      <c r="A24" s="1"/>
      <c r="B24" s="6" t="s">
        <v>510</v>
      </c>
      <c r="C24" s="6" t="s">
        <v>999</v>
      </c>
      <c r="D24" s="9" t="s">
        <v>1000</v>
      </c>
      <c r="E24" s="6" t="s">
        <v>1127</v>
      </c>
      <c r="F24" s="9" t="s">
        <v>18</v>
      </c>
      <c r="G24" s="9" t="s">
        <v>19</v>
      </c>
      <c r="H24" s="9" t="s">
        <v>835</v>
      </c>
      <c r="I24" s="9" t="s">
        <v>835</v>
      </c>
      <c r="J24" s="9" t="s">
        <v>1094</v>
      </c>
      <c r="K24" s="9" t="s">
        <v>835</v>
      </c>
      <c r="L24" s="9" t="s">
        <v>835</v>
      </c>
      <c r="M24" s="9" t="s">
        <v>835</v>
      </c>
      <c r="N24" s="9" t="s">
        <v>835</v>
      </c>
      <c r="O24" s="6" t="s">
        <v>1095</v>
      </c>
      <c r="P24" s="6"/>
    </row>
    <row r="25" spans="1:16" ht="26.4" x14ac:dyDescent="0.3">
      <c r="A25" s="1"/>
      <c r="B25" s="6" t="s">
        <v>510</v>
      </c>
      <c r="C25" s="6" t="s">
        <v>999</v>
      </c>
      <c r="D25" s="9" t="s">
        <v>1001</v>
      </c>
      <c r="E25" s="6" t="s">
        <v>1128</v>
      </c>
      <c r="F25" s="9" t="s">
        <v>18</v>
      </c>
      <c r="G25" s="9" t="s">
        <v>19</v>
      </c>
      <c r="H25" s="9" t="s">
        <v>835</v>
      </c>
      <c r="I25" s="9" t="s">
        <v>835</v>
      </c>
      <c r="J25" s="9" t="s">
        <v>1094</v>
      </c>
      <c r="K25" s="9" t="s">
        <v>835</v>
      </c>
      <c r="L25" s="9" t="s">
        <v>835</v>
      </c>
      <c r="M25" s="9" t="s">
        <v>835</v>
      </c>
      <c r="N25" s="9" t="s">
        <v>835</v>
      </c>
      <c r="O25" s="6" t="s">
        <v>1095</v>
      </c>
      <c r="P25" s="6"/>
    </row>
    <row r="26" spans="1:16" x14ac:dyDescent="0.3">
      <c r="A26" s="1"/>
      <c r="B26" s="6" t="s">
        <v>91</v>
      </c>
      <c r="C26" s="6" t="s">
        <v>94</v>
      </c>
      <c r="D26" s="9" t="s">
        <v>37</v>
      </c>
      <c r="E26" s="6" t="s">
        <v>1129</v>
      </c>
      <c r="F26" s="9" t="s">
        <v>18</v>
      </c>
      <c r="G26" s="9" t="s">
        <v>1130</v>
      </c>
      <c r="H26" s="9" t="s">
        <v>835</v>
      </c>
      <c r="I26" s="9" t="s">
        <v>835</v>
      </c>
      <c r="J26" s="9" t="s">
        <v>1124</v>
      </c>
      <c r="K26" s="9" t="s">
        <v>835</v>
      </c>
      <c r="L26" s="9" t="s">
        <v>835</v>
      </c>
      <c r="M26" s="9" t="s">
        <v>835</v>
      </c>
      <c r="N26" s="9" t="s">
        <v>835</v>
      </c>
      <c r="O26" s="6" t="s">
        <v>1095</v>
      </c>
      <c r="P26" s="6"/>
    </row>
    <row r="27" spans="1:16" x14ac:dyDescent="0.3">
      <c r="A27" s="1"/>
      <c r="B27" s="6" t="s">
        <v>91</v>
      </c>
      <c r="C27" s="6" t="s">
        <v>94</v>
      </c>
      <c r="D27" s="9" t="s">
        <v>37</v>
      </c>
      <c r="E27" s="6" t="s">
        <v>1129</v>
      </c>
      <c r="F27" s="9" t="s">
        <v>1130</v>
      </c>
      <c r="G27" s="9" t="s">
        <v>1131</v>
      </c>
      <c r="H27" s="9" t="s">
        <v>835</v>
      </c>
      <c r="I27" s="9" t="s">
        <v>835</v>
      </c>
      <c r="J27" s="9" t="s">
        <v>1108</v>
      </c>
      <c r="K27" s="9" t="s">
        <v>835</v>
      </c>
      <c r="L27" s="9" t="s">
        <v>835</v>
      </c>
      <c r="M27" s="9" t="s">
        <v>835</v>
      </c>
      <c r="N27" s="9" t="s">
        <v>835</v>
      </c>
      <c r="O27" s="6" t="s">
        <v>1095</v>
      </c>
      <c r="P27" s="6"/>
    </row>
    <row r="28" spans="1:16" x14ac:dyDescent="0.3">
      <c r="A28" s="1"/>
      <c r="B28" s="6" t="s">
        <v>91</v>
      </c>
      <c r="C28" s="6" t="s">
        <v>94</v>
      </c>
      <c r="D28" s="9" t="s">
        <v>37</v>
      </c>
      <c r="E28" s="6" t="s">
        <v>1129</v>
      </c>
      <c r="F28" s="9" t="s">
        <v>1131</v>
      </c>
      <c r="G28" s="9" t="s">
        <v>1101</v>
      </c>
      <c r="H28" s="9" t="s">
        <v>835</v>
      </c>
      <c r="I28" s="9" t="s">
        <v>835</v>
      </c>
      <c r="J28" s="9" t="s">
        <v>1124</v>
      </c>
      <c r="K28" s="9" t="s">
        <v>835</v>
      </c>
      <c r="L28" s="9" t="s">
        <v>835</v>
      </c>
      <c r="M28" s="9" t="s">
        <v>835</v>
      </c>
      <c r="N28" s="9" t="s">
        <v>835</v>
      </c>
      <c r="O28" s="6" t="s">
        <v>1095</v>
      </c>
      <c r="P28" s="6"/>
    </row>
    <row r="29" spans="1:16" x14ac:dyDescent="0.3">
      <c r="A29" s="1"/>
      <c r="B29" s="6" t="s">
        <v>91</v>
      </c>
      <c r="C29" s="6" t="s">
        <v>94</v>
      </c>
      <c r="D29" s="9" t="s">
        <v>37</v>
      </c>
      <c r="E29" s="6" t="s">
        <v>1129</v>
      </c>
      <c r="F29" s="9" t="s">
        <v>1101</v>
      </c>
      <c r="G29" s="9" t="s">
        <v>1132</v>
      </c>
      <c r="H29" s="9" t="s">
        <v>835</v>
      </c>
      <c r="I29" s="9" t="s">
        <v>835</v>
      </c>
      <c r="J29" s="9" t="s">
        <v>1103</v>
      </c>
      <c r="K29" s="9" t="s">
        <v>835</v>
      </c>
      <c r="L29" s="9" t="s">
        <v>835</v>
      </c>
      <c r="M29" s="9" t="s">
        <v>835</v>
      </c>
      <c r="N29" s="9" t="s">
        <v>835</v>
      </c>
      <c r="O29" s="6" t="s">
        <v>1095</v>
      </c>
      <c r="P29" s="6"/>
    </row>
    <row r="30" spans="1:16" x14ac:dyDescent="0.3">
      <c r="A30" s="1"/>
      <c r="B30" s="6" t="s">
        <v>91</v>
      </c>
      <c r="C30" s="6" t="s">
        <v>94</v>
      </c>
      <c r="D30" s="9" t="s">
        <v>37</v>
      </c>
      <c r="E30" s="6" t="s">
        <v>1129</v>
      </c>
      <c r="F30" s="9" t="s">
        <v>1132</v>
      </c>
      <c r="G30" s="9" t="s">
        <v>19</v>
      </c>
      <c r="H30" s="9" t="s">
        <v>835</v>
      </c>
      <c r="I30" s="9" t="s">
        <v>835</v>
      </c>
      <c r="J30" s="9" t="s">
        <v>1124</v>
      </c>
      <c r="K30" s="9" t="s">
        <v>835</v>
      </c>
      <c r="L30" s="9" t="s">
        <v>835</v>
      </c>
      <c r="M30" s="9" t="s">
        <v>835</v>
      </c>
      <c r="N30" s="9" t="s">
        <v>835</v>
      </c>
      <c r="O30" s="6" t="s">
        <v>1095</v>
      </c>
      <c r="P30" s="6"/>
    </row>
    <row r="31" spans="1:16" x14ac:dyDescent="0.3">
      <c r="A31" s="1"/>
      <c r="B31" s="6" t="s">
        <v>91</v>
      </c>
      <c r="C31" s="6" t="s">
        <v>99</v>
      </c>
      <c r="D31" s="9" t="s">
        <v>37</v>
      </c>
      <c r="E31" s="6" t="s">
        <v>1133</v>
      </c>
      <c r="F31" s="9" t="s">
        <v>18</v>
      </c>
      <c r="G31" s="9" t="s">
        <v>1134</v>
      </c>
      <c r="H31" s="9" t="s">
        <v>835</v>
      </c>
      <c r="I31" s="9" t="s">
        <v>835</v>
      </c>
      <c r="J31" s="9" t="s">
        <v>1103</v>
      </c>
      <c r="K31" s="9" t="s">
        <v>835</v>
      </c>
      <c r="L31" s="9" t="s">
        <v>835</v>
      </c>
      <c r="M31" s="9" t="s">
        <v>835</v>
      </c>
      <c r="N31" s="9" t="s">
        <v>835</v>
      </c>
      <c r="O31" s="6" t="s">
        <v>1095</v>
      </c>
      <c r="P31" s="6"/>
    </row>
    <row r="32" spans="1:16" x14ac:dyDescent="0.3">
      <c r="A32" s="1"/>
      <c r="B32" s="6" t="s">
        <v>91</v>
      </c>
      <c r="C32" s="6" t="s">
        <v>99</v>
      </c>
      <c r="D32" s="9" t="s">
        <v>37</v>
      </c>
      <c r="E32" s="6" t="s">
        <v>1133</v>
      </c>
      <c r="F32" s="9" t="s">
        <v>1134</v>
      </c>
      <c r="G32" s="9" t="s">
        <v>1115</v>
      </c>
      <c r="H32" s="9" t="s">
        <v>835</v>
      </c>
      <c r="I32" s="9" t="s">
        <v>835</v>
      </c>
      <c r="J32" s="9" t="s">
        <v>1108</v>
      </c>
      <c r="K32" s="9" t="s">
        <v>835</v>
      </c>
      <c r="L32" s="9" t="s">
        <v>835</v>
      </c>
      <c r="M32" s="9" t="s">
        <v>835</v>
      </c>
      <c r="N32" s="9" t="s">
        <v>835</v>
      </c>
      <c r="O32" s="6" t="s">
        <v>1095</v>
      </c>
      <c r="P32" s="6"/>
    </row>
    <row r="33" spans="1:16" x14ac:dyDescent="0.3">
      <c r="A33" s="1"/>
      <c r="B33" s="6" t="s">
        <v>91</v>
      </c>
      <c r="C33" s="6" t="s">
        <v>99</v>
      </c>
      <c r="D33" s="9" t="s">
        <v>37</v>
      </c>
      <c r="E33" s="6" t="s">
        <v>1133</v>
      </c>
      <c r="F33" s="9" t="s">
        <v>1115</v>
      </c>
      <c r="G33" s="9" t="s">
        <v>19</v>
      </c>
      <c r="H33" s="9" t="s">
        <v>835</v>
      </c>
      <c r="I33" s="9" t="s">
        <v>835</v>
      </c>
      <c r="J33" s="9" t="s">
        <v>1103</v>
      </c>
      <c r="K33" s="9" t="s">
        <v>835</v>
      </c>
      <c r="L33" s="9" t="s">
        <v>835</v>
      </c>
      <c r="M33" s="9" t="s">
        <v>835</v>
      </c>
      <c r="N33" s="9" t="s">
        <v>835</v>
      </c>
      <c r="O33" s="6" t="s">
        <v>1095</v>
      </c>
      <c r="P33" s="6"/>
    </row>
    <row r="34" spans="1:16" x14ac:dyDescent="0.3">
      <c r="A34" s="1"/>
      <c r="B34" s="6" t="s">
        <v>107</v>
      </c>
      <c r="C34" s="6" t="s">
        <v>112</v>
      </c>
      <c r="D34" s="9" t="s">
        <v>37</v>
      </c>
      <c r="E34" s="6" t="s">
        <v>1135</v>
      </c>
      <c r="F34" s="9" t="s">
        <v>18</v>
      </c>
      <c r="G34" s="9" t="s">
        <v>1126</v>
      </c>
      <c r="H34" s="9" t="s">
        <v>835</v>
      </c>
      <c r="I34" s="9" t="s">
        <v>835</v>
      </c>
      <c r="J34" s="9" t="s">
        <v>1108</v>
      </c>
      <c r="K34" s="9" t="s">
        <v>835</v>
      </c>
      <c r="L34" s="9" t="s">
        <v>835</v>
      </c>
      <c r="M34" s="9" t="s">
        <v>835</v>
      </c>
      <c r="N34" s="9" t="s">
        <v>835</v>
      </c>
      <c r="O34" s="6" t="s">
        <v>1095</v>
      </c>
      <c r="P34" s="6"/>
    </row>
    <row r="35" spans="1:16" x14ac:dyDescent="0.3">
      <c r="A35" s="1"/>
      <c r="B35" s="6" t="s">
        <v>107</v>
      </c>
      <c r="C35" s="6" t="s">
        <v>112</v>
      </c>
      <c r="D35" s="9" t="s">
        <v>37</v>
      </c>
      <c r="E35" s="6" t="s">
        <v>1135</v>
      </c>
      <c r="F35" s="9" t="s">
        <v>1126</v>
      </c>
      <c r="G35" s="9" t="s">
        <v>1136</v>
      </c>
      <c r="H35" s="9" t="s">
        <v>835</v>
      </c>
      <c r="I35" s="9" t="s">
        <v>835</v>
      </c>
      <c r="J35" s="9" t="s">
        <v>1103</v>
      </c>
      <c r="K35" s="9" t="s">
        <v>835</v>
      </c>
      <c r="L35" s="9" t="s">
        <v>835</v>
      </c>
      <c r="M35" s="9" t="s">
        <v>835</v>
      </c>
      <c r="N35" s="9" t="s">
        <v>835</v>
      </c>
      <c r="O35" s="6" t="s">
        <v>1095</v>
      </c>
      <c r="P35" s="6"/>
    </row>
    <row r="36" spans="1:16" x14ac:dyDescent="0.3">
      <c r="A36" s="1"/>
      <c r="B36" s="6" t="s">
        <v>107</v>
      </c>
      <c r="C36" s="6" t="s">
        <v>112</v>
      </c>
      <c r="D36" s="9" t="s">
        <v>37</v>
      </c>
      <c r="E36" s="6" t="s">
        <v>1135</v>
      </c>
      <c r="F36" s="9" t="s">
        <v>1136</v>
      </c>
      <c r="G36" s="9" t="s">
        <v>19</v>
      </c>
      <c r="H36" s="9" t="s">
        <v>835</v>
      </c>
      <c r="I36" s="9" t="s">
        <v>835</v>
      </c>
      <c r="J36" s="9" t="s">
        <v>1108</v>
      </c>
      <c r="K36" s="9" t="s">
        <v>835</v>
      </c>
      <c r="L36" s="9" t="s">
        <v>835</v>
      </c>
      <c r="M36" s="9" t="s">
        <v>835</v>
      </c>
      <c r="N36" s="9" t="s">
        <v>835</v>
      </c>
      <c r="O36" s="6" t="s">
        <v>1095</v>
      </c>
      <c r="P36" s="6"/>
    </row>
    <row r="37" spans="1:16" x14ac:dyDescent="0.3">
      <c r="A37" s="1"/>
      <c r="B37" s="6" t="s">
        <v>496</v>
      </c>
      <c r="C37" s="6" t="s">
        <v>920</v>
      </c>
      <c r="D37" s="9" t="s">
        <v>37</v>
      </c>
      <c r="E37" s="6" t="s">
        <v>1137</v>
      </c>
      <c r="F37" s="9" t="s">
        <v>18</v>
      </c>
      <c r="G37" s="9" t="s">
        <v>19</v>
      </c>
      <c r="H37" s="9" t="s">
        <v>835</v>
      </c>
      <c r="I37" s="9" t="s">
        <v>835</v>
      </c>
      <c r="J37" s="9" t="s">
        <v>1103</v>
      </c>
      <c r="K37" s="9" t="s">
        <v>835</v>
      </c>
      <c r="L37" s="9" t="s">
        <v>835</v>
      </c>
      <c r="M37" s="9" t="s">
        <v>835</v>
      </c>
      <c r="N37" s="9" t="s">
        <v>835</v>
      </c>
      <c r="O37" s="6" t="s">
        <v>1095</v>
      </c>
      <c r="P37" s="6"/>
    </row>
    <row r="38" spans="1:16" x14ac:dyDescent="0.3">
      <c r="A38" s="1"/>
      <c r="B38" s="6" t="s">
        <v>496</v>
      </c>
      <c r="C38" s="6" t="s">
        <v>1026</v>
      </c>
      <c r="D38" s="9" t="s">
        <v>37</v>
      </c>
      <c r="E38" s="6" t="s">
        <v>1138</v>
      </c>
      <c r="F38" s="9" t="s">
        <v>18</v>
      </c>
      <c r="G38" s="9" t="s">
        <v>19</v>
      </c>
      <c r="H38" s="9" t="s">
        <v>835</v>
      </c>
      <c r="I38" s="9" t="s">
        <v>1139</v>
      </c>
      <c r="J38" s="9" t="s">
        <v>1103</v>
      </c>
      <c r="K38" s="9" t="s">
        <v>835</v>
      </c>
      <c r="L38" s="9" t="s">
        <v>835</v>
      </c>
      <c r="M38" s="9" t="s">
        <v>835</v>
      </c>
      <c r="N38" s="9" t="s">
        <v>835</v>
      </c>
      <c r="O38" s="6" t="s">
        <v>1095</v>
      </c>
      <c r="P38" s="6"/>
    </row>
    <row r="39" spans="1:16" x14ac:dyDescent="0.3">
      <c r="A39" s="1"/>
      <c r="B39" s="6" t="s">
        <v>496</v>
      </c>
      <c r="C39" s="6" t="s">
        <v>1027</v>
      </c>
      <c r="D39" s="9" t="s">
        <v>37</v>
      </c>
      <c r="E39" s="6" t="s">
        <v>1140</v>
      </c>
      <c r="F39" s="9" t="s">
        <v>18</v>
      </c>
      <c r="G39" s="9" t="s">
        <v>19</v>
      </c>
      <c r="H39" s="9" t="s">
        <v>835</v>
      </c>
      <c r="I39" s="9" t="s">
        <v>835</v>
      </c>
      <c r="J39" s="9" t="s">
        <v>1103</v>
      </c>
      <c r="K39" s="9" t="s">
        <v>835</v>
      </c>
      <c r="L39" s="9" t="s">
        <v>835</v>
      </c>
      <c r="M39" s="9" t="s">
        <v>835</v>
      </c>
      <c r="N39" s="9" t="s">
        <v>835</v>
      </c>
      <c r="O39" s="6" t="s">
        <v>1095</v>
      </c>
      <c r="P39" s="6"/>
    </row>
    <row r="40" spans="1:16" x14ac:dyDescent="0.3">
      <c r="A40" s="1"/>
      <c r="B40" s="6" t="s">
        <v>496</v>
      </c>
      <c r="C40" s="6" t="s">
        <v>1028</v>
      </c>
      <c r="D40" s="9" t="s">
        <v>37</v>
      </c>
      <c r="E40" s="6" t="s">
        <v>1141</v>
      </c>
      <c r="F40" s="9" t="s">
        <v>18</v>
      </c>
      <c r="G40" s="9" t="s">
        <v>38</v>
      </c>
      <c r="H40" s="9" t="s">
        <v>835</v>
      </c>
      <c r="I40" s="9" t="s">
        <v>835</v>
      </c>
      <c r="J40" s="9" t="s">
        <v>1103</v>
      </c>
      <c r="K40" s="9" t="s">
        <v>835</v>
      </c>
      <c r="L40" s="9" t="s">
        <v>835</v>
      </c>
      <c r="M40" s="9" t="s">
        <v>835</v>
      </c>
      <c r="N40" s="9" t="s">
        <v>835</v>
      </c>
      <c r="O40" s="6" t="s">
        <v>1095</v>
      </c>
      <c r="P40" s="6"/>
    </row>
    <row r="41" spans="1:16" x14ac:dyDescent="0.3">
      <c r="A41" s="1"/>
      <c r="B41" s="6" t="s">
        <v>496</v>
      </c>
      <c r="C41" s="6" t="s">
        <v>1028</v>
      </c>
      <c r="D41" s="9" t="s">
        <v>37</v>
      </c>
      <c r="E41" s="6" t="s">
        <v>1141</v>
      </c>
      <c r="F41" s="9" t="s">
        <v>1142</v>
      </c>
      <c r="G41" s="9" t="s">
        <v>19</v>
      </c>
      <c r="H41" s="9" t="s">
        <v>1143</v>
      </c>
      <c r="I41" s="9" t="s">
        <v>835</v>
      </c>
      <c r="J41" s="9" t="s">
        <v>1103</v>
      </c>
      <c r="K41" s="9" t="s">
        <v>835</v>
      </c>
      <c r="L41" s="9" t="s">
        <v>835</v>
      </c>
      <c r="M41" s="9" t="s">
        <v>835</v>
      </c>
      <c r="N41" s="9" t="s">
        <v>835</v>
      </c>
      <c r="O41" s="6" t="s">
        <v>1095</v>
      </c>
      <c r="P41" s="6"/>
    </row>
    <row r="42" spans="1:16" x14ac:dyDescent="0.3">
      <c r="A42" s="1"/>
      <c r="B42" s="6" t="s">
        <v>511</v>
      </c>
      <c r="C42" s="6" t="s">
        <v>923</v>
      </c>
      <c r="D42" s="9" t="s">
        <v>37</v>
      </c>
      <c r="E42" s="6" t="s">
        <v>1144</v>
      </c>
      <c r="F42" s="9" t="s">
        <v>18</v>
      </c>
      <c r="G42" s="9" t="s">
        <v>19</v>
      </c>
      <c r="H42" s="9" t="s">
        <v>835</v>
      </c>
      <c r="I42" s="9" t="s">
        <v>835</v>
      </c>
      <c r="J42" s="9" t="s">
        <v>1094</v>
      </c>
      <c r="K42" s="9" t="s">
        <v>835</v>
      </c>
      <c r="L42" s="9" t="s">
        <v>835</v>
      </c>
      <c r="M42" s="9" t="s">
        <v>835</v>
      </c>
      <c r="N42" s="9" t="s">
        <v>835</v>
      </c>
      <c r="O42" s="6" t="s">
        <v>1095</v>
      </c>
      <c r="P4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1145</v>
      </c>
      <c r="C5" s="1"/>
      <c r="D5" s="1"/>
      <c r="E5" s="1"/>
      <c r="F5" s="1"/>
      <c r="G5" s="1"/>
      <c r="H5" s="1"/>
      <c r="I5" s="1"/>
      <c r="J5" s="1"/>
      <c r="K5" s="1"/>
      <c r="L5" s="1"/>
      <c r="M5" s="1"/>
      <c r="N5" s="1"/>
    </row>
    <row r="6" spans="1:14" ht="19.95" customHeight="1" x14ac:dyDescent="0.3">
      <c r="A6" s="1"/>
      <c r="B6" s="7" t="s">
        <v>140</v>
      </c>
      <c r="C6" s="7" t="s">
        <v>141</v>
      </c>
      <c r="D6" s="7" t="s">
        <v>142</v>
      </c>
      <c r="E6" s="7" t="s">
        <v>143</v>
      </c>
      <c r="F6" s="7" t="s">
        <v>144</v>
      </c>
      <c r="G6" s="7" t="s">
        <v>145</v>
      </c>
      <c r="H6" s="7" t="s">
        <v>146</v>
      </c>
      <c r="I6" s="7" t="s">
        <v>147</v>
      </c>
      <c r="J6" s="7" t="s">
        <v>148</v>
      </c>
      <c r="K6" s="7" t="s">
        <v>149</v>
      </c>
      <c r="L6" s="7" t="s">
        <v>150</v>
      </c>
      <c r="M6" s="7" t="s">
        <v>151</v>
      </c>
      <c r="N6" s="7" t="s">
        <v>152</v>
      </c>
    </row>
    <row r="7" spans="1:14" x14ac:dyDescent="0.3">
      <c r="A7" s="1"/>
      <c r="B7" s="5" t="s">
        <v>175</v>
      </c>
      <c r="C7" s="5" t="s">
        <v>176</v>
      </c>
      <c r="D7" s="5" t="s">
        <v>177</v>
      </c>
      <c r="E7" s="4" t="s">
        <v>156</v>
      </c>
      <c r="F7" s="4" t="s">
        <v>157</v>
      </c>
      <c r="G7" s="6" t="s">
        <v>178</v>
      </c>
      <c r="H7" s="8">
        <v>0.7</v>
      </c>
      <c r="I7" s="5" t="s">
        <v>159</v>
      </c>
      <c r="J7" s="5" t="s">
        <v>174</v>
      </c>
      <c r="K7" s="5" t="s">
        <v>161</v>
      </c>
      <c r="L7" s="5" t="s">
        <v>179</v>
      </c>
      <c r="M7" s="8">
        <v>13133</v>
      </c>
      <c r="N7" s="5" t="s">
        <v>180</v>
      </c>
    </row>
    <row r="8" spans="1:14" x14ac:dyDescent="0.3">
      <c r="A8" s="1"/>
      <c r="B8" s="5" t="s">
        <v>186</v>
      </c>
      <c r="C8" s="5" t="s">
        <v>187</v>
      </c>
      <c r="D8" s="5" t="s">
        <v>177</v>
      </c>
      <c r="E8" s="4" t="s">
        <v>156</v>
      </c>
      <c r="F8" s="4" t="s">
        <v>157</v>
      </c>
      <c r="G8" s="6" t="s">
        <v>188</v>
      </c>
      <c r="H8" s="8">
        <v>0</v>
      </c>
      <c r="I8" s="5" t="s">
        <v>189</v>
      </c>
      <c r="J8" s="5" t="s">
        <v>174</v>
      </c>
      <c r="K8" s="5" t="s">
        <v>161</v>
      </c>
      <c r="L8" s="5" t="s">
        <v>190</v>
      </c>
      <c r="M8" s="8">
        <v>109</v>
      </c>
      <c r="N8" s="5" t="s">
        <v>180</v>
      </c>
    </row>
    <row r="9" spans="1:14" x14ac:dyDescent="0.3">
      <c r="A9" s="1"/>
      <c r="B9" s="5" t="s">
        <v>59</v>
      </c>
      <c r="C9" s="5" t="s">
        <v>199</v>
      </c>
      <c r="D9" s="5" t="s">
        <v>37</v>
      </c>
      <c r="E9" s="4" t="s">
        <v>156</v>
      </c>
      <c r="F9" s="4" t="s">
        <v>157</v>
      </c>
      <c r="G9" s="6" t="s">
        <v>1146</v>
      </c>
      <c r="H9" s="8">
        <v>15.367000000000001</v>
      </c>
      <c r="I9" s="5" t="s">
        <v>159</v>
      </c>
      <c r="J9" s="5" t="s">
        <v>174</v>
      </c>
      <c r="K9" s="5" t="s">
        <v>161</v>
      </c>
      <c r="L9" s="5" t="s">
        <v>179</v>
      </c>
      <c r="M9" s="8">
        <v>1198</v>
      </c>
      <c r="N9" s="5" t="s">
        <v>180</v>
      </c>
    </row>
    <row r="10" spans="1:14" x14ac:dyDescent="0.3">
      <c r="A10" s="1"/>
      <c r="B10" s="5" t="s">
        <v>59</v>
      </c>
      <c r="C10" s="5" t="s">
        <v>199</v>
      </c>
      <c r="D10" s="5" t="s">
        <v>177</v>
      </c>
      <c r="E10" s="4" t="s">
        <v>156</v>
      </c>
      <c r="F10" s="4" t="s">
        <v>157</v>
      </c>
      <c r="G10" s="6" t="s">
        <v>201</v>
      </c>
      <c r="H10" s="8">
        <v>5.1100000000000003</v>
      </c>
      <c r="I10" s="5" t="s">
        <v>159</v>
      </c>
      <c r="J10" s="5" t="s">
        <v>174</v>
      </c>
      <c r="K10" s="5" t="s">
        <v>161</v>
      </c>
      <c r="L10" s="5" t="s">
        <v>190</v>
      </c>
      <c r="M10" s="8">
        <v>118</v>
      </c>
      <c r="N10" s="5" t="s">
        <v>180</v>
      </c>
    </row>
    <row r="11" spans="1:14" x14ac:dyDescent="0.3">
      <c r="A11" s="1"/>
      <c r="B11" s="5" t="s">
        <v>59</v>
      </c>
      <c r="C11" s="5" t="s">
        <v>199</v>
      </c>
      <c r="D11" s="5" t="s">
        <v>202</v>
      </c>
      <c r="E11" s="4" t="s">
        <v>156</v>
      </c>
      <c r="F11" s="4" t="s">
        <v>157</v>
      </c>
      <c r="G11" s="6" t="s">
        <v>203</v>
      </c>
      <c r="H11" s="8">
        <v>5.1360000000000001</v>
      </c>
      <c r="I11" s="5" t="s">
        <v>159</v>
      </c>
      <c r="J11" s="5" t="s">
        <v>174</v>
      </c>
      <c r="K11" s="5" t="s">
        <v>161</v>
      </c>
      <c r="L11" s="5" t="s">
        <v>179</v>
      </c>
      <c r="M11" s="8">
        <v>119</v>
      </c>
      <c r="N11" s="5" t="s">
        <v>180</v>
      </c>
    </row>
    <row r="12" spans="1:14" x14ac:dyDescent="0.3">
      <c r="A12" s="1"/>
      <c r="B12" s="5" t="s">
        <v>59</v>
      </c>
      <c r="C12" s="5" t="s">
        <v>204</v>
      </c>
      <c r="D12" s="5" t="s">
        <v>37</v>
      </c>
      <c r="E12" s="4" t="s">
        <v>156</v>
      </c>
      <c r="F12" s="4" t="s">
        <v>157</v>
      </c>
      <c r="G12" s="6" t="s">
        <v>205</v>
      </c>
      <c r="H12" s="8">
        <v>24.4617</v>
      </c>
      <c r="I12" s="5" t="s">
        <v>159</v>
      </c>
      <c r="J12" s="5" t="s">
        <v>174</v>
      </c>
      <c r="K12" s="5" t="s">
        <v>161</v>
      </c>
      <c r="L12" s="5" t="s">
        <v>179</v>
      </c>
      <c r="M12" s="8">
        <v>1214</v>
      </c>
      <c r="N12" s="5" t="s">
        <v>180</v>
      </c>
    </row>
    <row r="13" spans="1:14" x14ac:dyDescent="0.3">
      <c r="A13" s="1"/>
      <c r="B13" s="5" t="s">
        <v>59</v>
      </c>
      <c r="C13" s="5" t="s">
        <v>204</v>
      </c>
      <c r="D13" s="5" t="s">
        <v>37</v>
      </c>
      <c r="E13" s="4" t="s">
        <v>206</v>
      </c>
      <c r="F13" s="4" t="s">
        <v>207</v>
      </c>
      <c r="G13" s="6" t="s">
        <v>1147</v>
      </c>
      <c r="H13" s="8">
        <v>24.4617</v>
      </c>
      <c r="I13" s="5" t="s">
        <v>159</v>
      </c>
      <c r="J13" s="5" t="s">
        <v>174</v>
      </c>
      <c r="K13" s="5" t="s">
        <v>161</v>
      </c>
      <c r="L13" s="5" t="s">
        <v>179</v>
      </c>
      <c r="M13" s="8">
        <v>1214</v>
      </c>
      <c r="N13" s="5" t="s">
        <v>180</v>
      </c>
    </row>
    <row r="14" spans="1:14" x14ac:dyDescent="0.3">
      <c r="A14" s="1"/>
      <c r="B14" s="5" t="s">
        <v>212</v>
      </c>
      <c r="C14" s="5" t="s">
        <v>213</v>
      </c>
      <c r="D14" s="5" t="s">
        <v>202</v>
      </c>
      <c r="E14" s="4" t="s">
        <v>156</v>
      </c>
      <c r="F14" s="4" t="s">
        <v>157</v>
      </c>
      <c r="G14" s="6" t="s">
        <v>214</v>
      </c>
      <c r="H14" s="8">
        <v>2.5</v>
      </c>
      <c r="I14" s="5" t="s">
        <v>159</v>
      </c>
      <c r="J14" s="5" t="s">
        <v>174</v>
      </c>
      <c r="K14" s="5" t="s">
        <v>161</v>
      </c>
      <c r="L14" s="5" t="s">
        <v>190</v>
      </c>
      <c r="M14" s="8">
        <v>12651</v>
      </c>
      <c r="N14" s="5" t="s">
        <v>180</v>
      </c>
    </row>
    <row r="15" spans="1:14" x14ac:dyDescent="0.3">
      <c r="A15" s="1"/>
      <c r="B15" s="5" t="s">
        <v>215</v>
      </c>
      <c r="C15" s="5" t="s">
        <v>216</v>
      </c>
      <c r="D15" s="5" t="s">
        <v>177</v>
      </c>
      <c r="E15" s="4" t="s">
        <v>217</v>
      </c>
      <c r="F15" s="4" t="s">
        <v>183</v>
      </c>
      <c r="G15" s="6" t="s">
        <v>1148</v>
      </c>
      <c r="H15" s="8">
        <v>0</v>
      </c>
      <c r="I15" s="5" t="s">
        <v>189</v>
      </c>
      <c r="J15" s="5" t="s">
        <v>174</v>
      </c>
      <c r="K15" s="5" t="s">
        <v>161</v>
      </c>
      <c r="L15" s="5" t="s">
        <v>162</v>
      </c>
      <c r="M15" s="8">
        <v>189</v>
      </c>
      <c r="N15" s="5" t="s">
        <v>180</v>
      </c>
    </row>
    <row r="16" spans="1:14" x14ac:dyDescent="0.3">
      <c r="A16" s="1"/>
      <c r="B16" s="5" t="s">
        <v>215</v>
      </c>
      <c r="C16" s="5" t="s">
        <v>218</v>
      </c>
      <c r="D16" s="5" t="s">
        <v>219</v>
      </c>
      <c r="E16" s="4" t="s">
        <v>156</v>
      </c>
      <c r="F16" s="4" t="s">
        <v>157</v>
      </c>
      <c r="G16" s="6" t="s">
        <v>1149</v>
      </c>
      <c r="H16" s="8">
        <v>5.7320000000000002</v>
      </c>
      <c r="I16" s="5" t="s">
        <v>159</v>
      </c>
      <c r="J16" s="5" t="s">
        <v>174</v>
      </c>
      <c r="K16" s="5" t="s">
        <v>161</v>
      </c>
      <c r="L16" s="5" t="s">
        <v>190</v>
      </c>
      <c r="M16" s="8">
        <v>12780</v>
      </c>
      <c r="N16" s="5" t="s">
        <v>180</v>
      </c>
    </row>
    <row r="17" spans="1:14" x14ac:dyDescent="0.3">
      <c r="A17" s="1"/>
      <c r="B17" s="5" t="s">
        <v>68</v>
      </c>
      <c r="C17" s="5" t="s">
        <v>223</v>
      </c>
      <c r="D17" s="5" t="s">
        <v>228</v>
      </c>
      <c r="E17" s="4" t="s">
        <v>156</v>
      </c>
      <c r="F17" s="4" t="s">
        <v>157</v>
      </c>
      <c r="G17" s="6" t="s">
        <v>229</v>
      </c>
      <c r="H17" s="8">
        <v>190</v>
      </c>
      <c r="I17" s="5" t="s">
        <v>159</v>
      </c>
      <c r="J17" s="5" t="s">
        <v>174</v>
      </c>
      <c r="K17" s="5" t="s">
        <v>161</v>
      </c>
      <c r="L17" s="5" t="s">
        <v>179</v>
      </c>
      <c r="M17" s="8">
        <v>12332</v>
      </c>
      <c r="N17" s="5" t="s">
        <v>180</v>
      </c>
    </row>
    <row r="18" spans="1:14" x14ac:dyDescent="0.3">
      <c r="A18" s="1"/>
      <c r="B18" s="5" t="s">
        <v>276</v>
      </c>
      <c r="C18" s="5" t="s">
        <v>277</v>
      </c>
      <c r="D18" s="5" t="s">
        <v>278</v>
      </c>
      <c r="E18" s="4" t="s">
        <v>279</v>
      </c>
      <c r="F18" s="4" t="s">
        <v>280</v>
      </c>
      <c r="G18" s="6" t="s">
        <v>1150</v>
      </c>
      <c r="H18" s="8">
        <v>179.37</v>
      </c>
      <c r="I18" s="5" t="s">
        <v>159</v>
      </c>
      <c r="J18" s="5" t="s">
        <v>174</v>
      </c>
      <c r="K18" s="5" t="s">
        <v>161</v>
      </c>
      <c r="L18" s="5" t="s">
        <v>179</v>
      </c>
      <c r="M18" s="8">
        <v>15108</v>
      </c>
      <c r="N18" s="5" t="s">
        <v>180</v>
      </c>
    </row>
    <row r="19" spans="1:14" x14ac:dyDescent="0.3">
      <c r="A19" s="1"/>
      <c r="B19" s="5" t="s">
        <v>276</v>
      </c>
      <c r="C19" s="5" t="s">
        <v>277</v>
      </c>
      <c r="D19" s="5" t="s">
        <v>278</v>
      </c>
      <c r="E19" s="4" t="s">
        <v>279</v>
      </c>
      <c r="F19" s="4" t="s">
        <v>280</v>
      </c>
      <c r="G19" s="6" t="s">
        <v>1151</v>
      </c>
      <c r="H19" s="8">
        <v>179.37</v>
      </c>
      <c r="I19" s="5" t="s">
        <v>159</v>
      </c>
      <c r="J19" s="5" t="s">
        <v>174</v>
      </c>
      <c r="K19" s="5" t="s">
        <v>161</v>
      </c>
      <c r="L19" s="5" t="s">
        <v>179</v>
      </c>
      <c r="M19" s="8">
        <v>15108</v>
      </c>
      <c r="N19" s="5" t="s">
        <v>180</v>
      </c>
    </row>
    <row r="20" spans="1:14" x14ac:dyDescent="0.3">
      <c r="A20" s="1"/>
      <c r="B20" s="5" t="s">
        <v>107</v>
      </c>
      <c r="C20" s="5" t="s">
        <v>288</v>
      </c>
      <c r="D20" s="5" t="s">
        <v>202</v>
      </c>
      <c r="E20" s="4" t="s">
        <v>206</v>
      </c>
      <c r="F20" s="4" t="s">
        <v>157</v>
      </c>
      <c r="G20" s="6" t="s">
        <v>289</v>
      </c>
      <c r="H20" s="8">
        <v>16</v>
      </c>
      <c r="I20" s="5" t="s">
        <v>159</v>
      </c>
      <c r="J20" s="5" t="s">
        <v>174</v>
      </c>
      <c r="K20" s="5" t="s">
        <v>161</v>
      </c>
      <c r="L20" s="5" t="s">
        <v>179</v>
      </c>
      <c r="M20" s="8">
        <v>19</v>
      </c>
      <c r="N20" s="5" t="s">
        <v>180</v>
      </c>
    </row>
    <row r="21" spans="1:14" x14ac:dyDescent="0.3">
      <c r="A21" s="1"/>
      <c r="B21" s="5" t="s">
        <v>34</v>
      </c>
      <c r="C21" s="5" t="s">
        <v>35</v>
      </c>
      <c r="D21" s="5" t="s">
        <v>292</v>
      </c>
      <c r="E21" s="4" t="s">
        <v>293</v>
      </c>
      <c r="F21" s="4" t="s">
        <v>294</v>
      </c>
      <c r="G21" s="6" t="s">
        <v>1152</v>
      </c>
      <c r="H21" s="8">
        <v>0.6</v>
      </c>
      <c r="I21" s="5" t="s">
        <v>189</v>
      </c>
      <c r="J21" s="5" t="s">
        <v>174</v>
      </c>
      <c r="K21" s="5" t="s">
        <v>161</v>
      </c>
      <c r="L21" s="5" t="s">
        <v>190</v>
      </c>
      <c r="M21" s="8">
        <v>20851</v>
      </c>
      <c r="N21" s="5" t="s">
        <v>180</v>
      </c>
    </row>
    <row r="22" spans="1:14" x14ac:dyDescent="0.3">
      <c r="A22" s="1"/>
      <c r="B22" s="5" t="s">
        <v>34</v>
      </c>
      <c r="C22" s="5" t="s">
        <v>35</v>
      </c>
      <c r="D22" s="5" t="s">
        <v>296</v>
      </c>
      <c r="E22" s="4" t="s">
        <v>293</v>
      </c>
      <c r="F22" s="4" t="s">
        <v>297</v>
      </c>
      <c r="G22" s="6" t="s">
        <v>1152</v>
      </c>
      <c r="H22" s="8">
        <v>0.6</v>
      </c>
      <c r="I22" s="5" t="s">
        <v>189</v>
      </c>
      <c r="J22" s="5" t="s">
        <v>174</v>
      </c>
      <c r="K22" s="5" t="s">
        <v>161</v>
      </c>
      <c r="L22" s="5" t="s">
        <v>190</v>
      </c>
      <c r="M22" s="8">
        <v>20852</v>
      </c>
      <c r="N22" s="5" t="s">
        <v>180</v>
      </c>
    </row>
    <row r="23" spans="1:14" x14ac:dyDescent="0.3">
      <c r="A23" s="1"/>
      <c r="B23" s="5" t="s">
        <v>34</v>
      </c>
      <c r="C23" s="5" t="s">
        <v>298</v>
      </c>
      <c r="D23" s="5" t="s">
        <v>202</v>
      </c>
      <c r="E23" s="4" t="s">
        <v>299</v>
      </c>
      <c r="F23" s="4" t="s">
        <v>157</v>
      </c>
      <c r="G23" s="6" t="s">
        <v>300</v>
      </c>
      <c r="H23" s="8">
        <v>1.5</v>
      </c>
      <c r="I23" s="5" t="s">
        <v>159</v>
      </c>
      <c r="J23" s="5" t="s">
        <v>174</v>
      </c>
      <c r="K23" s="5" t="s">
        <v>161</v>
      </c>
      <c r="L23" s="5" t="s">
        <v>179</v>
      </c>
      <c r="M23" s="8">
        <v>15114</v>
      </c>
      <c r="N23" s="5" t="s">
        <v>180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FX7" activePane="bottomRight" state="frozen"/>
      <selection pane="topRight" activeCell="C1" sqref="C1"/>
      <selection pane="bottomLeft" activeCell="A7" sqref="A7"/>
      <selection pane="bottomRight" activeCell="GG13" sqref="GG13"/>
    </sheetView>
  </sheetViews>
  <sheetFormatPr baseColWidth="10" defaultColWidth="8.88671875" defaultRowHeight="14.4" x14ac:dyDescent="0.3"/>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3">
      <c r="A3" s="1"/>
      <c r="B3" s="221" t="s">
        <v>52</v>
      </c>
      <c r="C3" s="193"/>
      <c r="D3" s="193"/>
      <c r="E3" s="222" t="s">
        <v>1153</v>
      </c>
      <c r="F3" s="222"/>
      <c r="G3" s="222"/>
      <c r="H3" s="2"/>
      <c r="I3" s="2"/>
      <c r="J3" s="2"/>
      <c r="K3" s="2"/>
      <c r="L3" s="2" t="s">
        <v>1154</v>
      </c>
      <c r="M3" s="2"/>
      <c r="N3" s="2"/>
      <c r="O3" s="2"/>
      <c r="P3" s="2"/>
      <c r="Q3" s="2"/>
      <c r="R3" s="2"/>
      <c r="S3" s="2"/>
      <c r="T3" s="2"/>
      <c r="U3" s="2"/>
      <c r="V3" s="2" t="s">
        <v>1153</v>
      </c>
      <c r="W3" s="2"/>
      <c r="X3" s="2"/>
      <c r="Y3" s="2"/>
      <c r="Z3" s="2"/>
      <c r="AA3" s="2"/>
      <c r="AB3" s="2"/>
      <c r="AC3" s="2" t="s">
        <v>1154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6" t="s">
        <v>1155</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6" t="s">
        <v>1156</v>
      </c>
      <c r="GM3" s="1"/>
      <c r="GN3" s="1"/>
      <c r="GO3" s="1"/>
      <c r="GP3" s="1"/>
      <c r="GQ3" s="1"/>
      <c r="GR3" s="1"/>
      <c r="GS3" s="1"/>
      <c r="GT3" s="1"/>
      <c r="GU3" s="86" t="s">
        <v>1157</v>
      </c>
      <c r="GV3" s="1"/>
      <c r="GW3" s="1"/>
      <c r="GX3" s="1"/>
      <c r="GY3" s="1"/>
      <c r="GZ3" s="1"/>
      <c r="HA3" s="1"/>
      <c r="HB3" s="1"/>
      <c r="HC3" s="1"/>
      <c r="HD3" s="1"/>
      <c r="HE3" s="86" t="s">
        <v>835</v>
      </c>
      <c r="HF3" s="1"/>
      <c r="HG3" s="1"/>
    </row>
    <row r="4" spans="1:215" ht="0" hidden="1" customHeight="1" x14ac:dyDescent="0.3">
      <c r="A4" s="1"/>
      <c r="B4" s="87" t="s">
        <v>1158</v>
      </c>
      <c r="C4" s="217" t="s">
        <v>1159</v>
      </c>
      <c r="D4" s="219"/>
      <c r="E4" s="220"/>
      <c r="F4" s="217" t="s">
        <v>468</v>
      </c>
      <c r="G4" s="218"/>
      <c r="H4" s="218"/>
      <c r="I4" s="219"/>
      <c r="J4" s="217" t="s">
        <v>1160</v>
      </c>
      <c r="K4" s="219"/>
      <c r="L4" s="217" t="s">
        <v>1161</v>
      </c>
      <c r="M4" s="219"/>
      <c r="N4" s="217" t="s">
        <v>91</v>
      </c>
      <c r="O4" s="218"/>
      <c r="P4" s="218"/>
      <c r="Q4" s="218"/>
      <c r="R4" s="218"/>
      <c r="S4" s="218"/>
      <c r="T4" s="218"/>
      <c r="U4" s="219"/>
      <c r="V4" s="217" t="s">
        <v>469</v>
      </c>
      <c r="W4" s="218"/>
      <c r="X4" s="218"/>
      <c r="Y4" s="219"/>
      <c r="Z4" s="220" t="s">
        <v>1162</v>
      </c>
      <c r="AA4" s="217" t="s">
        <v>1163</v>
      </c>
      <c r="AB4" s="219"/>
      <c r="AC4" s="217" t="s">
        <v>59</v>
      </c>
      <c r="AD4" s="218"/>
      <c r="AE4" s="218"/>
      <c r="AF4" s="218"/>
      <c r="AG4" s="218"/>
      <c r="AH4" s="218"/>
      <c r="AI4" s="219"/>
      <c r="AJ4" s="220" t="s">
        <v>1164</v>
      </c>
      <c r="AK4" s="220" t="s">
        <v>1165</v>
      </c>
      <c r="AL4" s="220" t="s">
        <v>1166</v>
      </c>
      <c r="AM4" s="217" t="s">
        <v>1167</v>
      </c>
      <c r="AN4" s="219"/>
      <c r="AO4" s="217" t="s">
        <v>1168</v>
      </c>
      <c r="AP4" s="219"/>
      <c r="AQ4" s="220" t="s">
        <v>1169</v>
      </c>
      <c r="AR4" s="217" t="s">
        <v>1170</v>
      </c>
      <c r="AS4" s="219"/>
      <c r="AT4" s="220" t="s">
        <v>1171</v>
      </c>
      <c r="AU4" s="220" t="s">
        <v>1172</v>
      </c>
      <c r="AV4" s="220" t="s">
        <v>1173</v>
      </c>
      <c r="AW4" s="217" t="s">
        <v>83</v>
      </c>
      <c r="AX4" s="218"/>
      <c r="AY4" s="219"/>
      <c r="AZ4" s="217" t="s">
        <v>124</v>
      </c>
      <c r="BA4" s="218"/>
      <c r="BB4" s="218"/>
      <c r="BC4" s="218"/>
      <c r="BD4" s="218"/>
      <c r="BE4" s="218"/>
      <c r="BF4" s="218"/>
      <c r="BG4" s="219"/>
      <c r="BH4" s="220" t="s">
        <v>572</v>
      </c>
      <c r="BI4" s="217" t="s">
        <v>64</v>
      </c>
      <c r="BJ4" s="218"/>
      <c r="BK4" s="219"/>
      <c r="BL4" s="217" t="s">
        <v>68</v>
      </c>
      <c r="BM4" s="218"/>
      <c r="BN4" s="218"/>
      <c r="BO4" s="218"/>
      <c r="BP4" s="218"/>
      <c r="BQ4" s="218"/>
      <c r="BR4" s="218"/>
      <c r="BS4" s="218"/>
      <c r="BT4" s="218"/>
      <c r="BU4" s="218"/>
      <c r="BV4" s="218"/>
      <c r="BW4" s="218"/>
      <c r="BX4" s="218"/>
      <c r="BY4" s="219"/>
      <c r="BZ4" s="217" t="s">
        <v>1174</v>
      </c>
      <c r="CA4" s="219"/>
      <c r="CB4" s="217" t="s">
        <v>107</v>
      </c>
      <c r="CC4" s="218"/>
      <c r="CD4" s="218"/>
      <c r="CE4" s="218"/>
      <c r="CF4" s="218"/>
      <c r="CG4" s="218"/>
      <c r="CH4" s="218"/>
      <c r="CI4" s="218"/>
      <c r="CJ4" s="218"/>
      <c r="CK4" s="218"/>
      <c r="CL4" s="218"/>
      <c r="CM4" s="219"/>
      <c r="CN4" s="217" t="s">
        <v>121</v>
      </c>
      <c r="CO4" s="218"/>
      <c r="CP4" s="218"/>
      <c r="CQ4" s="219"/>
      <c r="CR4" s="217" t="s">
        <v>1175</v>
      </c>
      <c r="CS4" s="219"/>
      <c r="CT4" s="217" t="s">
        <v>1176</v>
      </c>
      <c r="CU4" s="218"/>
      <c r="CV4" s="219"/>
      <c r="CW4" s="217" t="s">
        <v>1177</v>
      </c>
      <c r="CX4" s="218"/>
      <c r="CY4" s="218"/>
      <c r="CZ4" s="219"/>
      <c r="DA4" s="217" t="s">
        <v>1178</v>
      </c>
      <c r="DB4" s="218"/>
      <c r="DC4" s="218"/>
      <c r="DD4" s="218"/>
      <c r="DE4" s="218"/>
      <c r="DF4" s="218"/>
      <c r="DG4" s="218"/>
      <c r="DH4" s="218"/>
      <c r="DI4" s="218"/>
      <c r="DJ4" s="218"/>
      <c r="DK4" s="218"/>
      <c r="DL4" s="219"/>
      <c r="DM4" s="217" t="s">
        <v>1179</v>
      </c>
      <c r="DN4" s="218"/>
      <c r="DO4" s="218"/>
      <c r="DP4" s="219"/>
      <c r="DQ4" s="217" t="s">
        <v>1180</v>
      </c>
      <c r="DR4" s="218"/>
      <c r="DS4" s="218"/>
      <c r="DT4" s="219"/>
      <c r="DU4" s="220"/>
      <c r="DV4" s="217" t="s">
        <v>1181</v>
      </c>
      <c r="DW4" s="218"/>
      <c r="DX4" s="218"/>
      <c r="DY4" s="218"/>
      <c r="DZ4" s="218"/>
      <c r="EA4" s="219"/>
      <c r="EB4" s="1"/>
      <c r="EC4" s="220" t="s">
        <v>1182</v>
      </c>
      <c r="ED4" s="220" t="s">
        <v>1183</v>
      </c>
      <c r="EE4" s="220" t="s">
        <v>1184</v>
      </c>
      <c r="EF4" s="220" t="s">
        <v>1185</v>
      </c>
      <c r="EG4" s="220" t="s">
        <v>1186</v>
      </c>
      <c r="EH4" s="220" t="s">
        <v>1187</v>
      </c>
      <c r="EI4" s="220" t="s">
        <v>1188</v>
      </c>
      <c r="EJ4" s="217" t="s">
        <v>1160</v>
      </c>
      <c r="EK4" s="219"/>
      <c r="EL4" s="220" t="s">
        <v>1189</v>
      </c>
      <c r="EM4" s="220" t="s">
        <v>1190</v>
      </c>
      <c r="EN4" s="220" t="s">
        <v>1191</v>
      </c>
      <c r="EO4" s="220" t="s">
        <v>1192</v>
      </c>
      <c r="EP4" s="220" t="s">
        <v>1193</v>
      </c>
      <c r="EQ4" s="220" t="s">
        <v>1194</v>
      </c>
      <c r="ER4" s="220" t="s">
        <v>1195</v>
      </c>
      <c r="ES4" s="220" t="s">
        <v>1196</v>
      </c>
      <c r="ET4" s="220" t="s">
        <v>1197</v>
      </c>
      <c r="EU4" s="220" t="s">
        <v>1198</v>
      </c>
      <c r="EV4" s="220" t="s">
        <v>1199</v>
      </c>
      <c r="EW4" s="220" t="s">
        <v>1200</v>
      </c>
      <c r="EX4" s="217" t="s">
        <v>34</v>
      </c>
      <c r="EY4" s="218"/>
      <c r="EZ4" s="218"/>
      <c r="FA4" s="219"/>
      <c r="FB4" s="220" t="s">
        <v>1201</v>
      </c>
      <c r="FC4" s="220" t="s">
        <v>1202</v>
      </c>
      <c r="FD4" s="220" t="s">
        <v>1203</v>
      </c>
      <c r="FE4" s="220" t="s">
        <v>1204</v>
      </c>
      <c r="FF4" s="220" t="s">
        <v>1205</v>
      </c>
      <c r="FG4" s="220" t="s">
        <v>1206</v>
      </c>
      <c r="FH4" s="220" t="s">
        <v>1207</v>
      </c>
      <c r="FI4" s="217" t="s">
        <v>212</v>
      </c>
      <c r="FJ4" s="218"/>
      <c r="FK4" s="218"/>
      <c r="FL4" s="219"/>
      <c r="FM4" s="220" t="s">
        <v>1208</v>
      </c>
      <c r="FN4" s="217" t="s">
        <v>1209</v>
      </c>
      <c r="FO4" s="219"/>
      <c r="FP4" s="217" t="s">
        <v>68</v>
      </c>
      <c r="FQ4" s="218"/>
      <c r="FR4" s="218"/>
      <c r="FS4" s="218"/>
      <c r="FT4" s="219"/>
      <c r="FU4" s="217" t="s">
        <v>1210</v>
      </c>
      <c r="FV4" s="219"/>
      <c r="FW4" s="217" t="s">
        <v>504</v>
      </c>
      <c r="FX4" s="218"/>
      <c r="FY4" s="218"/>
      <c r="FZ4" s="219"/>
      <c r="GA4" s="220" t="s">
        <v>1211</v>
      </c>
      <c r="GB4" s="220" t="s">
        <v>1212</v>
      </c>
      <c r="GC4" s="217" t="s">
        <v>107</v>
      </c>
      <c r="GD4" s="218"/>
      <c r="GE4" s="218"/>
      <c r="GF4" s="218"/>
      <c r="GG4" s="219"/>
      <c r="GH4" s="220" t="s">
        <v>1213</v>
      </c>
      <c r="GI4" s="217" t="s">
        <v>1214</v>
      </c>
      <c r="GJ4" s="219"/>
      <c r="GK4" s="1"/>
      <c r="GL4" s="220" t="s">
        <v>1182</v>
      </c>
      <c r="GM4" s="217" t="s">
        <v>1215</v>
      </c>
      <c r="GN4" s="219"/>
      <c r="GO4" s="217" t="s">
        <v>1216</v>
      </c>
      <c r="GP4" s="219"/>
      <c r="GQ4" s="220" t="s">
        <v>1189</v>
      </c>
      <c r="GR4" s="220" t="s">
        <v>1203</v>
      </c>
      <c r="GS4" s="220" t="s">
        <v>1204</v>
      </c>
      <c r="GT4" s="1"/>
      <c r="GU4" s="220" t="s">
        <v>1217</v>
      </c>
      <c r="GV4" s="220" t="s">
        <v>1164</v>
      </c>
      <c r="GW4" s="220" t="s">
        <v>1218</v>
      </c>
      <c r="GX4" s="220" t="s">
        <v>1219</v>
      </c>
      <c r="GY4" s="220" t="s">
        <v>1220</v>
      </c>
      <c r="GZ4" s="220" t="s">
        <v>1221</v>
      </c>
      <c r="HA4" s="220" t="s">
        <v>1222</v>
      </c>
      <c r="HB4" s="217" t="s">
        <v>1214</v>
      </c>
      <c r="HC4" s="219"/>
      <c r="HD4" s="1"/>
      <c r="HE4" s="217" t="s">
        <v>1180</v>
      </c>
      <c r="HF4" s="218"/>
      <c r="HG4" s="219"/>
    </row>
    <row r="5" spans="1:215" x14ac:dyDescent="0.3">
      <c r="A5" s="1"/>
      <c r="B5" s="88"/>
      <c r="C5" s="89">
        <v>337</v>
      </c>
      <c r="D5" s="90">
        <v>338</v>
      </c>
      <c r="E5" s="88">
        <v>121</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9">
        <v>103</v>
      </c>
      <c r="CC5" s="91">
        <v>104</v>
      </c>
      <c r="CD5" s="91">
        <v>106</v>
      </c>
      <c r="CE5" s="91">
        <v>105</v>
      </c>
      <c r="CF5" s="91">
        <v>107</v>
      </c>
      <c r="CG5" s="91">
        <v>110</v>
      </c>
      <c r="CH5" s="91">
        <v>109</v>
      </c>
      <c r="CI5" s="91">
        <v>144</v>
      </c>
      <c r="CJ5" s="91">
        <v>113</v>
      </c>
      <c r="CK5" s="91">
        <v>114</v>
      </c>
      <c r="CL5" s="91">
        <v>193</v>
      </c>
      <c r="CM5" s="90">
        <v>208</v>
      </c>
      <c r="CN5" s="89">
        <v>786</v>
      </c>
      <c r="CO5" s="91">
        <v>787</v>
      </c>
      <c r="CP5" s="91">
        <v>788</v>
      </c>
      <c r="CQ5" s="90">
        <v>789</v>
      </c>
      <c r="CR5" s="89">
        <v>248</v>
      </c>
      <c r="CS5" s="90">
        <v>2159</v>
      </c>
      <c r="CT5" s="89">
        <v>-1222</v>
      </c>
      <c r="CU5" s="91">
        <v>-1223</v>
      </c>
      <c r="CV5" s="90">
        <v>-1224</v>
      </c>
      <c r="CW5" s="89">
        <v>1221</v>
      </c>
      <c r="CX5" s="91">
        <v>1222</v>
      </c>
      <c r="CY5" s="91">
        <v>1223</v>
      </c>
      <c r="CZ5" s="90">
        <v>1224</v>
      </c>
      <c r="DA5" s="89">
        <v>1250</v>
      </c>
      <c r="DB5" s="91">
        <v>1251</v>
      </c>
      <c r="DC5" s="91">
        <v>1252</v>
      </c>
      <c r="DD5" s="91">
        <v>1253</v>
      </c>
      <c r="DE5" s="91">
        <v>1254</v>
      </c>
      <c r="DF5" s="91">
        <v>1255</v>
      </c>
      <c r="DG5" s="91">
        <v>1256</v>
      </c>
      <c r="DH5" s="91">
        <v>1257</v>
      </c>
      <c r="DI5" s="91">
        <v>1258</v>
      </c>
      <c r="DJ5" s="91">
        <v>1259</v>
      </c>
      <c r="DK5" s="91">
        <v>1260</v>
      </c>
      <c r="DL5" s="90">
        <v>1261</v>
      </c>
      <c r="DM5" s="89">
        <v>1226</v>
      </c>
      <c r="DN5" s="91">
        <v>1219</v>
      </c>
      <c r="DO5" s="91">
        <v>1220</v>
      </c>
      <c r="DP5" s="90">
        <v>-1203</v>
      </c>
      <c r="DQ5" s="89">
        <v>1227</v>
      </c>
      <c r="DR5" s="91">
        <v>1205</v>
      </c>
      <c r="DS5" s="91">
        <v>1207</v>
      </c>
      <c r="DT5" s="90">
        <v>1206</v>
      </c>
      <c r="DU5" s="88">
        <v>1218</v>
      </c>
      <c r="DV5" s="89">
        <v>1211</v>
      </c>
      <c r="DW5" s="91">
        <v>1212</v>
      </c>
      <c r="DX5" s="91">
        <v>1213</v>
      </c>
      <c r="DY5" s="91">
        <v>1214</v>
      </c>
      <c r="DZ5" s="91">
        <v>1229</v>
      </c>
      <c r="EA5" s="90">
        <v>-1221</v>
      </c>
      <c r="EB5" s="1"/>
      <c r="EC5" s="88">
        <v>289</v>
      </c>
      <c r="ED5" s="88">
        <v>303</v>
      </c>
      <c r="EE5" s="88">
        <v>59715</v>
      </c>
      <c r="EF5" s="88">
        <v>62255</v>
      </c>
      <c r="EG5" s="88">
        <v>1263</v>
      </c>
      <c r="EH5" s="88">
        <v>61800</v>
      </c>
      <c r="EI5" s="88">
        <v>2194</v>
      </c>
      <c r="EJ5" s="89">
        <v>216</v>
      </c>
      <c r="EK5" s="90">
        <v>198</v>
      </c>
      <c r="EL5" s="88">
        <v>213</v>
      </c>
      <c r="EM5" s="88">
        <v>214</v>
      </c>
      <c r="EN5" s="88">
        <v>260</v>
      </c>
      <c r="EO5" s="88">
        <v>2152</v>
      </c>
      <c r="EP5" s="88">
        <v>2128</v>
      </c>
      <c r="EQ5" s="88">
        <v>247</v>
      </c>
      <c r="ER5" s="88">
        <v>228</v>
      </c>
      <c r="ES5" s="88">
        <v>2135</v>
      </c>
      <c r="ET5" s="88">
        <v>261</v>
      </c>
      <c r="EU5" s="88">
        <v>237</v>
      </c>
      <c r="EV5" s="88">
        <v>253</v>
      </c>
      <c r="EW5" s="88">
        <v>770</v>
      </c>
      <c r="EX5" s="89">
        <v>225</v>
      </c>
      <c r="EY5" s="91">
        <v>2201</v>
      </c>
      <c r="EZ5" s="91">
        <v>2171</v>
      </c>
      <c r="FA5" s="90">
        <v>760</v>
      </c>
      <c r="FB5" s="88">
        <v>235</v>
      </c>
      <c r="FC5" s="88">
        <v>238</v>
      </c>
      <c r="FD5" s="88">
        <v>232</v>
      </c>
      <c r="FE5" s="88">
        <v>2190</v>
      </c>
      <c r="FF5" s="88">
        <v>2184</v>
      </c>
      <c r="FG5" s="88">
        <v>61855</v>
      </c>
      <c r="FH5" s="88">
        <v>223</v>
      </c>
      <c r="FI5" s="89">
        <v>226</v>
      </c>
      <c r="FJ5" s="91">
        <v>201</v>
      </c>
      <c r="FK5" s="91">
        <v>258</v>
      </c>
      <c r="FL5" s="90">
        <v>259</v>
      </c>
      <c r="FM5" s="88">
        <v>920</v>
      </c>
      <c r="FN5" s="89">
        <v>257</v>
      </c>
      <c r="FO5" s="90">
        <v>256</v>
      </c>
      <c r="FP5" s="89">
        <v>2148</v>
      </c>
      <c r="FQ5" s="91">
        <v>58288</v>
      </c>
      <c r="FR5" s="91">
        <v>58289</v>
      </c>
      <c r="FS5" s="91">
        <v>58839</v>
      </c>
      <c r="FT5" s="90">
        <v>58840</v>
      </c>
      <c r="FU5" s="89">
        <v>296</v>
      </c>
      <c r="FV5" s="90">
        <v>297</v>
      </c>
      <c r="FW5" s="89">
        <v>211</v>
      </c>
      <c r="FX5" s="91">
        <v>2175</v>
      </c>
      <c r="FY5" s="91">
        <v>2178</v>
      </c>
      <c r="FZ5" s="90">
        <v>2181</v>
      </c>
      <c r="GA5" s="88">
        <v>1262</v>
      </c>
      <c r="GB5" s="88">
        <v>233</v>
      </c>
      <c r="GC5" s="89">
        <v>2150</v>
      </c>
      <c r="GD5" s="91">
        <v>2165</v>
      </c>
      <c r="GE5" s="91">
        <v>2161</v>
      </c>
      <c r="GF5" s="91">
        <v>61197</v>
      </c>
      <c r="GG5" s="90">
        <v>58851</v>
      </c>
      <c r="GH5" s="88">
        <v>234</v>
      </c>
      <c r="GI5" s="89">
        <v>215</v>
      </c>
      <c r="GJ5" s="90">
        <v>917</v>
      </c>
      <c r="GK5" s="1"/>
      <c r="GL5" s="88">
        <v>289</v>
      </c>
      <c r="GM5" s="89">
        <v>58333</v>
      </c>
      <c r="GN5" s="90">
        <v>58336</v>
      </c>
      <c r="GO5" s="89">
        <v>202</v>
      </c>
      <c r="GP5" s="90">
        <v>58487</v>
      </c>
      <c r="GQ5" s="88">
        <v>213</v>
      </c>
      <c r="GR5" s="88">
        <v>232</v>
      </c>
      <c r="GS5" s="88">
        <v>2190</v>
      </c>
      <c r="GT5" s="1"/>
      <c r="GU5" s="88">
        <v>221</v>
      </c>
      <c r="GV5" s="88">
        <v>49607</v>
      </c>
      <c r="GW5" s="88">
        <v>222</v>
      </c>
      <c r="GX5" s="88">
        <v>224</v>
      </c>
      <c r="GY5" s="88">
        <v>2187</v>
      </c>
      <c r="GZ5" s="88">
        <v>227</v>
      </c>
      <c r="HA5" s="88">
        <v>49400</v>
      </c>
      <c r="HB5" s="89">
        <v>199</v>
      </c>
      <c r="HC5" s="90">
        <v>200</v>
      </c>
      <c r="HD5" s="1"/>
      <c r="HE5" s="89">
        <v>7000</v>
      </c>
      <c r="HF5" s="91">
        <v>7001</v>
      </c>
      <c r="HG5" s="90">
        <v>7002</v>
      </c>
    </row>
    <row r="6" spans="1:215" ht="169.95" customHeight="1" x14ac:dyDescent="0.3">
      <c r="A6" s="1"/>
      <c r="B6" s="92" t="s">
        <v>1223</v>
      </c>
      <c r="C6" s="93" t="s">
        <v>521</v>
      </c>
      <c r="D6" s="94" t="s">
        <v>522</v>
      </c>
      <c r="E6" s="92" t="s">
        <v>523</v>
      </c>
      <c r="F6" s="93" t="s">
        <v>524</v>
      </c>
      <c r="G6" s="95" t="s">
        <v>525</v>
      </c>
      <c r="H6" s="95" t="s">
        <v>526</v>
      </c>
      <c r="I6" s="94" t="s">
        <v>527</v>
      </c>
      <c r="J6" s="93" t="s">
        <v>528</v>
      </c>
      <c r="K6" s="94" t="s">
        <v>529</v>
      </c>
      <c r="L6" s="93" t="s">
        <v>530</v>
      </c>
      <c r="M6" s="94" t="s">
        <v>531</v>
      </c>
      <c r="N6" s="93" t="s">
        <v>532</v>
      </c>
      <c r="O6" s="95" t="s">
        <v>533</v>
      </c>
      <c r="P6" s="95" t="s">
        <v>534</v>
      </c>
      <c r="Q6" s="95" t="s">
        <v>535</v>
      </c>
      <c r="R6" s="95" t="s">
        <v>536</v>
      </c>
      <c r="S6" s="95" t="s">
        <v>537</v>
      </c>
      <c r="T6" s="95" t="s">
        <v>538</v>
      </c>
      <c r="U6" s="94" t="s">
        <v>539</v>
      </c>
      <c r="V6" s="93" t="s">
        <v>540</v>
      </c>
      <c r="W6" s="95" t="s">
        <v>541</v>
      </c>
      <c r="X6" s="95" t="s">
        <v>542</v>
      </c>
      <c r="Y6" s="94" t="s">
        <v>543</v>
      </c>
      <c r="Z6" s="92" t="s">
        <v>544</v>
      </c>
      <c r="AA6" s="93" t="s">
        <v>545</v>
      </c>
      <c r="AB6" s="94" t="s">
        <v>218</v>
      </c>
      <c r="AC6" s="93" t="s">
        <v>546</v>
      </c>
      <c r="AD6" s="95" t="s">
        <v>199</v>
      </c>
      <c r="AE6" s="95" t="s">
        <v>547</v>
      </c>
      <c r="AF6" s="95" t="s">
        <v>548</v>
      </c>
      <c r="AG6" s="95" t="s">
        <v>549</v>
      </c>
      <c r="AH6" s="95" t="s">
        <v>550</v>
      </c>
      <c r="AI6" s="94" t="s">
        <v>551</v>
      </c>
      <c r="AJ6" s="92" t="s">
        <v>552</v>
      </c>
      <c r="AK6" s="92" t="s">
        <v>553</v>
      </c>
      <c r="AL6" s="92" t="s">
        <v>277</v>
      </c>
      <c r="AM6" s="93" t="s">
        <v>554</v>
      </c>
      <c r="AN6" s="94" t="s">
        <v>555</v>
      </c>
      <c r="AO6" s="93" t="s">
        <v>556</v>
      </c>
      <c r="AP6" s="94" t="s">
        <v>557</v>
      </c>
      <c r="AQ6" s="92" t="s">
        <v>473</v>
      </c>
      <c r="AR6" s="93" t="s">
        <v>187</v>
      </c>
      <c r="AS6" s="94" t="s">
        <v>558</v>
      </c>
      <c r="AT6" s="92" t="s">
        <v>559</v>
      </c>
      <c r="AU6" s="92" t="s">
        <v>560</v>
      </c>
      <c r="AV6" s="92" t="s">
        <v>561</v>
      </c>
      <c r="AW6" s="93" t="s">
        <v>562</v>
      </c>
      <c r="AX6" s="95" t="s">
        <v>563</v>
      </c>
      <c r="AY6" s="94" t="s">
        <v>564</v>
      </c>
      <c r="AZ6" s="93" t="s">
        <v>565</v>
      </c>
      <c r="BA6" s="95" t="s">
        <v>566</v>
      </c>
      <c r="BB6" s="95" t="s">
        <v>196</v>
      </c>
      <c r="BC6" s="95" t="s">
        <v>567</v>
      </c>
      <c r="BD6" s="95" t="s">
        <v>568</v>
      </c>
      <c r="BE6" s="95" t="s">
        <v>569</v>
      </c>
      <c r="BF6" s="95" t="s">
        <v>570</v>
      </c>
      <c r="BG6" s="94" t="s">
        <v>571</v>
      </c>
      <c r="BH6" s="92" t="s">
        <v>572</v>
      </c>
      <c r="BI6" s="93" t="s">
        <v>573</v>
      </c>
      <c r="BJ6" s="95" t="s">
        <v>574</v>
      </c>
      <c r="BK6" s="94" t="s">
        <v>575</v>
      </c>
      <c r="BL6" s="93" t="s">
        <v>576</v>
      </c>
      <c r="BM6" s="95" t="s">
        <v>577</v>
      </c>
      <c r="BN6" s="95" t="s">
        <v>578</v>
      </c>
      <c r="BO6" s="95" t="s">
        <v>579</v>
      </c>
      <c r="BP6" s="95" t="s">
        <v>580</v>
      </c>
      <c r="BQ6" s="95" t="s">
        <v>581</v>
      </c>
      <c r="BR6" s="95" t="s">
        <v>582</v>
      </c>
      <c r="BS6" s="95" t="s">
        <v>583</v>
      </c>
      <c r="BT6" s="95" t="s">
        <v>584</v>
      </c>
      <c r="BU6" s="95" t="s">
        <v>585</v>
      </c>
      <c r="BV6" s="95" t="s">
        <v>586</v>
      </c>
      <c r="BW6" s="95" t="s">
        <v>587</v>
      </c>
      <c r="BX6" s="95" t="s">
        <v>588</v>
      </c>
      <c r="BY6" s="94" t="s">
        <v>589</v>
      </c>
      <c r="BZ6" s="93" t="s">
        <v>590</v>
      </c>
      <c r="CA6" s="94" t="s">
        <v>591</v>
      </c>
      <c r="CB6" s="93" t="s">
        <v>592</v>
      </c>
      <c r="CC6" s="95" t="s">
        <v>593</v>
      </c>
      <c r="CD6" s="95" t="s">
        <v>594</v>
      </c>
      <c r="CE6" s="95" t="s">
        <v>595</v>
      </c>
      <c r="CF6" s="95" t="s">
        <v>596</v>
      </c>
      <c r="CG6" s="95" t="s">
        <v>597</v>
      </c>
      <c r="CH6" s="95" t="s">
        <v>598</v>
      </c>
      <c r="CI6" s="95" t="s">
        <v>599</v>
      </c>
      <c r="CJ6" s="95" t="s">
        <v>600</v>
      </c>
      <c r="CK6" s="95" t="s">
        <v>601</v>
      </c>
      <c r="CL6" s="95" t="s">
        <v>602</v>
      </c>
      <c r="CM6" s="94" t="s">
        <v>603</v>
      </c>
      <c r="CN6" s="93" t="s">
        <v>604</v>
      </c>
      <c r="CO6" s="95" t="s">
        <v>605</v>
      </c>
      <c r="CP6" s="95" t="s">
        <v>606</v>
      </c>
      <c r="CQ6" s="94" t="s">
        <v>607</v>
      </c>
      <c r="CR6" s="93" t="s">
        <v>608</v>
      </c>
      <c r="CS6" s="94" t="s">
        <v>609</v>
      </c>
      <c r="CT6" s="93" t="s">
        <v>1224</v>
      </c>
      <c r="CU6" s="95" t="s">
        <v>1225</v>
      </c>
      <c r="CV6" s="94" t="s">
        <v>1226</v>
      </c>
      <c r="CW6" s="93" t="s">
        <v>1227</v>
      </c>
      <c r="CX6" s="95" t="s">
        <v>1228</v>
      </c>
      <c r="CY6" s="95" t="s">
        <v>1229</v>
      </c>
      <c r="CZ6" s="94" t="s">
        <v>1230</v>
      </c>
      <c r="DA6" s="93" t="s">
        <v>1231</v>
      </c>
      <c r="DB6" s="95" t="s">
        <v>1232</v>
      </c>
      <c r="DC6" s="95" t="s">
        <v>1233</v>
      </c>
      <c r="DD6" s="95" t="s">
        <v>1234</v>
      </c>
      <c r="DE6" s="95" t="s">
        <v>1235</v>
      </c>
      <c r="DF6" s="95" t="s">
        <v>1236</v>
      </c>
      <c r="DG6" s="95" t="s">
        <v>1237</v>
      </c>
      <c r="DH6" s="95" t="s">
        <v>1238</v>
      </c>
      <c r="DI6" s="95" t="s">
        <v>1239</v>
      </c>
      <c r="DJ6" s="95" t="s">
        <v>1240</v>
      </c>
      <c r="DK6" s="95" t="s">
        <v>1241</v>
      </c>
      <c r="DL6" s="94" t="s">
        <v>1242</v>
      </c>
      <c r="DM6" s="93" t="s">
        <v>1243</v>
      </c>
      <c r="DN6" s="95" t="s">
        <v>1244</v>
      </c>
      <c r="DO6" s="95" t="s">
        <v>1245</v>
      </c>
      <c r="DP6" s="94" t="s">
        <v>1246</v>
      </c>
      <c r="DQ6" s="93" t="s">
        <v>1247</v>
      </c>
      <c r="DR6" s="95" t="s">
        <v>1248</v>
      </c>
      <c r="DS6" s="95" t="s">
        <v>1249</v>
      </c>
      <c r="DT6" s="94" t="s">
        <v>1250</v>
      </c>
      <c r="DU6" s="92" t="s">
        <v>1251</v>
      </c>
      <c r="DV6" s="93" t="s">
        <v>1252</v>
      </c>
      <c r="DW6" s="95" t="s">
        <v>1253</v>
      </c>
      <c r="DX6" s="95" t="s">
        <v>1254</v>
      </c>
      <c r="DY6" s="95" t="s">
        <v>1255</v>
      </c>
      <c r="DZ6" s="95" t="s">
        <v>1256</v>
      </c>
      <c r="EA6" s="94" t="s">
        <v>1257</v>
      </c>
      <c r="EB6" s="1"/>
      <c r="EC6" s="92" t="s">
        <v>662</v>
      </c>
      <c r="ED6" s="92" t="s">
        <v>610</v>
      </c>
      <c r="EE6" s="92" t="s">
        <v>343</v>
      </c>
      <c r="EF6" s="92" t="s">
        <v>611</v>
      </c>
      <c r="EG6" s="92" t="s">
        <v>612</v>
      </c>
      <c r="EH6" s="92" t="s">
        <v>613</v>
      </c>
      <c r="EI6" s="92" t="s">
        <v>614</v>
      </c>
      <c r="EJ6" s="93" t="s">
        <v>615</v>
      </c>
      <c r="EK6" s="94" t="s">
        <v>616</v>
      </c>
      <c r="EL6" s="92" t="s">
        <v>667</v>
      </c>
      <c r="EM6" s="92" t="s">
        <v>617</v>
      </c>
      <c r="EN6" s="92" t="s">
        <v>618</v>
      </c>
      <c r="EO6" s="92" t="s">
        <v>619</v>
      </c>
      <c r="EP6" s="92" t="s">
        <v>620</v>
      </c>
      <c r="EQ6" s="92" t="s">
        <v>621</v>
      </c>
      <c r="ER6" s="92" t="s">
        <v>622</v>
      </c>
      <c r="ES6" s="92" t="s">
        <v>623</v>
      </c>
      <c r="ET6" s="92" t="s">
        <v>624</v>
      </c>
      <c r="EU6" s="92" t="s">
        <v>625</v>
      </c>
      <c r="EV6" s="92" t="s">
        <v>626</v>
      </c>
      <c r="EW6" s="92" t="s">
        <v>627</v>
      </c>
      <c r="EX6" s="93" t="s">
        <v>628</v>
      </c>
      <c r="EY6" s="95" t="s">
        <v>629</v>
      </c>
      <c r="EZ6" s="95" t="s">
        <v>630</v>
      </c>
      <c r="FA6" s="94" t="s">
        <v>631</v>
      </c>
      <c r="FB6" s="92" t="s">
        <v>632</v>
      </c>
      <c r="FC6" s="92" t="s">
        <v>633</v>
      </c>
      <c r="FD6" s="92" t="s">
        <v>668</v>
      </c>
      <c r="FE6" s="92" t="s">
        <v>669</v>
      </c>
      <c r="FF6" s="92" t="s">
        <v>634</v>
      </c>
      <c r="FG6" s="92" t="s">
        <v>635</v>
      </c>
      <c r="FH6" s="92" t="s">
        <v>176</v>
      </c>
      <c r="FI6" s="93" t="s">
        <v>636</v>
      </c>
      <c r="FJ6" s="95" t="s">
        <v>637</v>
      </c>
      <c r="FK6" s="95" t="s">
        <v>638</v>
      </c>
      <c r="FL6" s="94" t="s">
        <v>639</v>
      </c>
      <c r="FM6" s="92" t="s">
        <v>640</v>
      </c>
      <c r="FN6" s="93" t="s">
        <v>641</v>
      </c>
      <c r="FO6" s="94" t="s">
        <v>642</v>
      </c>
      <c r="FP6" s="93" t="s">
        <v>643</v>
      </c>
      <c r="FQ6" s="95" t="s">
        <v>644</v>
      </c>
      <c r="FR6" s="95" t="s">
        <v>645</v>
      </c>
      <c r="FS6" s="95" t="s">
        <v>646</v>
      </c>
      <c r="FT6" s="94" t="s">
        <v>647</v>
      </c>
      <c r="FU6" s="93" t="s">
        <v>648</v>
      </c>
      <c r="FV6" s="94" t="s">
        <v>649</v>
      </c>
      <c r="FW6" s="93" t="s">
        <v>650</v>
      </c>
      <c r="FX6" s="95" t="s">
        <v>651</v>
      </c>
      <c r="FY6" s="95" t="s">
        <v>652</v>
      </c>
      <c r="FZ6" s="94" t="s">
        <v>653</v>
      </c>
      <c r="GA6" s="92" t="s">
        <v>654</v>
      </c>
      <c r="GB6" s="92" t="s">
        <v>655</v>
      </c>
      <c r="GC6" s="93" t="s">
        <v>656</v>
      </c>
      <c r="GD6" s="95" t="s">
        <v>657</v>
      </c>
      <c r="GE6" s="95" t="s">
        <v>658</v>
      </c>
      <c r="GF6" s="95" t="s">
        <v>290</v>
      </c>
      <c r="GG6" s="94" t="s">
        <v>659</v>
      </c>
      <c r="GH6" s="92" t="s">
        <v>340</v>
      </c>
      <c r="GI6" s="93" t="s">
        <v>660</v>
      </c>
      <c r="GJ6" s="94" t="s">
        <v>661</v>
      </c>
      <c r="GK6" s="1"/>
      <c r="GL6" s="92" t="s">
        <v>662</v>
      </c>
      <c r="GM6" s="93" t="s">
        <v>663</v>
      </c>
      <c r="GN6" s="94" t="s">
        <v>664</v>
      </c>
      <c r="GO6" s="93" t="s">
        <v>665</v>
      </c>
      <c r="GP6" s="94" t="s">
        <v>666</v>
      </c>
      <c r="GQ6" s="92" t="s">
        <v>667</v>
      </c>
      <c r="GR6" s="92" t="s">
        <v>668</v>
      </c>
      <c r="GS6" s="92" t="s">
        <v>669</v>
      </c>
      <c r="GT6" s="1"/>
      <c r="GU6" s="92" t="s">
        <v>671</v>
      </c>
      <c r="GV6" s="92" t="s">
        <v>672</v>
      </c>
      <c r="GW6" s="92" t="s">
        <v>673</v>
      </c>
      <c r="GX6" s="92" t="s">
        <v>674</v>
      </c>
      <c r="GY6" s="92" t="s">
        <v>675</v>
      </c>
      <c r="GZ6" s="92" t="s">
        <v>676</v>
      </c>
      <c r="HA6" s="92" t="s">
        <v>677</v>
      </c>
      <c r="HB6" s="93" t="s">
        <v>678</v>
      </c>
      <c r="HC6" s="94" t="s">
        <v>679</v>
      </c>
      <c r="HD6" s="1"/>
      <c r="HE6" s="93" t="s">
        <v>1258</v>
      </c>
      <c r="HF6" s="95" t="s">
        <v>1259</v>
      </c>
      <c r="HG6" s="94" t="s">
        <v>1260</v>
      </c>
    </row>
    <row r="7" spans="1:215" x14ac:dyDescent="0.3">
      <c r="A7" s="1"/>
      <c r="B7" s="96" t="s">
        <v>680</v>
      </c>
      <c r="C7" s="97"/>
      <c r="D7" s="98"/>
      <c r="E7" s="99"/>
      <c r="F7" s="97"/>
      <c r="G7" s="100"/>
      <c r="H7" s="100">
        <v>8.8258700000000001</v>
      </c>
      <c r="I7" s="98">
        <v>8.5166900000000005</v>
      </c>
      <c r="J7" s="97"/>
      <c r="K7" s="98"/>
      <c r="L7" s="97">
        <v>60.21</v>
      </c>
      <c r="M7" s="98"/>
      <c r="N7" s="97"/>
      <c r="O7" s="100"/>
      <c r="P7" s="100"/>
      <c r="Q7" s="100"/>
      <c r="R7" s="100"/>
      <c r="S7" s="100"/>
      <c r="T7" s="100"/>
      <c r="U7" s="98"/>
      <c r="V7" s="97">
        <v>18.14123</v>
      </c>
      <c r="W7" s="100">
        <v>19.191960000000002</v>
      </c>
      <c r="X7" s="100">
        <v>24.425360000000001</v>
      </c>
      <c r="Y7" s="98">
        <v>1.0612699999999999</v>
      </c>
      <c r="Z7" s="99"/>
      <c r="AA7" s="97"/>
      <c r="AB7" s="98">
        <v>17.295719999999999</v>
      </c>
      <c r="AC7" s="97"/>
      <c r="AD7" s="100"/>
      <c r="AE7" s="100"/>
      <c r="AF7" s="100"/>
      <c r="AG7" s="100">
        <v>12.23925</v>
      </c>
      <c r="AH7" s="100"/>
      <c r="AI7" s="98">
        <v>10.27692</v>
      </c>
      <c r="AJ7" s="99"/>
      <c r="AK7" s="99"/>
      <c r="AL7" s="99">
        <v>179.37322</v>
      </c>
      <c r="AM7" s="97">
        <v>217.12262999999999</v>
      </c>
      <c r="AN7" s="98">
        <v>7.9327300000000003</v>
      </c>
      <c r="AO7" s="97"/>
      <c r="AP7" s="98"/>
      <c r="AQ7" s="99"/>
      <c r="AR7" s="97"/>
      <c r="AS7" s="98"/>
      <c r="AT7" s="99"/>
      <c r="AU7" s="99"/>
      <c r="AV7" s="99"/>
      <c r="AW7" s="97"/>
      <c r="AX7" s="100"/>
      <c r="AY7" s="98"/>
      <c r="AZ7" s="97"/>
      <c r="BA7" s="100"/>
      <c r="BB7" s="100"/>
      <c r="BC7" s="100"/>
      <c r="BD7" s="100"/>
      <c r="BE7" s="100"/>
      <c r="BF7" s="100"/>
      <c r="BG7" s="98"/>
      <c r="BH7" s="99"/>
      <c r="BI7" s="97"/>
      <c r="BJ7" s="100">
        <v>184.87493000000001</v>
      </c>
      <c r="BK7" s="98"/>
      <c r="BL7" s="97">
        <v>167.61232000000001</v>
      </c>
      <c r="BM7" s="100">
        <v>166.56063</v>
      </c>
      <c r="BN7" s="100">
        <v>168.58996999999999</v>
      </c>
      <c r="BO7" s="100"/>
      <c r="BP7" s="100"/>
      <c r="BQ7" s="100"/>
      <c r="BR7" s="100"/>
      <c r="BS7" s="100">
        <v>514.04182000000003</v>
      </c>
      <c r="BT7" s="100"/>
      <c r="BU7" s="100">
        <v>110.49702000000001</v>
      </c>
      <c r="BV7" s="100">
        <v>206.49456000000001</v>
      </c>
      <c r="BW7" s="100">
        <v>206.11548999999999</v>
      </c>
      <c r="BX7" s="100">
        <v>205.99002999999999</v>
      </c>
      <c r="BY7" s="98"/>
      <c r="BZ7" s="97">
        <v>17.41583</v>
      </c>
      <c r="CA7" s="98">
        <v>44.053669999999997</v>
      </c>
      <c r="CB7" s="97"/>
      <c r="CC7" s="100"/>
      <c r="CD7" s="100"/>
      <c r="CE7" s="100"/>
      <c r="CF7" s="100"/>
      <c r="CG7" s="100">
        <v>118.14735</v>
      </c>
      <c r="CH7" s="100">
        <v>47.905140000000003</v>
      </c>
      <c r="CI7" s="100">
        <v>53.710120000000003</v>
      </c>
      <c r="CJ7" s="100"/>
      <c r="CK7" s="100"/>
      <c r="CL7" s="100"/>
      <c r="CM7" s="98">
        <v>191.19621000000001</v>
      </c>
      <c r="CN7" s="97">
        <v>180.55348000000001</v>
      </c>
      <c r="CO7" s="100">
        <v>180.52450999999999</v>
      </c>
      <c r="CP7" s="100">
        <v>181.33356000000001</v>
      </c>
      <c r="CQ7" s="98">
        <v>181.02912000000001</v>
      </c>
      <c r="CR7" s="97"/>
      <c r="CS7" s="98">
        <v>297.29741999999999</v>
      </c>
      <c r="CT7" s="97"/>
      <c r="CU7" s="100"/>
      <c r="CV7" s="101"/>
      <c r="CW7" s="97"/>
      <c r="CX7" s="100"/>
      <c r="CY7" s="100"/>
      <c r="CZ7" s="98"/>
      <c r="DA7" s="97"/>
      <c r="DB7" s="100"/>
      <c r="DC7" s="100"/>
      <c r="DD7" s="100"/>
      <c r="DE7" s="100"/>
      <c r="DF7" s="100"/>
      <c r="DG7" s="100"/>
      <c r="DH7" s="100"/>
      <c r="DI7" s="100"/>
      <c r="DJ7" s="100"/>
      <c r="DK7" s="100"/>
      <c r="DL7" s="98"/>
      <c r="DM7" s="102"/>
      <c r="DN7" s="103"/>
      <c r="DO7" s="103"/>
      <c r="DP7" s="104"/>
      <c r="DQ7" s="97"/>
      <c r="DR7" s="100"/>
      <c r="DS7" s="100"/>
      <c r="DT7" s="98"/>
      <c r="DU7" s="99"/>
      <c r="DV7" s="97"/>
      <c r="DW7" s="100"/>
      <c r="DX7" s="100"/>
      <c r="DY7" s="100"/>
      <c r="DZ7" s="100"/>
      <c r="EA7" s="101"/>
      <c r="EB7" s="1"/>
      <c r="EC7" s="99"/>
      <c r="ED7" s="99"/>
      <c r="EE7" s="99"/>
      <c r="EF7" s="99"/>
      <c r="EG7" s="99"/>
      <c r="EH7" s="99"/>
      <c r="EI7" s="99"/>
      <c r="EJ7" s="97"/>
      <c r="EK7" s="98"/>
      <c r="EL7" s="99"/>
      <c r="EM7" s="99"/>
      <c r="EN7" s="99"/>
      <c r="EO7" s="99"/>
      <c r="EP7" s="99"/>
      <c r="EQ7" s="99"/>
      <c r="ER7" s="99"/>
      <c r="ES7" s="99"/>
      <c r="ET7" s="99"/>
      <c r="EU7" s="99"/>
      <c r="EV7" s="99"/>
      <c r="EW7" s="99"/>
      <c r="EX7" s="97"/>
      <c r="EY7" s="100"/>
      <c r="EZ7" s="100"/>
      <c r="FA7" s="98"/>
      <c r="FB7" s="99"/>
      <c r="FC7" s="99"/>
      <c r="FD7" s="99"/>
      <c r="FE7" s="99"/>
      <c r="FF7" s="99"/>
      <c r="FG7" s="99"/>
      <c r="FH7" s="99"/>
      <c r="FI7" s="97"/>
      <c r="FJ7" s="100"/>
      <c r="FK7" s="100"/>
      <c r="FL7" s="98"/>
      <c r="FM7" s="99"/>
      <c r="FN7" s="97"/>
      <c r="FO7" s="98"/>
      <c r="FP7" s="97"/>
      <c r="FQ7" s="100"/>
      <c r="FR7" s="100"/>
      <c r="FS7" s="100"/>
      <c r="FT7" s="98"/>
      <c r="FU7" s="97"/>
      <c r="FV7" s="98"/>
      <c r="FW7" s="97"/>
      <c r="FX7" s="100"/>
      <c r="FY7" s="100"/>
      <c r="FZ7" s="98"/>
      <c r="GA7" s="99"/>
      <c r="GB7" s="99"/>
      <c r="GC7" s="97"/>
      <c r="GD7" s="100"/>
      <c r="GE7" s="100"/>
      <c r="GF7" s="100"/>
      <c r="GG7" s="98"/>
      <c r="GH7" s="99"/>
      <c r="GI7" s="97"/>
      <c r="GJ7" s="98"/>
      <c r="GK7" s="1"/>
      <c r="GL7" s="99"/>
      <c r="GM7" s="97"/>
      <c r="GN7" s="98"/>
      <c r="GO7" s="97"/>
      <c r="GP7" s="98"/>
      <c r="GQ7" s="99"/>
      <c r="GR7" s="99"/>
      <c r="GS7" s="99"/>
      <c r="GT7" s="1"/>
      <c r="GU7" s="99"/>
      <c r="GV7" s="99"/>
      <c r="GW7" s="99"/>
      <c r="GX7" s="99"/>
      <c r="GY7" s="99"/>
      <c r="GZ7" s="99"/>
      <c r="HA7" s="99"/>
      <c r="HB7" s="97"/>
      <c r="HC7" s="98"/>
      <c r="HD7" s="1"/>
      <c r="HE7" s="97">
        <v>4008.5560300000002</v>
      </c>
      <c r="HF7" s="100">
        <v>3971.2228400000004</v>
      </c>
      <c r="HG7" s="98">
        <v>319.56788</v>
      </c>
    </row>
    <row r="8" spans="1:215" x14ac:dyDescent="0.3">
      <c r="A8" s="1"/>
      <c r="B8" s="96" t="s">
        <v>681</v>
      </c>
      <c r="C8" s="97"/>
      <c r="D8" s="98"/>
      <c r="E8" s="99"/>
      <c r="F8" s="97"/>
      <c r="G8" s="100"/>
      <c r="H8" s="100">
        <v>8.8258700000000001</v>
      </c>
      <c r="I8" s="98">
        <v>8.5166900000000005</v>
      </c>
      <c r="J8" s="97"/>
      <c r="K8" s="98"/>
      <c r="L8" s="97">
        <v>60.21</v>
      </c>
      <c r="M8" s="98"/>
      <c r="N8" s="97"/>
      <c r="O8" s="100"/>
      <c r="P8" s="100"/>
      <c r="Q8" s="100"/>
      <c r="R8" s="100"/>
      <c r="S8" s="100"/>
      <c r="T8" s="100"/>
      <c r="U8" s="98"/>
      <c r="V8" s="97">
        <v>18.14123</v>
      </c>
      <c r="W8" s="100">
        <v>19.191960000000002</v>
      </c>
      <c r="X8" s="100">
        <v>24.425360000000001</v>
      </c>
      <c r="Y8" s="98">
        <v>1.0612699999999999</v>
      </c>
      <c r="Z8" s="99"/>
      <c r="AA8" s="97"/>
      <c r="AB8" s="98">
        <v>17.295719999999999</v>
      </c>
      <c r="AC8" s="97"/>
      <c r="AD8" s="100"/>
      <c r="AE8" s="100"/>
      <c r="AF8" s="100"/>
      <c r="AG8" s="100">
        <v>12.23925</v>
      </c>
      <c r="AH8" s="100"/>
      <c r="AI8" s="98">
        <v>10.27692</v>
      </c>
      <c r="AJ8" s="99"/>
      <c r="AK8" s="99"/>
      <c r="AL8" s="99">
        <v>179.37322</v>
      </c>
      <c r="AM8" s="97">
        <v>217.12262999999999</v>
      </c>
      <c r="AN8" s="98">
        <v>7.9327300000000003</v>
      </c>
      <c r="AO8" s="97"/>
      <c r="AP8" s="98"/>
      <c r="AQ8" s="99"/>
      <c r="AR8" s="97"/>
      <c r="AS8" s="98"/>
      <c r="AT8" s="99"/>
      <c r="AU8" s="99"/>
      <c r="AV8" s="99"/>
      <c r="AW8" s="97"/>
      <c r="AX8" s="100"/>
      <c r="AY8" s="98"/>
      <c r="AZ8" s="97"/>
      <c r="BA8" s="100"/>
      <c r="BB8" s="100"/>
      <c r="BC8" s="100"/>
      <c r="BD8" s="100"/>
      <c r="BE8" s="100"/>
      <c r="BF8" s="100"/>
      <c r="BG8" s="98"/>
      <c r="BH8" s="99"/>
      <c r="BI8" s="97"/>
      <c r="BJ8" s="100">
        <v>184.87493000000001</v>
      </c>
      <c r="BK8" s="98"/>
      <c r="BL8" s="97">
        <v>167.61232000000001</v>
      </c>
      <c r="BM8" s="100">
        <v>166.56063</v>
      </c>
      <c r="BN8" s="100">
        <v>168.58996999999999</v>
      </c>
      <c r="BO8" s="100"/>
      <c r="BP8" s="100"/>
      <c r="BQ8" s="100"/>
      <c r="BR8" s="100"/>
      <c r="BS8" s="100">
        <v>514.04182000000003</v>
      </c>
      <c r="BT8" s="100"/>
      <c r="BU8" s="100">
        <v>110.49702000000001</v>
      </c>
      <c r="BV8" s="100">
        <v>206.49456000000001</v>
      </c>
      <c r="BW8" s="100">
        <v>206.11548999999999</v>
      </c>
      <c r="BX8" s="100">
        <v>205.99002999999999</v>
      </c>
      <c r="BY8" s="98"/>
      <c r="BZ8" s="97">
        <v>17.41583</v>
      </c>
      <c r="CA8" s="98">
        <v>44.053669999999997</v>
      </c>
      <c r="CB8" s="97"/>
      <c r="CC8" s="100"/>
      <c r="CD8" s="100"/>
      <c r="CE8" s="100"/>
      <c r="CF8" s="100"/>
      <c r="CG8" s="100">
        <v>118.14735</v>
      </c>
      <c r="CH8" s="100">
        <v>47.905140000000003</v>
      </c>
      <c r="CI8" s="100">
        <v>53.710120000000003</v>
      </c>
      <c r="CJ8" s="100"/>
      <c r="CK8" s="100"/>
      <c r="CL8" s="100"/>
      <c r="CM8" s="98">
        <v>191.19621000000001</v>
      </c>
      <c r="CN8" s="97">
        <v>180.55348000000001</v>
      </c>
      <c r="CO8" s="100">
        <v>180.52450999999999</v>
      </c>
      <c r="CP8" s="100">
        <v>181.33356000000001</v>
      </c>
      <c r="CQ8" s="98">
        <v>181.02912000000001</v>
      </c>
      <c r="CR8" s="97"/>
      <c r="CS8" s="98">
        <v>297.29741999999999</v>
      </c>
      <c r="CT8" s="97"/>
      <c r="CU8" s="100"/>
      <c r="CV8" s="101"/>
      <c r="CW8" s="97"/>
      <c r="CX8" s="100"/>
      <c r="CY8" s="100"/>
      <c r="CZ8" s="98"/>
      <c r="DA8" s="97"/>
      <c r="DB8" s="100"/>
      <c r="DC8" s="100"/>
      <c r="DD8" s="100"/>
      <c r="DE8" s="100"/>
      <c r="DF8" s="100"/>
      <c r="DG8" s="100"/>
      <c r="DH8" s="100"/>
      <c r="DI8" s="100"/>
      <c r="DJ8" s="100"/>
      <c r="DK8" s="100"/>
      <c r="DL8" s="98"/>
      <c r="DM8" s="102"/>
      <c r="DN8" s="103"/>
      <c r="DO8" s="103"/>
      <c r="DP8" s="104"/>
      <c r="DQ8" s="97"/>
      <c r="DR8" s="100"/>
      <c r="DS8" s="100"/>
      <c r="DT8" s="98"/>
      <c r="DU8" s="99"/>
      <c r="DV8" s="97"/>
      <c r="DW8" s="100"/>
      <c r="DX8" s="100"/>
      <c r="DY8" s="100"/>
      <c r="DZ8" s="100"/>
      <c r="EA8" s="101"/>
      <c r="EB8" s="1"/>
      <c r="EC8" s="99"/>
      <c r="ED8" s="99"/>
      <c r="EE8" s="99"/>
      <c r="EF8" s="99"/>
      <c r="EG8" s="99"/>
      <c r="EH8" s="99"/>
      <c r="EI8" s="99"/>
      <c r="EJ8" s="97"/>
      <c r="EK8" s="98"/>
      <c r="EL8" s="99"/>
      <c r="EM8" s="99"/>
      <c r="EN8" s="99"/>
      <c r="EO8" s="99"/>
      <c r="EP8" s="99"/>
      <c r="EQ8" s="99"/>
      <c r="ER8" s="99"/>
      <c r="ES8" s="99"/>
      <c r="ET8" s="99"/>
      <c r="EU8" s="99"/>
      <c r="EV8" s="99"/>
      <c r="EW8" s="99"/>
      <c r="EX8" s="97"/>
      <c r="EY8" s="100"/>
      <c r="EZ8" s="100"/>
      <c r="FA8" s="98"/>
      <c r="FB8" s="99"/>
      <c r="FC8" s="99"/>
      <c r="FD8" s="99"/>
      <c r="FE8" s="99"/>
      <c r="FF8" s="99"/>
      <c r="FG8" s="99"/>
      <c r="FH8" s="99"/>
      <c r="FI8" s="97"/>
      <c r="FJ8" s="100"/>
      <c r="FK8" s="100"/>
      <c r="FL8" s="98"/>
      <c r="FM8" s="99"/>
      <c r="FN8" s="97"/>
      <c r="FO8" s="98"/>
      <c r="FP8" s="97"/>
      <c r="FQ8" s="100"/>
      <c r="FR8" s="100"/>
      <c r="FS8" s="100"/>
      <c r="FT8" s="98"/>
      <c r="FU8" s="97"/>
      <c r="FV8" s="98"/>
      <c r="FW8" s="97"/>
      <c r="FX8" s="100"/>
      <c r="FY8" s="100"/>
      <c r="FZ8" s="98"/>
      <c r="GA8" s="99"/>
      <c r="GB8" s="99"/>
      <c r="GC8" s="97"/>
      <c r="GD8" s="100"/>
      <c r="GE8" s="100"/>
      <c r="GF8" s="100"/>
      <c r="GG8" s="98"/>
      <c r="GH8" s="99"/>
      <c r="GI8" s="97"/>
      <c r="GJ8" s="98"/>
      <c r="GK8" s="1"/>
      <c r="GL8" s="99"/>
      <c r="GM8" s="97"/>
      <c r="GN8" s="98"/>
      <c r="GO8" s="97"/>
      <c r="GP8" s="98"/>
      <c r="GQ8" s="99"/>
      <c r="GR8" s="99"/>
      <c r="GS8" s="99"/>
      <c r="GT8" s="1"/>
      <c r="GU8" s="99"/>
      <c r="GV8" s="99"/>
      <c r="GW8" s="99"/>
      <c r="GX8" s="99"/>
      <c r="GY8" s="99"/>
      <c r="GZ8" s="99"/>
      <c r="HA8" s="99"/>
      <c r="HB8" s="97"/>
      <c r="HC8" s="98"/>
      <c r="HD8" s="1"/>
      <c r="HE8" s="97">
        <v>4008.5560300000002</v>
      </c>
      <c r="HF8" s="100">
        <v>3971.2228400000004</v>
      </c>
      <c r="HG8" s="98">
        <v>319.56788</v>
      </c>
    </row>
    <row r="9" spans="1:215" x14ac:dyDescent="0.3">
      <c r="A9" s="1"/>
      <c r="B9" s="96" t="s">
        <v>682</v>
      </c>
      <c r="C9" s="97"/>
      <c r="D9" s="98"/>
      <c r="E9" s="99"/>
      <c r="F9" s="97"/>
      <c r="G9" s="100"/>
      <c r="H9" s="100">
        <v>8.8258700000000001</v>
      </c>
      <c r="I9" s="98">
        <v>8.5166900000000005</v>
      </c>
      <c r="J9" s="97"/>
      <c r="K9" s="98"/>
      <c r="L9" s="97">
        <v>60.21</v>
      </c>
      <c r="M9" s="98"/>
      <c r="N9" s="97"/>
      <c r="O9" s="100"/>
      <c r="P9" s="100"/>
      <c r="Q9" s="100"/>
      <c r="R9" s="100"/>
      <c r="S9" s="100"/>
      <c r="T9" s="100"/>
      <c r="U9" s="98"/>
      <c r="V9" s="97">
        <v>18.14123</v>
      </c>
      <c r="W9" s="100">
        <v>19.191960000000002</v>
      </c>
      <c r="X9" s="100">
        <v>24.425360000000001</v>
      </c>
      <c r="Y9" s="98">
        <v>1.0612699999999999</v>
      </c>
      <c r="Z9" s="99"/>
      <c r="AA9" s="97"/>
      <c r="AB9" s="98">
        <v>17.295719999999999</v>
      </c>
      <c r="AC9" s="97"/>
      <c r="AD9" s="100"/>
      <c r="AE9" s="100"/>
      <c r="AF9" s="100"/>
      <c r="AG9" s="100">
        <v>12.23925</v>
      </c>
      <c r="AH9" s="100"/>
      <c r="AI9" s="98">
        <v>10.27692</v>
      </c>
      <c r="AJ9" s="99"/>
      <c r="AK9" s="99"/>
      <c r="AL9" s="99">
        <v>179.37322</v>
      </c>
      <c r="AM9" s="97">
        <v>217.12262999999999</v>
      </c>
      <c r="AN9" s="98">
        <v>7.9327300000000003</v>
      </c>
      <c r="AO9" s="97"/>
      <c r="AP9" s="98"/>
      <c r="AQ9" s="99"/>
      <c r="AR9" s="97"/>
      <c r="AS9" s="98"/>
      <c r="AT9" s="99"/>
      <c r="AU9" s="99"/>
      <c r="AV9" s="99"/>
      <c r="AW9" s="97"/>
      <c r="AX9" s="100"/>
      <c r="AY9" s="98"/>
      <c r="AZ9" s="97"/>
      <c r="BA9" s="100"/>
      <c r="BB9" s="100"/>
      <c r="BC9" s="100"/>
      <c r="BD9" s="100"/>
      <c r="BE9" s="100"/>
      <c r="BF9" s="100"/>
      <c r="BG9" s="98"/>
      <c r="BH9" s="99"/>
      <c r="BI9" s="97"/>
      <c r="BJ9" s="100">
        <v>184.87493000000001</v>
      </c>
      <c r="BK9" s="98"/>
      <c r="BL9" s="97">
        <v>167.61232000000001</v>
      </c>
      <c r="BM9" s="100">
        <v>166.56063</v>
      </c>
      <c r="BN9" s="100">
        <v>168.58996999999999</v>
      </c>
      <c r="BO9" s="100"/>
      <c r="BP9" s="100"/>
      <c r="BQ9" s="100"/>
      <c r="BR9" s="100"/>
      <c r="BS9" s="100">
        <v>514.04182000000003</v>
      </c>
      <c r="BT9" s="100"/>
      <c r="BU9" s="100">
        <v>110.49702000000001</v>
      </c>
      <c r="BV9" s="100">
        <v>206.49456000000001</v>
      </c>
      <c r="BW9" s="100">
        <v>206.11548999999999</v>
      </c>
      <c r="BX9" s="100">
        <v>205.99002999999999</v>
      </c>
      <c r="BY9" s="98"/>
      <c r="BZ9" s="97">
        <v>17.41583</v>
      </c>
      <c r="CA9" s="98">
        <v>44.053669999999997</v>
      </c>
      <c r="CB9" s="97"/>
      <c r="CC9" s="100"/>
      <c r="CD9" s="100"/>
      <c r="CE9" s="100"/>
      <c r="CF9" s="100"/>
      <c r="CG9" s="100">
        <v>118.14735</v>
      </c>
      <c r="CH9" s="100">
        <v>47.905140000000003</v>
      </c>
      <c r="CI9" s="100">
        <v>53.710120000000003</v>
      </c>
      <c r="CJ9" s="100"/>
      <c r="CK9" s="100"/>
      <c r="CL9" s="100"/>
      <c r="CM9" s="98">
        <v>191.19621000000001</v>
      </c>
      <c r="CN9" s="97">
        <v>180.55348000000001</v>
      </c>
      <c r="CO9" s="100">
        <v>180.52450999999999</v>
      </c>
      <c r="CP9" s="100">
        <v>181.33356000000001</v>
      </c>
      <c r="CQ9" s="98">
        <v>181.02912000000001</v>
      </c>
      <c r="CR9" s="97"/>
      <c r="CS9" s="98">
        <v>297.29741999999999</v>
      </c>
      <c r="CT9" s="97"/>
      <c r="CU9" s="100"/>
      <c r="CV9" s="101"/>
      <c r="CW9" s="97"/>
      <c r="CX9" s="100"/>
      <c r="CY9" s="100"/>
      <c r="CZ9" s="98"/>
      <c r="DA9" s="97"/>
      <c r="DB9" s="100"/>
      <c r="DC9" s="100"/>
      <c r="DD9" s="100"/>
      <c r="DE9" s="100"/>
      <c r="DF9" s="100"/>
      <c r="DG9" s="100"/>
      <c r="DH9" s="100"/>
      <c r="DI9" s="100"/>
      <c r="DJ9" s="100"/>
      <c r="DK9" s="100"/>
      <c r="DL9" s="98"/>
      <c r="DM9" s="102"/>
      <c r="DN9" s="103"/>
      <c r="DO9" s="103"/>
      <c r="DP9" s="104"/>
      <c r="DQ9" s="97"/>
      <c r="DR9" s="100"/>
      <c r="DS9" s="100"/>
      <c r="DT9" s="98"/>
      <c r="DU9" s="99"/>
      <c r="DV9" s="97"/>
      <c r="DW9" s="100"/>
      <c r="DX9" s="100"/>
      <c r="DY9" s="100"/>
      <c r="DZ9" s="100"/>
      <c r="EA9" s="101"/>
      <c r="EB9" s="1"/>
      <c r="EC9" s="99"/>
      <c r="ED9" s="99"/>
      <c r="EE9" s="99"/>
      <c r="EF9" s="99"/>
      <c r="EG9" s="99"/>
      <c r="EH9" s="99"/>
      <c r="EI9" s="99"/>
      <c r="EJ9" s="97"/>
      <c r="EK9" s="98"/>
      <c r="EL9" s="99"/>
      <c r="EM9" s="99"/>
      <c r="EN9" s="99"/>
      <c r="EO9" s="99"/>
      <c r="EP9" s="99"/>
      <c r="EQ9" s="99"/>
      <c r="ER9" s="99"/>
      <c r="ES9" s="99"/>
      <c r="ET9" s="99"/>
      <c r="EU9" s="99"/>
      <c r="EV9" s="99"/>
      <c r="EW9" s="99"/>
      <c r="EX9" s="97"/>
      <c r="EY9" s="100"/>
      <c r="EZ9" s="100"/>
      <c r="FA9" s="98"/>
      <c r="FB9" s="99"/>
      <c r="FC9" s="99"/>
      <c r="FD9" s="99"/>
      <c r="FE9" s="99"/>
      <c r="FF9" s="99"/>
      <c r="FG9" s="99"/>
      <c r="FH9" s="99"/>
      <c r="FI9" s="97"/>
      <c r="FJ9" s="100"/>
      <c r="FK9" s="100"/>
      <c r="FL9" s="98"/>
      <c r="FM9" s="99"/>
      <c r="FN9" s="97"/>
      <c r="FO9" s="98"/>
      <c r="FP9" s="97"/>
      <c r="FQ9" s="100"/>
      <c r="FR9" s="100"/>
      <c r="FS9" s="100"/>
      <c r="FT9" s="98"/>
      <c r="FU9" s="97"/>
      <c r="FV9" s="98"/>
      <c r="FW9" s="97"/>
      <c r="FX9" s="100"/>
      <c r="FY9" s="100"/>
      <c r="FZ9" s="98"/>
      <c r="GA9" s="99"/>
      <c r="GB9" s="99"/>
      <c r="GC9" s="97"/>
      <c r="GD9" s="100"/>
      <c r="GE9" s="100"/>
      <c r="GF9" s="100"/>
      <c r="GG9" s="98"/>
      <c r="GH9" s="99"/>
      <c r="GI9" s="97"/>
      <c r="GJ9" s="98"/>
      <c r="GK9" s="1"/>
      <c r="GL9" s="99"/>
      <c r="GM9" s="97"/>
      <c r="GN9" s="98"/>
      <c r="GO9" s="97"/>
      <c r="GP9" s="98"/>
      <c r="GQ9" s="99"/>
      <c r="GR9" s="99"/>
      <c r="GS9" s="99"/>
      <c r="GT9" s="1"/>
      <c r="GU9" s="99"/>
      <c r="GV9" s="99"/>
      <c r="GW9" s="99"/>
      <c r="GX9" s="99"/>
      <c r="GY9" s="99"/>
      <c r="GZ9" s="99"/>
      <c r="HA9" s="99"/>
      <c r="HB9" s="97"/>
      <c r="HC9" s="98"/>
      <c r="HD9" s="1"/>
      <c r="HE9" s="97">
        <v>4008.5560300000002</v>
      </c>
      <c r="HF9" s="100">
        <v>3971.2228400000004</v>
      </c>
      <c r="HG9" s="98">
        <v>319.56788</v>
      </c>
    </row>
    <row r="10" spans="1:215" x14ac:dyDescent="0.3">
      <c r="A10" s="1"/>
      <c r="B10" s="96" t="s">
        <v>683</v>
      </c>
      <c r="C10" s="97"/>
      <c r="D10" s="98"/>
      <c r="E10" s="99"/>
      <c r="F10" s="97"/>
      <c r="G10" s="100"/>
      <c r="H10" s="100">
        <v>8.8258700000000001</v>
      </c>
      <c r="I10" s="98">
        <v>8.5166900000000005</v>
      </c>
      <c r="J10" s="97"/>
      <c r="K10" s="98"/>
      <c r="L10" s="97">
        <v>60.21</v>
      </c>
      <c r="M10" s="98"/>
      <c r="N10" s="97"/>
      <c r="O10" s="100"/>
      <c r="P10" s="100"/>
      <c r="Q10" s="100"/>
      <c r="R10" s="100"/>
      <c r="S10" s="100"/>
      <c r="T10" s="100"/>
      <c r="U10" s="98"/>
      <c r="V10" s="97">
        <v>18.14123</v>
      </c>
      <c r="W10" s="100">
        <v>19.191960000000002</v>
      </c>
      <c r="X10" s="100">
        <v>24.425360000000001</v>
      </c>
      <c r="Y10" s="98">
        <v>1.0612699999999999</v>
      </c>
      <c r="Z10" s="99"/>
      <c r="AA10" s="97"/>
      <c r="AB10" s="98">
        <v>17.295719999999999</v>
      </c>
      <c r="AC10" s="97"/>
      <c r="AD10" s="100"/>
      <c r="AE10" s="100"/>
      <c r="AF10" s="100"/>
      <c r="AG10" s="100">
        <v>12.23925</v>
      </c>
      <c r="AH10" s="100"/>
      <c r="AI10" s="98">
        <v>10.27692</v>
      </c>
      <c r="AJ10" s="99"/>
      <c r="AK10" s="99"/>
      <c r="AL10" s="99">
        <v>179.37322</v>
      </c>
      <c r="AM10" s="97">
        <v>217.12262999999999</v>
      </c>
      <c r="AN10" s="98">
        <v>7.9327300000000003</v>
      </c>
      <c r="AO10" s="97"/>
      <c r="AP10" s="98"/>
      <c r="AQ10" s="99"/>
      <c r="AR10" s="97"/>
      <c r="AS10" s="98"/>
      <c r="AT10" s="99"/>
      <c r="AU10" s="99"/>
      <c r="AV10" s="99"/>
      <c r="AW10" s="97"/>
      <c r="AX10" s="100"/>
      <c r="AY10" s="98"/>
      <c r="AZ10" s="97"/>
      <c r="BA10" s="100"/>
      <c r="BB10" s="100"/>
      <c r="BC10" s="100"/>
      <c r="BD10" s="100"/>
      <c r="BE10" s="100"/>
      <c r="BF10" s="100"/>
      <c r="BG10" s="98"/>
      <c r="BH10" s="99"/>
      <c r="BI10" s="97"/>
      <c r="BJ10" s="100">
        <v>184.87493000000001</v>
      </c>
      <c r="BK10" s="98"/>
      <c r="BL10" s="97">
        <v>167.61232000000001</v>
      </c>
      <c r="BM10" s="100">
        <v>166.56063</v>
      </c>
      <c r="BN10" s="100">
        <v>168.58996999999999</v>
      </c>
      <c r="BO10" s="100"/>
      <c r="BP10" s="100"/>
      <c r="BQ10" s="100"/>
      <c r="BR10" s="100"/>
      <c r="BS10" s="100">
        <v>514.04182000000003</v>
      </c>
      <c r="BT10" s="100"/>
      <c r="BU10" s="100">
        <v>110.49702000000001</v>
      </c>
      <c r="BV10" s="100">
        <v>206.49456000000001</v>
      </c>
      <c r="BW10" s="100">
        <v>206.11548999999999</v>
      </c>
      <c r="BX10" s="100">
        <v>205.99002999999999</v>
      </c>
      <c r="BY10" s="98"/>
      <c r="BZ10" s="97">
        <v>17.41583</v>
      </c>
      <c r="CA10" s="98">
        <v>44.053669999999997</v>
      </c>
      <c r="CB10" s="97"/>
      <c r="CC10" s="100"/>
      <c r="CD10" s="100"/>
      <c r="CE10" s="100"/>
      <c r="CF10" s="100"/>
      <c r="CG10" s="100">
        <v>118.14735</v>
      </c>
      <c r="CH10" s="100">
        <v>47.905140000000003</v>
      </c>
      <c r="CI10" s="100">
        <v>53.710120000000003</v>
      </c>
      <c r="CJ10" s="100"/>
      <c r="CK10" s="100"/>
      <c r="CL10" s="100"/>
      <c r="CM10" s="98">
        <v>191.19621000000001</v>
      </c>
      <c r="CN10" s="97">
        <v>180.55348000000001</v>
      </c>
      <c r="CO10" s="100">
        <v>180.52450999999999</v>
      </c>
      <c r="CP10" s="100">
        <v>181.33356000000001</v>
      </c>
      <c r="CQ10" s="98">
        <v>181.02912000000001</v>
      </c>
      <c r="CR10" s="97"/>
      <c r="CS10" s="98">
        <v>297.29741999999999</v>
      </c>
      <c r="CT10" s="97"/>
      <c r="CU10" s="100"/>
      <c r="CV10" s="101"/>
      <c r="CW10" s="97"/>
      <c r="CX10" s="100"/>
      <c r="CY10" s="100"/>
      <c r="CZ10" s="98"/>
      <c r="DA10" s="97"/>
      <c r="DB10" s="100"/>
      <c r="DC10" s="100"/>
      <c r="DD10" s="100"/>
      <c r="DE10" s="100"/>
      <c r="DF10" s="100"/>
      <c r="DG10" s="100"/>
      <c r="DH10" s="100"/>
      <c r="DI10" s="100"/>
      <c r="DJ10" s="100"/>
      <c r="DK10" s="100"/>
      <c r="DL10" s="98"/>
      <c r="DM10" s="102"/>
      <c r="DN10" s="103"/>
      <c r="DO10" s="103"/>
      <c r="DP10" s="104"/>
      <c r="DQ10" s="97"/>
      <c r="DR10" s="100"/>
      <c r="DS10" s="100"/>
      <c r="DT10" s="98"/>
      <c r="DU10" s="99"/>
      <c r="DV10" s="97"/>
      <c r="DW10" s="100"/>
      <c r="DX10" s="100"/>
      <c r="DY10" s="100"/>
      <c r="DZ10" s="100"/>
      <c r="EA10" s="101"/>
      <c r="EB10" s="1"/>
      <c r="EC10" s="99"/>
      <c r="ED10" s="99"/>
      <c r="EE10" s="99"/>
      <c r="EF10" s="99"/>
      <c r="EG10" s="99"/>
      <c r="EH10" s="99"/>
      <c r="EI10" s="99"/>
      <c r="EJ10" s="97"/>
      <c r="EK10" s="98"/>
      <c r="EL10" s="99"/>
      <c r="EM10" s="99"/>
      <c r="EN10" s="99"/>
      <c r="EO10" s="99"/>
      <c r="EP10" s="99"/>
      <c r="EQ10" s="99"/>
      <c r="ER10" s="99"/>
      <c r="ES10" s="99"/>
      <c r="ET10" s="99"/>
      <c r="EU10" s="99"/>
      <c r="EV10" s="99"/>
      <c r="EW10" s="99"/>
      <c r="EX10" s="97"/>
      <c r="EY10" s="100"/>
      <c r="EZ10" s="100"/>
      <c r="FA10" s="98"/>
      <c r="FB10" s="99"/>
      <c r="FC10" s="99"/>
      <c r="FD10" s="99"/>
      <c r="FE10" s="99"/>
      <c r="FF10" s="99"/>
      <c r="FG10" s="99"/>
      <c r="FH10" s="99"/>
      <c r="FI10" s="97"/>
      <c r="FJ10" s="100"/>
      <c r="FK10" s="100"/>
      <c r="FL10" s="98"/>
      <c r="FM10" s="99"/>
      <c r="FN10" s="97"/>
      <c r="FO10" s="98"/>
      <c r="FP10" s="97"/>
      <c r="FQ10" s="100"/>
      <c r="FR10" s="100"/>
      <c r="FS10" s="100"/>
      <c r="FT10" s="98"/>
      <c r="FU10" s="97"/>
      <c r="FV10" s="98"/>
      <c r="FW10" s="97"/>
      <c r="FX10" s="100"/>
      <c r="FY10" s="100"/>
      <c r="FZ10" s="98"/>
      <c r="GA10" s="99"/>
      <c r="GB10" s="99"/>
      <c r="GC10" s="97"/>
      <c r="GD10" s="100"/>
      <c r="GE10" s="100"/>
      <c r="GF10" s="100"/>
      <c r="GG10" s="98"/>
      <c r="GH10" s="99"/>
      <c r="GI10" s="97"/>
      <c r="GJ10" s="98"/>
      <c r="GK10" s="1"/>
      <c r="GL10" s="99"/>
      <c r="GM10" s="97"/>
      <c r="GN10" s="98"/>
      <c r="GO10" s="97"/>
      <c r="GP10" s="98"/>
      <c r="GQ10" s="99"/>
      <c r="GR10" s="99"/>
      <c r="GS10" s="99"/>
      <c r="GT10" s="1"/>
      <c r="GU10" s="99"/>
      <c r="GV10" s="99"/>
      <c r="GW10" s="99"/>
      <c r="GX10" s="99"/>
      <c r="GY10" s="99"/>
      <c r="GZ10" s="99"/>
      <c r="HA10" s="99"/>
      <c r="HB10" s="97"/>
      <c r="HC10" s="98"/>
      <c r="HD10" s="1"/>
      <c r="HE10" s="97">
        <v>4008.5560300000002</v>
      </c>
      <c r="HF10" s="100">
        <v>3971.2228400000004</v>
      </c>
      <c r="HG10" s="98">
        <v>319.56788</v>
      </c>
    </row>
    <row r="11" spans="1:215" x14ac:dyDescent="0.3">
      <c r="A11" s="1"/>
      <c r="B11" s="96" t="s">
        <v>684</v>
      </c>
      <c r="C11" s="97"/>
      <c r="D11" s="98"/>
      <c r="E11" s="99"/>
      <c r="F11" s="97"/>
      <c r="G11" s="100"/>
      <c r="H11" s="100">
        <v>8.8258700000000001</v>
      </c>
      <c r="I11" s="98">
        <v>8.5166900000000005</v>
      </c>
      <c r="J11" s="97"/>
      <c r="K11" s="98"/>
      <c r="L11" s="97">
        <v>60.21</v>
      </c>
      <c r="M11" s="98"/>
      <c r="N11" s="97"/>
      <c r="O11" s="100"/>
      <c r="P11" s="100"/>
      <c r="Q11" s="100"/>
      <c r="R11" s="100"/>
      <c r="S11" s="100"/>
      <c r="T11" s="100"/>
      <c r="U11" s="98"/>
      <c r="V11" s="97">
        <v>18.14123</v>
      </c>
      <c r="W11" s="100">
        <v>19.191960000000002</v>
      </c>
      <c r="X11" s="100">
        <v>24.425360000000001</v>
      </c>
      <c r="Y11" s="98">
        <v>1.0612699999999999</v>
      </c>
      <c r="Z11" s="99"/>
      <c r="AA11" s="97"/>
      <c r="AB11" s="98">
        <v>17.295719999999999</v>
      </c>
      <c r="AC11" s="97"/>
      <c r="AD11" s="100"/>
      <c r="AE11" s="100"/>
      <c r="AF11" s="100"/>
      <c r="AG11" s="100">
        <v>12.23925</v>
      </c>
      <c r="AH11" s="100"/>
      <c r="AI11" s="98">
        <v>10.27692</v>
      </c>
      <c r="AJ11" s="99"/>
      <c r="AK11" s="99"/>
      <c r="AL11" s="99">
        <v>179.37322</v>
      </c>
      <c r="AM11" s="97">
        <v>217.12262999999999</v>
      </c>
      <c r="AN11" s="98">
        <v>7.9327300000000003</v>
      </c>
      <c r="AO11" s="97"/>
      <c r="AP11" s="98"/>
      <c r="AQ11" s="99"/>
      <c r="AR11" s="97"/>
      <c r="AS11" s="98"/>
      <c r="AT11" s="99"/>
      <c r="AU11" s="99"/>
      <c r="AV11" s="99"/>
      <c r="AW11" s="97"/>
      <c r="AX11" s="100"/>
      <c r="AY11" s="98"/>
      <c r="AZ11" s="97"/>
      <c r="BA11" s="100"/>
      <c r="BB11" s="100"/>
      <c r="BC11" s="100"/>
      <c r="BD11" s="100"/>
      <c r="BE11" s="100"/>
      <c r="BF11" s="100"/>
      <c r="BG11" s="98"/>
      <c r="BH11" s="99"/>
      <c r="BI11" s="97"/>
      <c r="BJ11" s="100">
        <v>184.87493000000001</v>
      </c>
      <c r="BK11" s="98"/>
      <c r="BL11" s="97">
        <v>167.61232000000001</v>
      </c>
      <c r="BM11" s="100">
        <v>166.56063</v>
      </c>
      <c r="BN11" s="100">
        <v>168.58996999999999</v>
      </c>
      <c r="BO11" s="100"/>
      <c r="BP11" s="100"/>
      <c r="BQ11" s="100"/>
      <c r="BR11" s="100"/>
      <c r="BS11" s="100">
        <v>514.04182000000003</v>
      </c>
      <c r="BT11" s="100"/>
      <c r="BU11" s="100">
        <v>110.49702000000001</v>
      </c>
      <c r="BV11" s="100">
        <v>206.49456000000001</v>
      </c>
      <c r="BW11" s="100">
        <v>206.11548999999999</v>
      </c>
      <c r="BX11" s="100">
        <v>205.99002999999999</v>
      </c>
      <c r="BY11" s="98"/>
      <c r="BZ11" s="97">
        <v>17.41583</v>
      </c>
      <c r="CA11" s="98">
        <v>44.053669999999997</v>
      </c>
      <c r="CB11" s="97"/>
      <c r="CC11" s="100"/>
      <c r="CD11" s="100"/>
      <c r="CE11" s="100"/>
      <c r="CF11" s="100"/>
      <c r="CG11" s="100">
        <v>118.14735</v>
      </c>
      <c r="CH11" s="100">
        <v>47.905140000000003</v>
      </c>
      <c r="CI11" s="100">
        <v>53.710120000000003</v>
      </c>
      <c r="CJ11" s="100"/>
      <c r="CK11" s="100"/>
      <c r="CL11" s="100"/>
      <c r="CM11" s="98">
        <v>191.19621000000001</v>
      </c>
      <c r="CN11" s="97">
        <v>180.55348000000001</v>
      </c>
      <c r="CO11" s="100">
        <v>180.52450999999999</v>
      </c>
      <c r="CP11" s="100">
        <v>181.33356000000001</v>
      </c>
      <c r="CQ11" s="98">
        <v>181.02912000000001</v>
      </c>
      <c r="CR11" s="97"/>
      <c r="CS11" s="98">
        <v>297.29741999999999</v>
      </c>
      <c r="CT11" s="97"/>
      <c r="CU11" s="100"/>
      <c r="CV11" s="101"/>
      <c r="CW11" s="97"/>
      <c r="CX11" s="100"/>
      <c r="CY11" s="100"/>
      <c r="CZ11" s="98"/>
      <c r="DA11" s="97"/>
      <c r="DB11" s="100"/>
      <c r="DC11" s="100"/>
      <c r="DD11" s="100"/>
      <c r="DE11" s="100"/>
      <c r="DF11" s="100"/>
      <c r="DG11" s="100"/>
      <c r="DH11" s="100"/>
      <c r="DI11" s="100"/>
      <c r="DJ11" s="100"/>
      <c r="DK11" s="100"/>
      <c r="DL11" s="98"/>
      <c r="DM11" s="102"/>
      <c r="DN11" s="103"/>
      <c r="DO11" s="103"/>
      <c r="DP11" s="104"/>
      <c r="DQ11" s="97"/>
      <c r="DR11" s="100"/>
      <c r="DS11" s="100"/>
      <c r="DT11" s="98"/>
      <c r="DU11" s="99"/>
      <c r="DV11" s="97"/>
      <c r="DW11" s="100"/>
      <c r="DX11" s="100"/>
      <c r="DY11" s="100"/>
      <c r="DZ11" s="100"/>
      <c r="EA11" s="101"/>
      <c r="EB11" s="1"/>
      <c r="EC11" s="99"/>
      <c r="ED11" s="99"/>
      <c r="EE11" s="99"/>
      <c r="EF11" s="99"/>
      <c r="EG11" s="99"/>
      <c r="EH11" s="99"/>
      <c r="EI11" s="99"/>
      <c r="EJ11" s="97"/>
      <c r="EK11" s="98"/>
      <c r="EL11" s="99"/>
      <c r="EM11" s="99"/>
      <c r="EN11" s="99"/>
      <c r="EO11" s="99"/>
      <c r="EP11" s="99"/>
      <c r="EQ11" s="99"/>
      <c r="ER11" s="99"/>
      <c r="ES11" s="99"/>
      <c r="ET11" s="99"/>
      <c r="EU11" s="99"/>
      <c r="EV11" s="99"/>
      <c r="EW11" s="99"/>
      <c r="EX11" s="97"/>
      <c r="EY11" s="100"/>
      <c r="EZ11" s="100"/>
      <c r="FA11" s="98"/>
      <c r="FB11" s="99"/>
      <c r="FC11" s="99"/>
      <c r="FD11" s="99"/>
      <c r="FE11" s="99"/>
      <c r="FF11" s="99"/>
      <c r="FG11" s="99"/>
      <c r="FH11" s="99"/>
      <c r="FI11" s="97"/>
      <c r="FJ11" s="100"/>
      <c r="FK11" s="100"/>
      <c r="FL11" s="98"/>
      <c r="FM11" s="99"/>
      <c r="FN11" s="97"/>
      <c r="FO11" s="98"/>
      <c r="FP11" s="97"/>
      <c r="FQ11" s="100"/>
      <c r="FR11" s="100"/>
      <c r="FS11" s="100"/>
      <c r="FT11" s="98"/>
      <c r="FU11" s="97"/>
      <c r="FV11" s="98"/>
      <c r="FW11" s="97"/>
      <c r="FX11" s="100"/>
      <c r="FY11" s="100"/>
      <c r="FZ11" s="98"/>
      <c r="GA11" s="99"/>
      <c r="GB11" s="99"/>
      <c r="GC11" s="97"/>
      <c r="GD11" s="100"/>
      <c r="GE11" s="100"/>
      <c r="GF11" s="100"/>
      <c r="GG11" s="98"/>
      <c r="GH11" s="99"/>
      <c r="GI11" s="97"/>
      <c r="GJ11" s="98"/>
      <c r="GK11" s="1"/>
      <c r="GL11" s="99"/>
      <c r="GM11" s="97"/>
      <c r="GN11" s="98"/>
      <c r="GO11" s="97"/>
      <c r="GP11" s="98"/>
      <c r="GQ11" s="99"/>
      <c r="GR11" s="99"/>
      <c r="GS11" s="99"/>
      <c r="GT11" s="1"/>
      <c r="GU11" s="99"/>
      <c r="GV11" s="99"/>
      <c r="GW11" s="99"/>
      <c r="GX11" s="99"/>
      <c r="GY11" s="99"/>
      <c r="GZ11" s="99"/>
      <c r="HA11" s="99"/>
      <c r="HB11" s="97"/>
      <c r="HC11" s="98"/>
      <c r="HD11" s="1"/>
      <c r="HE11" s="97">
        <v>4008.5560300000002</v>
      </c>
      <c r="HF11" s="100">
        <v>3971.2228400000004</v>
      </c>
      <c r="HG11" s="98">
        <v>319.56788</v>
      </c>
    </row>
    <row r="12" spans="1:215" x14ac:dyDescent="0.3">
      <c r="A12" s="1"/>
      <c r="B12" s="96" t="s">
        <v>685</v>
      </c>
      <c r="C12" s="97"/>
      <c r="D12" s="98"/>
      <c r="E12" s="99"/>
      <c r="F12" s="97"/>
      <c r="G12" s="100"/>
      <c r="H12" s="100">
        <v>8.8258700000000001</v>
      </c>
      <c r="I12" s="98">
        <v>8.5166900000000005</v>
      </c>
      <c r="J12" s="97"/>
      <c r="K12" s="98"/>
      <c r="L12" s="97">
        <v>60.21</v>
      </c>
      <c r="M12" s="98"/>
      <c r="N12" s="97"/>
      <c r="O12" s="100"/>
      <c r="P12" s="100"/>
      <c r="Q12" s="100"/>
      <c r="R12" s="100"/>
      <c r="S12" s="100"/>
      <c r="T12" s="100"/>
      <c r="U12" s="98"/>
      <c r="V12" s="97">
        <v>18.14123</v>
      </c>
      <c r="W12" s="100">
        <v>19.191960000000002</v>
      </c>
      <c r="X12" s="100">
        <v>24.425360000000001</v>
      </c>
      <c r="Y12" s="98">
        <v>1.0612699999999999</v>
      </c>
      <c r="Z12" s="99"/>
      <c r="AA12" s="97"/>
      <c r="AB12" s="98">
        <v>17.295719999999999</v>
      </c>
      <c r="AC12" s="97"/>
      <c r="AD12" s="100"/>
      <c r="AE12" s="100"/>
      <c r="AF12" s="100"/>
      <c r="AG12" s="100">
        <v>12.23925</v>
      </c>
      <c r="AH12" s="100"/>
      <c r="AI12" s="98">
        <v>10.27692</v>
      </c>
      <c r="AJ12" s="99"/>
      <c r="AK12" s="99"/>
      <c r="AL12" s="99">
        <v>179.37322</v>
      </c>
      <c r="AM12" s="97">
        <v>217.12262999999999</v>
      </c>
      <c r="AN12" s="98">
        <v>7.9327300000000003</v>
      </c>
      <c r="AO12" s="97"/>
      <c r="AP12" s="98"/>
      <c r="AQ12" s="99"/>
      <c r="AR12" s="97"/>
      <c r="AS12" s="98"/>
      <c r="AT12" s="99"/>
      <c r="AU12" s="99"/>
      <c r="AV12" s="99"/>
      <c r="AW12" s="97"/>
      <c r="AX12" s="100"/>
      <c r="AY12" s="98"/>
      <c r="AZ12" s="97"/>
      <c r="BA12" s="100"/>
      <c r="BB12" s="100"/>
      <c r="BC12" s="100"/>
      <c r="BD12" s="100"/>
      <c r="BE12" s="100"/>
      <c r="BF12" s="100"/>
      <c r="BG12" s="98"/>
      <c r="BH12" s="99"/>
      <c r="BI12" s="97"/>
      <c r="BJ12" s="100">
        <v>184.87493000000001</v>
      </c>
      <c r="BK12" s="98"/>
      <c r="BL12" s="97">
        <v>167.61232000000001</v>
      </c>
      <c r="BM12" s="100">
        <v>166.56063</v>
      </c>
      <c r="BN12" s="100">
        <v>168.58996999999999</v>
      </c>
      <c r="BO12" s="100"/>
      <c r="BP12" s="100"/>
      <c r="BQ12" s="100"/>
      <c r="BR12" s="100"/>
      <c r="BS12" s="100">
        <v>514.04182000000003</v>
      </c>
      <c r="BT12" s="100"/>
      <c r="BU12" s="100">
        <v>110.49702000000001</v>
      </c>
      <c r="BV12" s="100">
        <v>206.49456000000001</v>
      </c>
      <c r="BW12" s="100">
        <v>206.11548999999999</v>
      </c>
      <c r="BX12" s="100">
        <v>205.99002999999999</v>
      </c>
      <c r="BY12" s="98"/>
      <c r="BZ12" s="97">
        <v>17.41583</v>
      </c>
      <c r="CA12" s="98">
        <v>44.053669999999997</v>
      </c>
      <c r="CB12" s="97"/>
      <c r="CC12" s="100"/>
      <c r="CD12" s="100"/>
      <c r="CE12" s="100"/>
      <c r="CF12" s="100"/>
      <c r="CG12" s="100">
        <v>118.14735</v>
      </c>
      <c r="CH12" s="100">
        <v>47.905140000000003</v>
      </c>
      <c r="CI12" s="100">
        <v>53.710120000000003</v>
      </c>
      <c r="CJ12" s="100"/>
      <c r="CK12" s="100"/>
      <c r="CL12" s="100"/>
      <c r="CM12" s="98">
        <v>191.19621000000001</v>
      </c>
      <c r="CN12" s="97">
        <v>180.55348000000001</v>
      </c>
      <c r="CO12" s="100">
        <v>180.52450999999999</v>
      </c>
      <c r="CP12" s="100">
        <v>181.33356000000001</v>
      </c>
      <c r="CQ12" s="98">
        <v>181.02912000000001</v>
      </c>
      <c r="CR12" s="97"/>
      <c r="CS12" s="98">
        <v>297.29741999999999</v>
      </c>
      <c r="CT12" s="97"/>
      <c r="CU12" s="100"/>
      <c r="CV12" s="101"/>
      <c r="CW12" s="97"/>
      <c r="CX12" s="100"/>
      <c r="CY12" s="100"/>
      <c r="CZ12" s="98"/>
      <c r="DA12" s="97"/>
      <c r="DB12" s="100"/>
      <c r="DC12" s="100"/>
      <c r="DD12" s="100"/>
      <c r="DE12" s="100"/>
      <c r="DF12" s="100"/>
      <c r="DG12" s="100"/>
      <c r="DH12" s="100"/>
      <c r="DI12" s="100"/>
      <c r="DJ12" s="100"/>
      <c r="DK12" s="100"/>
      <c r="DL12" s="98"/>
      <c r="DM12" s="102"/>
      <c r="DN12" s="103"/>
      <c r="DO12" s="103"/>
      <c r="DP12" s="104"/>
      <c r="DQ12" s="97"/>
      <c r="DR12" s="100"/>
      <c r="DS12" s="100"/>
      <c r="DT12" s="98"/>
      <c r="DU12" s="99"/>
      <c r="DV12" s="97"/>
      <c r="DW12" s="100"/>
      <c r="DX12" s="100"/>
      <c r="DY12" s="100"/>
      <c r="DZ12" s="100"/>
      <c r="EA12" s="101"/>
      <c r="EB12" s="1"/>
      <c r="EC12" s="99"/>
      <c r="ED12" s="99"/>
      <c r="EE12" s="99"/>
      <c r="EF12" s="99"/>
      <c r="EG12" s="99"/>
      <c r="EH12" s="99"/>
      <c r="EI12" s="99"/>
      <c r="EJ12" s="97"/>
      <c r="EK12" s="98"/>
      <c r="EL12" s="99"/>
      <c r="EM12" s="99"/>
      <c r="EN12" s="99"/>
      <c r="EO12" s="99"/>
      <c r="EP12" s="99"/>
      <c r="EQ12" s="99"/>
      <c r="ER12" s="99"/>
      <c r="ES12" s="99"/>
      <c r="ET12" s="99"/>
      <c r="EU12" s="99"/>
      <c r="EV12" s="99"/>
      <c r="EW12" s="99"/>
      <c r="EX12" s="97"/>
      <c r="EY12" s="100"/>
      <c r="EZ12" s="100"/>
      <c r="FA12" s="98"/>
      <c r="FB12" s="99"/>
      <c r="FC12" s="99"/>
      <c r="FD12" s="99"/>
      <c r="FE12" s="99"/>
      <c r="FF12" s="99"/>
      <c r="FG12" s="99"/>
      <c r="FH12" s="99"/>
      <c r="FI12" s="97"/>
      <c r="FJ12" s="100"/>
      <c r="FK12" s="100"/>
      <c r="FL12" s="98"/>
      <c r="FM12" s="99"/>
      <c r="FN12" s="97"/>
      <c r="FO12" s="98"/>
      <c r="FP12" s="97"/>
      <c r="FQ12" s="100"/>
      <c r="FR12" s="100"/>
      <c r="FS12" s="100"/>
      <c r="FT12" s="98"/>
      <c r="FU12" s="97"/>
      <c r="FV12" s="98"/>
      <c r="FW12" s="97"/>
      <c r="FX12" s="100"/>
      <c r="FY12" s="100"/>
      <c r="FZ12" s="98"/>
      <c r="GA12" s="99"/>
      <c r="GB12" s="99"/>
      <c r="GC12" s="97"/>
      <c r="GD12" s="100"/>
      <c r="GE12" s="100"/>
      <c r="GF12" s="100"/>
      <c r="GG12" s="98"/>
      <c r="GH12" s="99"/>
      <c r="GI12" s="97"/>
      <c r="GJ12" s="98"/>
      <c r="GK12" s="1"/>
      <c r="GL12" s="99"/>
      <c r="GM12" s="97"/>
      <c r="GN12" s="98"/>
      <c r="GO12" s="97"/>
      <c r="GP12" s="98"/>
      <c r="GQ12" s="99"/>
      <c r="GR12" s="99"/>
      <c r="GS12" s="99"/>
      <c r="GT12" s="1"/>
      <c r="GU12" s="99"/>
      <c r="GV12" s="99"/>
      <c r="GW12" s="99"/>
      <c r="GX12" s="99"/>
      <c r="GY12" s="99"/>
      <c r="GZ12" s="99"/>
      <c r="HA12" s="99"/>
      <c r="HB12" s="97"/>
      <c r="HC12" s="98"/>
      <c r="HD12" s="1"/>
      <c r="HE12" s="97">
        <v>4008.5560300000002</v>
      </c>
      <c r="HF12" s="100">
        <v>3971.2228400000004</v>
      </c>
      <c r="HG12" s="98">
        <v>319.56788</v>
      </c>
    </row>
    <row r="13" spans="1:215" x14ac:dyDescent="0.3">
      <c r="A13" s="1"/>
      <c r="B13" s="96" t="s">
        <v>686</v>
      </c>
      <c r="C13" s="97"/>
      <c r="D13" s="98"/>
      <c r="E13" s="99"/>
      <c r="F13" s="97"/>
      <c r="G13" s="100"/>
      <c r="H13" s="100">
        <v>8.8258700000000001</v>
      </c>
      <c r="I13" s="98">
        <v>8.5166900000000005</v>
      </c>
      <c r="J13" s="97"/>
      <c r="K13" s="98"/>
      <c r="L13" s="97">
        <v>60.21</v>
      </c>
      <c r="M13" s="98"/>
      <c r="N13" s="97"/>
      <c r="O13" s="100"/>
      <c r="P13" s="100"/>
      <c r="Q13" s="100"/>
      <c r="R13" s="100"/>
      <c r="S13" s="100"/>
      <c r="T13" s="100"/>
      <c r="U13" s="98"/>
      <c r="V13" s="97">
        <v>18.14123</v>
      </c>
      <c r="W13" s="100">
        <v>19.191960000000002</v>
      </c>
      <c r="X13" s="100">
        <v>24.425360000000001</v>
      </c>
      <c r="Y13" s="98">
        <v>1.0612699999999999</v>
      </c>
      <c r="Z13" s="99"/>
      <c r="AA13" s="97"/>
      <c r="AB13" s="98">
        <v>17.295719999999999</v>
      </c>
      <c r="AC13" s="97"/>
      <c r="AD13" s="100"/>
      <c r="AE13" s="100"/>
      <c r="AF13" s="100"/>
      <c r="AG13" s="100">
        <v>12.23925</v>
      </c>
      <c r="AH13" s="100"/>
      <c r="AI13" s="98">
        <v>10.27692</v>
      </c>
      <c r="AJ13" s="99"/>
      <c r="AK13" s="99"/>
      <c r="AL13" s="99">
        <v>179.37322</v>
      </c>
      <c r="AM13" s="97">
        <v>217.12262999999999</v>
      </c>
      <c r="AN13" s="98">
        <v>7.9327300000000003</v>
      </c>
      <c r="AO13" s="97"/>
      <c r="AP13" s="98"/>
      <c r="AQ13" s="99"/>
      <c r="AR13" s="97"/>
      <c r="AS13" s="98"/>
      <c r="AT13" s="99"/>
      <c r="AU13" s="99"/>
      <c r="AV13" s="99"/>
      <c r="AW13" s="97"/>
      <c r="AX13" s="100"/>
      <c r="AY13" s="98"/>
      <c r="AZ13" s="97"/>
      <c r="BA13" s="100"/>
      <c r="BB13" s="100"/>
      <c r="BC13" s="100"/>
      <c r="BD13" s="100"/>
      <c r="BE13" s="100"/>
      <c r="BF13" s="100"/>
      <c r="BG13" s="98"/>
      <c r="BH13" s="99"/>
      <c r="BI13" s="97"/>
      <c r="BJ13" s="100">
        <v>184.87493000000001</v>
      </c>
      <c r="BK13" s="98"/>
      <c r="BL13" s="97">
        <v>167.61232000000001</v>
      </c>
      <c r="BM13" s="100">
        <v>166.56063</v>
      </c>
      <c r="BN13" s="100">
        <v>168.58996999999999</v>
      </c>
      <c r="BO13" s="100"/>
      <c r="BP13" s="100"/>
      <c r="BQ13" s="100"/>
      <c r="BR13" s="100"/>
      <c r="BS13" s="100">
        <v>514.04182000000003</v>
      </c>
      <c r="BT13" s="100"/>
      <c r="BU13" s="100">
        <v>110.49702000000001</v>
      </c>
      <c r="BV13" s="100">
        <v>206.49456000000001</v>
      </c>
      <c r="BW13" s="100">
        <v>206.11548999999999</v>
      </c>
      <c r="BX13" s="100">
        <v>205.99002999999999</v>
      </c>
      <c r="BY13" s="98"/>
      <c r="BZ13" s="97">
        <v>17.41583</v>
      </c>
      <c r="CA13" s="98">
        <v>44.053669999999997</v>
      </c>
      <c r="CB13" s="97"/>
      <c r="CC13" s="100"/>
      <c r="CD13" s="100"/>
      <c r="CE13" s="100"/>
      <c r="CF13" s="100"/>
      <c r="CG13" s="100">
        <v>118.14735</v>
      </c>
      <c r="CH13" s="100">
        <v>47.905140000000003</v>
      </c>
      <c r="CI13" s="100">
        <v>53.710120000000003</v>
      </c>
      <c r="CJ13" s="100"/>
      <c r="CK13" s="100"/>
      <c r="CL13" s="100"/>
      <c r="CM13" s="98">
        <v>191.19621000000001</v>
      </c>
      <c r="CN13" s="97">
        <v>180.55348000000001</v>
      </c>
      <c r="CO13" s="100">
        <v>180.52450999999999</v>
      </c>
      <c r="CP13" s="100">
        <v>181.33356000000001</v>
      </c>
      <c r="CQ13" s="98">
        <v>181.02912000000001</v>
      </c>
      <c r="CR13" s="97"/>
      <c r="CS13" s="98">
        <v>297.29741999999999</v>
      </c>
      <c r="CT13" s="97"/>
      <c r="CU13" s="100"/>
      <c r="CV13" s="101"/>
      <c r="CW13" s="97"/>
      <c r="CX13" s="100"/>
      <c r="CY13" s="100"/>
      <c r="CZ13" s="98"/>
      <c r="DA13" s="97"/>
      <c r="DB13" s="100"/>
      <c r="DC13" s="100"/>
      <c r="DD13" s="100"/>
      <c r="DE13" s="100"/>
      <c r="DF13" s="100"/>
      <c r="DG13" s="100"/>
      <c r="DH13" s="100"/>
      <c r="DI13" s="100"/>
      <c r="DJ13" s="100"/>
      <c r="DK13" s="100"/>
      <c r="DL13" s="98"/>
      <c r="DM13" s="102"/>
      <c r="DN13" s="103"/>
      <c r="DO13" s="103"/>
      <c r="DP13" s="104"/>
      <c r="DQ13" s="97"/>
      <c r="DR13" s="100"/>
      <c r="DS13" s="100"/>
      <c r="DT13" s="98"/>
      <c r="DU13" s="99"/>
      <c r="DV13" s="97"/>
      <c r="DW13" s="100"/>
      <c r="DX13" s="100"/>
      <c r="DY13" s="100"/>
      <c r="DZ13" s="100"/>
      <c r="EA13" s="101"/>
      <c r="EB13" s="1"/>
      <c r="EC13" s="99"/>
      <c r="ED13" s="99"/>
      <c r="EE13" s="99"/>
      <c r="EF13" s="99"/>
      <c r="EG13" s="99"/>
      <c r="EH13" s="99"/>
      <c r="EI13" s="99"/>
      <c r="EJ13" s="97"/>
      <c r="EK13" s="98"/>
      <c r="EL13" s="99"/>
      <c r="EM13" s="99"/>
      <c r="EN13" s="99"/>
      <c r="EO13" s="99"/>
      <c r="EP13" s="99"/>
      <c r="EQ13" s="99"/>
      <c r="ER13" s="99"/>
      <c r="ES13" s="99"/>
      <c r="ET13" s="99"/>
      <c r="EU13" s="99"/>
      <c r="EV13" s="99"/>
      <c r="EW13" s="99"/>
      <c r="EX13" s="97"/>
      <c r="EY13" s="100"/>
      <c r="EZ13" s="100"/>
      <c r="FA13" s="98"/>
      <c r="FB13" s="99"/>
      <c r="FC13" s="99"/>
      <c r="FD13" s="99"/>
      <c r="FE13" s="99"/>
      <c r="FF13" s="99"/>
      <c r="FG13" s="99"/>
      <c r="FH13" s="99"/>
      <c r="FI13" s="97"/>
      <c r="FJ13" s="100"/>
      <c r="FK13" s="100"/>
      <c r="FL13" s="98"/>
      <c r="FM13" s="99"/>
      <c r="FN13" s="97"/>
      <c r="FO13" s="98"/>
      <c r="FP13" s="97"/>
      <c r="FQ13" s="100"/>
      <c r="FR13" s="100"/>
      <c r="FS13" s="100"/>
      <c r="FT13" s="98"/>
      <c r="FU13" s="97"/>
      <c r="FV13" s="98"/>
      <c r="FW13" s="97"/>
      <c r="FX13" s="100"/>
      <c r="FY13" s="100"/>
      <c r="FZ13" s="98"/>
      <c r="GA13" s="99"/>
      <c r="GB13" s="99"/>
      <c r="GC13" s="97"/>
      <c r="GD13" s="100"/>
      <c r="GE13" s="100"/>
      <c r="GF13" s="100"/>
      <c r="GG13" s="98"/>
      <c r="GH13" s="99"/>
      <c r="GI13" s="97"/>
      <c r="GJ13" s="98"/>
      <c r="GK13" s="1"/>
      <c r="GL13" s="99"/>
      <c r="GM13" s="97"/>
      <c r="GN13" s="98"/>
      <c r="GO13" s="97"/>
      <c r="GP13" s="98"/>
      <c r="GQ13" s="99"/>
      <c r="GR13" s="99"/>
      <c r="GS13" s="99"/>
      <c r="GT13" s="1"/>
      <c r="GU13" s="99"/>
      <c r="GV13" s="99"/>
      <c r="GW13" s="99"/>
      <c r="GX13" s="99"/>
      <c r="GY13" s="99"/>
      <c r="GZ13" s="99"/>
      <c r="HA13" s="99"/>
      <c r="HB13" s="97"/>
      <c r="HC13" s="98"/>
      <c r="HD13" s="1"/>
      <c r="HE13" s="97">
        <v>4008.5560300000002</v>
      </c>
      <c r="HF13" s="100">
        <v>3971.2228400000004</v>
      </c>
      <c r="HG13" s="98">
        <v>319.56788</v>
      </c>
    </row>
    <row r="14" spans="1:215" x14ac:dyDescent="0.3">
      <c r="A14" s="1"/>
      <c r="B14" s="96" t="s">
        <v>687</v>
      </c>
      <c r="C14" s="97"/>
      <c r="D14" s="98"/>
      <c r="E14" s="99"/>
      <c r="F14" s="97"/>
      <c r="G14" s="100"/>
      <c r="H14" s="100">
        <v>8.8258700000000001</v>
      </c>
      <c r="I14" s="98">
        <v>8.5166900000000005</v>
      </c>
      <c r="J14" s="97"/>
      <c r="K14" s="98"/>
      <c r="L14" s="97">
        <v>60.21</v>
      </c>
      <c r="M14" s="98"/>
      <c r="N14" s="97"/>
      <c r="O14" s="100"/>
      <c r="P14" s="100"/>
      <c r="Q14" s="100"/>
      <c r="R14" s="100"/>
      <c r="S14" s="100"/>
      <c r="T14" s="100"/>
      <c r="U14" s="98"/>
      <c r="V14" s="97">
        <v>18.14123</v>
      </c>
      <c r="W14" s="100">
        <v>19.191960000000002</v>
      </c>
      <c r="X14" s="100">
        <v>24.425360000000001</v>
      </c>
      <c r="Y14" s="98">
        <v>1.0612699999999999</v>
      </c>
      <c r="Z14" s="99"/>
      <c r="AA14" s="97"/>
      <c r="AB14" s="98">
        <v>17.295719999999999</v>
      </c>
      <c r="AC14" s="97"/>
      <c r="AD14" s="100"/>
      <c r="AE14" s="100"/>
      <c r="AF14" s="100"/>
      <c r="AG14" s="100">
        <v>12.23925</v>
      </c>
      <c r="AH14" s="100"/>
      <c r="AI14" s="98">
        <v>10.27692</v>
      </c>
      <c r="AJ14" s="99"/>
      <c r="AK14" s="99"/>
      <c r="AL14" s="99">
        <v>179.37322</v>
      </c>
      <c r="AM14" s="97">
        <v>217.12262999999999</v>
      </c>
      <c r="AN14" s="98">
        <v>7.9327300000000003</v>
      </c>
      <c r="AO14" s="97"/>
      <c r="AP14" s="98"/>
      <c r="AQ14" s="99"/>
      <c r="AR14" s="97"/>
      <c r="AS14" s="98"/>
      <c r="AT14" s="99"/>
      <c r="AU14" s="99"/>
      <c r="AV14" s="99"/>
      <c r="AW14" s="97"/>
      <c r="AX14" s="100"/>
      <c r="AY14" s="98"/>
      <c r="AZ14" s="97"/>
      <c r="BA14" s="100"/>
      <c r="BB14" s="100"/>
      <c r="BC14" s="100"/>
      <c r="BD14" s="100"/>
      <c r="BE14" s="100"/>
      <c r="BF14" s="100"/>
      <c r="BG14" s="98"/>
      <c r="BH14" s="99"/>
      <c r="BI14" s="97"/>
      <c r="BJ14" s="100">
        <v>184.87493000000001</v>
      </c>
      <c r="BK14" s="98"/>
      <c r="BL14" s="97">
        <v>167.61232000000001</v>
      </c>
      <c r="BM14" s="100">
        <v>166.56063</v>
      </c>
      <c r="BN14" s="100">
        <v>168.58996999999999</v>
      </c>
      <c r="BO14" s="100"/>
      <c r="BP14" s="100"/>
      <c r="BQ14" s="100"/>
      <c r="BR14" s="100"/>
      <c r="BS14" s="100">
        <v>514.04182000000003</v>
      </c>
      <c r="BT14" s="100"/>
      <c r="BU14" s="100">
        <v>110.49702000000001</v>
      </c>
      <c r="BV14" s="100">
        <v>206.49456000000001</v>
      </c>
      <c r="BW14" s="100">
        <v>206.11548999999999</v>
      </c>
      <c r="BX14" s="100">
        <v>205.99002999999999</v>
      </c>
      <c r="BY14" s="98"/>
      <c r="BZ14" s="97">
        <v>17.41583</v>
      </c>
      <c r="CA14" s="98">
        <v>44.053669999999997</v>
      </c>
      <c r="CB14" s="97"/>
      <c r="CC14" s="100"/>
      <c r="CD14" s="100"/>
      <c r="CE14" s="100"/>
      <c r="CF14" s="100"/>
      <c r="CG14" s="100">
        <v>118.14735</v>
      </c>
      <c r="CH14" s="100">
        <v>47.905140000000003</v>
      </c>
      <c r="CI14" s="100">
        <v>53.710120000000003</v>
      </c>
      <c r="CJ14" s="100"/>
      <c r="CK14" s="100"/>
      <c r="CL14" s="100"/>
      <c r="CM14" s="98">
        <v>191.19621000000001</v>
      </c>
      <c r="CN14" s="97">
        <v>180.55348000000001</v>
      </c>
      <c r="CO14" s="100">
        <v>180.52450999999999</v>
      </c>
      <c r="CP14" s="100">
        <v>181.33356000000001</v>
      </c>
      <c r="CQ14" s="98">
        <v>181.02912000000001</v>
      </c>
      <c r="CR14" s="97"/>
      <c r="CS14" s="98">
        <v>297.29741999999999</v>
      </c>
      <c r="CT14" s="97"/>
      <c r="CU14" s="100"/>
      <c r="CV14" s="101"/>
      <c r="CW14" s="97"/>
      <c r="CX14" s="100"/>
      <c r="CY14" s="100"/>
      <c r="CZ14" s="98"/>
      <c r="DA14" s="97"/>
      <c r="DB14" s="100"/>
      <c r="DC14" s="100"/>
      <c r="DD14" s="100"/>
      <c r="DE14" s="100"/>
      <c r="DF14" s="100"/>
      <c r="DG14" s="100"/>
      <c r="DH14" s="100"/>
      <c r="DI14" s="100"/>
      <c r="DJ14" s="100"/>
      <c r="DK14" s="100"/>
      <c r="DL14" s="98"/>
      <c r="DM14" s="102"/>
      <c r="DN14" s="103"/>
      <c r="DO14" s="103"/>
      <c r="DP14" s="104"/>
      <c r="DQ14" s="97"/>
      <c r="DR14" s="100"/>
      <c r="DS14" s="100"/>
      <c r="DT14" s="98"/>
      <c r="DU14" s="99"/>
      <c r="DV14" s="97"/>
      <c r="DW14" s="100"/>
      <c r="DX14" s="100"/>
      <c r="DY14" s="100"/>
      <c r="DZ14" s="100"/>
      <c r="EA14" s="101"/>
      <c r="EB14" s="1"/>
      <c r="EC14" s="99"/>
      <c r="ED14" s="99"/>
      <c r="EE14" s="99"/>
      <c r="EF14" s="99"/>
      <c r="EG14" s="99"/>
      <c r="EH14" s="99"/>
      <c r="EI14" s="99"/>
      <c r="EJ14" s="97"/>
      <c r="EK14" s="98"/>
      <c r="EL14" s="99"/>
      <c r="EM14" s="99"/>
      <c r="EN14" s="99"/>
      <c r="EO14" s="99"/>
      <c r="EP14" s="99"/>
      <c r="EQ14" s="99"/>
      <c r="ER14" s="99"/>
      <c r="ES14" s="99"/>
      <c r="ET14" s="99"/>
      <c r="EU14" s="99"/>
      <c r="EV14" s="99"/>
      <c r="EW14" s="99"/>
      <c r="EX14" s="97"/>
      <c r="EY14" s="100"/>
      <c r="EZ14" s="100"/>
      <c r="FA14" s="98"/>
      <c r="FB14" s="99"/>
      <c r="FC14" s="99"/>
      <c r="FD14" s="99"/>
      <c r="FE14" s="99"/>
      <c r="FF14" s="99"/>
      <c r="FG14" s="99"/>
      <c r="FH14" s="99"/>
      <c r="FI14" s="97"/>
      <c r="FJ14" s="100"/>
      <c r="FK14" s="100"/>
      <c r="FL14" s="98"/>
      <c r="FM14" s="99"/>
      <c r="FN14" s="97"/>
      <c r="FO14" s="98"/>
      <c r="FP14" s="97"/>
      <c r="FQ14" s="100"/>
      <c r="FR14" s="100"/>
      <c r="FS14" s="100"/>
      <c r="FT14" s="98"/>
      <c r="FU14" s="97"/>
      <c r="FV14" s="98"/>
      <c r="FW14" s="97"/>
      <c r="FX14" s="100"/>
      <c r="FY14" s="100"/>
      <c r="FZ14" s="98"/>
      <c r="GA14" s="99"/>
      <c r="GB14" s="99"/>
      <c r="GC14" s="97"/>
      <c r="GD14" s="100"/>
      <c r="GE14" s="100"/>
      <c r="GF14" s="100"/>
      <c r="GG14" s="98"/>
      <c r="GH14" s="99"/>
      <c r="GI14" s="97"/>
      <c r="GJ14" s="98"/>
      <c r="GK14" s="1"/>
      <c r="GL14" s="99"/>
      <c r="GM14" s="97"/>
      <c r="GN14" s="98"/>
      <c r="GO14" s="97"/>
      <c r="GP14" s="98"/>
      <c r="GQ14" s="99"/>
      <c r="GR14" s="99"/>
      <c r="GS14" s="99"/>
      <c r="GT14" s="1"/>
      <c r="GU14" s="99"/>
      <c r="GV14" s="99"/>
      <c r="GW14" s="99"/>
      <c r="GX14" s="99"/>
      <c r="GY14" s="99"/>
      <c r="GZ14" s="99"/>
      <c r="HA14" s="99"/>
      <c r="HB14" s="97"/>
      <c r="HC14" s="98"/>
      <c r="HD14" s="1"/>
      <c r="HE14" s="97">
        <v>4008.5560300000002</v>
      </c>
      <c r="HF14" s="100">
        <v>3971.2228400000004</v>
      </c>
      <c r="HG14" s="98">
        <v>319.56788</v>
      </c>
    </row>
    <row r="15" spans="1:215" x14ac:dyDescent="0.3">
      <c r="A15" s="1"/>
      <c r="B15" s="96" t="s">
        <v>688</v>
      </c>
      <c r="C15" s="97"/>
      <c r="D15" s="98"/>
      <c r="E15" s="99"/>
      <c r="F15" s="97"/>
      <c r="G15" s="100"/>
      <c r="H15" s="100">
        <v>8.8258700000000001</v>
      </c>
      <c r="I15" s="98">
        <v>8.5166900000000005</v>
      </c>
      <c r="J15" s="97"/>
      <c r="K15" s="98"/>
      <c r="L15" s="97">
        <v>60.21</v>
      </c>
      <c r="M15" s="98"/>
      <c r="N15" s="97"/>
      <c r="O15" s="100"/>
      <c r="P15" s="100"/>
      <c r="Q15" s="100"/>
      <c r="R15" s="100"/>
      <c r="S15" s="100"/>
      <c r="T15" s="100"/>
      <c r="U15" s="98"/>
      <c r="V15" s="97">
        <v>18.14123</v>
      </c>
      <c r="W15" s="100">
        <v>19.191960000000002</v>
      </c>
      <c r="X15" s="100">
        <v>24.425360000000001</v>
      </c>
      <c r="Y15" s="98">
        <v>1.0612699999999999</v>
      </c>
      <c r="Z15" s="99"/>
      <c r="AA15" s="97"/>
      <c r="AB15" s="98">
        <v>17.295719999999999</v>
      </c>
      <c r="AC15" s="97"/>
      <c r="AD15" s="100"/>
      <c r="AE15" s="100"/>
      <c r="AF15" s="100"/>
      <c r="AG15" s="100">
        <v>12.23925</v>
      </c>
      <c r="AH15" s="100"/>
      <c r="AI15" s="98">
        <v>10.27692</v>
      </c>
      <c r="AJ15" s="99"/>
      <c r="AK15" s="99"/>
      <c r="AL15" s="99">
        <v>179.37322</v>
      </c>
      <c r="AM15" s="97">
        <v>217.12262999999999</v>
      </c>
      <c r="AN15" s="98">
        <v>7.9327300000000003</v>
      </c>
      <c r="AO15" s="97"/>
      <c r="AP15" s="98"/>
      <c r="AQ15" s="99"/>
      <c r="AR15" s="97"/>
      <c r="AS15" s="98"/>
      <c r="AT15" s="99"/>
      <c r="AU15" s="99"/>
      <c r="AV15" s="99"/>
      <c r="AW15" s="97"/>
      <c r="AX15" s="100"/>
      <c r="AY15" s="98"/>
      <c r="AZ15" s="97"/>
      <c r="BA15" s="100"/>
      <c r="BB15" s="100"/>
      <c r="BC15" s="100"/>
      <c r="BD15" s="100"/>
      <c r="BE15" s="100"/>
      <c r="BF15" s="100"/>
      <c r="BG15" s="98"/>
      <c r="BH15" s="99"/>
      <c r="BI15" s="97"/>
      <c r="BJ15" s="100">
        <v>184.87493000000001</v>
      </c>
      <c r="BK15" s="98"/>
      <c r="BL15" s="97">
        <v>167.61232000000001</v>
      </c>
      <c r="BM15" s="100">
        <v>166.56063</v>
      </c>
      <c r="BN15" s="100">
        <v>168.58996999999999</v>
      </c>
      <c r="BO15" s="100"/>
      <c r="BP15" s="100"/>
      <c r="BQ15" s="100"/>
      <c r="BR15" s="100"/>
      <c r="BS15" s="100">
        <v>514.04182000000003</v>
      </c>
      <c r="BT15" s="100"/>
      <c r="BU15" s="100">
        <v>110.49702000000001</v>
      </c>
      <c r="BV15" s="100">
        <v>206.49456000000001</v>
      </c>
      <c r="BW15" s="100">
        <v>206.11548999999999</v>
      </c>
      <c r="BX15" s="100">
        <v>205.99002999999999</v>
      </c>
      <c r="BY15" s="98"/>
      <c r="BZ15" s="97">
        <v>17.41583</v>
      </c>
      <c r="CA15" s="98">
        <v>44.053669999999997</v>
      </c>
      <c r="CB15" s="97"/>
      <c r="CC15" s="100"/>
      <c r="CD15" s="100"/>
      <c r="CE15" s="100"/>
      <c r="CF15" s="100"/>
      <c r="CG15" s="100">
        <v>118.14735</v>
      </c>
      <c r="CH15" s="100">
        <v>47.905140000000003</v>
      </c>
      <c r="CI15" s="100">
        <v>53.710120000000003</v>
      </c>
      <c r="CJ15" s="100"/>
      <c r="CK15" s="100"/>
      <c r="CL15" s="100"/>
      <c r="CM15" s="98">
        <v>191.19621000000001</v>
      </c>
      <c r="CN15" s="97">
        <v>180.55348000000001</v>
      </c>
      <c r="CO15" s="100">
        <v>180.52450999999999</v>
      </c>
      <c r="CP15" s="100">
        <v>181.33356000000001</v>
      </c>
      <c r="CQ15" s="98">
        <v>181.02912000000001</v>
      </c>
      <c r="CR15" s="97"/>
      <c r="CS15" s="98">
        <v>297.29741999999999</v>
      </c>
      <c r="CT15" s="97"/>
      <c r="CU15" s="100"/>
      <c r="CV15" s="101"/>
      <c r="CW15" s="97"/>
      <c r="CX15" s="100"/>
      <c r="CY15" s="100"/>
      <c r="CZ15" s="98"/>
      <c r="DA15" s="97"/>
      <c r="DB15" s="100"/>
      <c r="DC15" s="100"/>
      <c r="DD15" s="100"/>
      <c r="DE15" s="100"/>
      <c r="DF15" s="100"/>
      <c r="DG15" s="100"/>
      <c r="DH15" s="100"/>
      <c r="DI15" s="100"/>
      <c r="DJ15" s="100"/>
      <c r="DK15" s="100"/>
      <c r="DL15" s="98"/>
      <c r="DM15" s="102"/>
      <c r="DN15" s="103"/>
      <c r="DO15" s="103"/>
      <c r="DP15" s="104"/>
      <c r="DQ15" s="97"/>
      <c r="DR15" s="100"/>
      <c r="DS15" s="100"/>
      <c r="DT15" s="98"/>
      <c r="DU15" s="99"/>
      <c r="DV15" s="97"/>
      <c r="DW15" s="100"/>
      <c r="DX15" s="100"/>
      <c r="DY15" s="100"/>
      <c r="DZ15" s="100"/>
      <c r="EA15" s="101"/>
      <c r="EB15" s="1"/>
      <c r="EC15" s="99"/>
      <c r="ED15" s="99"/>
      <c r="EE15" s="99"/>
      <c r="EF15" s="99"/>
      <c r="EG15" s="99"/>
      <c r="EH15" s="99"/>
      <c r="EI15" s="99"/>
      <c r="EJ15" s="97"/>
      <c r="EK15" s="98"/>
      <c r="EL15" s="99"/>
      <c r="EM15" s="99"/>
      <c r="EN15" s="99"/>
      <c r="EO15" s="99"/>
      <c r="EP15" s="99"/>
      <c r="EQ15" s="99"/>
      <c r="ER15" s="99"/>
      <c r="ES15" s="99"/>
      <c r="ET15" s="99"/>
      <c r="EU15" s="99"/>
      <c r="EV15" s="99"/>
      <c r="EW15" s="99"/>
      <c r="EX15" s="97"/>
      <c r="EY15" s="100"/>
      <c r="EZ15" s="100"/>
      <c r="FA15" s="98"/>
      <c r="FB15" s="99"/>
      <c r="FC15" s="99"/>
      <c r="FD15" s="99"/>
      <c r="FE15" s="99"/>
      <c r="FF15" s="99"/>
      <c r="FG15" s="99"/>
      <c r="FH15" s="99"/>
      <c r="FI15" s="97"/>
      <c r="FJ15" s="100"/>
      <c r="FK15" s="100"/>
      <c r="FL15" s="98"/>
      <c r="FM15" s="99"/>
      <c r="FN15" s="97"/>
      <c r="FO15" s="98"/>
      <c r="FP15" s="97"/>
      <c r="FQ15" s="100"/>
      <c r="FR15" s="100"/>
      <c r="FS15" s="100"/>
      <c r="FT15" s="98"/>
      <c r="FU15" s="97"/>
      <c r="FV15" s="98"/>
      <c r="FW15" s="97"/>
      <c r="FX15" s="100"/>
      <c r="FY15" s="100"/>
      <c r="FZ15" s="98"/>
      <c r="GA15" s="99"/>
      <c r="GB15" s="99"/>
      <c r="GC15" s="97"/>
      <c r="GD15" s="100"/>
      <c r="GE15" s="100"/>
      <c r="GF15" s="100"/>
      <c r="GG15" s="98"/>
      <c r="GH15" s="99"/>
      <c r="GI15" s="97"/>
      <c r="GJ15" s="98"/>
      <c r="GK15" s="1"/>
      <c r="GL15" s="99"/>
      <c r="GM15" s="97"/>
      <c r="GN15" s="98"/>
      <c r="GO15" s="97"/>
      <c r="GP15" s="98"/>
      <c r="GQ15" s="99"/>
      <c r="GR15" s="99"/>
      <c r="GS15" s="99"/>
      <c r="GT15" s="1"/>
      <c r="GU15" s="99"/>
      <c r="GV15" s="99"/>
      <c r="GW15" s="99"/>
      <c r="GX15" s="99"/>
      <c r="GY15" s="99"/>
      <c r="GZ15" s="99"/>
      <c r="HA15" s="99"/>
      <c r="HB15" s="97"/>
      <c r="HC15" s="98"/>
      <c r="HD15" s="1"/>
      <c r="HE15" s="97">
        <v>4008.5560300000002</v>
      </c>
      <c r="HF15" s="100">
        <v>3971.2228400000004</v>
      </c>
      <c r="HG15" s="98">
        <v>319.56788</v>
      </c>
    </row>
    <row r="16" spans="1:215" x14ac:dyDescent="0.3">
      <c r="A16" s="1"/>
      <c r="B16" s="96" t="s">
        <v>689</v>
      </c>
      <c r="C16" s="97"/>
      <c r="D16" s="98"/>
      <c r="E16" s="99"/>
      <c r="F16" s="97"/>
      <c r="G16" s="100"/>
      <c r="H16" s="100">
        <v>8.8258700000000001</v>
      </c>
      <c r="I16" s="98">
        <v>8.5166900000000005</v>
      </c>
      <c r="J16" s="97"/>
      <c r="K16" s="98"/>
      <c r="L16" s="97">
        <v>60.21</v>
      </c>
      <c r="M16" s="98"/>
      <c r="N16" s="97"/>
      <c r="O16" s="100"/>
      <c r="P16" s="100"/>
      <c r="Q16" s="100"/>
      <c r="R16" s="100"/>
      <c r="S16" s="100"/>
      <c r="T16" s="100"/>
      <c r="U16" s="98"/>
      <c r="V16" s="97">
        <v>18.14123</v>
      </c>
      <c r="W16" s="100">
        <v>19.191960000000002</v>
      </c>
      <c r="X16" s="100">
        <v>24.425360000000001</v>
      </c>
      <c r="Y16" s="98">
        <v>1.0612699999999999</v>
      </c>
      <c r="Z16" s="99"/>
      <c r="AA16" s="97"/>
      <c r="AB16" s="98">
        <v>17.295719999999999</v>
      </c>
      <c r="AC16" s="97"/>
      <c r="AD16" s="100"/>
      <c r="AE16" s="100"/>
      <c r="AF16" s="100"/>
      <c r="AG16" s="100">
        <v>12.23925</v>
      </c>
      <c r="AH16" s="100"/>
      <c r="AI16" s="98">
        <v>10.27692</v>
      </c>
      <c r="AJ16" s="99"/>
      <c r="AK16" s="99"/>
      <c r="AL16" s="99">
        <v>179.37322</v>
      </c>
      <c r="AM16" s="97">
        <v>217.12262999999999</v>
      </c>
      <c r="AN16" s="98">
        <v>7.9327300000000003</v>
      </c>
      <c r="AO16" s="97"/>
      <c r="AP16" s="98"/>
      <c r="AQ16" s="99"/>
      <c r="AR16" s="97"/>
      <c r="AS16" s="98"/>
      <c r="AT16" s="99"/>
      <c r="AU16" s="99"/>
      <c r="AV16" s="99"/>
      <c r="AW16" s="97"/>
      <c r="AX16" s="100"/>
      <c r="AY16" s="98"/>
      <c r="AZ16" s="97"/>
      <c r="BA16" s="100"/>
      <c r="BB16" s="100"/>
      <c r="BC16" s="100"/>
      <c r="BD16" s="100"/>
      <c r="BE16" s="100"/>
      <c r="BF16" s="100"/>
      <c r="BG16" s="98"/>
      <c r="BH16" s="99"/>
      <c r="BI16" s="97"/>
      <c r="BJ16" s="100">
        <v>184.87493000000001</v>
      </c>
      <c r="BK16" s="98"/>
      <c r="BL16" s="97">
        <v>167.61232000000001</v>
      </c>
      <c r="BM16" s="100">
        <v>166.56063</v>
      </c>
      <c r="BN16" s="100">
        <v>168.58996999999999</v>
      </c>
      <c r="BO16" s="100"/>
      <c r="BP16" s="100"/>
      <c r="BQ16" s="100"/>
      <c r="BR16" s="100"/>
      <c r="BS16" s="100">
        <v>514.04182000000003</v>
      </c>
      <c r="BT16" s="100"/>
      <c r="BU16" s="100">
        <v>110.49702000000001</v>
      </c>
      <c r="BV16" s="100">
        <v>206.49456000000001</v>
      </c>
      <c r="BW16" s="100">
        <v>206.11548999999999</v>
      </c>
      <c r="BX16" s="100">
        <v>205.99002999999999</v>
      </c>
      <c r="BY16" s="98"/>
      <c r="BZ16" s="97">
        <v>17.41583</v>
      </c>
      <c r="CA16" s="98">
        <v>44.053669999999997</v>
      </c>
      <c r="CB16" s="97"/>
      <c r="CC16" s="100"/>
      <c r="CD16" s="100"/>
      <c r="CE16" s="100"/>
      <c r="CF16" s="100"/>
      <c r="CG16" s="100">
        <v>118.14735</v>
      </c>
      <c r="CH16" s="100">
        <v>47.905140000000003</v>
      </c>
      <c r="CI16" s="100">
        <v>53.710120000000003</v>
      </c>
      <c r="CJ16" s="100"/>
      <c r="CK16" s="100"/>
      <c r="CL16" s="100"/>
      <c r="CM16" s="98">
        <v>191.19621000000001</v>
      </c>
      <c r="CN16" s="97">
        <v>180.55348000000001</v>
      </c>
      <c r="CO16" s="100">
        <v>180.52450999999999</v>
      </c>
      <c r="CP16" s="100">
        <v>181.33356000000001</v>
      </c>
      <c r="CQ16" s="98">
        <v>181.02912000000001</v>
      </c>
      <c r="CR16" s="97"/>
      <c r="CS16" s="98">
        <v>297.29741999999999</v>
      </c>
      <c r="CT16" s="97"/>
      <c r="CU16" s="100"/>
      <c r="CV16" s="101"/>
      <c r="CW16" s="97"/>
      <c r="CX16" s="100"/>
      <c r="CY16" s="100"/>
      <c r="CZ16" s="98"/>
      <c r="DA16" s="97"/>
      <c r="DB16" s="100"/>
      <c r="DC16" s="100"/>
      <c r="DD16" s="100"/>
      <c r="DE16" s="100"/>
      <c r="DF16" s="100"/>
      <c r="DG16" s="100"/>
      <c r="DH16" s="100"/>
      <c r="DI16" s="100"/>
      <c r="DJ16" s="100"/>
      <c r="DK16" s="100"/>
      <c r="DL16" s="98"/>
      <c r="DM16" s="102"/>
      <c r="DN16" s="103"/>
      <c r="DO16" s="103"/>
      <c r="DP16" s="104"/>
      <c r="DQ16" s="97"/>
      <c r="DR16" s="100"/>
      <c r="DS16" s="100"/>
      <c r="DT16" s="98"/>
      <c r="DU16" s="99"/>
      <c r="DV16" s="97"/>
      <c r="DW16" s="100"/>
      <c r="DX16" s="100"/>
      <c r="DY16" s="100"/>
      <c r="DZ16" s="100"/>
      <c r="EA16" s="101"/>
      <c r="EB16" s="1"/>
      <c r="EC16" s="99"/>
      <c r="ED16" s="99"/>
      <c r="EE16" s="99"/>
      <c r="EF16" s="99"/>
      <c r="EG16" s="99"/>
      <c r="EH16" s="99"/>
      <c r="EI16" s="99"/>
      <c r="EJ16" s="97"/>
      <c r="EK16" s="98"/>
      <c r="EL16" s="99"/>
      <c r="EM16" s="99"/>
      <c r="EN16" s="99"/>
      <c r="EO16" s="99"/>
      <c r="EP16" s="99"/>
      <c r="EQ16" s="99"/>
      <c r="ER16" s="99"/>
      <c r="ES16" s="99"/>
      <c r="ET16" s="99"/>
      <c r="EU16" s="99"/>
      <c r="EV16" s="99"/>
      <c r="EW16" s="99"/>
      <c r="EX16" s="97"/>
      <c r="EY16" s="100"/>
      <c r="EZ16" s="100"/>
      <c r="FA16" s="98"/>
      <c r="FB16" s="99"/>
      <c r="FC16" s="99"/>
      <c r="FD16" s="99"/>
      <c r="FE16" s="99"/>
      <c r="FF16" s="99"/>
      <c r="FG16" s="99"/>
      <c r="FH16" s="99"/>
      <c r="FI16" s="97"/>
      <c r="FJ16" s="100"/>
      <c r="FK16" s="100"/>
      <c r="FL16" s="98"/>
      <c r="FM16" s="99"/>
      <c r="FN16" s="97"/>
      <c r="FO16" s="98"/>
      <c r="FP16" s="97"/>
      <c r="FQ16" s="100"/>
      <c r="FR16" s="100"/>
      <c r="FS16" s="100"/>
      <c r="FT16" s="98"/>
      <c r="FU16" s="97"/>
      <c r="FV16" s="98"/>
      <c r="FW16" s="97"/>
      <c r="FX16" s="100"/>
      <c r="FY16" s="100"/>
      <c r="FZ16" s="98"/>
      <c r="GA16" s="99"/>
      <c r="GB16" s="99"/>
      <c r="GC16" s="97"/>
      <c r="GD16" s="100"/>
      <c r="GE16" s="100"/>
      <c r="GF16" s="100"/>
      <c r="GG16" s="98"/>
      <c r="GH16" s="99"/>
      <c r="GI16" s="97"/>
      <c r="GJ16" s="98"/>
      <c r="GK16" s="1"/>
      <c r="GL16" s="99"/>
      <c r="GM16" s="97"/>
      <c r="GN16" s="98"/>
      <c r="GO16" s="97"/>
      <c r="GP16" s="98"/>
      <c r="GQ16" s="99"/>
      <c r="GR16" s="99"/>
      <c r="GS16" s="99"/>
      <c r="GT16" s="1"/>
      <c r="GU16" s="99"/>
      <c r="GV16" s="99"/>
      <c r="GW16" s="99"/>
      <c r="GX16" s="99"/>
      <c r="GY16" s="99"/>
      <c r="GZ16" s="99"/>
      <c r="HA16" s="99"/>
      <c r="HB16" s="97"/>
      <c r="HC16" s="98"/>
      <c r="HD16" s="1"/>
      <c r="HE16" s="97">
        <v>4008.5560300000002</v>
      </c>
      <c r="HF16" s="100">
        <v>3971.2228400000004</v>
      </c>
      <c r="HG16" s="98">
        <v>319.56788</v>
      </c>
    </row>
    <row r="17" spans="1:215" x14ac:dyDescent="0.3">
      <c r="A17" s="1"/>
      <c r="B17" s="96" t="s">
        <v>690</v>
      </c>
      <c r="C17" s="97"/>
      <c r="D17" s="98"/>
      <c r="E17" s="99"/>
      <c r="F17" s="97"/>
      <c r="G17" s="100"/>
      <c r="H17" s="100">
        <v>8.8258700000000001</v>
      </c>
      <c r="I17" s="98">
        <v>8.5166900000000005</v>
      </c>
      <c r="J17" s="97"/>
      <c r="K17" s="98"/>
      <c r="L17" s="97">
        <v>60.21</v>
      </c>
      <c r="M17" s="98"/>
      <c r="N17" s="97"/>
      <c r="O17" s="100"/>
      <c r="P17" s="100"/>
      <c r="Q17" s="100"/>
      <c r="R17" s="100"/>
      <c r="S17" s="100"/>
      <c r="T17" s="100"/>
      <c r="U17" s="98"/>
      <c r="V17" s="97">
        <v>18.14123</v>
      </c>
      <c r="W17" s="100">
        <v>19.191960000000002</v>
      </c>
      <c r="X17" s="100">
        <v>24.425360000000001</v>
      </c>
      <c r="Y17" s="98">
        <v>1.0612699999999999</v>
      </c>
      <c r="Z17" s="99"/>
      <c r="AA17" s="97"/>
      <c r="AB17" s="98">
        <v>17.295719999999999</v>
      </c>
      <c r="AC17" s="97"/>
      <c r="AD17" s="100"/>
      <c r="AE17" s="100"/>
      <c r="AF17" s="100"/>
      <c r="AG17" s="100">
        <v>12.23925</v>
      </c>
      <c r="AH17" s="100"/>
      <c r="AI17" s="98">
        <v>10.27692</v>
      </c>
      <c r="AJ17" s="99"/>
      <c r="AK17" s="99"/>
      <c r="AL17" s="99">
        <v>179.37322</v>
      </c>
      <c r="AM17" s="97">
        <v>217.12262999999999</v>
      </c>
      <c r="AN17" s="98">
        <v>7.9327300000000003</v>
      </c>
      <c r="AO17" s="97"/>
      <c r="AP17" s="98"/>
      <c r="AQ17" s="99"/>
      <c r="AR17" s="97"/>
      <c r="AS17" s="98"/>
      <c r="AT17" s="99"/>
      <c r="AU17" s="99"/>
      <c r="AV17" s="99"/>
      <c r="AW17" s="97"/>
      <c r="AX17" s="100"/>
      <c r="AY17" s="98"/>
      <c r="AZ17" s="97"/>
      <c r="BA17" s="100"/>
      <c r="BB17" s="100"/>
      <c r="BC17" s="100"/>
      <c r="BD17" s="100"/>
      <c r="BE17" s="100"/>
      <c r="BF17" s="100"/>
      <c r="BG17" s="98"/>
      <c r="BH17" s="99"/>
      <c r="BI17" s="97"/>
      <c r="BJ17" s="100">
        <v>184.87493000000001</v>
      </c>
      <c r="BK17" s="98"/>
      <c r="BL17" s="97">
        <v>167.61232000000001</v>
      </c>
      <c r="BM17" s="100">
        <v>166.56063</v>
      </c>
      <c r="BN17" s="100">
        <v>168.58996999999999</v>
      </c>
      <c r="BO17" s="100"/>
      <c r="BP17" s="100"/>
      <c r="BQ17" s="100"/>
      <c r="BR17" s="100"/>
      <c r="BS17" s="100">
        <v>514.04182000000003</v>
      </c>
      <c r="BT17" s="100"/>
      <c r="BU17" s="100">
        <v>110.49702000000001</v>
      </c>
      <c r="BV17" s="100">
        <v>206.49456000000001</v>
      </c>
      <c r="BW17" s="100">
        <v>206.11548999999999</v>
      </c>
      <c r="BX17" s="100">
        <v>205.99002999999999</v>
      </c>
      <c r="BY17" s="98"/>
      <c r="BZ17" s="97">
        <v>17.41583</v>
      </c>
      <c r="CA17" s="98">
        <v>44.053669999999997</v>
      </c>
      <c r="CB17" s="97"/>
      <c r="CC17" s="100"/>
      <c r="CD17" s="100"/>
      <c r="CE17" s="100"/>
      <c r="CF17" s="100"/>
      <c r="CG17" s="100">
        <v>118.14735</v>
      </c>
      <c r="CH17" s="100">
        <v>47.905140000000003</v>
      </c>
      <c r="CI17" s="100">
        <v>53.710120000000003</v>
      </c>
      <c r="CJ17" s="100"/>
      <c r="CK17" s="100"/>
      <c r="CL17" s="100"/>
      <c r="CM17" s="98">
        <v>191.19621000000001</v>
      </c>
      <c r="CN17" s="97">
        <v>180.55348000000001</v>
      </c>
      <c r="CO17" s="100">
        <v>180.52450999999999</v>
      </c>
      <c r="CP17" s="100">
        <v>181.33356000000001</v>
      </c>
      <c r="CQ17" s="98">
        <v>181.02912000000001</v>
      </c>
      <c r="CR17" s="97"/>
      <c r="CS17" s="98">
        <v>297.29741999999999</v>
      </c>
      <c r="CT17" s="97"/>
      <c r="CU17" s="100"/>
      <c r="CV17" s="101"/>
      <c r="CW17" s="97"/>
      <c r="CX17" s="100"/>
      <c r="CY17" s="100"/>
      <c r="CZ17" s="98"/>
      <c r="DA17" s="97"/>
      <c r="DB17" s="100"/>
      <c r="DC17" s="100"/>
      <c r="DD17" s="100"/>
      <c r="DE17" s="100"/>
      <c r="DF17" s="100"/>
      <c r="DG17" s="100"/>
      <c r="DH17" s="100"/>
      <c r="DI17" s="100"/>
      <c r="DJ17" s="100"/>
      <c r="DK17" s="100"/>
      <c r="DL17" s="98"/>
      <c r="DM17" s="102"/>
      <c r="DN17" s="103"/>
      <c r="DO17" s="103"/>
      <c r="DP17" s="104"/>
      <c r="DQ17" s="97"/>
      <c r="DR17" s="100"/>
      <c r="DS17" s="100"/>
      <c r="DT17" s="98"/>
      <c r="DU17" s="99"/>
      <c r="DV17" s="97"/>
      <c r="DW17" s="100"/>
      <c r="DX17" s="100"/>
      <c r="DY17" s="100"/>
      <c r="DZ17" s="100"/>
      <c r="EA17" s="101"/>
      <c r="EB17" s="1"/>
      <c r="EC17" s="99"/>
      <c r="ED17" s="99"/>
      <c r="EE17" s="99"/>
      <c r="EF17" s="99"/>
      <c r="EG17" s="99"/>
      <c r="EH17" s="99"/>
      <c r="EI17" s="99"/>
      <c r="EJ17" s="97"/>
      <c r="EK17" s="98"/>
      <c r="EL17" s="99"/>
      <c r="EM17" s="99"/>
      <c r="EN17" s="99"/>
      <c r="EO17" s="99"/>
      <c r="EP17" s="99"/>
      <c r="EQ17" s="99"/>
      <c r="ER17" s="99"/>
      <c r="ES17" s="99"/>
      <c r="ET17" s="99"/>
      <c r="EU17" s="99"/>
      <c r="EV17" s="99"/>
      <c r="EW17" s="99"/>
      <c r="EX17" s="97"/>
      <c r="EY17" s="100"/>
      <c r="EZ17" s="100"/>
      <c r="FA17" s="98"/>
      <c r="FB17" s="99"/>
      <c r="FC17" s="99"/>
      <c r="FD17" s="99"/>
      <c r="FE17" s="99"/>
      <c r="FF17" s="99"/>
      <c r="FG17" s="99"/>
      <c r="FH17" s="99"/>
      <c r="FI17" s="97"/>
      <c r="FJ17" s="100"/>
      <c r="FK17" s="100"/>
      <c r="FL17" s="98"/>
      <c r="FM17" s="99"/>
      <c r="FN17" s="97"/>
      <c r="FO17" s="98"/>
      <c r="FP17" s="97"/>
      <c r="FQ17" s="100"/>
      <c r="FR17" s="100"/>
      <c r="FS17" s="100"/>
      <c r="FT17" s="98"/>
      <c r="FU17" s="97"/>
      <c r="FV17" s="98"/>
      <c r="FW17" s="97"/>
      <c r="FX17" s="100"/>
      <c r="FY17" s="100"/>
      <c r="FZ17" s="98"/>
      <c r="GA17" s="99"/>
      <c r="GB17" s="99"/>
      <c r="GC17" s="97"/>
      <c r="GD17" s="100"/>
      <c r="GE17" s="100"/>
      <c r="GF17" s="100"/>
      <c r="GG17" s="98"/>
      <c r="GH17" s="99"/>
      <c r="GI17" s="97"/>
      <c r="GJ17" s="98"/>
      <c r="GK17" s="1"/>
      <c r="GL17" s="99"/>
      <c r="GM17" s="97"/>
      <c r="GN17" s="98"/>
      <c r="GO17" s="97"/>
      <c r="GP17" s="98"/>
      <c r="GQ17" s="99"/>
      <c r="GR17" s="99"/>
      <c r="GS17" s="99"/>
      <c r="GT17" s="1"/>
      <c r="GU17" s="99"/>
      <c r="GV17" s="99"/>
      <c r="GW17" s="99"/>
      <c r="GX17" s="99"/>
      <c r="GY17" s="99"/>
      <c r="GZ17" s="99"/>
      <c r="HA17" s="99"/>
      <c r="HB17" s="97"/>
      <c r="HC17" s="98"/>
      <c r="HD17" s="1"/>
      <c r="HE17" s="97">
        <v>4008.5560300000002</v>
      </c>
      <c r="HF17" s="100">
        <v>3971.2228400000004</v>
      </c>
      <c r="HG17" s="98">
        <v>319.56788</v>
      </c>
    </row>
    <row r="18" spans="1:215" x14ac:dyDescent="0.3">
      <c r="A18" s="1"/>
      <c r="B18" s="96" t="s">
        <v>691</v>
      </c>
      <c r="C18" s="97"/>
      <c r="D18" s="98"/>
      <c r="E18" s="99"/>
      <c r="F18" s="97"/>
      <c r="G18" s="100"/>
      <c r="H18" s="100">
        <v>8.8258700000000001</v>
      </c>
      <c r="I18" s="98">
        <v>8.5166900000000005</v>
      </c>
      <c r="J18" s="97"/>
      <c r="K18" s="98"/>
      <c r="L18" s="97">
        <v>60.21</v>
      </c>
      <c r="M18" s="98"/>
      <c r="N18" s="97"/>
      <c r="O18" s="100"/>
      <c r="P18" s="100"/>
      <c r="Q18" s="100"/>
      <c r="R18" s="100"/>
      <c r="S18" s="100"/>
      <c r="T18" s="100"/>
      <c r="U18" s="98"/>
      <c r="V18" s="97">
        <v>18.14123</v>
      </c>
      <c r="W18" s="100">
        <v>19.191960000000002</v>
      </c>
      <c r="X18" s="100">
        <v>24.425360000000001</v>
      </c>
      <c r="Y18" s="98">
        <v>1.0612699999999999</v>
      </c>
      <c r="Z18" s="99"/>
      <c r="AA18" s="97"/>
      <c r="AB18" s="98">
        <v>17.295719999999999</v>
      </c>
      <c r="AC18" s="97"/>
      <c r="AD18" s="100"/>
      <c r="AE18" s="100"/>
      <c r="AF18" s="100"/>
      <c r="AG18" s="100">
        <v>12.23925</v>
      </c>
      <c r="AH18" s="100"/>
      <c r="AI18" s="98">
        <v>10.27692</v>
      </c>
      <c r="AJ18" s="99"/>
      <c r="AK18" s="99"/>
      <c r="AL18" s="99">
        <v>179.37322</v>
      </c>
      <c r="AM18" s="97">
        <v>217.12262999999999</v>
      </c>
      <c r="AN18" s="98">
        <v>7.9327300000000003</v>
      </c>
      <c r="AO18" s="97"/>
      <c r="AP18" s="98"/>
      <c r="AQ18" s="99"/>
      <c r="AR18" s="97"/>
      <c r="AS18" s="98"/>
      <c r="AT18" s="99"/>
      <c r="AU18" s="99"/>
      <c r="AV18" s="99"/>
      <c r="AW18" s="97"/>
      <c r="AX18" s="100"/>
      <c r="AY18" s="98"/>
      <c r="AZ18" s="97"/>
      <c r="BA18" s="100"/>
      <c r="BB18" s="100"/>
      <c r="BC18" s="100"/>
      <c r="BD18" s="100"/>
      <c r="BE18" s="100"/>
      <c r="BF18" s="100"/>
      <c r="BG18" s="98"/>
      <c r="BH18" s="99"/>
      <c r="BI18" s="97"/>
      <c r="BJ18" s="100">
        <v>184.87493000000001</v>
      </c>
      <c r="BK18" s="98"/>
      <c r="BL18" s="97">
        <v>167.61232000000001</v>
      </c>
      <c r="BM18" s="100">
        <v>166.56063</v>
      </c>
      <c r="BN18" s="100">
        <v>168.58996999999999</v>
      </c>
      <c r="BO18" s="100"/>
      <c r="BP18" s="100"/>
      <c r="BQ18" s="100"/>
      <c r="BR18" s="100"/>
      <c r="BS18" s="100">
        <v>514.04182000000003</v>
      </c>
      <c r="BT18" s="100"/>
      <c r="BU18" s="100">
        <v>110.49702000000001</v>
      </c>
      <c r="BV18" s="100">
        <v>206.49456000000001</v>
      </c>
      <c r="BW18" s="100">
        <v>206.11548999999999</v>
      </c>
      <c r="BX18" s="100">
        <v>205.99002999999999</v>
      </c>
      <c r="BY18" s="98"/>
      <c r="BZ18" s="97">
        <v>17.41583</v>
      </c>
      <c r="CA18" s="98">
        <v>44.053669999999997</v>
      </c>
      <c r="CB18" s="97"/>
      <c r="CC18" s="100"/>
      <c r="CD18" s="100"/>
      <c r="CE18" s="100"/>
      <c r="CF18" s="100"/>
      <c r="CG18" s="100">
        <v>118.14735</v>
      </c>
      <c r="CH18" s="100">
        <v>47.905140000000003</v>
      </c>
      <c r="CI18" s="100">
        <v>53.710120000000003</v>
      </c>
      <c r="CJ18" s="100"/>
      <c r="CK18" s="100"/>
      <c r="CL18" s="100"/>
      <c r="CM18" s="98">
        <v>191.19621000000001</v>
      </c>
      <c r="CN18" s="97">
        <v>180.55348000000001</v>
      </c>
      <c r="CO18" s="100">
        <v>180.52450999999999</v>
      </c>
      <c r="CP18" s="100">
        <v>181.33356000000001</v>
      </c>
      <c r="CQ18" s="98">
        <v>181.02912000000001</v>
      </c>
      <c r="CR18" s="97"/>
      <c r="CS18" s="98">
        <v>297.29741999999999</v>
      </c>
      <c r="CT18" s="97"/>
      <c r="CU18" s="100"/>
      <c r="CV18" s="101"/>
      <c r="CW18" s="97"/>
      <c r="CX18" s="100"/>
      <c r="CY18" s="100"/>
      <c r="CZ18" s="98"/>
      <c r="DA18" s="97"/>
      <c r="DB18" s="100"/>
      <c r="DC18" s="100"/>
      <c r="DD18" s="100"/>
      <c r="DE18" s="100"/>
      <c r="DF18" s="100"/>
      <c r="DG18" s="100"/>
      <c r="DH18" s="100"/>
      <c r="DI18" s="100"/>
      <c r="DJ18" s="100"/>
      <c r="DK18" s="100"/>
      <c r="DL18" s="98"/>
      <c r="DM18" s="102"/>
      <c r="DN18" s="103"/>
      <c r="DO18" s="103"/>
      <c r="DP18" s="104"/>
      <c r="DQ18" s="97"/>
      <c r="DR18" s="100"/>
      <c r="DS18" s="100"/>
      <c r="DT18" s="98"/>
      <c r="DU18" s="99"/>
      <c r="DV18" s="97"/>
      <c r="DW18" s="100"/>
      <c r="DX18" s="100"/>
      <c r="DY18" s="100"/>
      <c r="DZ18" s="100"/>
      <c r="EA18" s="101"/>
      <c r="EB18" s="1"/>
      <c r="EC18" s="99"/>
      <c r="ED18" s="99"/>
      <c r="EE18" s="99"/>
      <c r="EF18" s="99"/>
      <c r="EG18" s="99"/>
      <c r="EH18" s="99"/>
      <c r="EI18" s="99"/>
      <c r="EJ18" s="97"/>
      <c r="EK18" s="98"/>
      <c r="EL18" s="99"/>
      <c r="EM18" s="99"/>
      <c r="EN18" s="99"/>
      <c r="EO18" s="99"/>
      <c r="EP18" s="99"/>
      <c r="EQ18" s="99"/>
      <c r="ER18" s="99"/>
      <c r="ES18" s="99"/>
      <c r="ET18" s="99"/>
      <c r="EU18" s="99"/>
      <c r="EV18" s="99"/>
      <c r="EW18" s="99"/>
      <c r="EX18" s="97"/>
      <c r="EY18" s="100"/>
      <c r="EZ18" s="100"/>
      <c r="FA18" s="98"/>
      <c r="FB18" s="99"/>
      <c r="FC18" s="99"/>
      <c r="FD18" s="99"/>
      <c r="FE18" s="99"/>
      <c r="FF18" s="99"/>
      <c r="FG18" s="99"/>
      <c r="FH18" s="99"/>
      <c r="FI18" s="97"/>
      <c r="FJ18" s="100"/>
      <c r="FK18" s="100"/>
      <c r="FL18" s="98"/>
      <c r="FM18" s="99"/>
      <c r="FN18" s="97"/>
      <c r="FO18" s="98"/>
      <c r="FP18" s="97"/>
      <c r="FQ18" s="100"/>
      <c r="FR18" s="100"/>
      <c r="FS18" s="100"/>
      <c r="FT18" s="98"/>
      <c r="FU18" s="97"/>
      <c r="FV18" s="98"/>
      <c r="FW18" s="97"/>
      <c r="FX18" s="100"/>
      <c r="FY18" s="100"/>
      <c r="FZ18" s="98"/>
      <c r="GA18" s="99"/>
      <c r="GB18" s="99"/>
      <c r="GC18" s="97"/>
      <c r="GD18" s="100"/>
      <c r="GE18" s="100"/>
      <c r="GF18" s="100"/>
      <c r="GG18" s="98"/>
      <c r="GH18" s="99"/>
      <c r="GI18" s="97"/>
      <c r="GJ18" s="98"/>
      <c r="GK18" s="1"/>
      <c r="GL18" s="99"/>
      <c r="GM18" s="97"/>
      <c r="GN18" s="98"/>
      <c r="GO18" s="97"/>
      <c r="GP18" s="98"/>
      <c r="GQ18" s="99"/>
      <c r="GR18" s="99"/>
      <c r="GS18" s="99"/>
      <c r="GT18" s="1"/>
      <c r="GU18" s="99"/>
      <c r="GV18" s="99"/>
      <c r="GW18" s="99"/>
      <c r="GX18" s="99"/>
      <c r="GY18" s="99"/>
      <c r="GZ18" s="99"/>
      <c r="HA18" s="99"/>
      <c r="HB18" s="97"/>
      <c r="HC18" s="98"/>
      <c r="HD18" s="1"/>
      <c r="HE18" s="97">
        <v>4008.5560300000002</v>
      </c>
      <c r="HF18" s="100">
        <v>3971.2228400000004</v>
      </c>
      <c r="HG18" s="98">
        <v>319.56788</v>
      </c>
    </row>
    <row r="19" spans="1:215" x14ac:dyDescent="0.3">
      <c r="A19" s="1"/>
      <c r="B19" s="96" t="s">
        <v>692</v>
      </c>
      <c r="C19" s="97"/>
      <c r="D19" s="98"/>
      <c r="E19" s="99"/>
      <c r="F19" s="97"/>
      <c r="G19" s="100"/>
      <c r="H19" s="100">
        <v>8.8258700000000001</v>
      </c>
      <c r="I19" s="98">
        <v>8.5166900000000005</v>
      </c>
      <c r="J19" s="97"/>
      <c r="K19" s="98"/>
      <c r="L19" s="97">
        <v>60.21</v>
      </c>
      <c r="M19" s="98"/>
      <c r="N19" s="97"/>
      <c r="O19" s="100"/>
      <c r="P19" s="100"/>
      <c r="Q19" s="100"/>
      <c r="R19" s="100"/>
      <c r="S19" s="100"/>
      <c r="T19" s="100"/>
      <c r="U19" s="98"/>
      <c r="V19" s="97">
        <v>18.14123</v>
      </c>
      <c r="W19" s="100">
        <v>19.191960000000002</v>
      </c>
      <c r="X19" s="100">
        <v>24.425360000000001</v>
      </c>
      <c r="Y19" s="98">
        <v>1.0612699999999999</v>
      </c>
      <c r="Z19" s="99"/>
      <c r="AA19" s="97"/>
      <c r="AB19" s="98">
        <v>17.295719999999999</v>
      </c>
      <c r="AC19" s="97"/>
      <c r="AD19" s="100"/>
      <c r="AE19" s="100"/>
      <c r="AF19" s="100"/>
      <c r="AG19" s="100">
        <v>12.23925</v>
      </c>
      <c r="AH19" s="100"/>
      <c r="AI19" s="98">
        <v>10.27692</v>
      </c>
      <c r="AJ19" s="99"/>
      <c r="AK19" s="99"/>
      <c r="AL19" s="99">
        <v>179.37322</v>
      </c>
      <c r="AM19" s="97">
        <v>217.12262999999999</v>
      </c>
      <c r="AN19" s="98">
        <v>7.9327300000000003</v>
      </c>
      <c r="AO19" s="97"/>
      <c r="AP19" s="98"/>
      <c r="AQ19" s="99"/>
      <c r="AR19" s="97"/>
      <c r="AS19" s="98"/>
      <c r="AT19" s="99"/>
      <c r="AU19" s="99"/>
      <c r="AV19" s="99"/>
      <c r="AW19" s="97"/>
      <c r="AX19" s="100"/>
      <c r="AY19" s="98"/>
      <c r="AZ19" s="97"/>
      <c r="BA19" s="100"/>
      <c r="BB19" s="100"/>
      <c r="BC19" s="100"/>
      <c r="BD19" s="100"/>
      <c r="BE19" s="100"/>
      <c r="BF19" s="100"/>
      <c r="BG19" s="98"/>
      <c r="BH19" s="99"/>
      <c r="BI19" s="97"/>
      <c r="BJ19" s="100">
        <v>184.87493000000001</v>
      </c>
      <c r="BK19" s="98"/>
      <c r="BL19" s="97">
        <v>167.61232000000001</v>
      </c>
      <c r="BM19" s="100">
        <v>166.56063</v>
      </c>
      <c r="BN19" s="100">
        <v>168.58996999999999</v>
      </c>
      <c r="BO19" s="100"/>
      <c r="BP19" s="100"/>
      <c r="BQ19" s="100"/>
      <c r="BR19" s="100"/>
      <c r="BS19" s="100">
        <v>514.04182000000003</v>
      </c>
      <c r="BT19" s="100"/>
      <c r="BU19" s="100">
        <v>110.49702000000001</v>
      </c>
      <c r="BV19" s="100">
        <v>206.49456000000001</v>
      </c>
      <c r="BW19" s="100">
        <v>206.11548999999999</v>
      </c>
      <c r="BX19" s="100">
        <v>205.99002999999999</v>
      </c>
      <c r="BY19" s="98"/>
      <c r="BZ19" s="97">
        <v>17.41583</v>
      </c>
      <c r="CA19" s="98">
        <v>44.053669999999997</v>
      </c>
      <c r="CB19" s="97"/>
      <c r="CC19" s="100"/>
      <c r="CD19" s="100"/>
      <c r="CE19" s="100"/>
      <c r="CF19" s="100"/>
      <c r="CG19" s="100">
        <v>118.14735</v>
      </c>
      <c r="CH19" s="100">
        <v>47.905140000000003</v>
      </c>
      <c r="CI19" s="100">
        <v>53.710120000000003</v>
      </c>
      <c r="CJ19" s="100"/>
      <c r="CK19" s="100"/>
      <c r="CL19" s="100"/>
      <c r="CM19" s="98">
        <v>191.19621000000001</v>
      </c>
      <c r="CN19" s="97">
        <v>180.55348000000001</v>
      </c>
      <c r="CO19" s="100">
        <v>180.52450999999999</v>
      </c>
      <c r="CP19" s="100">
        <v>181.33356000000001</v>
      </c>
      <c r="CQ19" s="98">
        <v>181.02912000000001</v>
      </c>
      <c r="CR19" s="97"/>
      <c r="CS19" s="98">
        <v>297.29741999999999</v>
      </c>
      <c r="CT19" s="97"/>
      <c r="CU19" s="100"/>
      <c r="CV19" s="101"/>
      <c r="CW19" s="97"/>
      <c r="CX19" s="100"/>
      <c r="CY19" s="100"/>
      <c r="CZ19" s="98"/>
      <c r="DA19" s="97"/>
      <c r="DB19" s="100"/>
      <c r="DC19" s="100"/>
      <c r="DD19" s="100"/>
      <c r="DE19" s="100"/>
      <c r="DF19" s="100"/>
      <c r="DG19" s="100"/>
      <c r="DH19" s="100"/>
      <c r="DI19" s="100"/>
      <c r="DJ19" s="100"/>
      <c r="DK19" s="100"/>
      <c r="DL19" s="98"/>
      <c r="DM19" s="102"/>
      <c r="DN19" s="103"/>
      <c r="DO19" s="103"/>
      <c r="DP19" s="104"/>
      <c r="DQ19" s="97"/>
      <c r="DR19" s="100"/>
      <c r="DS19" s="100"/>
      <c r="DT19" s="98"/>
      <c r="DU19" s="99"/>
      <c r="DV19" s="97"/>
      <c r="DW19" s="100"/>
      <c r="DX19" s="100"/>
      <c r="DY19" s="100"/>
      <c r="DZ19" s="100"/>
      <c r="EA19" s="101"/>
      <c r="EB19" s="1"/>
      <c r="EC19" s="99"/>
      <c r="ED19" s="99"/>
      <c r="EE19" s="99"/>
      <c r="EF19" s="99"/>
      <c r="EG19" s="99"/>
      <c r="EH19" s="99"/>
      <c r="EI19" s="99"/>
      <c r="EJ19" s="97"/>
      <c r="EK19" s="98"/>
      <c r="EL19" s="99"/>
      <c r="EM19" s="99"/>
      <c r="EN19" s="99"/>
      <c r="EO19" s="99"/>
      <c r="EP19" s="99"/>
      <c r="EQ19" s="99"/>
      <c r="ER19" s="99"/>
      <c r="ES19" s="99"/>
      <c r="ET19" s="99"/>
      <c r="EU19" s="99"/>
      <c r="EV19" s="99"/>
      <c r="EW19" s="99"/>
      <c r="EX19" s="97"/>
      <c r="EY19" s="100"/>
      <c r="EZ19" s="100"/>
      <c r="FA19" s="98"/>
      <c r="FB19" s="99"/>
      <c r="FC19" s="99"/>
      <c r="FD19" s="99"/>
      <c r="FE19" s="99"/>
      <c r="FF19" s="99"/>
      <c r="FG19" s="99"/>
      <c r="FH19" s="99"/>
      <c r="FI19" s="97"/>
      <c r="FJ19" s="100"/>
      <c r="FK19" s="100"/>
      <c r="FL19" s="98"/>
      <c r="FM19" s="99"/>
      <c r="FN19" s="97"/>
      <c r="FO19" s="98"/>
      <c r="FP19" s="97"/>
      <c r="FQ19" s="100"/>
      <c r="FR19" s="100"/>
      <c r="FS19" s="100"/>
      <c r="FT19" s="98"/>
      <c r="FU19" s="97"/>
      <c r="FV19" s="98"/>
      <c r="FW19" s="97"/>
      <c r="FX19" s="100"/>
      <c r="FY19" s="100"/>
      <c r="FZ19" s="98"/>
      <c r="GA19" s="99"/>
      <c r="GB19" s="99"/>
      <c r="GC19" s="97"/>
      <c r="GD19" s="100"/>
      <c r="GE19" s="100"/>
      <c r="GF19" s="100"/>
      <c r="GG19" s="98"/>
      <c r="GH19" s="99"/>
      <c r="GI19" s="97"/>
      <c r="GJ19" s="98"/>
      <c r="GK19" s="1"/>
      <c r="GL19" s="99"/>
      <c r="GM19" s="97"/>
      <c r="GN19" s="98"/>
      <c r="GO19" s="97"/>
      <c r="GP19" s="98"/>
      <c r="GQ19" s="99"/>
      <c r="GR19" s="99"/>
      <c r="GS19" s="99"/>
      <c r="GT19" s="1"/>
      <c r="GU19" s="99"/>
      <c r="GV19" s="99"/>
      <c r="GW19" s="99"/>
      <c r="GX19" s="99"/>
      <c r="GY19" s="99"/>
      <c r="GZ19" s="99"/>
      <c r="HA19" s="99"/>
      <c r="HB19" s="97"/>
      <c r="HC19" s="98"/>
      <c r="HD19" s="1"/>
      <c r="HE19" s="97">
        <v>4008.5560300000002</v>
      </c>
      <c r="HF19" s="100">
        <v>3971.2228400000004</v>
      </c>
      <c r="HG19" s="98">
        <v>319.56788</v>
      </c>
    </row>
    <row r="20" spans="1:215" x14ac:dyDescent="0.3">
      <c r="A20" s="1"/>
      <c r="B20" s="96" t="s">
        <v>693</v>
      </c>
      <c r="C20" s="97"/>
      <c r="D20" s="98"/>
      <c r="E20" s="99"/>
      <c r="F20" s="97"/>
      <c r="G20" s="100"/>
      <c r="H20" s="100">
        <v>8.8258700000000001</v>
      </c>
      <c r="I20" s="98">
        <v>8.5166900000000005</v>
      </c>
      <c r="J20" s="97"/>
      <c r="K20" s="98"/>
      <c r="L20" s="97">
        <v>60.21</v>
      </c>
      <c r="M20" s="98"/>
      <c r="N20" s="97"/>
      <c r="O20" s="100"/>
      <c r="P20" s="100"/>
      <c r="Q20" s="100"/>
      <c r="R20" s="100"/>
      <c r="S20" s="100"/>
      <c r="T20" s="100"/>
      <c r="U20" s="98"/>
      <c r="V20" s="97">
        <v>18.14123</v>
      </c>
      <c r="W20" s="100">
        <v>19.191960000000002</v>
      </c>
      <c r="X20" s="100">
        <v>24.425360000000001</v>
      </c>
      <c r="Y20" s="98">
        <v>1.0612699999999999</v>
      </c>
      <c r="Z20" s="99"/>
      <c r="AA20" s="97"/>
      <c r="AB20" s="98">
        <v>17.295719999999999</v>
      </c>
      <c r="AC20" s="97"/>
      <c r="AD20" s="100"/>
      <c r="AE20" s="100"/>
      <c r="AF20" s="100"/>
      <c r="AG20" s="100">
        <v>12.23925</v>
      </c>
      <c r="AH20" s="100"/>
      <c r="AI20" s="98">
        <v>10.27692</v>
      </c>
      <c r="AJ20" s="99"/>
      <c r="AK20" s="99"/>
      <c r="AL20" s="99">
        <v>179.37322</v>
      </c>
      <c r="AM20" s="97">
        <v>217.12262999999999</v>
      </c>
      <c r="AN20" s="98">
        <v>7.9327300000000003</v>
      </c>
      <c r="AO20" s="97"/>
      <c r="AP20" s="98"/>
      <c r="AQ20" s="99"/>
      <c r="AR20" s="97"/>
      <c r="AS20" s="98"/>
      <c r="AT20" s="99"/>
      <c r="AU20" s="99"/>
      <c r="AV20" s="99"/>
      <c r="AW20" s="97"/>
      <c r="AX20" s="100"/>
      <c r="AY20" s="98"/>
      <c r="AZ20" s="97"/>
      <c r="BA20" s="100"/>
      <c r="BB20" s="100"/>
      <c r="BC20" s="100"/>
      <c r="BD20" s="100"/>
      <c r="BE20" s="100"/>
      <c r="BF20" s="100"/>
      <c r="BG20" s="98"/>
      <c r="BH20" s="99"/>
      <c r="BI20" s="97"/>
      <c r="BJ20" s="100">
        <v>184.87493000000001</v>
      </c>
      <c r="BK20" s="98"/>
      <c r="BL20" s="97">
        <v>167.61232000000001</v>
      </c>
      <c r="BM20" s="100">
        <v>166.56063</v>
      </c>
      <c r="BN20" s="100">
        <v>168.58996999999999</v>
      </c>
      <c r="BO20" s="100"/>
      <c r="BP20" s="100"/>
      <c r="BQ20" s="100"/>
      <c r="BR20" s="100"/>
      <c r="BS20" s="100">
        <v>514.04182000000003</v>
      </c>
      <c r="BT20" s="100"/>
      <c r="BU20" s="100">
        <v>110.49702000000001</v>
      </c>
      <c r="BV20" s="100">
        <v>206.49456000000001</v>
      </c>
      <c r="BW20" s="100">
        <v>206.11548999999999</v>
      </c>
      <c r="BX20" s="100">
        <v>205.99002999999999</v>
      </c>
      <c r="BY20" s="98"/>
      <c r="BZ20" s="97">
        <v>17.41583</v>
      </c>
      <c r="CA20" s="98">
        <v>44.053669999999997</v>
      </c>
      <c r="CB20" s="97"/>
      <c r="CC20" s="100"/>
      <c r="CD20" s="100"/>
      <c r="CE20" s="100"/>
      <c r="CF20" s="100"/>
      <c r="CG20" s="100">
        <v>118.14735</v>
      </c>
      <c r="CH20" s="100">
        <v>47.905140000000003</v>
      </c>
      <c r="CI20" s="100">
        <v>53.710120000000003</v>
      </c>
      <c r="CJ20" s="100"/>
      <c r="CK20" s="100"/>
      <c r="CL20" s="100"/>
      <c r="CM20" s="98">
        <v>191.19621000000001</v>
      </c>
      <c r="CN20" s="97">
        <v>180.55348000000001</v>
      </c>
      <c r="CO20" s="100">
        <v>180.52450999999999</v>
      </c>
      <c r="CP20" s="100">
        <v>181.33356000000001</v>
      </c>
      <c r="CQ20" s="98">
        <v>181.02912000000001</v>
      </c>
      <c r="CR20" s="97"/>
      <c r="CS20" s="98">
        <v>297.29741999999999</v>
      </c>
      <c r="CT20" s="97"/>
      <c r="CU20" s="100"/>
      <c r="CV20" s="101"/>
      <c r="CW20" s="97"/>
      <c r="CX20" s="100"/>
      <c r="CY20" s="100"/>
      <c r="CZ20" s="98"/>
      <c r="DA20" s="97"/>
      <c r="DB20" s="100"/>
      <c r="DC20" s="100"/>
      <c r="DD20" s="100"/>
      <c r="DE20" s="100"/>
      <c r="DF20" s="100"/>
      <c r="DG20" s="100"/>
      <c r="DH20" s="100"/>
      <c r="DI20" s="100"/>
      <c r="DJ20" s="100"/>
      <c r="DK20" s="100"/>
      <c r="DL20" s="98"/>
      <c r="DM20" s="102"/>
      <c r="DN20" s="103"/>
      <c r="DO20" s="103"/>
      <c r="DP20" s="104"/>
      <c r="DQ20" s="97"/>
      <c r="DR20" s="100"/>
      <c r="DS20" s="100"/>
      <c r="DT20" s="98"/>
      <c r="DU20" s="99"/>
      <c r="DV20" s="97"/>
      <c r="DW20" s="100"/>
      <c r="DX20" s="100"/>
      <c r="DY20" s="100"/>
      <c r="DZ20" s="100"/>
      <c r="EA20" s="101"/>
      <c r="EB20" s="1"/>
      <c r="EC20" s="99"/>
      <c r="ED20" s="99"/>
      <c r="EE20" s="99"/>
      <c r="EF20" s="99"/>
      <c r="EG20" s="99"/>
      <c r="EH20" s="99"/>
      <c r="EI20" s="99"/>
      <c r="EJ20" s="97"/>
      <c r="EK20" s="98"/>
      <c r="EL20" s="99"/>
      <c r="EM20" s="99"/>
      <c r="EN20" s="99"/>
      <c r="EO20" s="99"/>
      <c r="EP20" s="99"/>
      <c r="EQ20" s="99"/>
      <c r="ER20" s="99"/>
      <c r="ES20" s="99"/>
      <c r="ET20" s="99"/>
      <c r="EU20" s="99"/>
      <c r="EV20" s="99"/>
      <c r="EW20" s="99"/>
      <c r="EX20" s="97"/>
      <c r="EY20" s="100"/>
      <c r="EZ20" s="100"/>
      <c r="FA20" s="98"/>
      <c r="FB20" s="99"/>
      <c r="FC20" s="99"/>
      <c r="FD20" s="99"/>
      <c r="FE20" s="99"/>
      <c r="FF20" s="99"/>
      <c r="FG20" s="99"/>
      <c r="FH20" s="99"/>
      <c r="FI20" s="97"/>
      <c r="FJ20" s="100"/>
      <c r="FK20" s="100"/>
      <c r="FL20" s="98"/>
      <c r="FM20" s="99"/>
      <c r="FN20" s="97"/>
      <c r="FO20" s="98"/>
      <c r="FP20" s="97"/>
      <c r="FQ20" s="100"/>
      <c r="FR20" s="100"/>
      <c r="FS20" s="100"/>
      <c r="FT20" s="98"/>
      <c r="FU20" s="97"/>
      <c r="FV20" s="98"/>
      <c r="FW20" s="97"/>
      <c r="FX20" s="100"/>
      <c r="FY20" s="100"/>
      <c r="FZ20" s="98"/>
      <c r="GA20" s="99"/>
      <c r="GB20" s="99"/>
      <c r="GC20" s="97"/>
      <c r="GD20" s="100"/>
      <c r="GE20" s="100"/>
      <c r="GF20" s="100"/>
      <c r="GG20" s="98"/>
      <c r="GH20" s="99"/>
      <c r="GI20" s="97"/>
      <c r="GJ20" s="98"/>
      <c r="GK20" s="1"/>
      <c r="GL20" s="99"/>
      <c r="GM20" s="97"/>
      <c r="GN20" s="98"/>
      <c r="GO20" s="97"/>
      <c r="GP20" s="98"/>
      <c r="GQ20" s="99"/>
      <c r="GR20" s="99"/>
      <c r="GS20" s="99"/>
      <c r="GT20" s="1"/>
      <c r="GU20" s="99"/>
      <c r="GV20" s="99"/>
      <c r="GW20" s="99"/>
      <c r="GX20" s="99"/>
      <c r="GY20" s="99"/>
      <c r="GZ20" s="99"/>
      <c r="HA20" s="99"/>
      <c r="HB20" s="97"/>
      <c r="HC20" s="98"/>
      <c r="HD20" s="1"/>
      <c r="HE20" s="97">
        <v>4008.5560300000002</v>
      </c>
      <c r="HF20" s="100">
        <v>3971.2228400000004</v>
      </c>
      <c r="HG20" s="98">
        <v>319.56788</v>
      </c>
    </row>
    <row r="21" spans="1:215" x14ac:dyDescent="0.3">
      <c r="A21" s="1"/>
      <c r="B21" s="96" t="s">
        <v>694</v>
      </c>
      <c r="C21" s="97"/>
      <c r="D21" s="98"/>
      <c r="E21" s="99"/>
      <c r="F21" s="97"/>
      <c r="G21" s="100"/>
      <c r="H21" s="100">
        <v>8.8258700000000001</v>
      </c>
      <c r="I21" s="98">
        <v>8.5166900000000005</v>
      </c>
      <c r="J21" s="97"/>
      <c r="K21" s="98"/>
      <c r="L21" s="97">
        <v>60.21</v>
      </c>
      <c r="M21" s="98"/>
      <c r="N21" s="97"/>
      <c r="O21" s="100"/>
      <c r="P21" s="100"/>
      <c r="Q21" s="100"/>
      <c r="R21" s="100"/>
      <c r="S21" s="100"/>
      <c r="T21" s="100"/>
      <c r="U21" s="98"/>
      <c r="V21" s="97">
        <v>18.14123</v>
      </c>
      <c r="W21" s="100">
        <v>19.191960000000002</v>
      </c>
      <c r="X21" s="100">
        <v>24.425360000000001</v>
      </c>
      <c r="Y21" s="98">
        <v>1.0612699999999999</v>
      </c>
      <c r="Z21" s="99"/>
      <c r="AA21" s="97"/>
      <c r="AB21" s="98">
        <v>17.295719999999999</v>
      </c>
      <c r="AC21" s="97"/>
      <c r="AD21" s="100"/>
      <c r="AE21" s="100"/>
      <c r="AF21" s="100"/>
      <c r="AG21" s="100">
        <v>12.23925</v>
      </c>
      <c r="AH21" s="100"/>
      <c r="AI21" s="98">
        <v>10.27692</v>
      </c>
      <c r="AJ21" s="99"/>
      <c r="AK21" s="99"/>
      <c r="AL21" s="99">
        <v>179.37322</v>
      </c>
      <c r="AM21" s="97">
        <v>217.12262999999999</v>
      </c>
      <c r="AN21" s="98">
        <v>7.9327300000000003</v>
      </c>
      <c r="AO21" s="97"/>
      <c r="AP21" s="98"/>
      <c r="AQ21" s="99"/>
      <c r="AR21" s="97"/>
      <c r="AS21" s="98"/>
      <c r="AT21" s="99"/>
      <c r="AU21" s="99"/>
      <c r="AV21" s="99"/>
      <c r="AW21" s="97"/>
      <c r="AX21" s="100"/>
      <c r="AY21" s="98"/>
      <c r="AZ21" s="97"/>
      <c r="BA21" s="100"/>
      <c r="BB21" s="100"/>
      <c r="BC21" s="100"/>
      <c r="BD21" s="100"/>
      <c r="BE21" s="100"/>
      <c r="BF21" s="100"/>
      <c r="BG21" s="98"/>
      <c r="BH21" s="99"/>
      <c r="BI21" s="97"/>
      <c r="BJ21" s="100">
        <v>184.87493000000001</v>
      </c>
      <c r="BK21" s="98"/>
      <c r="BL21" s="97">
        <v>167.61232000000001</v>
      </c>
      <c r="BM21" s="100">
        <v>166.56063</v>
      </c>
      <c r="BN21" s="100">
        <v>168.58996999999999</v>
      </c>
      <c r="BO21" s="100"/>
      <c r="BP21" s="100"/>
      <c r="BQ21" s="100"/>
      <c r="BR21" s="100"/>
      <c r="BS21" s="100">
        <v>514.04182000000003</v>
      </c>
      <c r="BT21" s="100"/>
      <c r="BU21" s="100">
        <v>110.49702000000001</v>
      </c>
      <c r="BV21" s="100">
        <v>206.49456000000001</v>
      </c>
      <c r="BW21" s="100">
        <v>206.11548999999999</v>
      </c>
      <c r="BX21" s="100">
        <v>205.99002999999999</v>
      </c>
      <c r="BY21" s="98"/>
      <c r="BZ21" s="97">
        <v>17.41583</v>
      </c>
      <c r="CA21" s="98">
        <v>44.053669999999997</v>
      </c>
      <c r="CB21" s="97"/>
      <c r="CC21" s="100"/>
      <c r="CD21" s="100"/>
      <c r="CE21" s="100"/>
      <c r="CF21" s="100"/>
      <c r="CG21" s="100">
        <v>118.14735</v>
      </c>
      <c r="CH21" s="100">
        <v>47.905140000000003</v>
      </c>
      <c r="CI21" s="100">
        <v>53.710120000000003</v>
      </c>
      <c r="CJ21" s="100"/>
      <c r="CK21" s="100"/>
      <c r="CL21" s="100"/>
      <c r="CM21" s="98">
        <v>191.19621000000001</v>
      </c>
      <c r="CN21" s="97">
        <v>180.55348000000001</v>
      </c>
      <c r="CO21" s="100">
        <v>180.52450999999999</v>
      </c>
      <c r="CP21" s="100">
        <v>181.33356000000001</v>
      </c>
      <c r="CQ21" s="98">
        <v>181.02912000000001</v>
      </c>
      <c r="CR21" s="97"/>
      <c r="CS21" s="98">
        <v>297.29741999999999</v>
      </c>
      <c r="CT21" s="97"/>
      <c r="CU21" s="100"/>
      <c r="CV21" s="101"/>
      <c r="CW21" s="97"/>
      <c r="CX21" s="100"/>
      <c r="CY21" s="100"/>
      <c r="CZ21" s="98"/>
      <c r="DA21" s="97"/>
      <c r="DB21" s="100"/>
      <c r="DC21" s="100"/>
      <c r="DD21" s="100"/>
      <c r="DE21" s="100"/>
      <c r="DF21" s="100"/>
      <c r="DG21" s="100"/>
      <c r="DH21" s="100"/>
      <c r="DI21" s="100"/>
      <c r="DJ21" s="100"/>
      <c r="DK21" s="100"/>
      <c r="DL21" s="98"/>
      <c r="DM21" s="102"/>
      <c r="DN21" s="103"/>
      <c r="DO21" s="103"/>
      <c r="DP21" s="104"/>
      <c r="DQ21" s="97"/>
      <c r="DR21" s="100"/>
      <c r="DS21" s="100"/>
      <c r="DT21" s="98"/>
      <c r="DU21" s="99"/>
      <c r="DV21" s="97"/>
      <c r="DW21" s="100"/>
      <c r="DX21" s="100"/>
      <c r="DY21" s="100"/>
      <c r="DZ21" s="100"/>
      <c r="EA21" s="101"/>
      <c r="EB21" s="1"/>
      <c r="EC21" s="99"/>
      <c r="ED21" s="99"/>
      <c r="EE21" s="99"/>
      <c r="EF21" s="99"/>
      <c r="EG21" s="99"/>
      <c r="EH21" s="99"/>
      <c r="EI21" s="99"/>
      <c r="EJ21" s="97"/>
      <c r="EK21" s="98"/>
      <c r="EL21" s="99"/>
      <c r="EM21" s="99"/>
      <c r="EN21" s="99"/>
      <c r="EO21" s="99"/>
      <c r="EP21" s="99"/>
      <c r="EQ21" s="99"/>
      <c r="ER21" s="99"/>
      <c r="ES21" s="99"/>
      <c r="ET21" s="99"/>
      <c r="EU21" s="99"/>
      <c r="EV21" s="99"/>
      <c r="EW21" s="99"/>
      <c r="EX21" s="97"/>
      <c r="EY21" s="100"/>
      <c r="EZ21" s="100"/>
      <c r="FA21" s="98"/>
      <c r="FB21" s="99"/>
      <c r="FC21" s="99"/>
      <c r="FD21" s="99"/>
      <c r="FE21" s="99"/>
      <c r="FF21" s="99"/>
      <c r="FG21" s="99"/>
      <c r="FH21" s="99"/>
      <c r="FI21" s="97"/>
      <c r="FJ21" s="100"/>
      <c r="FK21" s="100"/>
      <c r="FL21" s="98"/>
      <c r="FM21" s="99"/>
      <c r="FN21" s="97"/>
      <c r="FO21" s="98"/>
      <c r="FP21" s="97"/>
      <c r="FQ21" s="100"/>
      <c r="FR21" s="100"/>
      <c r="FS21" s="100"/>
      <c r="FT21" s="98"/>
      <c r="FU21" s="97"/>
      <c r="FV21" s="98"/>
      <c r="FW21" s="97"/>
      <c r="FX21" s="100"/>
      <c r="FY21" s="100"/>
      <c r="FZ21" s="98"/>
      <c r="GA21" s="99"/>
      <c r="GB21" s="99"/>
      <c r="GC21" s="97"/>
      <c r="GD21" s="100"/>
      <c r="GE21" s="100"/>
      <c r="GF21" s="100"/>
      <c r="GG21" s="98"/>
      <c r="GH21" s="99"/>
      <c r="GI21" s="97"/>
      <c r="GJ21" s="98"/>
      <c r="GK21" s="1"/>
      <c r="GL21" s="99"/>
      <c r="GM21" s="97"/>
      <c r="GN21" s="98"/>
      <c r="GO21" s="97"/>
      <c r="GP21" s="98"/>
      <c r="GQ21" s="99"/>
      <c r="GR21" s="99"/>
      <c r="GS21" s="99"/>
      <c r="GT21" s="1"/>
      <c r="GU21" s="99"/>
      <c r="GV21" s="99"/>
      <c r="GW21" s="99"/>
      <c r="GX21" s="99"/>
      <c r="GY21" s="99"/>
      <c r="GZ21" s="99"/>
      <c r="HA21" s="99"/>
      <c r="HB21" s="97"/>
      <c r="HC21" s="98"/>
      <c r="HD21" s="1"/>
      <c r="HE21" s="97">
        <v>4008.5560300000002</v>
      </c>
      <c r="HF21" s="100">
        <v>3971.2228400000004</v>
      </c>
      <c r="HG21" s="98">
        <v>319.56788</v>
      </c>
    </row>
    <row r="22" spans="1:215" x14ac:dyDescent="0.3">
      <c r="A22" s="1"/>
      <c r="B22" s="96" t="s">
        <v>695</v>
      </c>
      <c r="C22" s="97"/>
      <c r="D22" s="98"/>
      <c r="E22" s="99"/>
      <c r="F22" s="97"/>
      <c r="G22" s="100"/>
      <c r="H22" s="100">
        <v>8.8258700000000001</v>
      </c>
      <c r="I22" s="98">
        <v>8.5166900000000005</v>
      </c>
      <c r="J22" s="97"/>
      <c r="K22" s="98"/>
      <c r="L22" s="97">
        <v>60.21</v>
      </c>
      <c r="M22" s="98"/>
      <c r="N22" s="97"/>
      <c r="O22" s="100"/>
      <c r="P22" s="100"/>
      <c r="Q22" s="100"/>
      <c r="R22" s="100"/>
      <c r="S22" s="100"/>
      <c r="T22" s="100"/>
      <c r="U22" s="98"/>
      <c r="V22" s="97">
        <v>18.14123</v>
      </c>
      <c r="W22" s="100">
        <v>19.191960000000002</v>
      </c>
      <c r="X22" s="100">
        <v>24.425360000000001</v>
      </c>
      <c r="Y22" s="98">
        <v>1.0612699999999999</v>
      </c>
      <c r="Z22" s="99"/>
      <c r="AA22" s="97"/>
      <c r="AB22" s="98">
        <v>17.295719999999999</v>
      </c>
      <c r="AC22" s="97"/>
      <c r="AD22" s="100"/>
      <c r="AE22" s="100"/>
      <c r="AF22" s="100"/>
      <c r="AG22" s="100">
        <v>12.23925</v>
      </c>
      <c r="AH22" s="100"/>
      <c r="AI22" s="98">
        <v>10.27692</v>
      </c>
      <c r="AJ22" s="99"/>
      <c r="AK22" s="99"/>
      <c r="AL22" s="99">
        <v>179.37322</v>
      </c>
      <c r="AM22" s="97">
        <v>217.12262999999999</v>
      </c>
      <c r="AN22" s="98">
        <v>7.9327300000000003</v>
      </c>
      <c r="AO22" s="97"/>
      <c r="AP22" s="98"/>
      <c r="AQ22" s="99"/>
      <c r="AR22" s="97"/>
      <c r="AS22" s="98"/>
      <c r="AT22" s="99"/>
      <c r="AU22" s="99"/>
      <c r="AV22" s="99"/>
      <c r="AW22" s="97"/>
      <c r="AX22" s="100"/>
      <c r="AY22" s="98"/>
      <c r="AZ22" s="97"/>
      <c r="BA22" s="100"/>
      <c r="BB22" s="100"/>
      <c r="BC22" s="100"/>
      <c r="BD22" s="100"/>
      <c r="BE22" s="100"/>
      <c r="BF22" s="100"/>
      <c r="BG22" s="98"/>
      <c r="BH22" s="99"/>
      <c r="BI22" s="97"/>
      <c r="BJ22" s="100">
        <v>184.87493000000001</v>
      </c>
      <c r="BK22" s="98"/>
      <c r="BL22" s="97">
        <v>167.61232000000001</v>
      </c>
      <c r="BM22" s="100">
        <v>166.56063</v>
      </c>
      <c r="BN22" s="100">
        <v>168.58996999999999</v>
      </c>
      <c r="BO22" s="100"/>
      <c r="BP22" s="100"/>
      <c r="BQ22" s="100"/>
      <c r="BR22" s="100"/>
      <c r="BS22" s="100">
        <v>514.04182000000003</v>
      </c>
      <c r="BT22" s="100"/>
      <c r="BU22" s="100">
        <v>110.49702000000001</v>
      </c>
      <c r="BV22" s="100">
        <v>206.49456000000001</v>
      </c>
      <c r="BW22" s="100">
        <v>206.11548999999999</v>
      </c>
      <c r="BX22" s="100">
        <v>205.99002999999999</v>
      </c>
      <c r="BY22" s="98"/>
      <c r="BZ22" s="97">
        <v>17.41583</v>
      </c>
      <c r="CA22" s="98">
        <v>44.053669999999997</v>
      </c>
      <c r="CB22" s="97"/>
      <c r="CC22" s="100"/>
      <c r="CD22" s="100"/>
      <c r="CE22" s="100"/>
      <c r="CF22" s="100"/>
      <c r="CG22" s="100">
        <v>118.14735</v>
      </c>
      <c r="CH22" s="100">
        <v>47.905140000000003</v>
      </c>
      <c r="CI22" s="100">
        <v>53.710120000000003</v>
      </c>
      <c r="CJ22" s="100"/>
      <c r="CK22" s="100"/>
      <c r="CL22" s="100"/>
      <c r="CM22" s="98">
        <v>191.19621000000001</v>
      </c>
      <c r="CN22" s="97">
        <v>180.55348000000001</v>
      </c>
      <c r="CO22" s="100">
        <v>180.52450999999999</v>
      </c>
      <c r="CP22" s="100">
        <v>181.33356000000001</v>
      </c>
      <c r="CQ22" s="98">
        <v>181.02912000000001</v>
      </c>
      <c r="CR22" s="97"/>
      <c r="CS22" s="98">
        <v>297.29741999999999</v>
      </c>
      <c r="CT22" s="97"/>
      <c r="CU22" s="100"/>
      <c r="CV22" s="101"/>
      <c r="CW22" s="97"/>
      <c r="CX22" s="100"/>
      <c r="CY22" s="100"/>
      <c r="CZ22" s="98"/>
      <c r="DA22" s="97"/>
      <c r="DB22" s="100"/>
      <c r="DC22" s="100"/>
      <c r="DD22" s="100"/>
      <c r="DE22" s="100"/>
      <c r="DF22" s="100"/>
      <c r="DG22" s="100"/>
      <c r="DH22" s="100"/>
      <c r="DI22" s="100"/>
      <c r="DJ22" s="100"/>
      <c r="DK22" s="100"/>
      <c r="DL22" s="98"/>
      <c r="DM22" s="102"/>
      <c r="DN22" s="103"/>
      <c r="DO22" s="103"/>
      <c r="DP22" s="104"/>
      <c r="DQ22" s="97"/>
      <c r="DR22" s="100"/>
      <c r="DS22" s="100"/>
      <c r="DT22" s="98"/>
      <c r="DU22" s="99"/>
      <c r="DV22" s="97"/>
      <c r="DW22" s="100"/>
      <c r="DX22" s="100"/>
      <c r="DY22" s="100"/>
      <c r="DZ22" s="100"/>
      <c r="EA22" s="101"/>
      <c r="EB22" s="1"/>
      <c r="EC22" s="99"/>
      <c r="ED22" s="99"/>
      <c r="EE22" s="99"/>
      <c r="EF22" s="99"/>
      <c r="EG22" s="99"/>
      <c r="EH22" s="99"/>
      <c r="EI22" s="99"/>
      <c r="EJ22" s="97"/>
      <c r="EK22" s="98"/>
      <c r="EL22" s="99"/>
      <c r="EM22" s="99"/>
      <c r="EN22" s="99"/>
      <c r="EO22" s="99"/>
      <c r="EP22" s="99"/>
      <c r="EQ22" s="99"/>
      <c r="ER22" s="99"/>
      <c r="ES22" s="99"/>
      <c r="ET22" s="99"/>
      <c r="EU22" s="99"/>
      <c r="EV22" s="99"/>
      <c r="EW22" s="99"/>
      <c r="EX22" s="97"/>
      <c r="EY22" s="100"/>
      <c r="EZ22" s="100"/>
      <c r="FA22" s="98"/>
      <c r="FB22" s="99"/>
      <c r="FC22" s="99"/>
      <c r="FD22" s="99"/>
      <c r="FE22" s="99"/>
      <c r="FF22" s="99"/>
      <c r="FG22" s="99"/>
      <c r="FH22" s="99"/>
      <c r="FI22" s="97"/>
      <c r="FJ22" s="100"/>
      <c r="FK22" s="100"/>
      <c r="FL22" s="98"/>
      <c r="FM22" s="99"/>
      <c r="FN22" s="97"/>
      <c r="FO22" s="98"/>
      <c r="FP22" s="97"/>
      <c r="FQ22" s="100"/>
      <c r="FR22" s="100"/>
      <c r="FS22" s="100"/>
      <c r="FT22" s="98"/>
      <c r="FU22" s="97"/>
      <c r="FV22" s="98"/>
      <c r="FW22" s="97"/>
      <c r="FX22" s="100"/>
      <c r="FY22" s="100"/>
      <c r="FZ22" s="98"/>
      <c r="GA22" s="99"/>
      <c r="GB22" s="99"/>
      <c r="GC22" s="97"/>
      <c r="GD22" s="100"/>
      <c r="GE22" s="100"/>
      <c r="GF22" s="100"/>
      <c r="GG22" s="98"/>
      <c r="GH22" s="99"/>
      <c r="GI22" s="97"/>
      <c r="GJ22" s="98"/>
      <c r="GK22" s="1"/>
      <c r="GL22" s="99"/>
      <c r="GM22" s="97"/>
      <c r="GN22" s="98"/>
      <c r="GO22" s="97"/>
      <c r="GP22" s="98"/>
      <c r="GQ22" s="99"/>
      <c r="GR22" s="99"/>
      <c r="GS22" s="99"/>
      <c r="GT22" s="1"/>
      <c r="GU22" s="99"/>
      <c r="GV22" s="99"/>
      <c r="GW22" s="99"/>
      <c r="GX22" s="99"/>
      <c r="GY22" s="99"/>
      <c r="GZ22" s="99"/>
      <c r="HA22" s="99"/>
      <c r="HB22" s="97"/>
      <c r="HC22" s="98"/>
      <c r="HD22" s="1"/>
      <c r="HE22" s="97">
        <v>4008.5560300000002</v>
      </c>
      <c r="HF22" s="100">
        <v>3971.2228400000004</v>
      </c>
      <c r="HG22" s="98">
        <v>319.56788</v>
      </c>
    </row>
    <row r="23" spans="1:215" x14ac:dyDescent="0.3">
      <c r="A23" s="1"/>
      <c r="B23" s="96" t="s">
        <v>696</v>
      </c>
      <c r="C23" s="97"/>
      <c r="D23" s="98"/>
      <c r="E23" s="99"/>
      <c r="F23" s="97"/>
      <c r="G23" s="100"/>
      <c r="H23" s="100">
        <v>8.8258700000000001</v>
      </c>
      <c r="I23" s="98">
        <v>8.5166900000000005</v>
      </c>
      <c r="J23" s="97"/>
      <c r="K23" s="98"/>
      <c r="L23" s="97">
        <v>60.21</v>
      </c>
      <c r="M23" s="98"/>
      <c r="N23" s="97"/>
      <c r="O23" s="100"/>
      <c r="P23" s="100"/>
      <c r="Q23" s="100"/>
      <c r="R23" s="100"/>
      <c r="S23" s="100"/>
      <c r="T23" s="100"/>
      <c r="U23" s="98"/>
      <c r="V23" s="97">
        <v>18.14123</v>
      </c>
      <c r="W23" s="100">
        <v>19.191960000000002</v>
      </c>
      <c r="X23" s="100">
        <v>24.425360000000001</v>
      </c>
      <c r="Y23" s="98">
        <v>1.0612699999999999</v>
      </c>
      <c r="Z23" s="99"/>
      <c r="AA23" s="97"/>
      <c r="AB23" s="98"/>
      <c r="AC23" s="97"/>
      <c r="AD23" s="100"/>
      <c r="AE23" s="100"/>
      <c r="AF23" s="100"/>
      <c r="AG23" s="100">
        <v>12.23925</v>
      </c>
      <c r="AH23" s="100"/>
      <c r="AI23" s="98">
        <v>10.27692</v>
      </c>
      <c r="AJ23" s="99"/>
      <c r="AK23" s="99"/>
      <c r="AL23" s="99"/>
      <c r="AM23" s="97">
        <v>217.12262999999999</v>
      </c>
      <c r="AN23" s="98">
        <v>7.9327300000000003</v>
      </c>
      <c r="AO23" s="97"/>
      <c r="AP23" s="98"/>
      <c r="AQ23" s="99"/>
      <c r="AR23" s="97"/>
      <c r="AS23" s="98"/>
      <c r="AT23" s="99"/>
      <c r="AU23" s="99"/>
      <c r="AV23" s="99"/>
      <c r="AW23" s="97"/>
      <c r="AX23" s="100"/>
      <c r="AY23" s="98"/>
      <c r="AZ23" s="97"/>
      <c r="BA23" s="100"/>
      <c r="BB23" s="100"/>
      <c r="BC23" s="100"/>
      <c r="BD23" s="100"/>
      <c r="BE23" s="100"/>
      <c r="BF23" s="100"/>
      <c r="BG23" s="98"/>
      <c r="BH23" s="99"/>
      <c r="BI23" s="97"/>
      <c r="BJ23" s="100">
        <v>184.87493000000001</v>
      </c>
      <c r="BK23" s="98"/>
      <c r="BL23" s="97">
        <v>167.61232000000001</v>
      </c>
      <c r="BM23" s="100">
        <v>166.56063</v>
      </c>
      <c r="BN23" s="100">
        <v>168.58996999999999</v>
      </c>
      <c r="BO23" s="100"/>
      <c r="BP23" s="100"/>
      <c r="BQ23" s="100"/>
      <c r="BR23" s="100"/>
      <c r="BS23" s="100">
        <v>514.04182000000003</v>
      </c>
      <c r="BT23" s="100"/>
      <c r="BU23" s="100">
        <v>110.49702000000001</v>
      </c>
      <c r="BV23" s="100">
        <v>206.49456000000001</v>
      </c>
      <c r="BW23" s="100">
        <v>206.11548999999999</v>
      </c>
      <c r="BX23" s="100">
        <v>205.99002999999999</v>
      </c>
      <c r="BY23" s="98"/>
      <c r="BZ23" s="97">
        <v>17.41583</v>
      </c>
      <c r="CA23" s="98">
        <v>44.053669999999997</v>
      </c>
      <c r="CB23" s="97"/>
      <c r="CC23" s="100"/>
      <c r="CD23" s="100"/>
      <c r="CE23" s="100"/>
      <c r="CF23" s="100"/>
      <c r="CG23" s="100">
        <v>118.14735</v>
      </c>
      <c r="CH23" s="100">
        <v>47.905140000000003</v>
      </c>
      <c r="CI23" s="100">
        <v>53.710120000000003</v>
      </c>
      <c r="CJ23" s="100"/>
      <c r="CK23" s="100"/>
      <c r="CL23" s="100"/>
      <c r="CM23" s="98">
        <v>191.19621000000001</v>
      </c>
      <c r="CN23" s="97">
        <v>180.55348000000001</v>
      </c>
      <c r="CO23" s="100">
        <v>180.52450999999999</v>
      </c>
      <c r="CP23" s="100">
        <v>181.33356000000001</v>
      </c>
      <c r="CQ23" s="98">
        <v>181.02912000000001</v>
      </c>
      <c r="CR23" s="97"/>
      <c r="CS23" s="98">
        <v>297.29741999999999</v>
      </c>
      <c r="CT23" s="97"/>
      <c r="CU23" s="100"/>
      <c r="CV23" s="101"/>
      <c r="CW23" s="97"/>
      <c r="CX23" s="100"/>
      <c r="CY23" s="100"/>
      <c r="CZ23" s="98"/>
      <c r="DA23" s="97"/>
      <c r="DB23" s="100"/>
      <c r="DC23" s="100"/>
      <c r="DD23" s="100"/>
      <c r="DE23" s="100"/>
      <c r="DF23" s="100"/>
      <c r="DG23" s="100"/>
      <c r="DH23" s="100"/>
      <c r="DI23" s="100"/>
      <c r="DJ23" s="100"/>
      <c r="DK23" s="100"/>
      <c r="DL23" s="98"/>
      <c r="DM23" s="102"/>
      <c r="DN23" s="103"/>
      <c r="DO23" s="103"/>
      <c r="DP23" s="104"/>
      <c r="DQ23" s="97"/>
      <c r="DR23" s="100"/>
      <c r="DS23" s="100"/>
      <c r="DT23" s="98"/>
      <c r="DU23" s="99"/>
      <c r="DV23" s="97"/>
      <c r="DW23" s="100"/>
      <c r="DX23" s="100"/>
      <c r="DY23" s="100"/>
      <c r="DZ23" s="100"/>
      <c r="EA23" s="101"/>
      <c r="EB23" s="1"/>
      <c r="EC23" s="99"/>
      <c r="ED23" s="99"/>
      <c r="EE23" s="99"/>
      <c r="EF23" s="99"/>
      <c r="EG23" s="99"/>
      <c r="EH23" s="99"/>
      <c r="EI23" s="99"/>
      <c r="EJ23" s="97"/>
      <c r="EK23" s="98"/>
      <c r="EL23" s="99"/>
      <c r="EM23" s="99"/>
      <c r="EN23" s="99"/>
      <c r="EO23" s="99"/>
      <c r="EP23" s="99"/>
      <c r="EQ23" s="99"/>
      <c r="ER23" s="99"/>
      <c r="ES23" s="99"/>
      <c r="ET23" s="99"/>
      <c r="EU23" s="99"/>
      <c r="EV23" s="99"/>
      <c r="EW23" s="99"/>
      <c r="EX23" s="97"/>
      <c r="EY23" s="100"/>
      <c r="EZ23" s="100"/>
      <c r="FA23" s="98"/>
      <c r="FB23" s="99"/>
      <c r="FC23" s="99"/>
      <c r="FD23" s="99"/>
      <c r="FE23" s="99"/>
      <c r="FF23" s="99"/>
      <c r="FG23" s="99"/>
      <c r="FH23" s="99"/>
      <c r="FI23" s="97"/>
      <c r="FJ23" s="100"/>
      <c r="FK23" s="100"/>
      <c r="FL23" s="98"/>
      <c r="FM23" s="99"/>
      <c r="FN23" s="97"/>
      <c r="FO23" s="98"/>
      <c r="FP23" s="97"/>
      <c r="FQ23" s="100"/>
      <c r="FR23" s="100"/>
      <c r="FS23" s="100"/>
      <c r="FT23" s="98"/>
      <c r="FU23" s="97"/>
      <c r="FV23" s="98"/>
      <c r="FW23" s="97"/>
      <c r="FX23" s="100"/>
      <c r="FY23" s="100"/>
      <c r="FZ23" s="98"/>
      <c r="GA23" s="99"/>
      <c r="GB23" s="99"/>
      <c r="GC23" s="97"/>
      <c r="GD23" s="100"/>
      <c r="GE23" s="100"/>
      <c r="GF23" s="100"/>
      <c r="GG23" s="98"/>
      <c r="GH23" s="99"/>
      <c r="GI23" s="97"/>
      <c r="GJ23" s="98"/>
      <c r="GK23" s="1"/>
      <c r="GL23" s="99"/>
      <c r="GM23" s="97"/>
      <c r="GN23" s="98"/>
      <c r="GO23" s="97"/>
      <c r="GP23" s="98"/>
      <c r="GQ23" s="99"/>
      <c r="GR23" s="99"/>
      <c r="GS23" s="99"/>
      <c r="GT23" s="1"/>
      <c r="GU23" s="99"/>
      <c r="GV23" s="99"/>
      <c r="GW23" s="99"/>
      <c r="GX23" s="99"/>
      <c r="GY23" s="99"/>
      <c r="GZ23" s="99"/>
      <c r="HA23" s="99"/>
      <c r="HB23" s="97"/>
      <c r="HC23" s="98"/>
      <c r="HD23" s="1"/>
      <c r="HE23" s="97">
        <v>3811.8870900000002</v>
      </c>
      <c r="HF23" s="100">
        <v>3774.5539000000003</v>
      </c>
      <c r="HG23" s="98">
        <v>498.94110000000001</v>
      </c>
    </row>
    <row r="24" spans="1:215" x14ac:dyDescent="0.3">
      <c r="A24" s="1"/>
      <c r="B24" s="96" t="s">
        <v>697</v>
      </c>
      <c r="C24" s="97"/>
      <c r="D24" s="98"/>
      <c r="E24" s="99"/>
      <c r="F24" s="97"/>
      <c r="G24" s="100"/>
      <c r="H24" s="100">
        <v>8.8258700000000001</v>
      </c>
      <c r="I24" s="98">
        <v>8.5166900000000005</v>
      </c>
      <c r="J24" s="97"/>
      <c r="K24" s="98"/>
      <c r="L24" s="97">
        <v>60.21</v>
      </c>
      <c r="M24" s="98"/>
      <c r="N24" s="97"/>
      <c r="O24" s="100"/>
      <c r="P24" s="100"/>
      <c r="Q24" s="100"/>
      <c r="R24" s="100"/>
      <c r="S24" s="100"/>
      <c r="T24" s="100"/>
      <c r="U24" s="98"/>
      <c r="V24" s="97">
        <v>18.14123</v>
      </c>
      <c r="W24" s="100">
        <v>19.191960000000002</v>
      </c>
      <c r="X24" s="100">
        <v>24.425360000000001</v>
      </c>
      <c r="Y24" s="98">
        <v>1.0612699999999999</v>
      </c>
      <c r="Z24" s="99"/>
      <c r="AA24" s="97"/>
      <c r="AB24" s="98"/>
      <c r="AC24" s="97"/>
      <c r="AD24" s="100"/>
      <c r="AE24" s="100"/>
      <c r="AF24" s="100"/>
      <c r="AG24" s="100">
        <v>12.23925</v>
      </c>
      <c r="AH24" s="100"/>
      <c r="AI24" s="98">
        <v>10.27692</v>
      </c>
      <c r="AJ24" s="99"/>
      <c r="AK24" s="99"/>
      <c r="AL24" s="99"/>
      <c r="AM24" s="97">
        <v>217.12262999999999</v>
      </c>
      <c r="AN24" s="98">
        <v>7.9327300000000003</v>
      </c>
      <c r="AO24" s="97"/>
      <c r="AP24" s="98"/>
      <c r="AQ24" s="99"/>
      <c r="AR24" s="97"/>
      <c r="AS24" s="98"/>
      <c r="AT24" s="99"/>
      <c r="AU24" s="99"/>
      <c r="AV24" s="99"/>
      <c r="AW24" s="97"/>
      <c r="AX24" s="100"/>
      <c r="AY24" s="98"/>
      <c r="AZ24" s="97"/>
      <c r="BA24" s="100"/>
      <c r="BB24" s="100"/>
      <c r="BC24" s="100"/>
      <c r="BD24" s="100"/>
      <c r="BE24" s="100"/>
      <c r="BF24" s="100"/>
      <c r="BG24" s="98"/>
      <c r="BH24" s="99"/>
      <c r="BI24" s="97"/>
      <c r="BJ24" s="100">
        <v>184.87493000000001</v>
      </c>
      <c r="BK24" s="98"/>
      <c r="BL24" s="97">
        <v>167.61232000000001</v>
      </c>
      <c r="BM24" s="100">
        <v>166.56063</v>
      </c>
      <c r="BN24" s="100">
        <v>168.58996999999999</v>
      </c>
      <c r="BO24" s="100"/>
      <c r="BP24" s="100"/>
      <c r="BQ24" s="100"/>
      <c r="BR24" s="100"/>
      <c r="BS24" s="100">
        <v>514.04182000000003</v>
      </c>
      <c r="BT24" s="100"/>
      <c r="BU24" s="100">
        <v>110.49702000000001</v>
      </c>
      <c r="BV24" s="100">
        <v>206.49456000000001</v>
      </c>
      <c r="BW24" s="100">
        <v>206.11548999999999</v>
      </c>
      <c r="BX24" s="100">
        <v>205.99002999999999</v>
      </c>
      <c r="BY24" s="98"/>
      <c r="BZ24" s="97">
        <v>17.41583</v>
      </c>
      <c r="CA24" s="98">
        <v>44.053669999999997</v>
      </c>
      <c r="CB24" s="97"/>
      <c r="CC24" s="100"/>
      <c r="CD24" s="100"/>
      <c r="CE24" s="100"/>
      <c r="CF24" s="100"/>
      <c r="CG24" s="100">
        <v>118.14735</v>
      </c>
      <c r="CH24" s="100">
        <v>47.905140000000003</v>
      </c>
      <c r="CI24" s="100">
        <v>53.710120000000003</v>
      </c>
      <c r="CJ24" s="100"/>
      <c r="CK24" s="100"/>
      <c r="CL24" s="100"/>
      <c r="CM24" s="98">
        <v>191.19621000000001</v>
      </c>
      <c r="CN24" s="97">
        <v>180.55348000000001</v>
      </c>
      <c r="CO24" s="100">
        <v>180.52450999999999</v>
      </c>
      <c r="CP24" s="100">
        <v>181.33356000000001</v>
      </c>
      <c r="CQ24" s="98">
        <v>181.02912000000001</v>
      </c>
      <c r="CR24" s="97"/>
      <c r="CS24" s="98">
        <v>297.29741999999999</v>
      </c>
      <c r="CT24" s="97"/>
      <c r="CU24" s="100"/>
      <c r="CV24" s="101"/>
      <c r="CW24" s="97"/>
      <c r="CX24" s="100"/>
      <c r="CY24" s="100"/>
      <c r="CZ24" s="98"/>
      <c r="DA24" s="97"/>
      <c r="DB24" s="100"/>
      <c r="DC24" s="100"/>
      <c r="DD24" s="100"/>
      <c r="DE24" s="100"/>
      <c r="DF24" s="100"/>
      <c r="DG24" s="100"/>
      <c r="DH24" s="100"/>
      <c r="DI24" s="100"/>
      <c r="DJ24" s="100"/>
      <c r="DK24" s="100"/>
      <c r="DL24" s="98"/>
      <c r="DM24" s="102"/>
      <c r="DN24" s="103"/>
      <c r="DO24" s="103"/>
      <c r="DP24" s="104"/>
      <c r="DQ24" s="97"/>
      <c r="DR24" s="100"/>
      <c r="DS24" s="100"/>
      <c r="DT24" s="98"/>
      <c r="DU24" s="99"/>
      <c r="DV24" s="97"/>
      <c r="DW24" s="100"/>
      <c r="DX24" s="100"/>
      <c r="DY24" s="100"/>
      <c r="DZ24" s="100"/>
      <c r="EA24" s="101"/>
      <c r="EB24" s="1"/>
      <c r="EC24" s="99"/>
      <c r="ED24" s="99"/>
      <c r="EE24" s="99"/>
      <c r="EF24" s="99"/>
      <c r="EG24" s="99"/>
      <c r="EH24" s="99"/>
      <c r="EI24" s="99"/>
      <c r="EJ24" s="97"/>
      <c r="EK24" s="98"/>
      <c r="EL24" s="99"/>
      <c r="EM24" s="99"/>
      <c r="EN24" s="99"/>
      <c r="EO24" s="99"/>
      <c r="EP24" s="99"/>
      <c r="EQ24" s="99"/>
      <c r="ER24" s="99"/>
      <c r="ES24" s="99"/>
      <c r="ET24" s="99"/>
      <c r="EU24" s="99"/>
      <c r="EV24" s="99"/>
      <c r="EW24" s="99"/>
      <c r="EX24" s="97"/>
      <c r="EY24" s="100"/>
      <c r="EZ24" s="100"/>
      <c r="FA24" s="98"/>
      <c r="FB24" s="99"/>
      <c r="FC24" s="99"/>
      <c r="FD24" s="99"/>
      <c r="FE24" s="99"/>
      <c r="FF24" s="99"/>
      <c r="FG24" s="99"/>
      <c r="FH24" s="99"/>
      <c r="FI24" s="97"/>
      <c r="FJ24" s="100"/>
      <c r="FK24" s="100"/>
      <c r="FL24" s="98"/>
      <c r="FM24" s="99"/>
      <c r="FN24" s="97"/>
      <c r="FO24" s="98"/>
      <c r="FP24" s="97"/>
      <c r="FQ24" s="100"/>
      <c r="FR24" s="100"/>
      <c r="FS24" s="100"/>
      <c r="FT24" s="98"/>
      <c r="FU24" s="97"/>
      <c r="FV24" s="98"/>
      <c r="FW24" s="97"/>
      <c r="FX24" s="100"/>
      <c r="FY24" s="100"/>
      <c r="FZ24" s="98"/>
      <c r="GA24" s="99"/>
      <c r="GB24" s="99"/>
      <c r="GC24" s="97"/>
      <c r="GD24" s="100"/>
      <c r="GE24" s="100"/>
      <c r="GF24" s="100"/>
      <c r="GG24" s="98"/>
      <c r="GH24" s="99"/>
      <c r="GI24" s="97"/>
      <c r="GJ24" s="98"/>
      <c r="GK24" s="1"/>
      <c r="GL24" s="99"/>
      <c r="GM24" s="97"/>
      <c r="GN24" s="98"/>
      <c r="GO24" s="97"/>
      <c r="GP24" s="98"/>
      <c r="GQ24" s="99"/>
      <c r="GR24" s="99"/>
      <c r="GS24" s="99"/>
      <c r="GT24" s="1"/>
      <c r="GU24" s="99"/>
      <c r="GV24" s="99"/>
      <c r="GW24" s="99"/>
      <c r="GX24" s="99"/>
      <c r="GY24" s="99"/>
      <c r="GZ24" s="99"/>
      <c r="HA24" s="99"/>
      <c r="HB24" s="97"/>
      <c r="HC24" s="98"/>
      <c r="HD24" s="1"/>
      <c r="HE24" s="97">
        <v>3811.8870900000002</v>
      </c>
      <c r="HF24" s="100">
        <v>3774.5539000000003</v>
      </c>
      <c r="HG24" s="98">
        <v>498.94110000000001</v>
      </c>
    </row>
    <row r="25" spans="1:215" x14ac:dyDescent="0.3">
      <c r="A25" s="1"/>
      <c r="B25" s="96" t="s">
        <v>698</v>
      </c>
      <c r="C25" s="97"/>
      <c r="D25" s="98"/>
      <c r="E25" s="99"/>
      <c r="F25" s="97"/>
      <c r="G25" s="100"/>
      <c r="H25" s="100">
        <v>8.8258700000000001</v>
      </c>
      <c r="I25" s="98">
        <v>8.5166900000000005</v>
      </c>
      <c r="J25" s="97"/>
      <c r="K25" s="98"/>
      <c r="L25" s="97">
        <v>60.21</v>
      </c>
      <c r="M25" s="98"/>
      <c r="N25" s="97"/>
      <c r="O25" s="100"/>
      <c r="P25" s="100"/>
      <c r="Q25" s="100"/>
      <c r="R25" s="100"/>
      <c r="S25" s="100"/>
      <c r="T25" s="100"/>
      <c r="U25" s="98"/>
      <c r="V25" s="97">
        <v>18.14123</v>
      </c>
      <c r="W25" s="100">
        <v>19.191960000000002</v>
      </c>
      <c r="X25" s="100">
        <v>24.425360000000001</v>
      </c>
      <c r="Y25" s="98">
        <v>1.0612699999999999</v>
      </c>
      <c r="Z25" s="99"/>
      <c r="AA25" s="97"/>
      <c r="AB25" s="98"/>
      <c r="AC25" s="97"/>
      <c r="AD25" s="100"/>
      <c r="AE25" s="100"/>
      <c r="AF25" s="100"/>
      <c r="AG25" s="100">
        <v>12.23925</v>
      </c>
      <c r="AH25" s="100"/>
      <c r="AI25" s="98">
        <v>10.27692</v>
      </c>
      <c r="AJ25" s="99"/>
      <c r="AK25" s="99"/>
      <c r="AL25" s="99"/>
      <c r="AM25" s="97">
        <v>217.12262999999999</v>
      </c>
      <c r="AN25" s="98">
        <v>7.9327300000000003</v>
      </c>
      <c r="AO25" s="97"/>
      <c r="AP25" s="98"/>
      <c r="AQ25" s="99"/>
      <c r="AR25" s="97"/>
      <c r="AS25" s="98"/>
      <c r="AT25" s="99"/>
      <c r="AU25" s="99"/>
      <c r="AV25" s="99"/>
      <c r="AW25" s="97"/>
      <c r="AX25" s="100"/>
      <c r="AY25" s="98"/>
      <c r="AZ25" s="97"/>
      <c r="BA25" s="100"/>
      <c r="BB25" s="100"/>
      <c r="BC25" s="100"/>
      <c r="BD25" s="100"/>
      <c r="BE25" s="100"/>
      <c r="BF25" s="100"/>
      <c r="BG25" s="98"/>
      <c r="BH25" s="99"/>
      <c r="BI25" s="97"/>
      <c r="BJ25" s="100">
        <v>184.87493000000001</v>
      </c>
      <c r="BK25" s="98"/>
      <c r="BL25" s="97">
        <v>167.61232000000001</v>
      </c>
      <c r="BM25" s="100">
        <v>166.56063</v>
      </c>
      <c r="BN25" s="100">
        <v>168.58996999999999</v>
      </c>
      <c r="BO25" s="100"/>
      <c r="BP25" s="100"/>
      <c r="BQ25" s="100"/>
      <c r="BR25" s="100"/>
      <c r="BS25" s="100">
        <v>514.04182000000003</v>
      </c>
      <c r="BT25" s="100"/>
      <c r="BU25" s="100">
        <v>110.49702000000001</v>
      </c>
      <c r="BV25" s="100">
        <v>206.49456000000001</v>
      </c>
      <c r="BW25" s="100">
        <v>206.11548999999999</v>
      </c>
      <c r="BX25" s="100">
        <v>205.99002999999999</v>
      </c>
      <c r="BY25" s="98"/>
      <c r="BZ25" s="97">
        <v>17.41583</v>
      </c>
      <c r="CA25" s="98">
        <v>44.053669999999997</v>
      </c>
      <c r="CB25" s="97"/>
      <c r="CC25" s="100"/>
      <c r="CD25" s="100"/>
      <c r="CE25" s="100"/>
      <c r="CF25" s="100"/>
      <c r="CG25" s="100">
        <v>118.14735</v>
      </c>
      <c r="CH25" s="100">
        <v>47.905140000000003</v>
      </c>
      <c r="CI25" s="100">
        <v>53.710120000000003</v>
      </c>
      <c r="CJ25" s="100"/>
      <c r="CK25" s="100"/>
      <c r="CL25" s="100"/>
      <c r="CM25" s="98">
        <v>191.19621000000001</v>
      </c>
      <c r="CN25" s="97">
        <v>180.55348000000001</v>
      </c>
      <c r="CO25" s="100">
        <v>180.52450999999999</v>
      </c>
      <c r="CP25" s="100">
        <v>181.33356000000001</v>
      </c>
      <c r="CQ25" s="98">
        <v>181.02912000000001</v>
      </c>
      <c r="CR25" s="97"/>
      <c r="CS25" s="98">
        <v>297.29741999999999</v>
      </c>
      <c r="CT25" s="97"/>
      <c r="CU25" s="100"/>
      <c r="CV25" s="101"/>
      <c r="CW25" s="97"/>
      <c r="CX25" s="100"/>
      <c r="CY25" s="100"/>
      <c r="CZ25" s="98"/>
      <c r="DA25" s="97"/>
      <c r="DB25" s="100"/>
      <c r="DC25" s="100"/>
      <c r="DD25" s="100"/>
      <c r="DE25" s="100"/>
      <c r="DF25" s="100"/>
      <c r="DG25" s="100"/>
      <c r="DH25" s="100"/>
      <c r="DI25" s="100"/>
      <c r="DJ25" s="100"/>
      <c r="DK25" s="100"/>
      <c r="DL25" s="98"/>
      <c r="DM25" s="102"/>
      <c r="DN25" s="103"/>
      <c r="DO25" s="103"/>
      <c r="DP25" s="104"/>
      <c r="DQ25" s="97"/>
      <c r="DR25" s="100"/>
      <c r="DS25" s="100"/>
      <c r="DT25" s="98"/>
      <c r="DU25" s="99"/>
      <c r="DV25" s="97"/>
      <c r="DW25" s="100"/>
      <c r="DX25" s="100"/>
      <c r="DY25" s="100"/>
      <c r="DZ25" s="100"/>
      <c r="EA25" s="101"/>
      <c r="EB25" s="1"/>
      <c r="EC25" s="99"/>
      <c r="ED25" s="99"/>
      <c r="EE25" s="99"/>
      <c r="EF25" s="99"/>
      <c r="EG25" s="99"/>
      <c r="EH25" s="99"/>
      <c r="EI25" s="99"/>
      <c r="EJ25" s="97"/>
      <c r="EK25" s="98"/>
      <c r="EL25" s="99"/>
      <c r="EM25" s="99"/>
      <c r="EN25" s="99"/>
      <c r="EO25" s="99"/>
      <c r="EP25" s="99"/>
      <c r="EQ25" s="99"/>
      <c r="ER25" s="99"/>
      <c r="ES25" s="99"/>
      <c r="ET25" s="99"/>
      <c r="EU25" s="99"/>
      <c r="EV25" s="99"/>
      <c r="EW25" s="99"/>
      <c r="EX25" s="97"/>
      <c r="EY25" s="100"/>
      <c r="EZ25" s="100"/>
      <c r="FA25" s="98"/>
      <c r="FB25" s="99"/>
      <c r="FC25" s="99"/>
      <c r="FD25" s="99"/>
      <c r="FE25" s="99"/>
      <c r="FF25" s="99"/>
      <c r="FG25" s="99"/>
      <c r="FH25" s="99"/>
      <c r="FI25" s="97"/>
      <c r="FJ25" s="100"/>
      <c r="FK25" s="100"/>
      <c r="FL25" s="98"/>
      <c r="FM25" s="99"/>
      <c r="FN25" s="97"/>
      <c r="FO25" s="98"/>
      <c r="FP25" s="97"/>
      <c r="FQ25" s="100"/>
      <c r="FR25" s="100"/>
      <c r="FS25" s="100"/>
      <c r="FT25" s="98"/>
      <c r="FU25" s="97"/>
      <c r="FV25" s="98"/>
      <c r="FW25" s="97"/>
      <c r="FX25" s="100"/>
      <c r="FY25" s="100"/>
      <c r="FZ25" s="98"/>
      <c r="GA25" s="99"/>
      <c r="GB25" s="99"/>
      <c r="GC25" s="97"/>
      <c r="GD25" s="100"/>
      <c r="GE25" s="100"/>
      <c r="GF25" s="100"/>
      <c r="GG25" s="98"/>
      <c r="GH25" s="99"/>
      <c r="GI25" s="97"/>
      <c r="GJ25" s="98"/>
      <c r="GK25" s="1"/>
      <c r="GL25" s="99"/>
      <c r="GM25" s="97"/>
      <c r="GN25" s="98"/>
      <c r="GO25" s="97"/>
      <c r="GP25" s="98"/>
      <c r="GQ25" s="99"/>
      <c r="GR25" s="99"/>
      <c r="GS25" s="99"/>
      <c r="GT25" s="1"/>
      <c r="GU25" s="99"/>
      <c r="GV25" s="99"/>
      <c r="GW25" s="99"/>
      <c r="GX25" s="99"/>
      <c r="GY25" s="99"/>
      <c r="GZ25" s="99"/>
      <c r="HA25" s="99"/>
      <c r="HB25" s="97"/>
      <c r="HC25" s="98"/>
      <c r="HD25" s="1"/>
      <c r="HE25" s="97">
        <v>3811.8870900000002</v>
      </c>
      <c r="HF25" s="100">
        <v>3774.5539000000003</v>
      </c>
      <c r="HG25" s="98">
        <v>498.94110000000001</v>
      </c>
    </row>
    <row r="26" spans="1:215" x14ac:dyDescent="0.3">
      <c r="A26" s="1"/>
      <c r="B26" s="96" t="s">
        <v>699</v>
      </c>
      <c r="C26" s="97"/>
      <c r="D26" s="98"/>
      <c r="E26" s="99"/>
      <c r="F26" s="97"/>
      <c r="G26" s="100"/>
      <c r="H26" s="100">
        <v>8.8258700000000001</v>
      </c>
      <c r="I26" s="98">
        <v>8.5166900000000005</v>
      </c>
      <c r="J26" s="97"/>
      <c r="K26" s="98"/>
      <c r="L26" s="97">
        <v>60.21</v>
      </c>
      <c r="M26" s="98"/>
      <c r="N26" s="97"/>
      <c r="O26" s="100"/>
      <c r="P26" s="100"/>
      <c r="Q26" s="100"/>
      <c r="R26" s="100"/>
      <c r="S26" s="100"/>
      <c r="T26" s="100"/>
      <c r="U26" s="98"/>
      <c r="V26" s="97">
        <v>18.14123</v>
      </c>
      <c r="W26" s="100">
        <v>19.191960000000002</v>
      </c>
      <c r="X26" s="100">
        <v>24.425360000000001</v>
      </c>
      <c r="Y26" s="98">
        <v>1.0612699999999999</v>
      </c>
      <c r="Z26" s="99"/>
      <c r="AA26" s="97"/>
      <c r="AB26" s="98"/>
      <c r="AC26" s="97"/>
      <c r="AD26" s="100"/>
      <c r="AE26" s="100"/>
      <c r="AF26" s="100"/>
      <c r="AG26" s="100">
        <v>12.23925</v>
      </c>
      <c r="AH26" s="100"/>
      <c r="AI26" s="98">
        <v>10.27692</v>
      </c>
      <c r="AJ26" s="99"/>
      <c r="AK26" s="99"/>
      <c r="AL26" s="99"/>
      <c r="AM26" s="97">
        <v>217.12262999999999</v>
      </c>
      <c r="AN26" s="98">
        <v>7.9327300000000003</v>
      </c>
      <c r="AO26" s="97"/>
      <c r="AP26" s="98"/>
      <c r="AQ26" s="99"/>
      <c r="AR26" s="97"/>
      <c r="AS26" s="98"/>
      <c r="AT26" s="99"/>
      <c r="AU26" s="99"/>
      <c r="AV26" s="99"/>
      <c r="AW26" s="97"/>
      <c r="AX26" s="100"/>
      <c r="AY26" s="98"/>
      <c r="AZ26" s="97"/>
      <c r="BA26" s="100"/>
      <c r="BB26" s="100"/>
      <c r="BC26" s="100"/>
      <c r="BD26" s="100"/>
      <c r="BE26" s="100"/>
      <c r="BF26" s="100"/>
      <c r="BG26" s="98"/>
      <c r="BH26" s="99"/>
      <c r="BI26" s="97"/>
      <c r="BJ26" s="100">
        <v>184.87493000000001</v>
      </c>
      <c r="BK26" s="98"/>
      <c r="BL26" s="97">
        <v>167.61232000000001</v>
      </c>
      <c r="BM26" s="100">
        <v>166.56063</v>
      </c>
      <c r="BN26" s="100">
        <v>168.58996999999999</v>
      </c>
      <c r="BO26" s="100"/>
      <c r="BP26" s="100"/>
      <c r="BQ26" s="100"/>
      <c r="BR26" s="100"/>
      <c r="BS26" s="100">
        <v>514.04182000000003</v>
      </c>
      <c r="BT26" s="100"/>
      <c r="BU26" s="100">
        <v>110.49702000000001</v>
      </c>
      <c r="BV26" s="100">
        <v>206.49456000000001</v>
      </c>
      <c r="BW26" s="100">
        <v>206.11548999999999</v>
      </c>
      <c r="BX26" s="100">
        <v>205.99002999999999</v>
      </c>
      <c r="BY26" s="98"/>
      <c r="BZ26" s="97">
        <v>17.41583</v>
      </c>
      <c r="CA26" s="98">
        <v>44.053669999999997</v>
      </c>
      <c r="CB26" s="97"/>
      <c r="CC26" s="100"/>
      <c r="CD26" s="100"/>
      <c r="CE26" s="100"/>
      <c r="CF26" s="100"/>
      <c r="CG26" s="100">
        <v>118.14735</v>
      </c>
      <c r="CH26" s="100">
        <v>47.905140000000003</v>
      </c>
      <c r="CI26" s="100">
        <v>53.710120000000003</v>
      </c>
      <c r="CJ26" s="100"/>
      <c r="CK26" s="100"/>
      <c r="CL26" s="100"/>
      <c r="CM26" s="98">
        <v>191.19621000000001</v>
      </c>
      <c r="CN26" s="97">
        <v>180.55348000000001</v>
      </c>
      <c r="CO26" s="100">
        <v>180.52450999999999</v>
      </c>
      <c r="CP26" s="100">
        <v>181.33356000000001</v>
      </c>
      <c r="CQ26" s="98">
        <v>181.02912000000001</v>
      </c>
      <c r="CR26" s="97"/>
      <c r="CS26" s="98">
        <v>297.29741999999999</v>
      </c>
      <c r="CT26" s="97"/>
      <c r="CU26" s="100"/>
      <c r="CV26" s="101"/>
      <c r="CW26" s="97"/>
      <c r="CX26" s="100"/>
      <c r="CY26" s="100"/>
      <c r="CZ26" s="98"/>
      <c r="DA26" s="97"/>
      <c r="DB26" s="100"/>
      <c r="DC26" s="100"/>
      <c r="DD26" s="100"/>
      <c r="DE26" s="100"/>
      <c r="DF26" s="100"/>
      <c r="DG26" s="100"/>
      <c r="DH26" s="100"/>
      <c r="DI26" s="100"/>
      <c r="DJ26" s="100"/>
      <c r="DK26" s="100"/>
      <c r="DL26" s="98"/>
      <c r="DM26" s="102"/>
      <c r="DN26" s="103"/>
      <c r="DO26" s="103"/>
      <c r="DP26" s="104"/>
      <c r="DQ26" s="97"/>
      <c r="DR26" s="100"/>
      <c r="DS26" s="100"/>
      <c r="DT26" s="98"/>
      <c r="DU26" s="99"/>
      <c r="DV26" s="97"/>
      <c r="DW26" s="100"/>
      <c r="DX26" s="100"/>
      <c r="DY26" s="100"/>
      <c r="DZ26" s="100"/>
      <c r="EA26" s="101"/>
      <c r="EB26" s="1"/>
      <c r="EC26" s="99"/>
      <c r="ED26" s="99"/>
      <c r="EE26" s="99"/>
      <c r="EF26" s="99"/>
      <c r="EG26" s="99"/>
      <c r="EH26" s="99"/>
      <c r="EI26" s="99"/>
      <c r="EJ26" s="97"/>
      <c r="EK26" s="98"/>
      <c r="EL26" s="99"/>
      <c r="EM26" s="99"/>
      <c r="EN26" s="99"/>
      <c r="EO26" s="99"/>
      <c r="EP26" s="99"/>
      <c r="EQ26" s="99"/>
      <c r="ER26" s="99"/>
      <c r="ES26" s="99"/>
      <c r="ET26" s="99"/>
      <c r="EU26" s="99"/>
      <c r="EV26" s="99"/>
      <c r="EW26" s="99"/>
      <c r="EX26" s="97"/>
      <c r="EY26" s="100"/>
      <c r="EZ26" s="100"/>
      <c r="FA26" s="98"/>
      <c r="FB26" s="99"/>
      <c r="FC26" s="99"/>
      <c r="FD26" s="99"/>
      <c r="FE26" s="99"/>
      <c r="FF26" s="99"/>
      <c r="FG26" s="99"/>
      <c r="FH26" s="99"/>
      <c r="FI26" s="97"/>
      <c r="FJ26" s="100"/>
      <c r="FK26" s="100"/>
      <c r="FL26" s="98"/>
      <c r="FM26" s="99"/>
      <c r="FN26" s="97"/>
      <c r="FO26" s="98"/>
      <c r="FP26" s="97"/>
      <c r="FQ26" s="100"/>
      <c r="FR26" s="100"/>
      <c r="FS26" s="100"/>
      <c r="FT26" s="98"/>
      <c r="FU26" s="97"/>
      <c r="FV26" s="98"/>
      <c r="FW26" s="97"/>
      <c r="FX26" s="100"/>
      <c r="FY26" s="100"/>
      <c r="FZ26" s="98"/>
      <c r="GA26" s="99"/>
      <c r="GB26" s="99"/>
      <c r="GC26" s="97"/>
      <c r="GD26" s="100"/>
      <c r="GE26" s="100"/>
      <c r="GF26" s="100"/>
      <c r="GG26" s="98"/>
      <c r="GH26" s="99"/>
      <c r="GI26" s="97"/>
      <c r="GJ26" s="98"/>
      <c r="GK26" s="1"/>
      <c r="GL26" s="99"/>
      <c r="GM26" s="97"/>
      <c r="GN26" s="98"/>
      <c r="GO26" s="97"/>
      <c r="GP26" s="98"/>
      <c r="GQ26" s="99"/>
      <c r="GR26" s="99"/>
      <c r="GS26" s="99"/>
      <c r="GT26" s="1"/>
      <c r="GU26" s="99"/>
      <c r="GV26" s="99"/>
      <c r="GW26" s="99"/>
      <c r="GX26" s="99"/>
      <c r="GY26" s="99"/>
      <c r="GZ26" s="99"/>
      <c r="HA26" s="99"/>
      <c r="HB26" s="97"/>
      <c r="HC26" s="98"/>
      <c r="HD26" s="1"/>
      <c r="HE26" s="97">
        <v>3811.8870900000002</v>
      </c>
      <c r="HF26" s="100">
        <v>3774.5539000000003</v>
      </c>
      <c r="HG26" s="98">
        <v>498.94110000000001</v>
      </c>
    </row>
    <row r="27" spans="1:215" x14ac:dyDescent="0.3">
      <c r="A27" s="1"/>
      <c r="B27" s="96" t="s">
        <v>700</v>
      </c>
      <c r="C27" s="97"/>
      <c r="D27" s="98"/>
      <c r="E27" s="99"/>
      <c r="F27" s="97"/>
      <c r="G27" s="100"/>
      <c r="H27" s="100">
        <v>8.8258700000000001</v>
      </c>
      <c r="I27" s="98">
        <v>8.5166900000000005</v>
      </c>
      <c r="J27" s="97"/>
      <c r="K27" s="98"/>
      <c r="L27" s="97">
        <v>60.21</v>
      </c>
      <c r="M27" s="98"/>
      <c r="N27" s="97"/>
      <c r="O27" s="100"/>
      <c r="P27" s="100"/>
      <c r="Q27" s="100"/>
      <c r="R27" s="100"/>
      <c r="S27" s="100"/>
      <c r="T27" s="100"/>
      <c r="U27" s="98"/>
      <c r="V27" s="97">
        <v>18.14123</v>
      </c>
      <c r="W27" s="100">
        <v>19.191960000000002</v>
      </c>
      <c r="X27" s="100">
        <v>24.425360000000001</v>
      </c>
      <c r="Y27" s="98">
        <v>1.0612699999999999</v>
      </c>
      <c r="Z27" s="99"/>
      <c r="AA27" s="97"/>
      <c r="AB27" s="98"/>
      <c r="AC27" s="97"/>
      <c r="AD27" s="100"/>
      <c r="AE27" s="100"/>
      <c r="AF27" s="100"/>
      <c r="AG27" s="100">
        <v>12.23925</v>
      </c>
      <c r="AH27" s="100"/>
      <c r="AI27" s="98">
        <v>10.27692</v>
      </c>
      <c r="AJ27" s="99"/>
      <c r="AK27" s="99"/>
      <c r="AL27" s="99"/>
      <c r="AM27" s="97">
        <v>217.12262999999999</v>
      </c>
      <c r="AN27" s="98">
        <v>7.9327300000000003</v>
      </c>
      <c r="AO27" s="97"/>
      <c r="AP27" s="98"/>
      <c r="AQ27" s="99"/>
      <c r="AR27" s="97"/>
      <c r="AS27" s="98"/>
      <c r="AT27" s="99"/>
      <c r="AU27" s="99"/>
      <c r="AV27" s="99"/>
      <c r="AW27" s="97"/>
      <c r="AX27" s="100"/>
      <c r="AY27" s="98"/>
      <c r="AZ27" s="97"/>
      <c r="BA27" s="100"/>
      <c r="BB27" s="100"/>
      <c r="BC27" s="100"/>
      <c r="BD27" s="100"/>
      <c r="BE27" s="100"/>
      <c r="BF27" s="100"/>
      <c r="BG27" s="98"/>
      <c r="BH27" s="99"/>
      <c r="BI27" s="97"/>
      <c r="BJ27" s="100">
        <v>184.87493000000001</v>
      </c>
      <c r="BK27" s="98"/>
      <c r="BL27" s="97">
        <v>167.61232000000001</v>
      </c>
      <c r="BM27" s="100">
        <v>166.56063</v>
      </c>
      <c r="BN27" s="100">
        <v>168.58996999999999</v>
      </c>
      <c r="BO27" s="100"/>
      <c r="BP27" s="100"/>
      <c r="BQ27" s="100"/>
      <c r="BR27" s="100"/>
      <c r="BS27" s="100">
        <v>514.04182000000003</v>
      </c>
      <c r="BT27" s="100"/>
      <c r="BU27" s="100">
        <v>110.49702000000001</v>
      </c>
      <c r="BV27" s="100">
        <v>206.49456000000001</v>
      </c>
      <c r="BW27" s="100">
        <v>206.11548999999999</v>
      </c>
      <c r="BX27" s="100">
        <v>205.99002999999999</v>
      </c>
      <c r="BY27" s="98"/>
      <c r="BZ27" s="97">
        <v>17.41583</v>
      </c>
      <c r="CA27" s="98">
        <v>44.053669999999997</v>
      </c>
      <c r="CB27" s="97"/>
      <c r="CC27" s="100"/>
      <c r="CD27" s="100"/>
      <c r="CE27" s="100"/>
      <c r="CF27" s="100"/>
      <c r="CG27" s="100">
        <v>118.14735</v>
      </c>
      <c r="CH27" s="100">
        <v>47.905140000000003</v>
      </c>
      <c r="CI27" s="100">
        <v>53.710120000000003</v>
      </c>
      <c r="CJ27" s="100"/>
      <c r="CK27" s="100"/>
      <c r="CL27" s="100"/>
      <c r="CM27" s="98">
        <v>191.19621000000001</v>
      </c>
      <c r="CN27" s="97">
        <v>180.55348000000001</v>
      </c>
      <c r="CO27" s="100">
        <v>180.52450999999999</v>
      </c>
      <c r="CP27" s="100">
        <v>181.33356000000001</v>
      </c>
      <c r="CQ27" s="98">
        <v>181.02912000000001</v>
      </c>
      <c r="CR27" s="97"/>
      <c r="CS27" s="98">
        <v>297.29741999999999</v>
      </c>
      <c r="CT27" s="97"/>
      <c r="CU27" s="100"/>
      <c r="CV27" s="101"/>
      <c r="CW27" s="97"/>
      <c r="CX27" s="100"/>
      <c r="CY27" s="100"/>
      <c r="CZ27" s="98"/>
      <c r="DA27" s="97"/>
      <c r="DB27" s="100"/>
      <c r="DC27" s="100"/>
      <c r="DD27" s="100"/>
      <c r="DE27" s="100"/>
      <c r="DF27" s="100"/>
      <c r="DG27" s="100"/>
      <c r="DH27" s="100"/>
      <c r="DI27" s="100"/>
      <c r="DJ27" s="100"/>
      <c r="DK27" s="100"/>
      <c r="DL27" s="98"/>
      <c r="DM27" s="102"/>
      <c r="DN27" s="103"/>
      <c r="DO27" s="103"/>
      <c r="DP27" s="104"/>
      <c r="DQ27" s="97"/>
      <c r="DR27" s="100"/>
      <c r="DS27" s="100"/>
      <c r="DT27" s="98"/>
      <c r="DU27" s="99"/>
      <c r="DV27" s="97"/>
      <c r="DW27" s="100"/>
      <c r="DX27" s="100"/>
      <c r="DY27" s="100"/>
      <c r="DZ27" s="100"/>
      <c r="EA27" s="101"/>
      <c r="EB27" s="1"/>
      <c r="EC27" s="99"/>
      <c r="ED27" s="99"/>
      <c r="EE27" s="99"/>
      <c r="EF27" s="99"/>
      <c r="EG27" s="99"/>
      <c r="EH27" s="99"/>
      <c r="EI27" s="99"/>
      <c r="EJ27" s="97"/>
      <c r="EK27" s="98"/>
      <c r="EL27" s="99"/>
      <c r="EM27" s="99"/>
      <c r="EN27" s="99"/>
      <c r="EO27" s="99"/>
      <c r="EP27" s="99"/>
      <c r="EQ27" s="99"/>
      <c r="ER27" s="99"/>
      <c r="ES27" s="99"/>
      <c r="ET27" s="99"/>
      <c r="EU27" s="99"/>
      <c r="EV27" s="99"/>
      <c r="EW27" s="99"/>
      <c r="EX27" s="97"/>
      <c r="EY27" s="100"/>
      <c r="EZ27" s="100"/>
      <c r="FA27" s="98"/>
      <c r="FB27" s="99"/>
      <c r="FC27" s="99"/>
      <c r="FD27" s="99"/>
      <c r="FE27" s="99"/>
      <c r="FF27" s="99"/>
      <c r="FG27" s="99"/>
      <c r="FH27" s="99"/>
      <c r="FI27" s="97"/>
      <c r="FJ27" s="100"/>
      <c r="FK27" s="100"/>
      <c r="FL27" s="98"/>
      <c r="FM27" s="99"/>
      <c r="FN27" s="97"/>
      <c r="FO27" s="98"/>
      <c r="FP27" s="97"/>
      <c r="FQ27" s="100"/>
      <c r="FR27" s="100"/>
      <c r="FS27" s="100"/>
      <c r="FT27" s="98"/>
      <c r="FU27" s="97"/>
      <c r="FV27" s="98"/>
      <c r="FW27" s="97"/>
      <c r="FX27" s="100"/>
      <c r="FY27" s="100"/>
      <c r="FZ27" s="98"/>
      <c r="GA27" s="99"/>
      <c r="GB27" s="99"/>
      <c r="GC27" s="97"/>
      <c r="GD27" s="100"/>
      <c r="GE27" s="100"/>
      <c r="GF27" s="100"/>
      <c r="GG27" s="98"/>
      <c r="GH27" s="99"/>
      <c r="GI27" s="97"/>
      <c r="GJ27" s="98"/>
      <c r="GK27" s="1"/>
      <c r="GL27" s="99"/>
      <c r="GM27" s="97"/>
      <c r="GN27" s="98"/>
      <c r="GO27" s="97"/>
      <c r="GP27" s="98"/>
      <c r="GQ27" s="99"/>
      <c r="GR27" s="99"/>
      <c r="GS27" s="99"/>
      <c r="GT27" s="1"/>
      <c r="GU27" s="99"/>
      <c r="GV27" s="99"/>
      <c r="GW27" s="99"/>
      <c r="GX27" s="99"/>
      <c r="GY27" s="99"/>
      <c r="GZ27" s="99"/>
      <c r="HA27" s="99"/>
      <c r="HB27" s="97"/>
      <c r="HC27" s="98"/>
      <c r="HD27" s="1"/>
      <c r="HE27" s="97">
        <v>3811.8870900000002</v>
      </c>
      <c r="HF27" s="100">
        <v>3774.5539000000003</v>
      </c>
      <c r="HG27" s="98">
        <v>498.94110000000001</v>
      </c>
    </row>
    <row r="28" spans="1:215" x14ac:dyDescent="0.3">
      <c r="A28" s="1"/>
      <c r="B28" s="96" t="s">
        <v>701</v>
      </c>
      <c r="C28" s="97"/>
      <c r="D28" s="98"/>
      <c r="E28" s="99"/>
      <c r="F28" s="97"/>
      <c r="G28" s="100"/>
      <c r="H28" s="100">
        <v>8.8258700000000001</v>
      </c>
      <c r="I28" s="98">
        <v>8.5166900000000005</v>
      </c>
      <c r="J28" s="97"/>
      <c r="K28" s="98"/>
      <c r="L28" s="97">
        <v>60.21</v>
      </c>
      <c r="M28" s="98"/>
      <c r="N28" s="97"/>
      <c r="O28" s="100"/>
      <c r="P28" s="100"/>
      <c r="Q28" s="100"/>
      <c r="R28" s="100"/>
      <c r="S28" s="100"/>
      <c r="T28" s="100"/>
      <c r="U28" s="98"/>
      <c r="V28" s="97">
        <v>18.14123</v>
      </c>
      <c r="W28" s="100">
        <v>19.191960000000002</v>
      </c>
      <c r="X28" s="100">
        <v>24.425360000000001</v>
      </c>
      <c r="Y28" s="98">
        <v>1.0612699999999999</v>
      </c>
      <c r="Z28" s="99"/>
      <c r="AA28" s="97"/>
      <c r="AB28" s="98"/>
      <c r="AC28" s="97"/>
      <c r="AD28" s="100"/>
      <c r="AE28" s="100"/>
      <c r="AF28" s="100"/>
      <c r="AG28" s="100">
        <v>12.23925</v>
      </c>
      <c r="AH28" s="100"/>
      <c r="AI28" s="98">
        <v>10.27692</v>
      </c>
      <c r="AJ28" s="99"/>
      <c r="AK28" s="99"/>
      <c r="AL28" s="99"/>
      <c r="AM28" s="97">
        <v>217.12262999999999</v>
      </c>
      <c r="AN28" s="98">
        <v>7.9327300000000003</v>
      </c>
      <c r="AO28" s="97"/>
      <c r="AP28" s="98"/>
      <c r="AQ28" s="99"/>
      <c r="AR28" s="97"/>
      <c r="AS28" s="98"/>
      <c r="AT28" s="99"/>
      <c r="AU28" s="99"/>
      <c r="AV28" s="99"/>
      <c r="AW28" s="97"/>
      <c r="AX28" s="100"/>
      <c r="AY28" s="98"/>
      <c r="AZ28" s="97"/>
      <c r="BA28" s="100"/>
      <c r="BB28" s="100"/>
      <c r="BC28" s="100"/>
      <c r="BD28" s="100"/>
      <c r="BE28" s="100"/>
      <c r="BF28" s="100"/>
      <c r="BG28" s="98"/>
      <c r="BH28" s="99"/>
      <c r="BI28" s="97"/>
      <c r="BJ28" s="100">
        <v>184.87493000000001</v>
      </c>
      <c r="BK28" s="98"/>
      <c r="BL28" s="97">
        <v>167.61232000000001</v>
      </c>
      <c r="BM28" s="100">
        <v>166.56063</v>
      </c>
      <c r="BN28" s="100">
        <v>168.58996999999999</v>
      </c>
      <c r="BO28" s="100"/>
      <c r="BP28" s="100"/>
      <c r="BQ28" s="100"/>
      <c r="BR28" s="100"/>
      <c r="BS28" s="100">
        <v>514.04182000000003</v>
      </c>
      <c r="BT28" s="100"/>
      <c r="BU28" s="100">
        <v>110.49702000000001</v>
      </c>
      <c r="BV28" s="100">
        <v>206.49456000000001</v>
      </c>
      <c r="BW28" s="100">
        <v>206.11548999999999</v>
      </c>
      <c r="BX28" s="100">
        <v>205.99002999999999</v>
      </c>
      <c r="BY28" s="98"/>
      <c r="BZ28" s="97">
        <v>17.41583</v>
      </c>
      <c r="CA28" s="98">
        <v>44.053669999999997</v>
      </c>
      <c r="CB28" s="97"/>
      <c r="CC28" s="100"/>
      <c r="CD28" s="100"/>
      <c r="CE28" s="100"/>
      <c r="CF28" s="100"/>
      <c r="CG28" s="100">
        <v>118.14735</v>
      </c>
      <c r="CH28" s="100">
        <v>47.905140000000003</v>
      </c>
      <c r="CI28" s="100">
        <v>53.710120000000003</v>
      </c>
      <c r="CJ28" s="100"/>
      <c r="CK28" s="100"/>
      <c r="CL28" s="100"/>
      <c r="CM28" s="98">
        <v>191.19621000000001</v>
      </c>
      <c r="CN28" s="97">
        <v>180.55348000000001</v>
      </c>
      <c r="CO28" s="100">
        <v>180.52450999999999</v>
      </c>
      <c r="CP28" s="100">
        <v>181.33356000000001</v>
      </c>
      <c r="CQ28" s="98">
        <v>181.02912000000001</v>
      </c>
      <c r="CR28" s="97"/>
      <c r="CS28" s="98">
        <v>297.29741999999999</v>
      </c>
      <c r="CT28" s="97"/>
      <c r="CU28" s="100"/>
      <c r="CV28" s="101"/>
      <c r="CW28" s="97"/>
      <c r="CX28" s="100"/>
      <c r="CY28" s="100"/>
      <c r="CZ28" s="98"/>
      <c r="DA28" s="97"/>
      <c r="DB28" s="100"/>
      <c r="DC28" s="100"/>
      <c r="DD28" s="100"/>
      <c r="DE28" s="100"/>
      <c r="DF28" s="100"/>
      <c r="DG28" s="100"/>
      <c r="DH28" s="100"/>
      <c r="DI28" s="100"/>
      <c r="DJ28" s="100"/>
      <c r="DK28" s="100"/>
      <c r="DL28" s="98"/>
      <c r="DM28" s="102"/>
      <c r="DN28" s="103"/>
      <c r="DO28" s="103"/>
      <c r="DP28" s="104"/>
      <c r="DQ28" s="97"/>
      <c r="DR28" s="100"/>
      <c r="DS28" s="100"/>
      <c r="DT28" s="98"/>
      <c r="DU28" s="99"/>
      <c r="DV28" s="97"/>
      <c r="DW28" s="100"/>
      <c r="DX28" s="100"/>
      <c r="DY28" s="100"/>
      <c r="DZ28" s="100"/>
      <c r="EA28" s="101"/>
      <c r="EB28" s="1"/>
      <c r="EC28" s="99"/>
      <c r="ED28" s="99"/>
      <c r="EE28" s="99"/>
      <c r="EF28" s="99"/>
      <c r="EG28" s="99"/>
      <c r="EH28" s="99"/>
      <c r="EI28" s="99"/>
      <c r="EJ28" s="97"/>
      <c r="EK28" s="98"/>
      <c r="EL28" s="99"/>
      <c r="EM28" s="99"/>
      <c r="EN28" s="99"/>
      <c r="EO28" s="99"/>
      <c r="EP28" s="99"/>
      <c r="EQ28" s="99"/>
      <c r="ER28" s="99"/>
      <c r="ES28" s="99"/>
      <c r="ET28" s="99"/>
      <c r="EU28" s="99"/>
      <c r="EV28" s="99"/>
      <c r="EW28" s="99"/>
      <c r="EX28" s="97"/>
      <c r="EY28" s="100"/>
      <c r="EZ28" s="100"/>
      <c r="FA28" s="98"/>
      <c r="FB28" s="99"/>
      <c r="FC28" s="99"/>
      <c r="FD28" s="99"/>
      <c r="FE28" s="99"/>
      <c r="FF28" s="99"/>
      <c r="FG28" s="99"/>
      <c r="FH28" s="99"/>
      <c r="FI28" s="97"/>
      <c r="FJ28" s="100"/>
      <c r="FK28" s="100"/>
      <c r="FL28" s="98"/>
      <c r="FM28" s="99"/>
      <c r="FN28" s="97"/>
      <c r="FO28" s="98"/>
      <c r="FP28" s="97"/>
      <c r="FQ28" s="100"/>
      <c r="FR28" s="100"/>
      <c r="FS28" s="100"/>
      <c r="FT28" s="98"/>
      <c r="FU28" s="97"/>
      <c r="FV28" s="98"/>
      <c r="FW28" s="97"/>
      <c r="FX28" s="100"/>
      <c r="FY28" s="100"/>
      <c r="FZ28" s="98"/>
      <c r="GA28" s="99"/>
      <c r="GB28" s="99"/>
      <c r="GC28" s="97"/>
      <c r="GD28" s="100"/>
      <c r="GE28" s="100"/>
      <c r="GF28" s="100"/>
      <c r="GG28" s="98"/>
      <c r="GH28" s="99"/>
      <c r="GI28" s="97"/>
      <c r="GJ28" s="98"/>
      <c r="GK28" s="1"/>
      <c r="GL28" s="99"/>
      <c r="GM28" s="97"/>
      <c r="GN28" s="98"/>
      <c r="GO28" s="97"/>
      <c r="GP28" s="98"/>
      <c r="GQ28" s="99"/>
      <c r="GR28" s="99"/>
      <c r="GS28" s="99"/>
      <c r="GT28" s="1"/>
      <c r="GU28" s="99"/>
      <c r="GV28" s="99"/>
      <c r="GW28" s="99"/>
      <c r="GX28" s="99"/>
      <c r="GY28" s="99"/>
      <c r="GZ28" s="99"/>
      <c r="HA28" s="99"/>
      <c r="HB28" s="97"/>
      <c r="HC28" s="98"/>
      <c r="HD28" s="1"/>
      <c r="HE28" s="97">
        <v>3811.8870900000002</v>
      </c>
      <c r="HF28" s="100">
        <v>3774.5539000000003</v>
      </c>
      <c r="HG28" s="98">
        <v>498.94110000000001</v>
      </c>
    </row>
    <row r="29" spans="1:215" x14ac:dyDescent="0.3">
      <c r="A29" s="1"/>
      <c r="B29" s="96" t="s">
        <v>702</v>
      </c>
      <c r="C29" s="97"/>
      <c r="D29" s="98"/>
      <c r="E29" s="99"/>
      <c r="F29" s="97"/>
      <c r="G29" s="100"/>
      <c r="H29" s="100">
        <v>8.8258700000000001</v>
      </c>
      <c r="I29" s="98">
        <v>8.5166900000000005</v>
      </c>
      <c r="J29" s="97"/>
      <c r="K29" s="98"/>
      <c r="L29" s="97">
        <v>60.21</v>
      </c>
      <c r="M29" s="98"/>
      <c r="N29" s="97"/>
      <c r="O29" s="100"/>
      <c r="P29" s="100"/>
      <c r="Q29" s="100"/>
      <c r="R29" s="100"/>
      <c r="S29" s="100"/>
      <c r="T29" s="100"/>
      <c r="U29" s="98"/>
      <c r="V29" s="97">
        <v>18.14123</v>
      </c>
      <c r="W29" s="100">
        <v>19.191960000000002</v>
      </c>
      <c r="X29" s="100">
        <v>24.425360000000001</v>
      </c>
      <c r="Y29" s="98">
        <v>1.0612699999999999</v>
      </c>
      <c r="Z29" s="99"/>
      <c r="AA29" s="97"/>
      <c r="AB29" s="98"/>
      <c r="AC29" s="97"/>
      <c r="AD29" s="100"/>
      <c r="AE29" s="100"/>
      <c r="AF29" s="100"/>
      <c r="AG29" s="100">
        <v>12.23925</v>
      </c>
      <c r="AH29" s="100"/>
      <c r="AI29" s="98">
        <v>10.27692</v>
      </c>
      <c r="AJ29" s="99"/>
      <c r="AK29" s="99"/>
      <c r="AL29" s="99"/>
      <c r="AM29" s="97">
        <v>217.12262999999999</v>
      </c>
      <c r="AN29" s="98">
        <v>7.9327300000000003</v>
      </c>
      <c r="AO29" s="97"/>
      <c r="AP29" s="98"/>
      <c r="AQ29" s="99"/>
      <c r="AR29" s="97"/>
      <c r="AS29" s="98"/>
      <c r="AT29" s="99"/>
      <c r="AU29" s="99"/>
      <c r="AV29" s="99"/>
      <c r="AW29" s="97"/>
      <c r="AX29" s="100"/>
      <c r="AY29" s="98"/>
      <c r="AZ29" s="97"/>
      <c r="BA29" s="100"/>
      <c r="BB29" s="100"/>
      <c r="BC29" s="100"/>
      <c r="BD29" s="100"/>
      <c r="BE29" s="100"/>
      <c r="BF29" s="100"/>
      <c r="BG29" s="98"/>
      <c r="BH29" s="99"/>
      <c r="BI29" s="97"/>
      <c r="BJ29" s="100">
        <v>184.87493000000001</v>
      </c>
      <c r="BK29" s="98"/>
      <c r="BL29" s="97">
        <v>167.61232000000001</v>
      </c>
      <c r="BM29" s="100">
        <v>166.56063</v>
      </c>
      <c r="BN29" s="100">
        <v>168.58996999999999</v>
      </c>
      <c r="BO29" s="100"/>
      <c r="BP29" s="100"/>
      <c r="BQ29" s="100"/>
      <c r="BR29" s="100"/>
      <c r="BS29" s="100">
        <v>514.04182000000003</v>
      </c>
      <c r="BT29" s="100"/>
      <c r="BU29" s="100">
        <v>110.49702000000001</v>
      </c>
      <c r="BV29" s="100">
        <v>206.49456000000001</v>
      </c>
      <c r="BW29" s="100">
        <v>206.11548999999999</v>
      </c>
      <c r="BX29" s="100">
        <v>205.99002999999999</v>
      </c>
      <c r="BY29" s="98"/>
      <c r="BZ29" s="97">
        <v>17.41583</v>
      </c>
      <c r="CA29" s="98">
        <v>44.053669999999997</v>
      </c>
      <c r="CB29" s="97"/>
      <c r="CC29" s="100"/>
      <c r="CD29" s="100"/>
      <c r="CE29" s="100"/>
      <c r="CF29" s="100"/>
      <c r="CG29" s="100">
        <v>118.14735</v>
      </c>
      <c r="CH29" s="100">
        <v>47.905140000000003</v>
      </c>
      <c r="CI29" s="100">
        <v>53.710120000000003</v>
      </c>
      <c r="CJ29" s="100"/>
      <c r="CK29" s="100"/>
      <c r="CL29" s="100"/>
      <c r="CM29" s="98">
        <v>191.19621000000001</v>
      </c>
      <c r="CN29" s="97">
        <v>180.55348000000001</v>
      </c>
      <c r="CO29" s="100">
        <v>180.52450999999999</v>
      </c>
      <c r="CP29" s="100">
        <v>181.33356000000001</v>
      </c>
      <c r="CQ29" s="98">
        <v>181.02912000000001</v>
      </c>
      <c r="CR29" s="97"/>
      <c r="CS29" s="98">
        <v>297.29741999999999</v>
      </c>
      <c r="CT29" s="97"/>
      <c r="CU29" s="100"/>
      <c r="CV29" s="101"/>
      <c r="CW29" s="97"/>
      <c r="CX29" s="100"/>
      <c r="CY29" s="100"/>
      <c r="CZ29" s="98"/>
      <c r="DA29" s="97"/>
      <c r="DB29" s="100"/>
      <c r="DC29" s="100"/>
      <c r="DD29" s="100"/>
      <c r="DE29" s="100"/>
      <c r="DF29" s="100"/>
      <c r="DG29" s="100"/>
      <c r="DH29" s="100"/>
      <c r="DI29" s="100"/>
      <c r="DJ29" s="100"/>
      <c r="DK29" s="100"/>
      <c r="DL29" s="98"/>
      <c r="DM29" s="102"/>
      <c r="DN29" s="103"/>
      <c r="DO29" s="103"/>
      <c r="DP29" s="104"/>
      <c r="DQ29" s="97"/>
      <c r="DR29" s="100"/>
      <c r="DS29" s="100"/>
      <c r="DT29" s="98"/>
      <c r="DU29" s="99"/>
      <c r="DV29" s="97"/>
      <c r="DW29" s="100"/>
      <c r="DX29" s="100"/>
      <c r="DY29" s="100"/>
      <c r="DZ29" s="100"/>
      <c r="EA29" s="101"/>
      <c r="EB29" s="1"/>
      <c r="EC29" s="99"/>
      <c r="ED29" s="99"/>
      <c r="EE29" s="99"/>
      <c r="EF29" s="99"/>
      <c r="EG29" s="99"/>
      <c r="EH29" s="99"/>
      <c r="EI29" s="99"/>
      <c r="EJ29" s="97"/>
      <c r="EK29" s="98"/>
      <c r="EL29" s="99"/>
      <c r="EM29" s="99"/>
      <c r="EN29" s="99"/>
      <c r="EO29" s="99"/>
      <c r="EP29" s="99"/>
      <c r="EQ29" s="99"/>
      <c r="ER29" s="99"/>
      <c r="ES29" s="99"/>
      <c r="ET29" s="99"/>
      <c r="EU29" s="99"/>
      <c r="EV29" s="99"/>
      <c r="EW29" s="99"/>
      <c r="EX29" s="97"/>
      <c r="EY29" s="100"/>
      <c r="EZ29" s="100"/>
      <c r="FA29" s="98"/>
      <c r="FB29" s="99"/>
      <c r="FC29" s="99"/>
      <c r="FD29" s="99"/>
      <c r="FE29" s="99"/>
      <c r="FF29" s="99"/>
      <c r="FG29" s="99"/>
      <c r="FH29" s="99"/>
      <c r="FI29" s="97"/>
      <c r="FJ29" s="100"/>
      <c r="FK29" s="100"/>
      <c r="FL29" s="98"/>
      <c r="FM29" s="99"/>
      <c r="FN29" s="97"/>
      <c r="FO29" s="98"/>
      <c r="FP29" s="97"/>
      <c r="FQ29" s="100"/>
      <c r="FR29" s="100"/>
      <c r="FS29" s="100"/>
      <c r="FT29" s="98"/>
      <c r="FU29" s="97"/>
      <c r="FV29" s="98"/>
      <c r="FW29" s="97"/>
      <c r="FX29" s="100"/>
      <c r="FY29" s="100"/>
      <c r="FZ29" s="98"/>
      <c r="GA29" s="99"/>
      <c r="GB29" s="99"/>
      <c r="GC29" s="97"/>
      <c r="GD29" s="100"/>
      <c r="GE29" s="100"/>
      <c r="GF29" s="100"/>
      <c r="GG29" s="98"/>
      <c r="GH29" s="99"/>
      <c r="GI29" s="97"/>
      <c r="GJ29" s="98"/>
      <c r="GK29" s="1"/>
      <c r="GL29" s="99"/>
      <c r="GM29" s="97"/>
      <c r="GN29" s="98"/>
      <c r="GO29" s="97"/>
      <c r="GP29" s="98"/>
      <c r="GQ29" s="99"/>
      <c r="GR29" s="99"/>
      <c r="GS29" s="99"/>
      <c r="GT29" s="1"/>
      <c r="GU29" s="99"/>
      <c r="GV29" s="99"/>
      <c r="GW29" s="99"/>
      <c r="GX29" s="99"/>
      <c r="GY29" s="99"/>
      <c r="GZ29" s="99"/>
      <c r="HA29" s="99"/>
      <c r="HB29" s="97"/>
      <c r="HC29" s="98"/>
      <c r="HD29" s="1"/>
      <c r="HE29" s="97">
        <v>3811.8870900000002</v>
      </c>
      <c r="HF29" s="100">
        <v>3774.5539000000003</v>
      </c>
      <c r="HG29" s="98">
        <v>498.94110000000001</v>
      </c>
    </row>
    <row r="30" spans="1:215" x14ac:dyDescent="0.3">
      <c r="A30" s="1"/>
      <c r="B30" s="96" t="s">
        <v>703</v>
      </c>
      <c r="C30" s="97"/>
      <c r="D30" s="98"/>
      <c r="E30" s="99"/>
      <c r="F30" s="97"/>
      <c r="G30" s="100"/>
      <c r="H30" s="100">
        <v>8.8258700000000001</v>
      </c>
      <c r="I30" s="98">
        <v>8.5166900000000005</v>
      </c>
      <c r="J30" s="97"/>
      <c r="K30" s="98"/>
      <c r="L30" s="97">
        <v>60.21</v>
      </c>
      <c r="M30" s="98"/>
      <c r="N30" s="97"/>
      <c r="O30" s="100"/>
      <c r="P30" s="100"/>
      <c r="Q30" s="100"/>
      <c r="R30" s="100"/>
      <c r="S30" s="100"/>
      <c r="T30" s="100"/>
      <c r="U30" s="98"/>
      <c r="V30" s="97">
        <v>18.14123</v>
      </c>
      <c r="W30" s="100">
        <v>19.191960000000002</v>
      </c>
      <c r="X30" s="100">
        <v>24.425360000000001</v>
      </c>
      <c r="Y30" s="98">
        <v>1.0612699999999999</v>
      </c>
      <c r="Z30" s="99"/>
      <c r="AA30" s="97"/>
      <c r="AB30" s="98"/>
      <c r="AC30" s="97"/>
      <c r="AD30" s="100"/>
      <c r="AE30" s="100"/>
      <c r="AF30" s="100"/>
      <c r="AG30" s="100">
        <v>12.23925</v>
      </c>
      <c r="AH30" s="100"/>
      <c r="AI30" s="98">
        <v>10.27692</v>
      </c>
      <c r="AJ30" s="99"/>
      <c r="AK30" s="99"/>
      <c r="AL30" s="99"/>
      <c r="AM30" s="97">
        <v>217.12262999999999</v>
      </c>
      <c r="AN30" s="98">
        <v>7.9327300000000003</v>
      </c>
      <c r="AO30" s="97"/>
      <c r="AP30" s="98"/>
      <c r="AQ30" s="99"/>
      <c r="AR30" s="97"/>
      <c r="AS30" s="98"/>
      <c r="AT30" s="99"/>
      <c r="AU30" s="99"/>
      <c r="AV30" s="99"/>
      <c r="AW30" s="97"/>
      <c r="AX30" s="100"/>
      <c r="AY30" s="98"/>
      <c r="AZ30" s="97"/>
      <c r="BA30" s="100"/>
      <c r="BB30" s="100"/>
      <c r="BC30" s="100"/>
      <c r="BD30" s="100"/>
      <c r="BE30" s="100"/>
      <c r="BF30" s="100"/>
      <c r="BG30" s="98"/>
      <c r="BH30" s="99"/>
      <c r="BI30" s="97"/>
      <c r="BJ30" s="100">
        <v>184.87493000000001</v>
      </c>
      <c r="BK30" s="98"/>
      <c r="BL30" s="97">
        <v>167.61232000000001</v>
      </c>
      <c r="BM30" s="100">
        <v>166.56063</v>
      </c>
      <c r="BN30" s="100">
        <v>168.58996999999999</v>
      </c>
      <c r="BO30" s="100"/>
      <c r="BP30" s="100"/>
      <c r="BQ30" s="100"/>
      <c r="BR30" s="100"/>
      <c r="BS30" s="100">
        <v>514.04182000000003</v>
      </c>
      <c r="BT30" s="100"/>
      <c r="BU30" s="100">
        <v>110.49702000000001</v>
      </c>
      <c r="BV30" s="100">
        <v>206.49456000000001</v>
      </c>
      <c r="BW30" s="100">
        <v>206.11548999999999</v>
      </c>
      <c r="BX30" s="100">
        <v>205.99002999999999</v>
      </c>
      <c r="BY30" s="98"/>
      <c r="BZ30" s="97">
        <v>17.41583</v>
      </c>
      <c r="CA30" s="98">
        <v>44.053669999999997</v>
      </c>
      <c r="CB30" s="97"/>
      <c r="CC30" s="100"/>
      <c r="CD30" s="100"/>
      <c r="CE30" s="100"/>
      <c r="CF30" s="100"/>
      <c r="CG30" s="100">
        <v>118.14735</v>
      </c>
      <c r="CH30" s="100">
        <v>47.905140000000003</v>
      </c>
      <c r="CI30" s="100">
        <v>53.710120000000003</v>
      </c>
      <c r="CJ30" s="100"/>
      <c r="CK30" s="100"/>
      <c r="CL30" s="100"/>
      <c r="CM30" s="98">
        <v>191.19621000000001</v>
      </c>
      <c r="CN30" s="97">
        <v>180.55348000000001</v>
      </c>
      <c r="CO30" s="100">
        <v>180.52450999999999</v>
      </c>
      <c r="CP30" s="100">
        <v>181.33356000000001</v>
      </c>
      <c r="CQ30" s="98">
        <v>181.02912000000001</v>
      </c>
      <c r="CR30" s="97"/>
      <c r="CS30" s="98">
        <v>297.29741999999999</v>
      </c>
      <c r="CT30" s="97"/>
      <c r="CU30" s="100"/>
      <c r="CV30" s="101"/>
      <c r="CW30" s="97"/>
      <c r="CX30" s="100"/>
      <c r="CY30" s="100"/>
      <c r="CZ30" s="98"/>
      <c r="DA30" s="97"/>
      <c r="DB30" s="100"/>
      <c r="DC30" s="100"/>
      <c r="DD30" s="100"/>
      <c r="DE30" s="100"/>
      <c r="DF30" s="100"/>
      <c r="DG30" s="100"/>
      <c r="DH30" s="100"/>
      <c r="DI30" s="100"/>
      <c r="DJ30" s="100"/>
      <c r="DK30" s="100"/>
      <c r="DL30" s="98"/>
      <c r="DM30" s="102"/>
      <c r="DN30" s="103"/>
      <c r="DO30" s="103"/>
      <c r="DP30" s="104"/>
      <c r="DQ30" s="97"/>
      <c r="DR30" s="100"/>
      <c r="DS30" s="100"/>
      <c r="DT30" s="98"/>
      <c r="DU30" s="99"/>
      <c r="DV30" s="97"/>
      <c r="DW30" s="100"/>
      <c r="DX30" s="100"/>
      <c r="DY30" s="100"/>
      <c r="DZ30" s="100"/>
      <c r="EA30" s="101"/>
      <c r="EB30" s="1"/>
      <c r="EC30" s="99"/>
      <c r="ED30" s="99"/>
      <c r="EE30" s="99"/>
      <c r="EF30" s="99"/>
      <c r="EG30" s="99"/>
      <c r="EH30" s="99"/>
      <c r="EI30" s="99"/>
      <c r="EJ30" s="97"/>
      <c r="EK30" s="98"/>
      <c r="EL30" s="99"/>
      <c r="EM30" s="99"/>
      <c r="EN30" s="99"/>
      <c r="EO30" s="99"/>
      <c r="EP30" s="99"/>
      <c r="EQ30" s="99"/>
      <c r="ER30" s="99"/>
      <c r="ES30" s="99"/>
      <c r="ET30" s="99"/>
      <c r="EU30" s="99"/>
      <c r="EV30" s="99"/>
      <c r="EW30" s="99"/>
      <c r="EX30" s="97"/>
      <c r="EY30" s="100"/>
      <c r="EZ30" s="100"/>
      <c r="FA30" s="98"/>
      <c r="FB30" s="99"/>
      <c r="FC30" s="99"/>
      <c r="FD30" s="99"/>
      <c r="FE30" s="99"/>
      <c r="FF30" s="99"/>
      <c r="FG30" s="99"/>
      <c r="FH30" s="99"/>
      <c r="FI30" s="97"/>
      <c r="FJ30" s="100"/>
      <c r="FK30" s="100"/>
      <c r="FL30" s="98"/>
      <c r="FM30" s="99"/>
      <c r="FN30" s="97"/>
      <c r="FO30" s="98"/>
      <c r="FP30" s="97"/>
      <c r="FQ30" s="100"/>
      <c r="FR30" s="100"/>
      <c r="FS30" s="100"/>
      <c r="FT30" s="98"/>
      <c r="FU30" s="97"/>
      <c r="FV30" s="98"/>
      <c r="FW30" s="97"/>
      <c r="FX30" s="100"/>
      <c r="FY30" s="100"/>
      <c r="FZ30" s="98"/>
      <c r="GA30" s="99"/>
      <c r="GB30" s="99"/>
      <c r="GC30" s="97"/>
      <c r="GD30" s="100"/>
      <c r="GE30" s="100"/>
      <c r="GF30" s="100"/>
      <c r="GG30" s="98"/>
      <c r="GH30" s="99"/>
      <c r="GI30" s="97"/>
      <c r="GJ30" s="98"/>
      <c r="GK30" s="1"/>
      <c r="GL30" s="99"/>
      <c r="GM30" s="97"/>
      <c r="GN30" s="98"/>
      <c r="GO30" s="97"/>
      <c r="GP30" s="98"/>
      <c r="GQ30" s="99"/>
      <c r="GR30" s="99"/>
      <c r="GS30" s="99"/>
      <c r="GT30" s="1"/>
      <c r="GU30" s="99"/>
      <c r="GV30" s="99"/>
      <c r="GW30" s="99"/>
      <c r="GX30" s="99"/>
      <c r="GY30" s="99"/>
      <c r="GZ30" s="99"/>
      <c r="HA30" s="99"/>
      <c r="HB30" s="97"/>
      <c r="HC30" s="98"/>
      <c r="HD30" s="1"/>
      <c r="HE30" s="97">
        <v>3811.8870900000002</v>
      </c>
      <c r="HF30" s="100">
        <v>3774.5539000000003</v>
      </c>
      <c r="HG30" s="98">
        <v>498.94110000000001</v>
      </c>
    </row>
    <row r="31" spans="1:215" x14ac:dyDescent="0.3">
      <c r="A31" s="1"/>
      <c r="B31" s="96" t="s">
        <v>704</v>
      </c>
      <c r="C31" s="97"/>
      <c r="D31" s="98"/>
      <c r="E31" s="99"/>
      <c r="F31" s="97"/>
      <c r="G31" s="100"/>
      <c r="H31" s="100">
        <v>8.8258700000000001</v>
      </c>
      <c r="I31" s="98">
        <v>8.5166900000000005</v>
      </c>
      <c r="J31" s="97"/>
      <c r="K31" s="98"/>
      <c r="L31" s="97">
        <v>60.21</v>
      </c>
      <c r="M31" s="98"/>
      <c r="N31" s="97"/>
      <c r="O31" s="100"/>
      <c r="P31" s="100"/>
      <c r="Q31" s="100"/>
      <c r="R31" s="100"/>
      <c r="S31" s="100"/>
      <c r="T31" s="100"/>
      <c r="U31" s="98"/>
      <c r="V31" s="97">
        <v>18.14123</v>
      </c>
      <c r="W31" s="100">
        <v>19.191960000000002</v>
      </c>
      <c r="X31" s="100">
        <v>24.425360000000001</v>
      </c>
      <c r="Y31" s="98">
        <v>1.0612699999999999</v>
      </c>
      <c r="Z31" s="99"/>
      <c r="AA31" s="97"/>
      <c r="AB31" s="98"/>
      <c r="AC31" s="97"/>
      <c r="AD31" s="100"/>
      <c r="AE31" s="100"/>
      <c r="AF31" s="100"/>
      <c r="AG31" s="100">
        <v>12.23925</v>
      </c>
      <c r="AH31" s="100"/>
      <c r="AI31" s="98">
        <v>10.27692</v>
      </c>
      <c r="AJ31" s="99"/>
      <c r="AK31" s="99"/>
      <c r="AL31" s="99"/>
      <c r="AM31" s="97">
        <v>217.12262999999999</v>
      </c>
      <c r="AN31" s="98">
        <v>7.9327300000000003</v>
      </c>
      <c r="AO31" s="97"/>
      <c r="AP31" s="98"/>
      <c r="AQ31" s="99"/>
      <c r="AR31" s="97"/>
      <c r="AS31" s="98"/>
      <c r="AT31" s="99"/>
      <c r="AU31" s="99"/>
      <c r="AV31" s="99"/>
      <c r="AW31" s="97"/>
      <c r="AX31" s="100"/>
      <c r="AY31" s="98"/>
      <c r="AZ31" s="97"/>
      <c r="BA31" s="100"/>
      <c r="BB31" s="100"/>
      <c r="BC31" s="100"/>
      <c r="BD31" s="100"/>
      <c r="BE31" s="100"/>
      <c r="BF31" s="100"/>
      <c r="BG31" s="98"/>
      <c r="BH31" s="99"/>
      <c r="BI31" s="97"/>
      <c r="BJ31" s="100">
        <v>184.87493000000001</v>
      </c>
      <c r="BK31" s="98"/>
      <c r="BL31" s="97">
        <v>167.61232000000001</v>
      </c>
      <c r="BM31" s="100">
        <v>166.56063</v>
      </c>
      <c r="BN31" s="100">
        <v>168.58996999999999</v>
      </c>
      <c r="BO31" s="100"/>
      <c r="BP31" s="100"/>
      <c r="BQ31" s="100"/>
      <c r="BR31" s="100"/>
      <c r="BS31" s="100">
        <v>514.04182000000003</v>
      </c>
      <c r="BT31" s="100"/>
      <c r="BU31" s="100">
        <v>110.49702000000001</v>
      </c>
      <c r="BV31" s="100">
        <v>206.49456000000001</v>
      </c>
      <c r="BW31" s="100">
        <v>206.11548999999999</v>
      </c>
      <c r="BX31" s="100">
        <v>205.99002999999999</v>
      </c>
      <c r="BY31" s="98"/>
      <c r="BZ31" s="97">
        <v>17.41583</v>
      </c>
      <c r="CA31" s="98">
        <v>44.053669999999997</v>
      </c>
      <c r="CB31" s="97"/>
      <c r="CC31" s="100"/>
      <c r="CD31" s="100"/>
      <c r="CE31" s="100"/>
      <c r="CF31" s="100"/>
      <c r="CG31" s="100">
        <v>118.14735</v>
      </c>
      <c r="CH31" s="100">
        <v>47.905140000000003</v>
      </c>
      <c r="CI31" s="100">
        <v>53.710120000000003</v>
      </c>
      <c r="CJ31" s="100"/>
      <c r="CK31" s="100"/>
      <c r="CL31" s="100"/>
      <c r="CM31" s="98">
        <v>191.19621000000001</v>
      </c>
      <c r="CN31" s="97">
        <v>180.55348000000001</v>
      </c>
      <c r="CO31" s="100">
        <v>180.52450999999999</v>
      </c>
      <c r="CP31" s="100">
        <v>181.33356000000001</v>
      </c>
      <c r="CQ31" s="98">
        <v>181.02912000000001</v>
      </c>
      <c r="CR31" s="97"/>
      <c r="CS31" s="98">
        <v>297.29741999999999</v>
      </c>
      <c r="CT31" s="97"/>
      <c r="CU31" s="100"/>
      <c r="CV31" s="101"/>
      <c r="CW31" s="97"/>
      <c r="CX31" s="100"/>
      <c r="CY31" s="100"/>
      <c r="CZ31" s="98"/>
      <c r="DA31" s="97"/>
      <c r="DB31" s="100"/>
      <c r="DC31" s="100"/>
      <c r="DD31" s="100"/>
      <c r="DE31" s="100"/>
      <c r="DF31" s="100"/>
      <c r="DG31" s="100"/>
      <c r="DH31" s="100"/>
      <c r="DI31" s="100"/>
      <c r="DJ31" s="100"/>
      <c r="DK31" s="100"/>
      <c r="DL31" s="98"/>
      <c r="DM31" s="102"/>
      <c r="DN31" s="103"/>
      <c r="DO31" s="103"/>
      <c r="DP31" s="104"/>
      <c r="DQ31" s="97"/>
      <c r="DR31" s="100"/>
      <c r="DS31" s="100"/>
      <c r="DT31" s="98"/>
      <c r="DU31" s="99"/>
      <c r="DV31" s="97"/>
      <c r="DW31" s="100"/>
      <c r="DX31" s="100"/>
      <c r="DY31" s="100"/>
      <c r="DZ31" s="100"/>
      <c r="EA31" s="101"/>
      <c r="EB31" s="1"/>
      <c r="EC31" s="99"/>
      <c r="ED31" s="99"/>
      <c r="EE31" s="99"/>
      <c r="EF31" s="99"/>
      <c r="EG31" s="99"/>
      <c r="EH31" s="99"/>
      <c r="EI31" s="99"/>
      <c r="EJ31" s="97"/>
      <c r="EK31" s="98"/>
      <c r="EL31" s="99"/>
      <c r="EM31" s="99"/>
      <c r="EN31" s="99"/>
      <c r="EO31" s="99"/>
      <c r="EP31" s="99"/>
      <c r="EQ31" s="99"/>
      <c r="ER31" s="99"/>
      <c r="ES31" s="99"/>
      <c r="ET31" s="99"/>
      <c r="EU31" s="99"/>
      <c r="EV31" s="99"/>
      <c r="EW31" s="99"/>
      <c r="EX31" s="97"/>
      <c r="EY31" s="100"/>
      <c r="EZ31" s="100"/>
      <c r="FA31" s="98"/>
      <c r="FB31" s="99"/>
      <c r="FC31" s="99"/>
      <c r="FD31" s="99"/>
      <c r="FE31" s="99"/>
      <c r="FF31" s="99"/>
      <c r="FG31" s="99"/>
      <c r="FH31" s="99"/>
      <c r="FI31" s="97"/>
      <c r="FJ31" s="100"/>
      <c r="FK31" s="100"/>
      <c r="FL31" s="98"/>
      <c r="FM31" s="99"/>
      <c r="FN31" s="97"/>
      <c r="FO31" s="98"/>
      <c r="FP31" s="97"/>
      <c r="FQ31" s="100"/>
      <c r="FR31" s="100"/>
      <c r="FS31" s="100"/>
      <c r="FT31" s="98"/>
      <c r="FU31" s="97"/>
      <c r="FV31" s="98"/>
      <c r="FW31" s="97"/>
      <c r="FX31" s="100"/>
      <c r="FY31" s="100"/>
      <c r="FZ31" s="98"/>
      <c r="GA31" s="99"/>
      <c r="GB31" s="99"/>
      <c r="GC31" s="97"/>
      <c r="GD31" s="100"/>
      <c r="GE31" s="100"/>
      <c r="GF31" s="100"/>
      <c r="GG31" s="98"/>
      <c r="GH31" s="99"/>
      <c r="GI31" s="97"/>
      <c r="GJ31" s="98"/>
      <c r="GK31" s="1"/>
      <c r="GL31" s="99"/>
      <c r="GM31" s="97"/>
      <c r="GN31" s="98"/>
      <c r="GO31" s="97"/>
      <c r="GP31" s="98"/>
      <c r="GQ31" s="99"/>
      <c r="GR31" s="99"/>
      <c r="GS31" s="99"/>
      <c r="GT31" s="1"/>
      <c r="GU31" s="99"/>
      <c r="GV31" s="99"/>
      <c r="GW31" s="99"/>
      <c r="GX31" s="99"/>
      <c r="GY31" s="99"/>
      <c r="GZ31" s="99"/>
      <c r="HA31" s="99"/>
      <c r="HB31" s="97"/>
      <c r="HC31" s="98"/>
      <c r="HD31" s="1"/>
      <c r="HE31" s="97">
        <v>3811.8870900000002</v>
      </c>
      <c r="HF31" s="100">
        <v>3774.5539000000003</v>
      </c>
      <c r="HG31" s="98">
        <v>498.94110000000001</v>
      </c>
    </row>
    <row r="32" spans="1:215" x14ac:dyDescent="0.3">
      <c r="A32" s="1"/>
      <c r="B32" s="96" t="s">
        <v>705</v>
      </c>
      <c r="C32" s="97"/>
      <c r="D32" s="98"/>
      <c r="E32" s="99"/>
      <c r="F32" s="97"/>
      <c r="G32" s="100"/>
      <c r="H32" s="100">
        <v>8.8258700000000001</v>
      </c>
      <c r="I32" s="98">
        <v>8.5166900000000005</v>
      </c>
      <c r="J32" s="97"/>
      <c r="K32" s="98"/>
      <c r="L32" s="97">
        <v>60.21</v>
      </c>
      <c r="M32" s="98"/>
      <c r="N32" s="97"/>
      <c r="O32" s="100"/>
      <c r="P32" s="100"/>
      <c r="Q32" s="100"/>
      <c r="R32" s="100"/>
      <c r="S32" s="100"/>
      <c r="T32" s="100"/>
      <c r="U32" s="98"/>
      <c r="V32" s="97">
        <v>18.14123</v>
      </c>
      <c r="W32" s="100">
        <v>19.191960000000002</v>
      </c>
      <c r="X32" s="100">
        <v>24.425360000000001</v>
      </c>
      <c r="Y32" s="98">
        <v>1.0612699999999999</v>
      </c>
      <c r="Z32" s="99"/>
      <c r="AA32" s="97"/>
      <c r="AB32" s="98"/>
      <c r="AC32" s="97"/>
      <c r="AD32" s="100"/>
      <c r="AE32" s="100"/>
      <c r="AF32" s="100"/>
      <c r="AG32" s="100">
        <v>12.23925</v>
      </c>
      <c r="AH32" s="100"/>
      <c r="AI32" s="98">
        <v>10.27692</v>
      </c>
      <c r="AJ32" s="99"/>
      <c r="AK32" s="99"/>
      <c r="AL32" s="99"/>
      <c r="AM32" s="97">
        <v>217.12262999999999</v>
      </c>
      <c r="AN32" s="98">
        <v>7.9327300000000003</v>
      </c>
      <c r="AO32" s="97"/>
      <c r="AP32" s="98"/>
      <c r="AQ32" s="99"/>
      <c r="AR32" s="97"/>
      <c r="AS32" s="98"/>
      <c r="AT32" s="99"/>
      <c r="AU32" s="99"/>
      <c r="AV32" s="99"/>
      <c r="AW32" s="97"/>
      <c r="AX32" s="100"/>
      <c r="AY32" s="98"/>
      <c r="AZ32" s="97"/>
      <c r="BA32" s="100"/>
      <c r="BB32" s="100"/>
      <c r="BC32" s="100"/>
      <c r="BD32" s="100"/>
      <c r="BE32" s="100"/>
      <c r="BF32" s="100"/>
      <c r="BG32" s="98"/>
      <c r="BH32" s="99"/>
      <c r="BI32" s="97"/>
      <c r="BJ32" s="100">
        <v>184.87493000000001</v>
      </c>
      <c r="BK32" s="98"/>
      <c r="BL32" s="97">
        <v>167.61232000000001</v>
      </c>
      <c r="BM32" s="100">
        <v>166.56063</v>
      </c>
      <c r="BN32" s="100">
        <v>168.58996999999999</v>
      </c>
      <c r="BO32" s="100"/>
      <c r="BP32" s="100"/>
      <c r="BQ32" s="100"/>
      <c r="BR32" s="100"/>
      <c r="BS32" s="100">
        <v>514.04182000000003</v>
      </c>
      <c r="BT32" s="100"/>
      <c r="BU32" s="100">
        <v>110.49702000000001</v>
      </c>
      <c r="BV32" s="100">
        <v>206.49456000000001</v>
      </c>
      <c r="BW32" s="100">
        <v>206.11548999999999</v>
      </c>
      <c r="BX32" s="100">
        <v>205.99002999999999</v>
      </c>
      <c r="BY32" s="98"/>
      <c r="BZ32" s="97">
        <v>17.41583</v>
      </c>
      <c r="CA32" s="98">
        <v>44.053669999999997</v>
      </c>
      <c r="CB32" s="97"/>
      <c r="CC32" s="100"/>
      <c r="CD32" s="100"/>
      <c r="CE32" s="100"/>
      <c r="CF32" s="100"/>
      <c r="CG32" s="100">
        <v>118.14735</v>
      </c>
      <c r="CH32" s="100">
        <v>47.905140000000003</v>
      </c>
      <c r="CI32" s="100">
        <v>53.710120000000003</v>
      </c>
      <c r="CJ32" s="100"/>
      <c r="CK32" s="100"/>
      <c r="CL32" s="100"/>
      <c r="CM32" s="98">
        <v>191.19621000000001</v>
      </c>
      <c r="CN32" s="97">
        <v>180.55348000000001</v>
      </c>
      <c r="CO32" s="100">
        <v>180.52450999999999</v>
      </c>
      <c r="CP32" s="100">
        <v>181.33356000000001</v>
      </c>
      <c r="CQ32" s="98">
        <v>181.02912000000001</v>
      </c>
      <c r="CR32" s="97"/>
      <c r="CS32" s="98">
        <v>297.29741999999999</v>
      </c>
      <c r="CT32" s="97"/>
      <c r="CU32" s="100"/>
      <c r="CV32" s="101"/>
      <c r="CW32" s="97"/>
      <c r="CX32" s="100"/>
      <c r="CY32" s="100"/>
      <c r="CZ32" s="98"/>
      <c r="DA32" s="97"/>
      <c r="DB32" s="100"/>
      <c r="DC32" s="100"/>
      <c r="DD32" s="100"/>
      <c r="DE32" s="100"/>
      <c r="DF32" s="100"/>
      <c r="DG32" s="100"/>
      <c r="DH32" s="100"/>
      <c r="DI32" s="100"/>
      <c r="DJ32" s="100"/>
      <c r="DK32" s="100"/>
      <c r="DL32" s="98"/>
      <c r="DM32" s="102"/>
      <c r="DN32" s="103"/>
      <c r="DO32" s="103"/>
      <c r="DP32" s="104"/>
      <c r="DQ32" s="97"/>
      <c r="DR32" s="100"/>
      <c r="DS32" s="100"/>
      <c r="DT32" s="98"/>
      <c r="DU32" s="99"/>
      <c r="DV32" s="97"/>
      <c r="DW32" s="100"/>
      <c r="DX32" s="100"/>
      <c r="DY32" s="100"/>
      <c r="DZ32" s="100"/>
      <c r="EA32" s="101"/>
      <c r="EB32" s="1"/>
      <c r="EC32" s="99"/>
      <c r="ED32" s="99"/>
      <c r="EE32" s="99"/>
      <c r="EF32" s="99"/>
      <c r="EG32" s="99"/>
      <c r="EH32" s="99"/>
      <c r="EI32" s="99"/>
      <c r="EJ32" s="97"/>
      <c r="EK32" s="98"/>
      <c r="EL32" s="99"/>
      <c r="EM32" s="99"/>
      <c r="EN32" s="99"/>
      <c r="EO32" s="99"/>
      <c r="EP32" s="99"/>
      <c r="EQ32" s="99"/>
      <c r="ER32" s="99"/>
      <c r="ES32" s="99"/>
      <c r="ET32" s="99"/>
      <c r="EU32" s="99"/>
      <c r="EV32" s="99"/>
      <c r="EW32" s="99"/>
      <c r="EX32" s="97"/>
      <c r="EY32" s="100"/>
      <c r="EZ32" s="100"/>
      <c r="FA32" s="98"/>
      <c r="FB32" s="99"/>
      <c r="FC32" s="99"/>
      <c r="FD32" s="99"/>
      <c r="FE32" s="99"/>
      <c r="FF32" s="99"/>
      <c r="FG32" s="99"/>
      <c r="FH32" s="99"/>
      <c r="FI32" s="97"/>
      <c r="FJ32" s="100"/>
      <c r="FK32" s="100"/>
      <c r="FL32" s="98"/>
      <c r="FM32" s="99"/>
      <c r="FN32" s="97"/>
      <c r="FO32" s="98"/>
      <c r="FP32" s="97"/>
      <c r="FQ32" s="100"/>
      <c r="FR32" s="100"/>
      <c r="FS32" s="100"/>
      <c r="FT32" s="98"/>
      <c r="FU32" s="97"/>
      <c r="FV32" s="98"/>
      <c r="FW32" s="97"/>
      <c r="FX32" s="100"/>
      <c r="FY32" s="100"/>
      <c r="FZ32" s="98"/>
      <c r="GA32" s="99"/>
      <c r="GB32" s="99"/>
      <c r="GC32" s="97"/>
      <c r="GD32" s="100"/>
      <c r="GE32" s="100"/>
      <c r="GF32" s="100"/>
      <c r="GG32" s="98"/>
      <c r="GH32" s="99"/>
      <c r="GI32" s="97"/>
      <c r="GJ32" s="98"/>
      <c r="GK32" s="1"/>
      <c r="GL32" s="99"/>
      <c r="GM32" s="97"/>
      <c r="GN32" s="98"/>
      <c r="GO32" s="97"/>
      <c r="GP32" s="98"/>
      <c r="GQ32" s="99"/>
      <c r="GR32" s="99"/>
      <c r="GS32" s="99"/>
      <c r="GT32" s="1"/>
      <c r="GU32" s="99"/>
      <c r="GV32" s="99"/>
      <c r="GW32" s="99"/>
      <c r="GX32" s="99"/>
      <c r="GY32" s="99"/>
      <c r="GZ32" s="99"/>
      <c r="HA32" s="99"/>
      <c r="HB32" s="97"/>
      <c r="HC32" s="98"/>
      <c r="HD32" s="1"/>
      <c r="HE32" s="97">
        <v>3811.8870900000002</v>
      </c>
      <c r="HF32" s="100">
        <v>3774.5539000000003</v>
      </c>
      <c r="HG32" s="98">
        <v>498.94110000000001</v>
      </c>
    </row>
    <row r="33" spans="1:215" x14ac:dyDescent="0.3">
      <c r="A33" s="1"/>
      <c r="B33" s="96" t="s">
        <v>706</v>
      </c>
      <c r="C33" s="97"/>
      <c r="D33" s="98"/>
      <c r="E33" s="99"/>
      <c r="F33" s="97"/>
      <c r="G33" s="100"/>
      <c r="H33" s="100">
        <v>8.8258700000000001</v>
      </c>
      <c r="I33" s="98">
        <v>8.5166900000000005</v>
      </c>
      <c r="J33" s="97"/>
      <c r="K33" s="98"/>
      <c r="L33" s="97">
        <v>60.21</v>
      </c>
      <c r="M33" s="98"/>
      <c r="N33" s="97"/>
      <c r="O33" s="100"/>
      <c r="P33" s="100"/>
      <c r="Q33" s="100"/>
      <c r="R33" s="100"/>
      <c r="S33" s="100"/>
      <c r="T33" s="100"/>
      <c r="U33" s="98"/>
      <c r="V33" s="97">
        <v>18.14123</v>
      </c>
      <c r="W33" s="100">
        <v>19.191960000000002</v>
      </c>
      <c r="X33" s="100">
        <v>24.425360000000001</v>
      </c>
      <c r="Y33" s="98">
        <v>1.0612699999999999</v>
      </c>
      <c r="Z33" s="99"/>
      <c r="AA33" s="97"/>
      <c r="AB33" s="98"/>
      <c r="AC33" s="97"/>
      <c r="AD33" s="100"/>
      <c r="AE33" s="100"/>
      <c r="AF33" s="100"/>
      <c r="AG33" s="100">
        <v>12.23925</v>
      </c>
      <c r="AH33" s="100"/>
      <c r="AI33" s="98">
        <v>10.27692</v>
      </c>
      <c r="AJ33" s="99"/>
      <c r="AK33" s="99"/>
      <c r="AL33" s="99"/>
      <c r="AM33" s="97">
        <v>217.12262999999999</v>
      </c>
      <c r="AN33" s="98">
        <v>7.9327300000000003</v>
      </c>
      <c r="AO33" s="97"/>
      <c r="AP33" s="98"/>
      <c r="AQ33" s="99"/>
      <c r="AR33" s="97"/>
      <c r="AS33" s="98"/>
      <c r="AT33" s="99"/>
      <c r="AU33" s="99"/>
      <c r="AV33" s="99"/>
      <c r="AW33" s="97"/>
      <c r="AX33" s="100"/>
      <c r="AY33" s="98"/>
      <c r="AZ33" s="97"/>
      <c r="BA33" s="100"/>
      <c r="BB33" s="100"/>
      <c r="BC33" s="100"/>
      <c r="BD33" s="100"/>
      <c r="BE33" s="100"/>
      <c r="BF33" s="100"/>
      <c r="BG33" s="98"/>
      <c r="BH33" s="99"/>
      <c r="BI33" s="97"/>
      <c r="BJ33" s="100">
        <v>184.87493000000001</v>
      </c>
      <c r="BK33" s="98"/>
      <c r="BL33" s="97">
        <v>167.61232000000001</v>
      </c>
      <c r="BM33" s="100">
        <v>166.56063</v>
      </c>
      <c r="BN33" s="100">
        <v>168.58996999999999</v>
      </c>
      <c r="BO33" s="100"/>
      <c r="BP33" s="100"/>
      <c r="BQ33" s="100"/>
      <c r="BR33" s="100"/>
      <c r="BS33" s="100">
        <v>514.04182000000003</v>
      </c>
      <c r="BT33" s="100"/>
      <c r="BU33" s="100">
        <v>110.49702000000001</v>
      </c>
      <c r="BV33" s="100">
        <v>206.49456000000001</v>
      </c>
      <c r="BW33" s="100">
        <v>206.11548999999999</v>
      </c>
      <c r="BX33" s="100">
        <v>205.99002999999999</v>
      </c>
      <c r="BY33" s="98"/>
      <c r="BZ33" s="97">
        <v>17.41583</v>
      </c>
      <c r="CA33" s="98">
        <v>44.053669999999997</v>
      </c>
      <c r="CB33" s="97"/>
      <c r="CC33" s="100"/>
      <c r="CD33" s="100"/>
      <c r="CE33" s="100"/>
      <c r="CF33" s="100"/>
      <c r="CG33" s="100">
        <v>118.14735</v>
      </c>
      <c r="CH33" s="100">
        <v>47.905140000000003</v>
      </c>
      <c r="CI33" s="100">
        <v>53.710120000000003</v>
      </c>
      <c r="CJ33" s="100"/>
      <c r="CK33" s="100"/>
      <c r="CL33" s="100"/>
      <c r="CM33" s="98">
        <v>191.19621000000001</v>
      </c>
      <c r="CN33" s="97">
        <v>180.55348000000001</v>
      </c>
      <c r="CO33" s="100">
        <v>180.52450999999999</v>
      </c>
      <c r="CP33" s="100">
        <v>181.33356000000001</v>
      </c>
      <c r="CQ33" s="98">
        <v>181.02912000000001</v>
      </c>
      <c r="CR33" s="97"/>
      <c r="CS33" s="98">
        <v>297.29741999999999</v>
      </c>
      <c r="CT33" s="97"/>
      <c r="CU33" s="100"/>
      <c r="CV33" s="101"/>
      <c r="CW33" s="97"/>
      <c r="CX33" s="100"/>
      <c r="CY33" s="100"/>
      <c r="CZ33" s="98"/>
      <c r="DA33" s="97"/>
      <c r="DB33" s="100"/>
      <c r="DC33" s="100"/>
      <c r="DD33" s="100"/>
      <c r="DE33" s="100"/>
      <c r="DF33" s="100"/>
      <c r="DG33" s="100"/>
      <c r="DH33" s="100"/>
      <c r="DI33" s="100"/>
      <c r="DJ33" s="100"/>
      <c r="DK33" s="100"/>
      <c r="DL33" s="98"/>
      <c r="DM33" s="102"/>
      <c r="DN33" s="103"/>
      <c r="DO33" s="103"/>
      <c r="DP33" s="104"/>
      <c r="DQ33" s="97"/>
      <c r="DR33" s="100"/>
      <c r="DS33" s="100"/>
      <c r="DT33" s="98"/>
      <c r="DU33" s="99"/>
      <c r="DV33" s="97"/>
      <c r="DW33" s="100"/>
      <c r="DX33" s="100"/>
      <c r="DY33" s="100"/>
      <c r="DZ33" s="100"/>
      <c r="EA33" s="101"/>
      <c r="EB33" s="1"/>
      <c r="EC33" s="99"/>
      <c r="ED33" s="99"/>
      <c r="EE33" s="99"/>
      <c r="EF33" s="99"/>
      <c r="EG33" s="99"/>
      <c r="EH33" s="99"/>
      <c r="EI33" s="99"/>
      <c r="EJ33" s="97"/>
      <c r="EK33" s="98"/>
      <c r="EL33" s="99"/>
      <c r="EM33" s="99"/>
      <c r="EN33" s="99"/>
      <c r="EO33" s="99"/>
      <c r="EP33" s="99"/>
      <c r="EQ33" s="99"/>
      <c r="ER33" s="99"/>
      <c r="ES33" s="99"/>
      <c r="ET33" s="99"/>
      <c r="EU33" s="99"/>
      <c r="EV33" s="99"/>
      <c r="EW33" s="99"/>
      <c r="EX33" s="97"/>
      <c r="EY33" s="100"/>
      <c r="EZ33" s="100"/>
      <c r="FA33" s="98"/>
      <c r="FB33" s="99"/>
      <c r="FC33" s="99"/>
      <c r="FD33" s="99"/>
      <c r="FE33" s="99"/>
      <c r="FF33" s="99"/>
      <c r="FG33" s="99"/>
      <c r="FH33" s="99"/>
      <c r="FI33" s="97"/>
      <c r="FJ33" s="100"/>
      <c r="FK33" s="100"/>
      <c r="FL33" s="98"/>
      <c r="FM33" s="99"/>
      <c r="FN33" s="97"/>
      <c r="FO33" s="98"/>
      <c r="FP33" s="97"/>
      <c r="FQ33" s="100"/>
      <c r="FR33" s="100"/>
      <c r="FS33" s="100"/>
      <c r="FT33" s="98"/>
      <c r="FU33" s="97"/>
      <c r="FV33" s="98"/>
      <c r="FW33" s="97"/>
      <c r="FX33" s="100"/>
      <c r="FY33" s="100"/>
      <c r="FZ33" s="98"/>
      <c r="GA33" s="99"/>
      <c r="GB33" s="99"/>
      <c r="GC33" s="97"/>
      <c r="GD33" s="100"/>
      <c r="GE33" s="100"/>
      <c r="GF33" s="100"/>
      <c r="GG33" s="98"/>
      <c r="GH33" s="99"/>
      <c r="GI33" s="97"/>
      <c r="GJ33" s="98"/>
      <c r="GK33" s="1"/>
      <c r="GL33" s="99"/>
      <c r="GM33" s="97"/>
      <c r="GN33" s="98"/>
      <c r="GO33" s="97"/>
      <c r="GP33" s="98"/>
      <c r="GQ33" s="99"/>
      <c r="GR33" s="99"/>
      <c r="GS33" s="99"/>
      <c r="GT33" s="1"/>
      <c r="GU33" s="99"/>
      <c r="GV33" s="99"/>
      <c r="GW33" s="99"/>
      <c r="GX33" s="99"/>
      <c r="GY33" s="99"/>
      <c r="GZ33" s="99"/>
      <c r="HA33" s="99"/>
      <c r="HB33" s="97"/>
      <c r="HC33" s="98"/>
      <c r="HD33" s="1"/>
      <c r="HE33" s="97">
        <v>3811.8870900000002</v>
      </c>
      <c r="HF33" s="100">
        <v>3774.5539000000003</v>
      </c>
      <c r="HG33" s="98">
        <v>498.94110000000001</v>
      </c>
    </row>
    <row r="34" spans="1:215" x14ac:dyDescent="0.3">
      <c r="A34" s="1"/>
      <c r="B34" s="96" t="s">
        <v>707</v>
      </c>
      <c r="C34" s="97"/>
      <c r="D34" s="98"/>
      <c r="E34" s="99"/>
      <c r="F34" s="97"/>
      <c r="G34" s="100"/>
      <c r="H34" s="100">
        <v>8.8258700000000001</v>
      </c>
      <c r="I34" s="98">
        <v>8.5166900000000005</v>
      </c>
      <c r="J34" s="97"/>
      <c r="K34" s="98"/>
      <c r="L34" s="97">
        <v>60.21</v>
      </c>
      <c r="M34" s="98"/>
      <c r="N34" s="97"/>
      <c r="O34" s="100"/>
      <c r="P34" s="100"/>
      <c r="Q34" s="100"/>
      <c r="R34" s="100"/>
      <c r="S34" s="100"/>
      <c r="T34" s="100"/>
      <c r="U34" s="98"/>
      <c r="V34" s="97">
        <v>18.14123</v>
      </c>
      <c r="W34" s="100">
        <v>19.191960000000002</v>
      </c>
      <c r="X34" s="100">
        <v>24.425360000000001</v>
      </c>
      <c r="Y34" s="98">
        <v>1.0612699999999999</v>
      </c>
      <c r="Z34" s="99"/>
      <c r="AA34" s="97"/>
      <c r="AB34" s="98"/>
      <c r="AC34" s="97"/>
      <c r="AD34" s="100"/>
      <c r="AE34" s="100"/>
      <c r="AF34" s="100"/>
      <c r="AG34" s="100">
        <v>12.23925</v>
      </c>
      <c r="AH34" s="100"/>
      <c r="AI34" s="98">
        <v>10.27692</v>
      </c>
      <c r="AJ34" s="99"/>
      <c r="AK34" s="99"/>
      <c r="AL34" s="99"/>
      <c r="AM34" s="97">
        <v>217.12262999999999</v>
      </c>
      <c r="AN34" s="98">
        <v>7.9327300000000003</v>
      </c>
      <c r="AO34" s="97"/>
      <c r="AP34" s="98"/>
      <c r="AQ34" s="99"/>
      <c r="AR34" s="97"/>
      <c r="AS34" s="98"/>
      <c r="AT34" s="99"/>
      <c r="AU34" s="99"/>
      <c r="AV34" s="99"/>
      <c r="AW34" s="97"/>
      <c r="AX34" s="100"/>
      <c r="AY34" s="98"/>
      <c r="AZ34" s="97"/>
      <c r="BA34" s="100"/>
      <c r="BB34" s="100"/>
      <c r="BC34" s="100"/>
      <c r="BD34" s="100"/>
      <c r="BE34" s="100"/>
      <c r="BF34" s="100"/>
      <c r="BG34" s="98"/>
      <c r="BH34" s="99"/>
      <c r="BI34" s="97"/>
      <c r="BJ34" s="100">
        <v>184.87493000000001</v>
      </c>
      <c r="BK34" s="98"/>
      <c r="BL34" s="97">
        <v>167.61232000000001</v>
      </c>
      <c r="BM34" s="100">
        <v>166.56063</v>
      </c>
      <c r="BN34" s="100">
        <v>168.58996999999999</v>
      </c>
      <c r="BO34" s="100"/>
      <c r="BP34" s="100"/>
      <c r="BQ34" s="100"/>
      <c r="BR34" s="100"/>
      <c r="BS34" s="100">
        <v>514.04182000000003</v>
      </c>
      <c r="BT34" s="100"/>
      <c r="BU34" s="100">
        <v>110.49702000000001</v>
      </c>
      <c r="BV34" s="100">
        <v>206.49456000000001</v>
      </c>
      <c r="BW34" s="100">
        <v>206.11548999999999</v>
      </c>
      <c r="BX34" s="100">
        <v>205.99002999999999</v>
      </c>
      <c r="BY34" s="98"/>
      <c r="BZ34" s="97">
        <v>17.41583</v>
      </c>
      <c r="CA34" s="98">
        <v>44.053669999999997</v>
      </c>
      <c r="CB34" s="97"/>
      <c r="CC34" s="100"/>
      <c r="CD34" s="100"/>
      <c r="CE34" s="100"/>
      <c r="CF34" s="100"/>
      <c r="CG34" s="100">
        <v>118.14735</v>
      </c>
      <c r="CH34" s="100">
        <v>47.905140000000003</v>
      </c>
      <c r="CI34" s="100">
        <v>53.710120000000003</v>
      </c>
      <c r="CJ34" s="100"/>
      <c r="CK34" s="100"/>
      <c r="CL34" s="100"/>
      <c r="CM34" s="98">
        <v>191.19621000000001</v>
      </c>
      <c r="CN34" s="97">
        <v>180.55348000000001</v>
      </c>
      <c r="CO34" s="100">
        <v>180.52450999999999</v>
      </c>
      <c r="CP34" s="100">
        <v>181.33356000000001</v>
      </c>
      <c r="CQ34" s="98">
        <v>181.02912000000001</v>
      </c>
      <c r="CR34" s="97"/>
      <c r="CS34" s="98">
        <v>297.29741999999999</v>
      </c>
      <c r="CT34" s="97"/>
      <c r="CU34" s="100"/>
      <c r="CV34" s="101"/>
      <c r="CW34" s="97"/>
      <c r="CX34" s="100"/>
      <c r="CY34" s="100"/>
      <c r="CZ34" s="98"/>
      <c r="DA34" s="97"/>
      <c r="DB34" s="100"/>
      <c r="DC34" s="100"/>
      <c r="DD34" s="100"/>
      <c r="DE34" s="100"/>
      <c r="DF34" s="100"/>
      <c r="DG34" s="100"/>
      <c r="DH34" s="100"/>
      <c r="DI34" s="100"/>
      <c r="DJ34" s="100"/>
      <c r="DK34" s="100"/>
      <c r="DL34" s="98"/>
      <c r="DM34" s="102"/>
      <c r="DN34" s="103"/>
      <c r="DO34" s="103"/>
      <c r="DP34" s="104"/>
      <c r="DQ34" s="97"/>
      <c r="DR34" s="100"/>
      <c r="DS34" s="100"/>
      <c r="DT34" s="98"/>
      <c r="DU34" s="99"/>
      <c r="DV34" s="97"/>
      <c r="DW34" s="100"/>
      <c r="DX34" s="100"/>
      <c r="DY34" s="100"/>
      <c r="DZ34" s="100"/>
      <c r="EA34" s="101"/>
      <c r="EB34" s="1"/>
      <c r="EC34" s="99"/>
      <c r="ED34" s="99"/>
      <c r="EE34" s="99"/>
      <c r="EF34" s="99"/>
      <c r="EG34" s="99"/>
      <c r="EH34" s="99"/>
      <c r="EI34" s="99"/>
      <c r="EJ34" s="97"/>
      <c r="EK34" s="98"/>
      <c r="EL34" s="99"/>
      <c r="EM34" s="99"/>
      <c r="EN34" s="99"/>
      <c r="EO34" s="99"/>
      <c r="EP34" s="99"/>
      <c r="EQ34" s="99"/>
      <c r="ER34" s="99"/>
      <c r="ES34" s="99"/>
      <c r="ET34" s="99"/>
      <c r="EU34" s="99"/>
      <c r="EV34" s="99"/>
      <c r="EW34" s="99"/>
      <c r="EX34" s="97"/>
      <c r="EY34" s="100"/>
      <c r="EZ34" s="100"/>
      <c r="FA34" s="98"/>
      <c r="FB34" s="99"/>
      <c r="FC34" s="99"/>
      <c r="FD34" s="99"/>
      <c r="FE34" s="99"/>
      <c r="FF34" s="99"/>
      <c r="FG34" s="99"/>
      <c r="FH34" s="99"/>
      <c r="FI34" s="97"/>
      <c r="FJ34" s="100"/>
      <c r="FK34" s="100"/>
      <c r="FL34" s="98"/>
      <c r="FM34" s="99"/>
      <c r="FN34" s="97"/>
      <c r="FO34" s="98"/>
      <c r="FP34" s="97"/>
      <c r="FQ34" s="100"/>
      <c r="FR34" s="100"/>
      <c r="FS34" s="100"/>
      <c r="FT34" s="98"/>
      <c r="FU34" s="97"/>
      <c r="FV34" s="98"/>
      <c r="FW34" s="97"/>
      <c r="FX34" s="100"/>
      <c r="FY34" s="100"/>
      <c r="FZ34" s="98"/>
      <c r="GA34" s="99"/>
      <c r="GB34" s="99"/>
      <c r="GC34" s="97"/>
      <c r="GD34" s="100"/>
      <c r="GE34" s="100"/>
      <c r="GF34" s="100"/>
      <c r="GG34" s="98"/>
      <c r="GH34" s="99"/>
      <c r="GI34" s="97"/>
      <c r="GJ34" s="98"/>
      <c r="GK34" s="1"/>
      <c r="GL34" s="99"/>
      <c r="GM34" s="97"/>
      <c r="GN34" s="98"/>
      <c r="GO34" s="97"/>
      <c r="GP34" s="98"/>
      <c r="GQ34" s="99"/>
      <c r="GR34" s="99"/>
      <c r="GS34" s="99"/>
      <c r="GT34" s="1"/>
      <c r="GU34" s="99"/>
      <c r="GV34" s="99"/>
      <c r="GW34" s="99"/>
      <c r="GX34" s="99"/>
      <c r="GY34" s="99"/>
      <c r="GZ34" s="99"/>
      <c r="HA34" s="99"/>
      <c r="HB34" s="97"/>
      <c r="HC34" s="98"/>
      <c r="HD34" s="1"/>
      <c r="HE34" s="97">
        <v>3811.8870900000002</v>
      </c>
      <c r="HF34" s="100">
        <v>3774.5539000000003</v>
      </c>
      <c r="HG34" s="98">
        <v>498.94110000000001</v>
      </c>
    </row>
    <row r="35" spans="1:215" x14ac:dyDescent="0.3">
      <c r="A35" s="1"/>
      <c r="B35" s="96" t="s">
        <v>708</v>
      </c>
      <c r="C35" s="97"/>
      <c r="D35" s="98"/>
      <c r="E35" s="99"/>
      <c r="F35" s="97"/>
      <c r="G35" s="100"/>
      <c r="H35" s="100">
        <v>8.8258700000000001</v>
      </c>
      <c r="I35" s="98">
        <v>8.5166900000000005</v>
      </c>
      <c r="J35" s="97"/>
      <c r="K35" s="98"/>
      <c r="L35" s="97">
        <v>60.21</v>
      </c>
      <c r="M35" s="98"/>
      <c r="N35" s="97"/>
      <c r="O35" s="100"/>
      <c r="P35" s="100"/>
      <c r="Q35" s="100"/>
      <c r="R35" s="100"/>
      <c r="S35" s="100"/>
      <c r="T35" s="100"/>
      <c r="U35" s="98"/>
      <c r="V35" s="97">
        <v>18.14123</v>
      </c>
      <c r="W35" s="100">
        <v>19.191960000000002</v>
      </c>
      <c r="X35" s="100">
        <v>24.425360000000001</v>
      </c>
      <c r="Y35" s="98">
        <v>1.0612699999999999</v>
      </c>
      <c r="Z35" s="99"/>
      <c r="AA35" s="97"/>
      <c r="AB35" s="98"/>
      <c r="AC35" s="97"/>
      <c r="AD35" s="100"/>
      <c r="AE35" s="100"/>
      <c r="AF35" s="100"/>
      <c r="AG35" s="100">
        <v>12.23925</v>
      </c>
      <c r="AH35" s="100"/>
      <c r="AI35" s="98">
        <v>10.27692</v>
      </c>
      <c r="AJ35" s="99"/>
      <c r="AK35" s="99"/>
      <c r="AL35" s="99"/>
      <c r="AM35" s="97">
        <v>217.12262999999999</v>
      </c>
      <c r="AN35" s="98">
        <v>7.9327300000000003</v>
      </c>
      <c r="AO35" s="97"/>
      <c r="AP35" s="98"/>
      <c r="AQ35" s="99"/>
      <c r="AR35" s="97"/>
      <c r="AS35" s="98"/>
      <c r="AT35" s="99"/>
      <c r="AU35" s="99"/>
      <c r="AV35" s="99"/>
      <c r="AW35" s="97"/>
      <c r="AX35" s="100"/>
      <c r="AY35" s="98"/>
      <c r="AZ35" s="97"/>
      <c r="BA35" s="100"/>
      <c r="BB35" s="100"/>
      <c r="BC35" s="100"/>
      <c r="BD35" s="100"/>
      <c r="BE35" s="100"/>
      <c r="BF35" s="100"/>
      <c r="BG35" s="98"/>
      <c r="BH35" s="99"/>
      <c r="BI35" s="97"/>
      <c r="BJ35" s="100">
        <v>184.87493000000001</v>
      </c>
      <c r="BK35" s="98"/>
      <c r="BL35" s="97">
        <v>167.61232000000001</v>
      </c>
      <c r="BM35" s="100">
        <v>166.56063</v>
      </c>
      <c r="BN35" s="100">
        <v>168.58996999999999</v>
      </c>
      <c r="BO35" s="100"/>
      <c r="BP35" s="100"/>
      <c r="BQ35" s="100"/>
      <c r="BR35" s="100"/>
      <c r="BS35" s="100">
        <v>514.04182000000003</v>
      </c>
      <c r="BT35" s="100"/>
      <c r="BU35" s="100">
        <v>110.49702000000001</v>
      </c>
      <c r="BV35" s="100">
        <v>206.49456000000001</v>
      </c>
      <c r="BW35" s="100">
        <v>206.11548999999999</v>
      </c>
      <c r="BX35" s="100">
        <v>205.99002999999999</v>
      </c>
      <c r="BY35" s="98"/>
      <c r="BZ35" s="97">
        <v>17.41583</v>
      </c>
      <c r="CA35" s="98">
        <v>44.053669999999997</v>
      </c>
      <c r="CB35" s="97"/>
      <c r="CC35" s="100"/>
      <c r="CD35" s="100"/>
      <c r="CE35" s="100"/>
      <c r="CF35" s="100"/>
      <c r="CG35" s="100">
        <v>118.14735</v>
      </c>
      <c r="CH35" s="100">
        <v>47.905140000000003</v>
      </c>
      <c r="CI35" s="100">
        <v>53.710120000000003</v>
      </c>
      <c r="CJ35" s="100"/>
      <c r="CK35" s="100"/>
      <c r="CL35" s="100"/>
      <c r="CM35" s="98">
        <v>191.19621000000001</v>
      </c>
      <c r="CN35" s="97">
        <v>180.55348000000001</v>
      </c>
      <c r="CO35" s="100">
        <v>180.52450999999999</v>
      </c>
      <c r="CP35" s="100">
        <v>181.33356000000001</v>
      </c>
      <c r="CQ35" s="98">
        <v>181.02912000000001</v>
      </c>
      <c r="CR35" s="97"/>
      <c r="CS35" s="98">
        <v>297.29741999999999</v>
      </c>
      <c r="CT35" s="97"/>
      <c r="CU35" s="100"/>
      <c r="CV35" s="101"/>
      <c r="CW35" s="97"/>
      <c r="CX35" s="100"/>
      <c r="CY35" s="100"/>
      <c r="CZ35" s="98"/>
      <c r="DA35" s="97"/>
      <c r="DB35" s="100"/>
      <c r="DC35" s="100"/>
      <c r="DD35" s="100"/>
      <c r="DE35" s="100"/>
      <c r="DF35" s="100"/>
      <c r="DG35" s="100"/>
      <c r="DH35" s="100"/>
      <c r="DI35" s="100"/>
      <c r="DJ35" s="100"/>
      <c r="DK35" s="100"/>
      <c r="DL35" s="98"/>
      <c r="DM35" s="102"/>
      <c r="DN35" s="103"/>
      <c r="DO35" s="103"/>
      <c r="DP35" s="104"/>
      <c r="DQ35" s="97"/>
      <c r="DR35" s="100"/>
      <c r="DS35" s="100"/>
      <c r="DT35" s="98"/>
      <c r="DU35" s="99"/>
      <c r="DV35" s="97"/>
      <c r="DW35" s="100"/>
      <c r="DX35" s="100"/>
      <c r="DY35" s="100"/>
      <c r="DZ35" s="100"/>
      <c r="EA35" s="101"/>
      <c r="EB35" s="1"/>
      <c r="EC35" s="99"/>
      <c r="ED35" s="99"/>
      <c r="EE35" s="99"/>
      <c r="EF35" s="99"/>
      <c r="EG35" s="99"/>
      <c r="EH35" s="99"/>
      <c r="EI35" s="99"/>
      <c r="EJ35" s="97"/>
      <c r="EK35" s="98"/>
      <c r="EL35" s="99"/>
      <c r="EM35" s="99"/>
      <c r="EN35" s="99"/>
      <c r="EO35" s="99"/>
      <c r="EP35" s="99"/>
      <c r="EQ35" s="99"/>
      <c r="ER35" s="99"/>
      <c r="ES35" s="99"/>
      <c r="ET35" s="99"/>
      <c r="EU35" s="99"/>
      <c r="EV35" s="99"/>
      <c r="EW35" s="99"/>
      <c r="EX35" s="97"/>
      <c r="EY35" s="100"/>
      <c r="EZ35" s="100"/>
      <c r="FA35" s="98"/>
      <c r="FB35" s="99"/>
      <c r="FC35" s="99"/>
      <c r="FD35" s="99"/>
      <c r="FE35" s="99"/>
      <c r="FF35" s="99"/>
      <c r="FG35" s="99"/>
      <c r="FH35" s="99"/>
      <c r="FI35" s="97"/>
      <c r="FJ35" s="100"/>
      <c r="FK35" s="100"/>
      <c r="FL35" s="98"/>
      <c r="FM35" s="99"/>
      <c r="FN35" s="97"/>
      <c r="FO35" s="98"/>
      <c r="FP35" s="97"/>
      <c r="FQ35" s="100"/>
      <c r="FR35" s="100"/>
      <c r="FS35" s="100"/>
      <c r="FT35" s="98"/>
      <c r="FU35" s="97"/>
      <c r="FV35" s="98"/>
      <c r="FW35" s="97"/>
      <c r="FX35" s="100"/>
      <c r="FY35" s="100"/>
      <c r="FZ35" s="98"/>
      <c r="GA35" s="99"/>
      <c r="GB35" s="99"/>
      <c r="GC35" s="97"/>
      <c r="GD35" s="100"/>
      <c r="GE35" s="100"/>
      <c r="GF35" s="100"/>
      <c r="GG35" s="98"/>
      <c r="GH35" s="99"/>
      <c r="GI35" s="97"/>
      <c r="GJ35" s="98"/>
      <c r="GK35" s="1"/>
      <c r="GL35" s="99"/>
      <c r="GM35" s="97"/>
      <c r="GN35" s="98"/>
      <c r="GO35" s="97"/>
      <c r="GP35" s="98"/>
      <c r="GQ35" s="99"/>
      <c r="GR35" s="99"/>
      <c r="GS35" s="99"/>
      <c r="GT35" s="1"/>
      <c r="GU35" s="99"/>
      <c r="GV35" s="99"/>
      <c r="GW35" s="99"/>
      <c r="GX35" s="99"/>
      <c r="GY35" s="99"/>
      <c r="GZ35" s="99"/>
      <c r="HA35" s="99"/>
      <c r="HB35" s="97"/>
      <c r="HC35" s="98"/>
      <c r="HD35" s="1"/>
      <c r="HE35" s="97">
        <v>3811.8870900000002</v>
      </c>
      <c r="HF35" s="100">
        <v>3774.5539000000003</v>
      </c>
      <c r="HG35" s="98">
        <v>498.94110000000001</v>
      </c>
    </row>
    <row r="36" spans="1:215" x14ac:dyDescent="0.3">
      <c r="A36" s="1"/>
      <c r="B36" s="96" t="s">
        <v>709</v>
      </c>
      <c r="C36" s="97"/>
      <c r="D36" s="98"/>
      <c r="E36" s="99"/>
      <c r="F36" s="97"/>
      <c r="G36" s="100"/>
      <c r="H36" s="100">
        <v>8.8258700000000001</v>
      </c>
      <c r="I36" s="98">
        <v>8.5166900000000005</v>
      </c>
      <c r="J36" s="97"/>
      <c r="K36" s="98"/>
      <c r="L36" s="97">
        <v>60.21</v>
      </c>
      <c r="M36" s="98"/>
      <c r="N36" s="97"/>
      <c r="O36" s="100"/>
      <c r="P36" s="100"/>
      <c r="Q36" s="100"/>
      <c r="R36" s="100"/>
      <c r="S36" s="100"/>
      <c r="T36" s="100"/>
      <c r="U36" s="98"/>
      <c r="V36" s="97">
        <v>18.14123</v>
      </c>
      <c r="W36" s="100">
        <v>19.191960000000002</v>
      </c>
      <c r="X36" s="100">
        <v>24.425360000000001</v>
      </c>
      <c r="Y36" s="98">
        <v>1.0612699999999999</v>
      </c>
      <c r="Z36" s="99"/>
      <c r="AA36" s="97"/>
      <c r="AB36" s="98"/>
      <c r="AC36" s="97"/>
      <c r="AD36" s="100"/>
      <c r="AE36" s="100"/>
      <c r="AF36" s="100"/>
      <c r="AG36" s="100">
        <v>12.23925</v>
      </c>
      <c r="AH36" s="100"/>
      <c r="AI36" s="98">
        <v>10.27692</v>
      </c>
      <c r="AJ36" s="99"/>
      <c r="AK36" s="99"/>
      <c r="AL36" s="99"/>
      <c r="AM36" s="97">
        <v>217.12262999999999</v>
      </c>
      <c r="AN36" s="98">
        <v>7.9327300000000003</v>
      </c>
      <c r="AO36" s="97"/>
      <c r="AP36" s="98"/>
      <c r="AQ36" s="99"/>
      <c r="AR36" s="97"/>
      <c r="AS36" s="98"/>
      <c r="AT36" s="99"/>
      <c r="AU36" s="99"/>
      <c r="AV36" s="99"/>
      <c r="AW36" s="97"/>
      <c r="AX36" s="100"/>
      <c r="AY36" s="98"/>
      <c r="AZ36" s="97"/>
      <c r="BA36" s="100"/>
      <c r="BB36" s="100"/>
      <c r="BC36" s="100"/>
      <c r="BD36" s="100"/>
      <c r="BE36" s="100"/>
      <c r="BF36" s="100"/>
      <c r="BG36" s="98"/>
      <c r="BH36" s="99"/>
      <c r="BI36" s="97"/>
      <c r="BJ36" s="100">
        <v>184.87493000000001</v>
      </c>
      <c r="BK36" s="98"/>
      <c r="BL36" s="97">
        <v>167.61232000000001</v>
      </c>
      <c r="BM36" s="100">
        <v>166.56063</v>
      </c>
      <c r="BN36" s="100">
        <v>168.58996999999999</v>
      </c>
      <c r="BO36" s="100"/>
      <c r="BP36" s="100"/>
      <c r="BQ36" s="100"/>
      <c r="BR36" s="100"/>
      <c r="BS36" s="100">
        <v>514.04182000000003</v>
      </c>
      <c r="BT36" s="100"/>
      <c r="BU36" s="100">
        <v>110.49702000000001</v>
      </c>
      <c r="BV36" s="100">
        <v>206.49456000000001</v>
      </c>
      <c r="BW36" s="100">
        <v>206.11548999999999</v>
      </c>
      <c r="BX36" s="100">
        <v>205.99002999999999</v>
      </c>
      <c r="BY36" s="98"/>
      <c r="BZ36" s="97">
        <v>17.41583</v>
      </c>
      <c r="CA36" s="98">
        <v>44.053669999999997</v>
      </c>
      <c r="CB36" s="97"/>
      <c r="CC36" s="100"/>
      <c r="CD36" s="100"/>
      <c r="CE36" s="100"/>
      <c r="CF36" s="100"/>
      <c r="CG36" s="100">
        <v>118.14735</v>
      </c>
      <c r="CH36" s="100">
        <v>47.905140000000003</v>
      </c>
      <c r="CI36" s="100">
        <v>53.710120000000003</v>
      </c>
      <c r="CJ36" s="100"/>
      <c r="CK36" s="100"/>
      <c r="CL36" s="100"/>
      <c r="CM36" s="98">
        <v>191.19621000000001</v>
      </c>
      <c r="CN36" s="97">
        <v>180.55348000000001</v>
      </c>
      <c r="CO36" s="100">
        <v>180.52450999999999</v>
      </c>
      <c r="CP36" s="100">
        <v>181.33356000000001</v>
      </c>
      <c r="CQ36" s="98">
        <v>181.02912000000001</v>
      </c>
      <c r="CR36" s="97"/>
      <c r="CS36" s="98">
        <v>297.29741999999999</v>
      </c>
      <c r="CT36" s="97"/>
      <c r="CU36" s="100"/>
      <c r="CV36" s="101"/>
      <c r="CW36" s="97"/>
      <c r="CX36" s="100"/>
      <c r="CY36" s="100"/>
      <c r="CZ36" s="98"/>
      <c r="DA36" s="97"/>
      <c r="DB36" s="100"/>
      <c r="DC36" s="100"/>
      <c r="DD36" s="100"/>
      <c r="DE36" s="100"/>
      <c r="DF36" s="100"/>
      <c r="DG36" s="100"/>
      <c r="DH36" s="100"/>
      <c r="DI36" s="100"/>
      <c r="DJ36" s="100"/>
      <c r="DK36" s="100"/>
      <c r="DL36" s="98"/>
      <c r="DM36" s="102"/>
      <c r="DN36" s="103"/>
      <c r="DO36" s="103"/>
      <c r="DP36" s="104"/>
      <c r="DQ36" s="97"/>
      <c r="DR36" s="100"/>
      <c r="DS36" s="100"/>
      <c r="DT36" s="98"/>
      <c r="DU36" s="99"/>
      <c r="DV36" s="97"/>
      <c r="DW36" s="100"/>
      <c r="DX36" s="100"/>
      <c r="DY36" s="100"/>
      <c r="DZ36" s="100"/>
      <c r="EA36" s="101"/>
      <c r="EB36" s="1"/>
      <c r="EC36" s="99"/>
      <c r="ED36" s="99"/>
      <c r="EE36" s="99"/>
      <c r="EF36" s="99"/>
      <c r="EG36" s="99"/>
      <c r="EH36" s="99"/>
      <c r="EI36" s="99"/>
      <c r="EJ36" s="97"/>
      <c r="EK36" s="98"/>
      <c r="EL36" s="99"/>
      <c r="EM36" s="99"/>
      <c r="EN36" s="99"/>
      <c r="EO36" s="99"/>
      <c r="EP36" s="99"/>
      <c r="EQ36" s="99"/>
      <c r="ER36" s="99"/>
      <c r="ES36" s="99"/>
      <c r="ET36" s="99"/>
      <c r="EU36" s="99"/>
      <c r="EV36" s="99"/>
      <c r="EW36" s="99"/>
      <c r="EX36" s="97"/>
      <c r="EY36" s="100"/>
      <c r="EZ36" s="100"/>
      <c r="FA36" s="98"/>
      <c r="FB36" s="99"/>
      <c r="FC36" s="99"/>
      <c r="FD36" s="99"/>
      <c r="FE36" s="99"/>
      <c r="FF36" s="99"/>
      <c r="FG36" s="99"/>
      <c r="FH36" s="99"/>
      <c r="FI36" s="97"/>
      <c r="FJ36" s="100"/>
      <c r="FK36" s="100"/>
      <c r="FL36" s="98"/>
      <c r="FM36" s="99"/>
      <c r="FN36" s="97"/>
      <c r="FO36" s="98"/>
      <c r="FP36" s="97"/>
      <c r="FQ36" s="100"/>
      <c r="FR36" s="100"/>
      <c r="FS36" s="100"/>
      <c r="FT36" s="98"/>
      <c r="FU36" s="97"/>
      <c r="FV36" s="98"/>
      <c r="FW36" s="97"/>
      <c r="FX36" s="100"/>
      <c r="FY36" s="100"/>
      <c r="FZ36" s="98"/>
      <c r="GA36" s="99"/>
      <c r="GB36" s="99"/>
      <c r="GC36" s="97"/>
      <c r="GD36" s="100"/>
      <c r="GE36" s="100"/>
      <c r="GF36" s="100"/>
      <c r="GG36" s="98"/>
      <c r="GH36" s="99"/>
      <c r="GI36" s="97"/>
      <c r="GJ36" s="98"/>
      <c r="GK36" s="1"/>
      <c r="GL36" s="99"/>
      <c r="GM36" s="97"/>
      <c r="GN36" s="98"/>
      <c r="GO36" s="97"/>
      <c r="GP36" s="98"/>
      <c r="GQ36" s="99"/>
      <c r="GR36" s="99"/>
      <c r="GS36" s="99"/>
      <c r="GT36" s="1"/>
      <c r="GU36" s="99"/>
      <c r="GV36" s="99"/>
      <c r="GW36" s="99"/>
      <c r="GX36" s="99"/>
      <c r="GY36" s="99"/>
      <c r="GZ36" s="99"/>
      <c r="HA36" s="99"/>
      <c r="HB36" s="97"/>
      <c r="HC36" s="98"/>
      <c r="HD36" s="1"/>
      <c r="HE36" s="97">
        <v>3811.8870900000002</v>
      </c>
      <c r="HF36" s="100">
        <v>3774.5539000000003</v>
      </c>
      <c r="HG36" s="98">
        <v>498.94110000000001</v>
      </c>
    </row>
    <row r="37" spans="1:215" x14ac:dyDescent="0.3">
      <c r="A37" s="1"/>
      <c r="B37" s="96" t="s">
        <v>710</v>
      </c>
      <c r="C37" s="97"/>
      <c r="D37" s="98"/>
      <c r="E37" s="99"/>
      <c r="F37" s="97"/>
      <c r="G37" s="100"/>
      <c r="H37" s="100">
        <v>8.8258700000000001</v>
      </c>
      <c r="I37" s="98">
        <v>8.5166900000000005</v>
      </c>
      <c r="J37" s="97"/>
      <c r="K37" s="98"/>
      <c r="L37" s="97">
        <v>60.21</v>
      </c>
      <c r="M37" s="98"/>
      <c r="N37" s="97"/>
      <c r="O37" s="100"/>
      <c r="P37" s="100"/>
      <c r="Q37" s="100"/>
      <c r="R37" s="100"/>
      <c r="S37" s="100"/>
      <c r="T37" s="100"/>
      <c r="U37" s="98"/>
      <c r="V37" s="97">
        <v>18.14123</v>
      </c>
      <c r="W37" s="100">
        <v>19.191960000000002</v>
      </c>
      <c r="X37" s="100">
        <v>24.425360000000001</v>
      </c>
      <c r="Y37" s="98">
        <v>1.0612699999999999</v>
      </c>
      <c r="Z37" s="99"/>
      <c r="AA37" s="97"/>
      <c r="AB37" s="98"/>
      <c r="AC37" s="97"/>
      <c r="AD37" s="100"/>
      <c r="AE37" s="100"/>
      <c r="AF37" s="100"/>
      <c r="AG37" s="100">
        <v>12.23925</v>
      </c>
      <c r="AH37" s="100"/>
      <c r="AI37" s="98">
        <v>10.27692</v>
      </c>
      <c r="AJ37" s="99"/>
      <c r="AK37" s="99"/>
      <c r="AL37" s="99"/>
      <c r="AM37" s="97">
        <v>217.12262999999999</v>
      </c>
      <c r="AN37" s="98">
        <v>7.9327300000000003</v>
      </c>
      <c r="AO37" s="97"/>
      <c r="AP37" s="98"/>
      <c r="AQ37" s="99"/>
      <c r="AR37" s="97"/>
      <c r="AS37" s="98"/>
      <c r="AT37" s="99"/>
      <c r="AU37" s="99"/>
      <c r="AV37" s="99"/>
      <c r="AW37" s="97"/>
      <c r="AX37" s="100"/>
      <c r="AY37" s="98"/>
      <c r="AZ37" s="97"/>
      <c r="BA37" s="100"/>
      <c r="BB37" s="100"/>
      <c r="BC37" s="100"/>
      <c r="BD37" s="100"/>
      <c r="BE37" s="100"/>
      <c r="BF37" s="100"/>
      <c r="BG37" s="98"/>
      <c r="BH37" s="99"/>
      <c r="BI37" s="97"/>
      <c r="BJ37" s="100">
        <v>184.87493000000001</v>
      </c>
      <c r="BK37" s="98"/>
      <c r="BL37" s="97">
        <v>167.61232000000001</v>
      </c>
      <c r="BM37" s="100">
        <v>166.56063</v>
      </c>
      <c r="BN37" s="100">
        <v>168.58996999999999</v>
      </c>
      <c r="BO37" s="100"/>
      <c r="BP37" s="100"/>
      <c r="BQ37" s="100"/>
      <c r="BR37" s="100"/>
      <c r="BS37" s="100">
        <v>514.04182000000003</v>
      </c>
      <c r="BT37" s="100"/>
      <c r="BU37" s="100">
        <v>110.49702000000001</v>
      </c>
      <c r="BV37" s="100">
        <v>206.49456000000001</v>
      </c>
      <c r="BW37" s="100">
        <v>206.11548999999999</v>
      </c>
      <c r="BX37" s="100">
        <v>205.99002999999999</v>
      </c>
      <c r="BY37" s="98"/>
      <c r="BZ37" s="97">
        <v>17.41583</v>
      </c>
      <c r="CA37" s="98">
        <v>44.053669999999997</v>
      </c>
      <c r="CB37" s="97"/>
      <c r="CC37" s="100"/>
      <c r="CD37" s="100"/>
      <c r="CE37" s="100"/>
      <c r="CF37" s="100"/>
      <c r="CG37" s="100">
        <v>118.14735</v>
      </c>
      <c r="CH37" s="100">
        <v>47.905140000000003</v>
      </c>
      <c r="CI37" s="100">
        <v>53.710120000000003</v>
      </c>
      <c r="CJ37" s="100"/>
      <c r="CK37" s="100"/>
      <c r="CL37" s="100"/>
      <c r="CM37" s="98">
        <v>191.19621000000001</v>
      </c>
      <c r="CN37" s="97">
        <v>180.55348000000001</v>
      </c>
      <c r="CO37" s="100">
        <v>180.52450999999999</v>
      </c>
      <c r="CP37" s="100">
        <v>181.33356000000001</v>
      </c>
      <c r="CQ37" s="98">
        <v>181.02912000000001</v>
      </c>
      <c r="CR37" s="97"/>
      <c r="CS37" s="98">
        <v>297.29741999999999</v>
      </c>
      <c r="CT37" s="97"/>
      <c r="CU37" s="100"/>
      <c r="CV37" s="101"/>
      <c r="CW37" s="97"/>
      <c r="CX37" s="100"/>
      <c r="CY37" s="100"/>
      <c r="CZ37" s="98"/>
      <c r="DA37" s="97"/>
      <c r="DB37" s="100"/>
      <c r="DC37" s="100"/>
      <c r="DD37" s="100"/>
      <c r="DE37" s="100"/>
      <c r="DF37" s="100"/>
      <c r="DG37" s="100"/>
      <c r="DH37" s="100"/>
      <c r="DI37" s="100"/>
      <c r="DJ37" s="100"/>
      <c r="DK37" s="100"/>
      <c r="DL37" s="98"/>
      <c r="DM37" s="102"/>
      <c r="DN37" s="103"/>
      <c r="DO37" s="103"/>
      <c r="DP37" s="104"/>
      <c r="DQ37" s="97"/>
      <c r="DR37" s="100"/>
      <c r="DS37" s="100"/>
      <c r="DT37" s="98"/>
      <c r="DU37" s="99"/>
      <c r="DV37" s="97"/>
      <c r="DW37" s="100"/>
      <c r="DX37" s="100"/>
      <c r="DY37" s="100"/>
      <c r="DZ37" s="100"/>
      <c r="EA37" s="101"/>
      <c r="EB37" s="1"/>
      <c r="EC37" s="99"/>
      <c r="ED37" s="99"/>
      <c r="EE37" s="99"/>
      <c r="EF37" s="99"/>
      <c r="EG37" s="99"/>
      <c r="EH37" s="99"/>
      <c r="EI37" s="99"/>
      <c r="EJ37" s="97"/>
      <c r="EK37" s="98"/>
      <c r="EL37" s="99"/>
      <c r="EM37" s="99"/>
      <c r="EN37" s="99"/>
      <c r="EO37" s="99"/>
      <c r="EP37" s="99"/>
      <c r="EQ37" s="99"/>
      <c r="ER37" s="99"/>
      <c r="ES37" s="99"/>
      <c r="ET37" s="99"/>
      <c r="EU37" s="99"/>
      <c r="EV37" s="99"/>
      <c r="EW37" s="99"/>
      <c r="EX37" s="97"/>
      <c r="EY37" s="100"/>
      <c r="EZ37" s="100"/>
      <c r="FA37" s="98"/>
      <c r="FB37" s="99"/>
      <c r="FC37" s="99"/>
      <c r="FD37" s="99"/>
      <c r="FE37" s="99"/>
      <c r="FF37" s="99"/>
      <c r="FG37" s="99"/>
      <c r="FH37" s="99"/>
      <c r="FI37" s="97"/>
      <c r="FJ37" s="100"/>
      <c r="FK37" s="100"/>
      <c r="FL37" s="98"/>
      <c r="FM37" s="99"/>
      <c r="FN37" s="97"/>
      <c r="FO37" s="98"/>
      <c r="FP37" s="97"/>
      <c r="FQ37" s="100"/>
      <c r="FR37" s="100"/>
      <c r="FS37" s="100"/>
      <c r="FT37" s="98"/>
      <c r="FU37" s="97"/>
      <c r="FV37" s="98"/>
      <c r="FW37" s="97"/>
      <c r="FX37" s="100"/>
      <c r="FY37" s="100"/>
      <c r="FZ37" s="98"/>
      <c r="GA37" s="99"/>
      <c r="GB37" s="99"/>
      <c r="GC37" s="97"/>
      <c r="GD37" s="100"/>
      <c r="GE37" s="100"/>
      <c r="GF37" s="100"/>
      <c r="GG37" s="98"/>
      <c r="GH37" s="99"/>
      <c r="GI37" s="97"/>
      <c r="GJ37" s="98"/>
      <c r="GK37" s="1"/>
      <c r="GL37" s="99"/>
      <c r="GM37" s="97"/>
      <c r="GN37" s="98"/>
      <c r="GO37" s="97"/>
      <c r="GP37" s="98"/>
      <c r="GQ37" s="99"/>
      <c r="GR37" s="99"/>
      <c r="GS37" s="99"/>
      <c r="GT37" s="1"/>
      <c r="GU37" s="99"/>
      <c r="GV37" s="99"/>
      <c r="GW37" s="99"/>
      <c r="GX37" s="99"/>
      <c r="GY37" s="99"/>
      <c r="GZ37" s="99"/>
      <c r="HA37" s="99"/>
      <c r="HB37" s="97"/>
      <c r="HC37" s="98"/>
      <c r="HD37" s="1"/>
      <c r="HE37" s="97">
        <v>3811.8870900000002</v>
      </c>
      <c r="HF37" s="100">
        <v>3774.5539000000003</v>
      </c>
      <c r="HG37" s="98">
        <v>498.94110000000001</v>
      </c>
    </row>
    <row r="38" spans="1:215" x14ac:dyDescent="0.3">
      <c r="A38" s="1"/>
      <c r="B38" s="96" t="s">
        <v>711</v>
      </c>
      <c r="C38" s="97"/>
      <c r="D38" s="98"/>
      <c r="E38" s="99"/>
      <c r="F38" s="97"/>
      <c r="G38" s="100"/>
      <c r="H38" s="100">
        <v>8.8258700000000001</v>
      </c>
      <c r="I38" s="98">
        <v>8.5166900000000005</v>
      </c>
      <c r="J38" s="97"/>
      <c r="K38" s="98"/>
      <c r="L38" s="97">
        <v>60.21</v>
      </c>
      <c r="M38" s="98"/>
      <c r="N38" s="97"/>
      <c r="O38" s="100"/>
      <c r="P38" s="100"/>
      <c r="Q38" s="100"/>
      <c r="R38" s="100"/>
      <c r="S38" s="100"/>
      <c r="T38" s="100"/>
      <c r="U38" s="98"/>
      <c r="V38" s="97">
        <v>18.14123</v>
      </c>
      <c r="W38" s="100">
        <v>19.191960000000002</v>
      </c>
      <c r="X38" s="100">
        <v>24.425360000000001</v>
      </c>
      <c r="Y38" s="98">
        <v>1.0612699999999999</v>
      </c>
      <c r="Z38" s="99"/>
      <c r="AA38" s="97"/>
      <c r="AB38" s="98"/>
      <c r="AC38" s="97"/>
      <c r="AD38" s="100"/>
      <c r="AE38" s="100"/>
      <c r="AF38" s="100"/>
      <c r="AG38" s="100">
        <v>12.23925</v>
      </c>
      <c r="AH38" s="100"/>
      <c r="AI38" s="98">
        <v>10.27692</v>
      </c>
      <c r="AJ38" s="99"/>
      <c r="AK38" s="99"/>
      <c r="AL38" s="99"/>
      <c r="AM38" s="97">
        <v>217.12262999999999</v>
      </c>
      <c r="AN38" s="98">
        <v>7.9327300000000003</v>
      </c>
      <c r="AO38" s="97"/>
      <c r="AP38" s="98"/>
      <c r="AQ38" s="99"/>
      <c r="AR38" s="97"/>
      <c r="AS38" s="98"/>
      <c r="AT38" s="99"/>
      <c r="AU38" s="99"/>
      <c r="AV38" s="99"/>
      <c r="AW38" s="97"/>
      <c r="AX38" s="100"/>
      <c r="AY38" s="98"/>
      <c r="AZ38" s="97"/>
      <c r="BA38" s="100"/>
      <c r="BB38" s="100"/>
      <c r="BC38" s="100"/>
      <c r="BD38" s="100"/>
      <c r="BE38" s="100"/>
      <c r="BF38" s="100"/>
      <c r="BG38" s="98"/>
      <c r="BH38" s="99"/>
      <c r="BI38" s="97"/>
      <c r="BJ38" s="100">
        <v>184.87493000000001</v>
      </c>
      <c r="BK38" s="98"/>
      <c r="BL38" s="97">
        <v>167.61232000000001</v>
      </c>
      <c r="BM38" s="100">
        <v>166.56063</v>
      </c>
      <c r="BN38" s="100">
        <v>168.58996999999999</v>
      </c>
      <c r="BO38" s="100"/>
      <c r="BP38" s="100"/>
      <c r="BQ38" s="100"/>
      <c r="BR38" s="100"/>
      <c r="BS38" s="100">
        <v>514.04182000000003</v>
      </c>
      <c r="BT38" s="100"/>
      <c r="BU38" s="100">
        <v>36.281509999999997</v>
      </c>
      <c r="BV38" s="100">
        <v>206.49456000000001</v>
      </c>
      <c r="BW38" s="100">
        <v>206.11548999999999</v>
      </c>
      <c r="BX38" s="100">
        <v>205.99002999999999</v>
      </c>
      <c r="BY38" s="98"/>
      <c r="BZ38" s="97">
        <v>17.41583</v>
      </c>
      <c r="CA38" s="98">
        <v>44.053669999999997</v>
      </c>
      <c r="CB38" s="97"/>
      <c r="CC38" s="100"/>
      <c r="CD38" s="100"/>
      <c r="CE38" s="100"/>
      <c r="CF38" s="100"/>
      <c r="CG38" s="100">
        <v>118.14735</v>
      </c>
      <c r="CH38" s="100">
        <v>47.905140000000003</v>
      </c>
      <c r="CI38" s="100">
        <v>53.710120000000003</v>
      </c>
      <c r="CJ38" s="100"/>
      <c r="CK38" s="100"/>
      <c r="CL38" s="100"/>
      <c r="CM38" s="98">
        <v>191.19621000000001</v>
      </c>
      <c r="CN38" s="97">
        <v>180.55348000000001</v>
      </c>
      <c r="CO38" s="100">
        <v>180.52450999999999</v>
      </c>
      <c r="CP38" s="100">
        <v>181.33356000000001</v>
      </c>
      <c r="CQ38" s="98">
        <v>181.02912000000001</v>
      </c>
      <c r="CR38" s="97"/>
      <c r="CS38" s="98">
        <v>297.29741999999999</v>
      </c>
      <c r="CT38" s="97"/>
      <c r="CU38" s="100"/>
      <c r="CV38" s="101"/>
      <c r="CW38" s="97"/>
      <c r="CX38" s="100"/>
      <c r="CY38" s="100"/>
      <c r="CZ38" s="98"/>
      <c r="DA38" s="97"/>
      <c r="DB38" s="100"/>
      <c r="DC38" s="100"/>
      <c r="DD38" s="100"/>
      <c r="DE38" s="100"/>
      <c r="DF38" s="100"/>
      <c r="DG38" s="100"/>
      <c r="DH38" s="100"/>
      <c r="DI38" s="100"/>
      <c r="DJ38" s="100"/>
      <c r="DK38" s="100"/>
      <c r="DL38" s="98"/>
      <c r="DM38" s="102"/>
      <c r="DN38" s="103"/>
      <c r="DO38" s="103"/>
      <c r="DP38" s="104"/>
      <c r="DQ38" s="97"/>
      <c r="DR38" s="100"/>
      <c r="DS38" s="100"/>
      <c r="DT38" s="98"/>
      <c r="DU38" s="99"/>
      <c r="DV38" s="97"/>
      <c r="DW38" s="100"/>
      <c r="DX38" s="100"/>
      <c r="DY38" s="100"/>
      <c r="DZ38" s="100"/>
      <c r="EA38" s="101"/>
      <c r="EB38" s="1"/>
      <c r="EC38" s="99"/>
      <c r="ED38" s="99"/>
      <c r="EE38" s="99"/>
      <c r="EF38" s="99"/>
      <c r="EG38" s="99"/>
      <c r="EH38" s="99"/>
      <c r="EI38" s="99"/>
      <c r="EJ38" s="97"/>
      <c r="EK38" s="98"/>
      <c r="EL38" s="99"/>
      <c r="EM38" s="99"/>
      <c r="EN38" s="99"/>
      <c r="EO38" s="99"/>
      <c r="EP38" s="99"/>
      <c r="EQ38" s="99"/>
      <c r="ER38" s="99"/>
      <c r="ES38" s="99"/>
      <c r="ET38" s="99"/>
      <c r="EU38" s="99"/>
      <c r="EV38" s="99"/>
      <c r="EW38" s="99"/>
      <c r="EX38" s="97"/>
      <c r="EY38" s="100"/>
      <c r="EZ38" s="100"/>
      <c r="FA38" s="98"/>
      <c r="FB38" s="99"/>
      <c r="FC38" s="99"/>
      <c r="FD38" s="99"/>
      <c r="FE38" s="99"/>
      <c r="FF38" s="99"/>
      <c r="FG38" s="99"/>
      <c r="FH38" s="99"/>
      <c r="FI38" s="97"/>
      <c r="FJ38" s="100"/>
      <c r="FK38" s="100"/>
      <c r="FL38" s="98"/>
      <c r="FM38" s="99"/>
      <c r="FN38" s="97"/>
      <c r="FO38" s="98"/>
      <c r="FP38" s="97"/>
      <c r="FQ38" s="100"/>
      <c r="FR38" s="100"/>
      <c r="FS38" s="100"/>
      <c r="FT38" s="98"/>
      <c r="FU38" s="97"/>
      <c r="FV38" s="98"/>
      <c r="FW38" s="97"/>
      <c r="FX38" s="100"/>
      <c r="FY38" s="100"/>
      <c r="FZ38" s="98"/>
      <c r="GA38" s="99"/>
      <c r="GB38" s="99"/>
      <c r="GC38" s="97"/>
      <c r="GD38" s="100"/>
      <c r="GE38" s="100"/>
      <c r="GF38" s="100"/>
      <c r="GG38" s="98"/>
      <c r="GH38" s="99"/>
      <c r="GI38" s="97"/>
      <c r="GJ38" s="98"/>
      <c r="GK38" s="1"/>
      <c r="GL38" s="99"/>
      <c r="GM38" s="97"/>
      <c r="GN38" s="98"/>
      <c r="GO38" s="97"/>
      <c r="GP38" s="98"/>
      <c r="GQ38" s="99"/>
      <c r="GR38" s="99"/>
      <c r="GS38" s="99"/>
      <c r="GT38" s="1"/>
      <c r="GU38" s="99"/>
      <c r="GV38" s="99"/>
      <c r="GW38" s="99"/>
      <c r="GX38" s="99"/>
      <c r="GY38" s="99"/>
      <c r="GZ38" s="99"/>
      <c r="HA38" s="99"/>
      <c r="HB38" s="97"/>
      <c r="HC38" s="98"/>
      <c r="HD38" s="1"/>
      <c r="HE38" s="97">
        <v>3737.6715800000002</v>
      </c>
      <c r="HF38" s="100">
        <v>3700.3383900000003</v>
      </c>
      <c r="HG38" s="98">
        <v>498.94110000000001</v>
      </c>
    </row>
    <row r="39" spans="1:215" x14ac:dyDescent="0.3">
      <c r="A39" s="1"/>
      <c r="B39" s="96" t="s">
        <v>712</v>
      </c>
      <c r="C39" s="97"/>
      <c r="D39" s="98"/>
      <c r="E39" s="99"/>
      <c r="F39" s="97"/>
      <c r="G39" s="100"/>
      <c r="H39" s="100">
        <v>8.8258700000000001</v>
      </c>
      <c r="I39" s="98">
        <v>8.5166900000000005</v>
      </c>
      <c r="J39" s="97"/>
      <c r="K39" s="98"/>
      <c r="L39" s="97">
        <v>60.21</v>
      </c>
      <c r="M39" s="98"/>
      <c r="N39" s="97"/>
      <c r="O39" s="100"/>
      <c r="P39" s="100"/>
      <c r="Q39" s="100"/>
      <c r="R39" s="100"/>
      <c r="S39" s="100"/>
      <c r="T39" s="100"/>
      <c r="U39" s="98"/>
      <c r="V39" s="97">
        <v>18.14123</v>
      </c>
      <c r="W39" s="100">
        <v>19.191960000000002</v>
      </c>
      <c r="X39" s="100">
        <v>24.425360000000001</v>
      </c>
      <c r="Y39" s="98">
        <v>1.0612699999999999</v>
      </c>
      <c r="Z39" s="99"/>
      <c r="AA39" s="97"/>
      <c r="AB39" s="98"/>
      <c r="AC39" s="97"/>
      <c r="AD39" s="100"/>
      <c r="AE39" s="100"/>
      <c r="AF39" s="100"/>
      <c r="AG39" s="100">
        <v>12.23925</v>
      </c>
      <c r="AH39" s="100"/>
      <c r="AI39" s="98">
        <v>10.27692</v>
      </c>
      <c r="AJ39" s="99"/>
      <c r="AK39" s="99"/>
      <c r="AL39" s="99"/>
      <c r="AM39" s="97">
        <v>217.12262999999999</v>
      </c>
      <c r="AN39" s="98">
        <v>7.9327300000000003</v>
      </c>
      <c r="AO39" s="97"/>
      <c r="AP39" s="98"/>
      <c r="AQ39" s="99"/>
      <c r="AR39" s="97"/>
      <c r="AS39" s="98"/>
      <c r="AT39" s="99"/>
      <c r="AU39" s="99"/>
      <c r="AV39" s="99"/>
      <c r="AW39" s="97"/>
      <c r="AX39" s="100"/>
      <c r="AY39" s="98"/>
      <c r="AZ39" s="97"/>
      <c r="BA39" s="100"/>
      <c r="BB39" s="100"/>
      <c r="BC39" s="100"/>
      <c r="BD39" s="100"/>
      <c r="BE39" s="100"/>
      <c r="BF39" s="100"/>
      <c r="BG39" s="98"/>
      <c r="BH39" s="99"/>
      <c r="BI39" s="97"/>
      <c r="BJ39" s="100">
        <v>184.87493000000001</v>
      </c>
      <c r="BK39" s="98"/>
      <c r="BL39" s="97">
        <v>167.61232000000001</v>
      </c>
      <c r="BM39" s="100">
        <v>166.56063</v>
      </c>
      <c r="BN39" s="100">
        <v>168.58996999999999</v>
      </c>
      <c r="BO39" s="100"/>
      <c r="BP39" s="100"/>
      <c r="BQ39" s="100"/>
      <c r="BR39" s="100"/>
      <c r="BS39" s="100">
        <v>514.04182000000003</v>
      </c>
      <c r="BT39" s="100"/>
      <c r="BU39" s="100">
        <v>36.281509999999997</v>
      </c>
      <c r="BV39" s="100">
        <v>206.49456000000001</v>
      </c>
      <c r="BW39" s="100">
        <v>206.11548999999999</v>
      </c>
      <c r="BX39" s="100">
        <v>205.99002999999999</v>
      </c>
      <c r="BY39" s="98"/>
      <c r="BZ39" s="97">
        <v>17.41583</v>
      </c>
      <c r="CA39" s="98">
        <v>44.053669999999997</v>
      </c>
      <c r="CB39" s="97"/>
      <c r="CC39" s="100"/>
      <c r="CD39" s="100"/>
      <c r="CE39" s="100"/>
      <c r="CF39" s="100"/>
      <c r="CG39" s="100">
        <v>118.14735</v>
      </c>
      <c r="CH39" s="100">
        <v>47.905140000000003</v>
      </c>
      <c r="CI39" s="100">
        <v>53.710120000000003</v>
      </c>
      <c r="CJ39" s="100"/>
      <c r="CK39" s="100"/>
      <c r="CL39" s="100"/>
      <c r="CM39" s="98">
        <v>191.19621000000001</v>
      </c>
      <c r="CN39" s="97">
        <v>180.55348000000001</v>
      </c>
      <c r="CO39" s="100">
        <v>180.52450999999999</v>
      </c>
      <c r="CP39" s="100">
        <v>181.33356000000001</v>
      </c>
      <c r="CQ39" s="98">
        <v>181.02912000000001</v>
      </c>
      <c r="CR39" s="97"/>
      <c r="CS39" s="98">
        <v>297.29741999999999</v>
      </c>
      <c r="CT39" s="97"/>
      <c r="CU39" s="100"/>
      <c r="CV39" s="101"/>
      <c r="CW39" s="97"/>
      <c r="CX39" s="100"/>
      <c r="CY39" s="100"/>
      <c r="CZ39" s="98"/>
      <c r="DA39" s="97"/>
      <c r="DB39" s="100"/>
      <c r="DC39" s="100"/>
      <c r="DD39" s="100"/>
      <c r="DE39" s="100"/>
      <c r="DF39" s="100"/>
      <c r="DG39" s="100"/>
      <c r="DH39" s="100"/>
      <c r="DI39" s="100"/>
      <c r="DJ39" s="100"/>
      <c r="DK39" s="100"/>
      <c r="DL39" s="98"/>
      <c r="DM39" s="102"/>
      <c r="DN39" s="103"/>
      <c r="DO39" s="103"/>
      <c r="DP39" s="104"/>
      <c r="DQ39" s="97"/>
      <c r="DR39" s="100"/>
      <c r="DS39" s="100"/>
      <c r="DT39" s="98"/>
      <c r="DU39" s="99"/>
      <c r="DV39" s="97"/>
      <c r="DW39" s="100"/>
      <c r="DX39" s="100"/>
      <c r="DY39" s="100"/>
      <c r="DZ39" s="100"/>
      <c r="EA39" s="101"/>
      <c r="EB39" s="1"/>
      <c r="EC39" s="99"/>
      <c r="ED39" s="99"/>
      <c r="EE39" s="99"/>
      <c r="EF39" s="99"/>
      <c r="EG39" s="99"/>
      <c r="EH39" s="99"/>
      <c r="EI39" s="99"/>
      <c r="EJ39" s="97"/>
      <c r="EK39" s="98"/>
      <c r="EL39" s="99"/>
      <c r="EM39" s="99"/>
      <c r="EN39" s="99"/>
      <c r="EO39" s="99"/>
      <c r="EP39" s="99"/>
      <c r="EQ39" s="99"/>
      <c r="ER39" s="99"/>
      <c r="ES39" s="99"/>
      <c r="ET39" s="99"/>
      <c r="EU39" s="99"/>
      <c r="EV39" s="99"/>
      <c r="EW39" s="99"/>
      <c r="EX39" s="97"/>
      <c r="EY39" s="100"/>
      <c r="EZ39" s="100"/>
      <c r="FA39" s="98"/>
      <c r="FB39" s="99"/>
      <c r="FC39" s="99"/>
      <c r="FD39" s="99"/>
      <c r="FE39" s="99"/>
      <c r="FF39" s="99"/>
      <c r="FG39" s="99"/>
      <c r="FH39" s="99"/>
      <c r="FI39" s="97"/>
      <c r="FJ39" s="100"/>
      <c r="FK39" s="100"/>
      <c r="FL39" s="98"/>
      <c r="FM39" s="99"/>
      <c r="FN39" s="97"/>
      <c r="FO39" s="98"/>
      <c r="FP39" s="97"/>
      <c r="FQ39" s="100"/>
      <c r="FR39" s="100"/>
      <c r="FS39" s="100"/>
      <c r="FT39" s="98"/>
      <c r="FU39" s="97"/>
      <c r="FV39" s="98"/>
      <c r="FW39" s="97"/>
      <c r="FX39" s="100"/>
      <c r="FY39" s="100"/>
      <c r="FZ39" s="98"/>
      <c r="GA39" s="99"/>
      <c r="GB39" s="99"/>
      <c r="GC39" s="97"/>
      <c r="GD39" s="100"/>
      <c r="GE39" s="100"/>
      <c r="GF39" s="100"/>
      <c r="GG39" s="98"/>
      <c r="GH39" s="99"/>
      <c r="GI39" s="97"/>
      <c r="GJ39" s="98"/>
      <c r="GK39" s="1"/>
      <c r="GL39" s="99"/>
      <c r="GM39" s="97"/>
      <c r="GN39" s="98"/>
      <c r="GO39" s="97"/>
      <c r="GP39" s="98"/>
      <c r="GQ39" s="99"/>
      <c r="GR39" s="99"/>
      <c r="GS39" s="99"/>
      <c r="GT39" s="1"/>
      <c r="GU39" s="99"/>
      <c r="GV39" s="99"/>
      <c r="GW39" s="99"/>
      <c r="GX39" s="99"/>
      <c r="GY39" s="99"/>
      <c r="GZ39" s="99"/>
      <c r="HA39" s="99"/>
      <c r="HB39" s="97"/>
      <c r="HC39" s="98"/>
      <c r="HD39" s="1"/>
      <c r="HE39" s="97">
        <v>3737.6715800000002</v>
      </c>
      <c r="HF39" s="100">
        <v>3700.3383900000003</v>
      </c>
      <c r="HG39" s="98">
        <v>498.94110000000001</v>
      </c>
    </row>
    <row r="40" spans="1:215" x14ac:dyDescent="0.3">
      <c r="A40" s="1"/>
      <c r="B40" s="96" t="s">
        <v>713</v>
      </c>
      <c r="C40" s="97"/>
      <c r="D40" s="98"/>
      <c r="E40" s="99"/>
      <c r="F40" s="97"/>
      <c r="G40" s="100"/>
      <c r="H40" s="100">
        <v>8.8258700000000001</v>
      </c>
      <c r="I40" s="98">
        <v>8.5166900000000005</v>
      </c>
      <c r="J40" s="97"/>
      <c r="K40" s="98"/>
      <c r="L40" s="97">
        <v>60.21</v>
      </c>
      <c r="M40" s="98"/>
      <c r="N40" s="97"/>
      <c r="O40" s="100"/>
      <c r="P40" s="100"/>
      <c r="Q40" s="100"/>
      <c r="R40" s="100"/>
      <c r="S40" s="100"/>
      <c r="T40" s="100"/>
      <c r="U40" s="98"/>
      <c r="V40" s="97">
        <v>18.14123</v>
      </c>
      <c r="W40" s="100">
        <v>19.191960000000002</v>
      </c>
      <c r="X40" s="100">
        <v>24.425360000000001</v>
      </c>
      <c r="Y40" s="98">
        <v>1.0612699999999999</v>
      </c>
      <c r="Z40" s="99"/>
      <c r="AA40" s="97"/>
      <c r="AB40" s="98"/>
      <c r="AC40" s="97"/>
      <c r="AD40" s="100"/>
      <c r="AE40" s="100"/>
      <c r="AF40" s="100"/>
      <c r="AG40" s="100">
        <v>12.23925</v>
      </c>
      <c r="AH40" s="100"/>
      <c r="AI40" s="98">
        <v>10.27692</v>
      </c>
      <c r="AJ40" s="99"/>
      <c r="AK40" s="99"/>
      <c r="AL40" s="99"/>
      <c r="AM40" s="97">
        <v>217.12262999999999</v>
      </c>
      <c r="AN40" s="98">
        <v>7.9327300000000003</v>
      </c>
      <c r="AO40" s="97"/>
      <c r="AP40" s="98"/>
      <c r="AQ40" s="99"/>
      <c r="AR40" s="97"/>
      <c r="AS40" s="98"/>
      <c r="AT40" s="99"/>
      <c r="AU40" s="99"/>
      <c r="AV40" s="99"/>
      <c r="AW40" s="97"/>
      <c r="AX40" s="100"/>
      <c r="AY40" s="98"/>
      <c r="AZ40" s="97"/>
      <c r="BA40" s="100"/>
      <c r="BB40" s="100"/>
      <c r="BC40" s="100"/>
      <c r="BD40" s="100"/>
      <c r="BE40" s="100"/>
      <c r="BF40" s="100"/>
      <c r="BG40" s="98"/>
      <c r="BH40" s="99"/>
      <c r="BI40" s="97"/>
      <c r="BJ40" s="100">
        <v>184.87493000000001</v>
      </c>
      <c r="BK40" s="98"/>
      <c r="BL40" s="97">
        <v>167.61232000000001</v>
      </c>
      <c r="BM40" s="100">
        <v>166.56063</v>
      </c>
      <c r="BN40" s="100">
        <v>168.58996999999999</v>
      </c>
      <c r="BO40" s="100"/>
      <c r="BP40" s="100"/>
      <c r="BQ40" s="100"/>
      <c r="BR40" s="100"/>
      <c r="BS40" s="100">
        <v>514.04182000000003</v>
      </c>
      <c r="BT40" s="100"/>
      <c r="BU40" s="100">
        <v>36.281509999999997</v>
      </c>
      <c r="BV40" s="100">
        <v>206.49456000000001</v>
      </c>
      <c r="BW40" s="100">
        <v>206.11548999999999</v>
      </c>
      <c r="BX40" s="100">
        <v>205.99002999999999</v>
      </c>
      <c r="BY40" s="98"/>
      <c r="BZ40" s="97">
        <v>17.41583</v>
      </c>
      <c r="CA40" s="98">
        <v>44.053669999999997</v>
      </c>
      <c r="CB40" s="97"/>
      <c r="CC40" s="100"/>
      <c r="CD40" s="100"/>
      <c r="CE40" s="100"/>
      <c r="CF40" s="100"/>
      <c r="CG40" s="100">
        <v>118.14735</v>
      </c>
      <c r="CH40" s="100">
        <v>47.905140000000003</v>
      </c>
      <c r="CI40" s="100">
        <v>53.710120000000003</v>
      </c>
      <c r="CJ40" s="100"/>
      <c r="CK40" s="100"/>
      <c r="CL40" s="100"/>
      <c r="CM40" s="98">
        <v>191.19621000000001</v>
      </c>
      <c r="CN40" s="97">
        <v>180.55348000000001</v>
      </c>
      <c r="CO40" s="100">
        <v>180.52450999999999</v>
      </c>
      <c r="CP40" s="100">
        <v>181.33356000000001</v>
      </c>
      <c r="CQ40" s="98">
        <v>181.02912000000001</v>
      </c>
      <c r="CR40" s="97"/>
      <c r="CS40" s="98">
        <v>297.29741999999999</v>
      </c>
      <c r="CT40" s="97"/>
      <c r="CU40" s="100"/>
      <c r="CV40" s="101"/>
      <c r="CW40" s="97"/>
      <c r="CX40" s="100"/>
      <c r="CY40" s="100"/>
      <c r="CZ40" s="98"/>
      <c r="DA40" s="97"/>
      <c r="DB40" s="100"/>
      <c r="DC40" s="100"/>
      <c r="DD40" s="100"/>
      <c r="DE40" s="100"/>
      <c r="DF40" s="100"/>
      <c r="DG40" s="100"/>
      <c r="DH40" s="100"/>
      <c r="DI40" s="100"/>
      <c r="DJ40" s="100"/>
      <c r="DK40" s="100"/>
      <c r="DL40" s="98"/>
      <c r="DM40" s="102"/>
      <c r="DN40" s="103"/>
      <c r="DO40" s="103"/>
      <c r="DP40" s="104"/>
      <c r="DQ40" s="97"/>
      <c r="DR40" s="100"/>
      <c r="DS40" s="100"/>
      <c r="DT40" s="98"/>
      <c r="DU40" s="99"/>
      <c r="DV40" s="97"/>
      <c r="DW40" s="100"/>
      <c r="DX40" s="100"/>
      <c r="DY40" s="100"/>
      <c r="DZ40" s="100"/>
      <c r="EA40" s="101"/>
      <c r="EB40" s="1"/>
      <c r="EC40" s="99"/>
      <c r="ED40" s="99"/>
      <c r="EE40" s="99"/>
      <c r="EF40" s="99"/>
      <c r="EG40" s="99"/>
      <c r="EH40" s="99"/>
      <c r="EI40" s="99"/>
      <c r="EJ40" s="97"/>
      <c r="EK40" s="98"/>
      <c r="EL40" s="99"/>
      <c r="EM40" s="99"/>
      <c r="EN40" s="99"/>
      <c r="EO40" s="99"/>
      <c r="EP40" s="99"/>
      <c r="EQ40" s="99"/>
      <c r="ER40" s="99"/>
      <c r="ES40" s="99"/>
      <c r="ET40" s="99"/>
      <c r="EU40" s="99"/>
      <c r="EV40" s="99"/>
      <c r="EW40" s="99"/>
      <c r="EX40" s="97"/>
      <c r="EY40" s="100"/>
      <c r="EZ40" s="100"/>
      <c r="FA40" s="98"/>
      <c r="FB40" s="99"/>
      <c r="FC40" s="99"/>
      <c r="FD40" s="99"/>
      <c r="FE40" s="99"/>
      <c r="FF40" s="99"/>
      <c r="FG40" s="99"/>
      <c r="FH40" s="99"/>
      <c r="FI40" s="97"/>
      <c r="FJ40" s="100"/>
      <c r="FK40" s="100"/>
      <c r="FL40" s="98"/>
      <c r="FM40" s="99"/>
      <c r="FN40" s="97"/>
      <c r="FO40" s="98"/>
      <c r="FP40" s="97"/>
      <c r="FQ40" s="100"/>
      <c r="FR40" s="100"/>
      <c r="FS40" s="100"/>
      <c r="FT40" s="98"/>
      <c r="FU40" s="97"/>
      <c r="FV40" s="98"/>
      <c r="FW40" s="97"/>
      <c r="FX40" s="100"/>
      <c r="FY40" s="100"/>
      <c r="FZ40" s="98"/>
      <c r="GA40" s="99"/>
      <c r="GB40" s="99"/>
      <c r="GC40" s="97"/>
      <c r="GD40" s="100"/>
      <c r="GE40" s="100"/>
      <c r="GF40" s="100"/>
      <c r="GG40" s="98"/>
      <c r="GH40" s="99"/>
      <c r="GI40" s="97"/>
      <c r="GJ40" s="98"/>
      <c r="GK40" s="1"/>
      <c r="GL40" s="99"/>
      <c r="GM40" s="97"/>
      <c r="GN40" s="98"/>
      <c r="GO40" s="97"/>
      <c r="GP40" s="98"/>
      <c r="GQ40" s="99"/>
      <c r="GR40" s="99"/>
      <c r="GS40" s="99"/>
      <c r="GT40" s="1"/>
      <c r="GU40" s="99"/>
      <c r="GV40" s="99"/>
      <c r="GW40" s="99"/>
      <c r="GX40" s="99"/>
      <c r="GY40" s="99"/>
      <c r="GZ40" s="99"/>
      <c r="HA40" s="99"/>
      <c r="HB40" s="97"/>
      <c r="HC40" s="98"/>
      <c r="HD40" s="1"/>
      <c r="HE40" s="97">
        <v>3737.6715800000002</v>
      </c>
      <c r="HF40" s="100">
        <v>3700.3383900000003</v>
      </c>
      <c r="HG40" s="98">
        <v>498.94110000000001</v>
      </c>
    </row>
    <row r="41" spans="1:215" x14ac:dyDescent="0.3">
      <c r="A41" s="1"/>
      <c r="B41" s="96" t="s">
        <v>714</v>
      </c>
      <c r="C41" s="97"/>
      <c r="D41" s="98"/>
      <c r="E41" s="99"/>
      <c r="F41" s="97"/>
      <c r="G41" s="100"/>
      <c r="H41" s="100">
        <v>8.8258700000000001</v>
      </c>
      <c r="I41" s="98">
        <v>8.5166900000000005</v>
      </c>
      <c r="J41" s="97"/>
      <c r="K41" s="98"/>
      <c r="L41" s="97">
        <v>60.21</v>
      </c>
      <c r="M41" s="98"/>
      <c r="N41" s="97"/>
      <c r="O41" s="100"/>
      <c r="P41" s="100"/>
      <c r="Q41" s="100"/>
      <c r="R41" s="100"/>
      <c r="S41" s="100"/>
      <c r="T41" s="100"/>
      <c r="U41" s="98"/>
      <c r="V41" s="97">
        <v>18.14123</v>
      </c>
      <c r="W41" s="100">
        <v>19.191960000000002</v>
      </c>
      <c r="X41" s="100">
        <v>24.425360000000001</v>
      </c>
      <c r="Y41" s="98">
        <v>1.0612699999999999</v>
      </c>
      <c r="Z41" s="99"/>
      <c r="AA41" s="97"/>
      <c r="AB41" s="98"/>
      <c r="AC41" s="97"/>
      <c r="AD41" s="100"/>
      <c r="AE41" s="100"/>
      <c r="AF41" s="100"/>
      <c r="AG41" s="100">
        <v>12.23925</v>
      </c>
      <c r="AH41" s="100"/>
      <c r="AI41" s="98">
        <v>10.27692</v>
      </c>
      <c r="AJ41" s="99"/>
      <c r="AK41" s="99"/>
      <c r="AL41" s="99">
        <v>179.37322</v>
      </c>
      <c r="AM41" s="97">
        <v>217.12262999999999</v>
      </c>
      <c r="AN41" s="98">
        <v>7.9327300000000003</v>
      </c>
      <c r="AO41" s="97"/>
      <c r="AP41" s="98"/>
      <c r="AQ41" s="99"/>
      <c r="AR41" s="97"/>
      <c r="AS41" s="98"/>
      <c r="AT41" s="99"/>
      <c r="AU41" s="99"/>
      <c r="AV41" s="99"/>
      <c r="AW41" s="97"/>
      <c r="AX41" s="100"/>
      <c r="AY41" s="98"/>
      <c r="AZ41" s="97"/>
      <c r="BA41" s="100"/>
      <c r="BB41" s="100"/>
      <c r="BC41" s="100"/>
      <c r="BD41" s="100"/>
      <c r="BE41" s="100"/>
      <c r="BF41" s="100"/>
      <c r="BG41" s="98"/>
      <c r="BH41" s="99"/>
      <c r="BI41" s="97"/>
      <c r="BJ41" s="100">
        <v>184.87493000000001</v>
      </c>
      <c r="BK41" s="98"/>
      <c r="BL41" s="97">
        <v>167.61232000000001</v>
      </c>
      <c r="BM41" s="100">
        <v>166.56063</v>
      </c>
      <c r="BN41" s="100">
        <v>168.58996999999999</v>
      </c>
      <c r="BO41" s="100"/>
      <c r="BP41" s="100"/>
      <c r="BQ41" s="100"/>
      <c r="BR41" s="100"/>
      <c r="BS41" s="100">
        <v>514.04182000000003</v>
      </c>
      <c r="BT41" s="100"/>
      <c r="BU41" s="100">
        <v>36.281509999999997</v>
      </c>
      <c r="BV41" s="100">
        <v>206.49456000000001</v>
      </c>
      <c r="BW41" s="100">
        <v>206.11548999999999</v>
      </c>
      <c r="BX41" s="100">
        <v>205.99002999999999</v>
      </c>
      <c r="BY41" s="98"/>
      <c r="BZ41" s="97">
        <v>17.41583</v>
      </c>
      <c r="CA41" s="98">
        <v>44.053669999999997</v>
      </c>
      <c r="CB41" s="97"/>
      <c r="CC41" s="100"/>
      <c r="CD41" s="100"/>
      <c r="CE41" s="100"/>
      <c r="CF41" s="100"/>
      <c r="CG41" s="100">
        <v>118.14735</v>
      </c>
      <c r="CH41" s="100">
        <v>47.905140000000003</v>
      </c>
      <c r="CI41" s="100">
        <v>53.710120000000003</v>
      </c>
      <c r="CJ41" s="100"/>
      <c r="CK41" s="100"/>
      <c r="CL41" s="100"/>
      <c r="CM41" s="98">
        <v>191.19621000000001</v>
      </c>
      <c r="CN41" s="97">
        <v>180.55348000000001</v>
      </c>
      <c r="CO41" s="100">
        <v>180.52450999999999</v>
      </c>
      <c r="CP41" s="100">
        <v>181.33356000000001</v>
      </c>
      <c r="CQ41" s="98">
        <v>181.02912000000001</v>
      </c>
      <c r="CR41" s="97"/>
      <c r="CS41" s="98">
        <v>297.29741999999999</v>
      </c>
      <c r="CT41" s="97"/>
      <c r="CU41" s="100"/>
      <c r="CV41" s="101"/>
      <c r="CW41" s="97"/>
      <c r="CX41" s="100"/>
      <c r="CY41" s="100"/>
      <c r="CZ41" s="98"/>
      <c r="DA41" s="97"/>
      <c r="DB41" s="100"/>
      <c r="DC41" s="100"/>
      <c r="DD41" s="100"/>
      <c r="DE41" s="100"/>
      <c r="DF41" s="100"/>
      <c r="DG41" s="100"/>
      <c r="DH41" s="100"/>
      <c r="DI41" s="100"/>
      <c r="DJ41" s="100"/>
      <c r="DK41" s="100"/>
      <c r="DL41" s="98"/>
      <c r="DM41" s="102"/>
      <c r="DN41" s="103"/>
      <c r="DO41" s="103"/>
      <c r="DP41" s="104"/>
      <c r="DQ41" s="97"/>
      <c r="DR41" s="100"/>
      <c r="DS41" s="100"/>
      <c r="DT41" s="98"/>
      <c r="DU41" s="99"/>
      <c r="DV41" s="97"/>
      <c r="DW41" s="100"/>
      <c r="DX41" s="100"/>
      <c r="DY41" s="100"/>
      <c r="DZ41" s="100"/>
      <c r="EA41" s="101"/>
      <c r="EB41" s="1"/>
      <c r="EC41" s="99"/>
      <c r="ED41" s="99"/>
      <c r="EE41" s="99"/>
      <c r="EF41" s="99"/>
      <c r="EG41" s="99"/>
      <c r="EH41" s="99"/>
      <c r="EI41" s="99"/>
      <c r="EJ41" s="97"/>
      <c r="EK41" s="98"/>
      <c r="EL41" s="99"/>
      <c r="EM41" s="99"/>
      <c r="EN41" s="99"/>
      <c r="EO41" s="99"/>
      <c r="EP41" s="99"/>
      <c r="EQ41" s="99"/>
      <c r="ER41" s="99"/>
      <c r="ES41" s="99"/>
      <c r="ET41" s="99"/>
      <c r="EU41" s="99"/>
      <c r="EV41" s="99"/>
      <c r="EW41" s="99"/>
      <c r="EX41" s="97"/>
      <c r="EY41" s="100"/>
      <c r="EZ41" s="100"/>
      <c r="FA41" s="98"/>
      <c r="FB41" s="99"/>
      <c r="FC41" s="99"/>
      <c r="FD41" s="99"/>
      <c r="FE41" s="99"/>
      <c r="FF41" s="99"/>
      <c r="FG41" s="99"/>
      <c r="FH41" s="99"/>
      <c r="FI41" s="97"/>
      <c r="FJ41" s="100"/>
      <c r="FK41" s="100"/>
      <c r="FL41" s="98"/>
      <c r="FM41" s="99"/>
      <c r="FN41" s="97"/>
      <c r="FO41" s="98"/>
      <c r="FP41" s="97"/>
      <c r="FQ41" s="100"/>
      <c r="FR41" s="100"/>
      <c r="FS41" s="100"/>
      <c r="FT41" s="98"/>
      <c r="FU41" s="97"/>
      <c r="FV41" s="98"/>
      <c r="FW41" s="97"/>
      <c r="FX41" s="100"/>
      <c r="FY41" s="100"/>
      <c r="FZ41" s="98"/>
      <c r="GA41" s="99"/>
      <c r="GB41" s="99"/>
      <c r="GC41" s="97"/>
      <c r="GD41" s="100"/>
      <c r="GE41" s="100"/>
      <c r="GF41" s="100"/>
      <c r="GG41" s="98"/>
      <c r="GH41" s="99"/>
      <c r="GI41" s="97"/>
      <c r="GJ41" s="98"/>
      <c r="GK41" s="1"/>
      <c r="GL41" s="99"/>
      <c r="GM41" s="97"/>
      <c r="GN41" s="98"/>
      <c r="GO41" s="97"/>
      <c r="GP41" s="98"/>
      <c r="GQ41" s="99"/>
      <c r="GR41" s="99"/>
      <c r="GS41" s="99"/>
      <c r="GT41" s="1"/>
      <c r="GU41" s="99"/>
      <c r="GV41" s="99"/>
      <c r="GW41" s="99"/>
      <c r="GX41" s="99"/>
      <c r="GY41" s="99"/>
      <c r="GZ41" s="99"/>
      <c r="HA41" s="99"/>
      <c r="HB41" s="97"/>
      <c r="HC41" s="98"/>
      <c r="HD41" s="1"/>
      <c r="HE41" s="97">
        <v>3917.0448000000001</v>
      </c>
      <c r="HF41" s="100">
        <v>3879.7116100000003</v>
      </c>
      <c r="HG41" s="98">
        <v>319.56788</v>
      </c>
    </row>
    <row r="42" spans="1:215" x14ac:dyDescent="0.3">
      <c r="A42" s="1"/>
      <c r="B42" s="96" t="s">
        <v>715</v>
      </c>
      <c r="C42" s="97"/>
      <c r="D42" s="98"/>
      <c r="E42" s="99"/>
      <c r="F42" s="97"/>
      <c r="G42" s="100"/>
      <c r="H42" s="100">
        <v>8.8258700000000001</v>
      </c>
      <c r="I42" s="98">
        <v>8.5166900000000005</v>
      </c>
      <c r="J42" s="97"/>
      <c r="K42" s="98"/>
      <c r="L42" s="97">
        <v>60.21</v>
      </c>
      <c r="M42" s="98"/>
      <c r="N42" s="97"/>
      <c r="O42" s="100"/>
      <c r="P42" s="100"/>
      <c r="Q42" s="100"/>
      <c r="R42" s="100"/>
      <c r="S42" s="100"/>
      <c r="T42" s="100"/>
      <c r="U42" s="98"/>
      <c r="V42" s="97">
        <v>18.14123</v>
      </c>
      <c r="W42" s="100">
        <v>19.191960000000002</v>
      </c>
      <c r="X42" s="100">
        <v>24.425360000000001</v>
      </c>
      <c r="Y42" s="98">
        <v>1.0612699999999999</v>
      </c>
      <c r="Z42" s="99"/>
      <c r="AA42" s="97"/>
      <c r="AB42" s="98"/>
      <c r="AC42" s="97"/>
      <c r="AD42" s="100"/>
      <c r="AE42" s="100"/>
      <c r="AF42" s="100"/>
      <c r="AG42" s="100">
        <v>12.23925</v>
      </c>
      <c r="AH42" s="100"/>
      <c r="AI42" s="98">
        <v>10.27692</v>
      </c>
      <c r="AJ42" s="99"/>
      <c r="AK42" s="99"/>
      <c r="AL42" s="99">
        <v>179.37322</v>
      </c>
      <c r="AM42" s="97">
        <v>217.12262999999999</v>
      </c>
      <c r="AN42" s="98">
        <v>7.9327300000000003</v>
      </c>
      <c r="AO42" s="97"/>
      <c r="AP42" s="98"/>
      <c r="AQ42" s="99"/>
      <c r="AR42" s="97"/>
      <c r="AS42" s="98"/>
      <c r="AT42" s="99"/>
      <c r="AU42" s="99"/>
      <c r="AV42" s="99"/>
      <c r="AW42" s="97"/>
      <c r="AX42" s="100"/>
      <c r="AY42" s="98"/>
      <c r="AZ42" s="97"/>
      <c r="BA42" s="100"/>
      <c r="BB42" s="100"/>
      <c r="BC42" s="100"/>
      <c r="BD42" s="100"/>
      <c r="BE42" s="100"/>
      <c r="BF42" s="100"/>
      <c r="BG42" s="98"/>
      <c r="BH42" s="99"/>
      <c r="BI42" s="97"/>
      <c r="BJ42" s="100">
        <v>184.87493000000001</v>
      </c>
      <c r="BK42" s="98"/>
      <c r="BL42" s="97">
        <v>167.61232000000001</v>
      </c>
      <c r="BM42" s="100">
        <v>166.56063</v>
      </c>
      <c r="BN42" s="100">
        <v>168.58996999999999</v>
      </c>
      <c r="BO42" s="100"/>
      <c r="BP42" s="100"/>
      <c r="BQ42" s="100"/>
      <c r="BR42" s="100"/>
      <c r="BS42" s="100">
        <v>514.04182000000003</v>
      </c>
      <c r="BT42" s="100"/>
      <c r="BU42" s="100"/>
      <c r="BV42" s="100">
        <v>206.49456000000001</v>
      </c>
      <c r="BW42" s="100">
        <v>206.11548999999999</v>
      </c>
      <c r="BX42" s="100">
        <v>205.99002999999999</v>
      </c>
      <c r="BY42" s="98"/>
      <c r="BZ42" s="97">
        <v>17.41583</v>
      </c>
      <c r="CA42" s="98">
        <v>44.053669999999997</v>
      </c>
      <c r="CB42" s="97"/>
      <c r="CC42" s="100"/>
      <c r="CD42" s="100"/>
      <c r="CE42" s="100"/>
      <c r="CF42" s="100"/>
      <c r="CG42" s="100">
        <v>118.14735</v>
      </c>
      <c r="CH42" s="100">
        <v>47.905140000000003</v>
      </c>
      <c r="CI42" s="100">
        <v>53.710120000000003</v>
      </c>
      <c r="CJ42" s="100"/>
      <c r="CK42" s="100"/>
      <c r="CL42" s="100"/>
      <c r="CM42" s="98">
        <v>191.19621000000001</v>
      </c>
      <c r="CN42" s="97">
        <v>180.55348000000001</v>
      </c>
      <c r="CO42" s="100">
        <v>180.52450999999999</v>
      </c>
      <c r="CP42" s="100">
        <v>181.33356000000001</v>
      </c>
      <c r="CQ42" s="98">
        <v>181.02912000000001</v>
      </c>
      <c r="CR42" s="97"/>
      <c r="CS42" s="98">
        <v>297.29741999999999</v>
      </c>
      <c r="CT42" s="97"/>
      <c r="CU42" s="100"/>
      <c r="CV42" s="101"/>
      <c r="CW42" s="97"/>
      <c r="CX42" s="100"/>
      <c r="CY42" s="100"/>
      <c r="CZ42" s="98"/>
      <c r="DA42" s="97"/>
      <c r="DB42" s="100"/>
      <c r="DC42" s="100"/>
      <c r="DD42" s="100"/>
      <c r="DE42" s="100"/>
      <c r="DF42" s="100"/>
      <c r="DG42" s="100"/>
      <c r="DH42" s="100"/>
      <c r="DI42" s="100"/>
      <c r="DJ42" s="100"/>
      <c r="DK42" s="100"/>
      <c r="DL42" s="98"/>
      <c r="DM42" s="102"/>
      <c r="DN42" s="103"/>
      <c r="DO42" s="103"/>
      <c r="DP42" s="104"/>
      <c r="DQ42" s="97"/>
      <c r="DR42" s="100"/>
      <c r="DS42" s="100"/>
      <c r="DT42" s="98"/>
      <c r="DU42" s="99"/>
      <c r="DV42" s="97"/>
      <c r="DW42" s="100"/>
      <c r="DX42" s="100"/>
      <c r="DY42" s="100"/>
      <c r="DZ42" s="100"/>
      <c r="EA42" s="101"/>
      <c r="EB42" s="1"/>
      <c r="EC42" s="99"/>
      <c r="ED42" s="99"/>
      <c r="EE42" s="99"/>
      <c r="EF42" s="99"/>
      <c r="EG42" s="99"/>
      <c r="EH42" s="99"/>
      <c r="EI42" s="99"/>
      <c r="EJ42" s="97"/>
      <c r="EK42" s="98"/>
      <c r="EL42" s="99"/>
      <c r="EM42" s="99"/>
      <c r="EN42" s="99"/>
      <c r="EO42" s="99"/>
      <c r="EP42" s="99"/>
      <c r="EQ42" s="99"/>
      <c r="ER42" s="99"/>
      <c r="ES42" s="99"/>
      <c r="ET42" s="99"/>
      <c r="EU42" s="99"/>
      <c r="EV42" s="99"/>
      <c r="EW42" s="99"/>
      <c r="EX42" s="97"/>
      <c r="EY42" s="100"/>
      <c r="EZ42" s="100"/>
      <c r="FA42" s="98"/>
      <c r="FB42" s="99"/>
      <c r="FC42" s="99"/>
      <c r="FD42" s="99"/>
      <c r="FE42" s="99"/>
      <c r="FF42" s="99"/>
      <c r="FG42" s="99"/>
      <c r="FH42" s="99"/>
      <c r="FI42" s="97"/>
      <c r="FJ42" s="100"/>
      <c r="FK42" s="100"/>
      <c r="FL42" s="98"/>
      <c r="FM42" s="99"/>
      <c r="FN42" s="97"/>
      <c r="FO42" s="98"/>
      <c r="FP42" s="97"/>
      <c r="FQ42" s="100"/>
      <c r="FR42" s="100"/>
      <c r="FS42" s="100"/>
      <c r="FT42" s="98"/>
      <c r="FU42" s="97"/>
      <c r="FV42" s="98"/>
      <c r="FW42" s="97"/>
      <c r="FX42" s="100"/>
      <c r="FY42" s="100"/>
      <c r="FZ42" s="98"/>
      <c r="GA42" s="99"/>
      <c r="GB42" s="99"/>
      <c r="GC42" s="97"/>
      <c r="GD42" s="100"/>
      <c r="GE42" s="100"/>
      <c r="GF42" s="100"/>
      <c r="GG42" s="98"/>
      <c r="GH42" s="99"/>
      <c r="GI42" s="97"/>
      <c r="GJ42" s="98"/>
      <c r="GK42" s="1"/>
      <c r="GL42" s="99"/>
      <c r="GM42" s="97"/>
      <c r="GN42" s="98"/>
      <c r="GO42" s="97"/>
      <c r="GP42" s="98"/>
      <c r="GQ42" s="99"/>
      <c r="GR42" s="99"/>
      <c r="GS42" s="99"/>
      <c r="GT42" s="1"/>
      <c r="GU42" s="99"/>
      <c r="GV42" s="99"/>
      <c r="GW42" s="99"/>
      <c r="GX42" s="99"/>
      <c r="GY42" s="99"/>
      <c r="GZ42" s="99"/>
      <c r="HA42" s="99"/>
      <c r="HB42" s="97"/>
      <c r="HC42" s="98"/>
      <c r="HD42" s="1"/>
      <c r="HE42" s="97">
        <v>3880.7632900000003</v>
      </c>
      <c r="HF42" s="100">
        <v>3843.4301000000005</v>
      </c>
      <c r="HG42" s="98">
        <v>319.56788</v>
      </c>
    </row>
    <row r="43" spans="1:215" x14ac:dyDescent="0.3">
      <c r="A43" s="1"/>
      <c r="B43" s="96" t="s">
        <v>716</v>
      </c>
      <c r="C43" s="97"/>
      <c r="D43" s="98"/>
      <c r="E43" s="99"/>
      <c r="F43" s="97"/>
      <c r="G43" s="100"/>
      <c r="H43" s="100">
        <v>8.8258700000000001</v>
      </c>
      <c r="I43" s="98">
        <v>8.5166900000000005</v>
      </c>
      <c r="J43" s="97"/>
      <c r="K43" s="98"/>
      <c r="L43" s="97">
        <v>60.21</v>
      </c>
      <c r="M43" s="98"/>
      <c r="N43" s="97"/>
      <c r="O43" s="100"/>
      <c r="P43" s="100"/>
      <c r="Q43" s="100"/>
      <c r="R43" s="100"/>
      <c r="S43" s="100"/>
      <c r="T43" s="100"/>
      <c r="U43" s="98"/>
      <c r="V43" s="97">
        <v>18.14123</v>
      </c>
      <c r="W43" s="100">
        <v>19.191960000000002</v>
      </c>
      <c r="X43" s="100">
        <v>24.425360000000001</v>
      </c>
      <c r="Y43" s="98">
        <v>1.0612699999999999</v>
      </c>
      <c r="Z43" s="99"/>
      <c r="AA43" s="97"/>
      <c r="AB43" s="98">
        <v>17.295719999999999</v>
      </c>
      <c r="AC43" s="97"/>
      <c r="AD43" s="100"/>
      <c r="AE43" s="100"/>
      <c r="AF43" s="100"/>
      <c r="AG43" s="100">
        <v>12.23925</v>
      </c>
      <c r="AH43" s="100"/>
      <c r="AI43" s="98">
        <v>10.27692</v>
      </c>
      <c r="AJ43" s="99"/>
      <c r="AK43" s="99"/>
      <c r="AL43" s="99">
        <v>179.37322</v>
      </c>
      <c r="AM43" s="97">
        <v>217.12262999999999</v>
      </c>
      <c r="AN43" s="98">
        <v>7.9327300000000003</v>
      </c>
      <c r="AO43" s="97"/>
      <c r="AP43" s="98"/>
      <c r="AQ43" s="99"/>
      <c r="AR43" s="97"/>
      <c r="AS43" s="98"/>
      <c r="AT43" s="99"/>
      <c r="AU43" s="99"/>
      <c r="AV43" s="99"/>
      <c r="AW43" s="97"/>
      <c r="AX43" s="100"/>
      <c r="AY43" s="98"/>
      <c r="AZ43" s="97"/>
      <c r="BA43" s="100"/>
      <c r="BB43" s="100"/>
      <c r="BC43" s="100"/>
      <c r="BD43" s="100"/>
      <c r="BE43" s="100"/>
      <c r="BF43" s="100"/>
      <c r="BG43" s="98"/>
      <c r="BH43" s="99"/>
      <c r="BI43" s="97"/>
      <c r="BJ43" s="100">
        <v>184.87493000000001</v>
      </c>
      <c r="BK43" s="98"/>
      <c r="BL43" s="97">
        <v>167.61232000000001</v>
      </c>
      <c r="BM43" s="100">
        <v>166.56063</v>
      </c>
      <c r="BN43" s="100">
        <v>168.58996999999999</v>
      </c>
      <c r="BO43" s="100"/>
      <c r="BP43" s="100"/>
      <c r="BQ43" s="100"/>
      <c r="BR43" s="100"/>
      <c r="BS43" s="100">
        <v>514.04182000000003</v>
      </c>
      <c r="BT43" s="100"/>
      <c r="BU43" s="100"/>
      <c r="BV43" s="100">
        <v>206.49456000000001</v>
      </c>
      <c r="BW43" s="100">
        <v>206.11548999999999</v>
      </c>
      <c r="BX43" s="100">
        <v>205.99002999999999</v>
      </c>
      <c r="BY43" s="98"/>
      <c r="BZ43" s="97">
        <v>17.41583</v>
      </c>
      <c r="CA43" s="98">
        <v>44.053669999999997</v>
      </c>
      <c r="CB43" s="97"/>
      <c r="CC43" s="100"/>
      <c r="CD43" s="100"/>
      <c r="CE43" s="100"/>
      <c r="CF43" s="100"/>
      <c r="CG43" s="100">
        <v>118.14735</v>
      </c>
      <c r="CH43" s="100">
        <v>47.905140000000003</v>
      </c>
      <c r="CI43" s="100">
        <v>53.710120000000003</v>
      </c>
      <c r="CJ43" s="100"/>
      <c r="CK43" s="100"/>
      <c r="CL43" s="100"/>
      <c r="CM43" s="98">
        <v>191.19621000000001</v>
      </c>
      <c r="CN43" s="97">
        <v>180.55348000000001</v>
      </c>
      <c r="CO43" s="100">
        <v>180.52450999999999</v>
      </c>
      <c r="CP43" s="100">
        <v>181.33356000000001</v>
      </c>
      <c r="CQ43" s="98">
        <v>181.02912000000001</v>
      </c>
      <c r="CR43" s="97"/>
      <c r="CS43" s="98">
        <v>297.29741999999999</v>
      </c>
      <c r="CT43" s="97"/>
      <c r="CU43" s="100"/>
      <c r="CV43" s="101"/>
      <c r="CW43" s="97"/>
      <c r="CX43" s="100"/>
      <c r="CY43" s="100"/>
      <c r="CZ43" s="98"/>
      <c r="DA43" s="97"/>
      <c r="DB43" s="100"/>
      <c r="DC43" s="100"/>
      <c r="DD43" s="100"/>
      <c r="DE43" s="100"/>
      <c r="DF43" s="100"/>
      <c r="DG43" s="100"/>
      <c r="DH43" s="100"/>
      <c r="DI43" s="100"/>
      <c r="DJ43" s="100"/>
      <c r="DK43" s="100"/>
      <c r="DL43" s="98"/>
      <c r="DM43" s="102"/>
      <c r="DN43" s="103"/>
      <c r="DO43" s="103"/>
      <c r="DP43" s="104"/>
      <c r="DQ43" s="97"/>
      <c r="DR43" s="100"/>
      <c r="DS43" s="100"/>
      <c r="DT43" s="98"/>
      <c r="DU43" s="99"/>
      <c r="DV43" s="97"/>
      <c r="DW43" s="100"/>
      <c r="DX43" s="100"/>
      <c r="DY43" s="100"/>
      <c r="DZ43" s="100"/>
      <c r="EA43" s="101"/>
      <c r="EB43" s="1"/>
      <c r="EC43" s="99"/>
      <c r="ED43" s="99"/>
      <c r="EE43" s="99"/>
      <c r="EF43" s="99"/>
      <c r="EG43" s="99"/>
      <c r="EH43" s="99"/>
      <c r="EI43" s="99"/>
      <c r="EJ43" s="97"/>
      <c r="EK43" s="98"/>
      <c r="EL43" s="99"/>
      <c r="EM43" s="99"/>
      <c r="EN43" s="99"/>
      <c r="EO43" s="99"/>
      <c r="EP43" s="99"/>
      <c r="EQ43" s="99"/>
      <c r="ER43" s="99"/>
      <c r="ES43" s="99"/>
      <c r="ET43" s="99"/>
      <c r="EU43" s="99"/>
      <c r="EV43" s="99"/>
      <c r="EW43" s="99"/>
      <c r="EX43" s="97"/>
      <c r="EY43" s="100"/>
      <c r="EZ43" s="100"/>
      <c r="FA43" s="98"/>
      <c r="FB43" s="99"/>
      <c r="FC43" s="99"/>
      <c r="FD43" s="99"/>
      <c r="FE43" s="99"/>
      <c r="FF43" s="99"/>
      <c r="FG43" s="99"/>
      <c r="FH43" s="99"/>
      <c r="FI43" s="97"/>
      <c r="FJ43" s="100"/>
      <c r="FK43" s="100"/>
      <c r="FL43" s="98"/>
      <c r="FM43" s="99"/>
      <c r="FN43" s="97"/>
      <c r="FO43" s="98"/>
      <c r="FP43" s="97"/>
      <c r="FQ43" s="100"/>
      <c r="FR43" s="100"/>
      <c r="FS43" s="100"/>
      <c r="FT43" s="98"/>
      <c r="FU43" s="97"/>
      <c r="FV43" s="98"/>
      <c r="FW43" s="97"/>
      <c r="FX43" s="100"/>
      <c r="FY43" s="100"/>
      <c r="FZ43" s="98"/>
      <c r="GA43" s="99"/>
      <c r="GB43" s="99"/>
      <c r="GC43" s="97"/>
      <c r="GD43" s="100"/>
      <c r="GE43" s="100"/>
      <c r="GF43" s="100"/>
      <c r="GG43" s="98"/>
      <c r="GH43" s="99"/>
      <c r="GI43" s="97"/>
      <c r="GJ43" s="98"/>
      <c r="GK43" s="1"/>
      <c r="GL43" s="99"/>
      <c r="GM43" s="97"/>
      <c r="GN43" s="98"/>
      <c r="GO43" s="97"/>
      <c r="GP43" s="98"/>
      <c r="GQ43" s="99"/>
      <c r="GR43" s="99"/>
      <c r="GS43" s="99"/>
      <c r="GT43" s="1"/>
      <c r="GU43" s="99"/>
      <c r="GV43" s="99"/>
      <c r="GW43" s="99"/>
      <c r="GX43" s="99"/>
      <c r="GY43" s="99"/>
      <c r="GZ43" s="99"/>
      <c r="HA43" s="99"/>
      <c r="HB43" s="97"/>
      <c r="HC43" s="98"/>
      <c r="HD43" s="1"/>
      <c r="HE43" s="97">
        <v>3898.0590100000004</v>
      </c>
      <c r="HF43" s="100">
        <v>3860.7258200000006</v>
      </c>
      <c r="HG43" s="98">
        <v>319.56788</v>
      </c>
    </row>
    <row r="44" spans="1:215" x14ac:dyDescent="0.3">
      <c r="A44" s="1"/>
      <c r="B44" s="96" t="s">
        <v>717</v>
      </c>
      <c r="C44" s="97"/>
      <c r="D44" s="98"/>
      <c r="E44" s="99"/>
      <c r="F44" s="97"/>
      <c r="G44" s="100"/>
      <c r="H44" s="100">
        <v>8.8258700000000001</v>
      </c>
      <c r="I44" s="98">
        <v>8.5166900000000005</v>
      </c>
      <c r="J44" s="97"/>
      <c r="K44" s="98"/>
      <c r="L44" s="97">
        <v>60.21</v>
      </c>
      <c r="M44" s="98"/>
      <c r="N44" s="97"/>
      <c r="O44" s="100"/>
      <c r="P44" s="100"/>
      <c r="Q44" s="100"/>
      <c r="R44" s="100"/>
      <c r="S44" s="100"/>
      <c r="T44" s="100"/>
      <c r="U44" s="98"/>
      <c r="V44" s="97">
        <v>18.14123</v>
      </c>
      <c r="W44" s="100">
        <v>19.191960000000002</v>
      </c>
      <c r="X44" s="100">
        <v>24.425360000000001</v>
      </c>
      <c r="Y44" s="98">
        <v>1.0612699999999999</v>
      </c>
      <c r="Z44" s="99"/>
      <c r="AA44" s="97"/>
      <c r="AB44" s="98">
        <v>17.295719999999999</v>
      </c>
      <c r="AC44" s="97"/>
      <c r="AD44" s="100"/>
      <c r="AE44" s="100"/>
      <c r="AF44" s="100"/>
      <c r="AG44" s="100">
        <v>12.23925</v>
      </c>
      <c r="AH44" s="100"/>
      <c r="AI44" s="98">
        <v>10.27692</v>
      </c>
      <c r="AJ44" s="99"/>
      <c r="AK44" s="99"/>
      <c r="AL44" s="99">
        <v>179.37322</v>
      </c>
      <c r="AM44" s="97">
        <v>217.12262999999999</v>
      </c>
      <c r="AN44" s="98">
        <v>7.9327300000000003</v>
      </c>
      <c r="AO44" s="97"/>
      <c r="AP44" s="98"/>
      <c r="AQ44" s="99"/>
      <c r="AR44" s="97"/>
      <c r="AS44" s="98"/>
      <c r="AT44" s="99"/>
      <c r="AU44" s="99"/>
      <c r="AV44" s="99"/>
      <c r="AW44" s="97"/>
      <c r="AX44" s="100"/>
      <c r="AY44" s="98"/>
      <c r="AZ44" s="97"/>
      <c r="BA44" s="100"/>
      <c r="BB44" s="100"/>
      <c r="BC44" s="100"/>
      <c r="BD44" s="100"/>
      <c r="BE44" s="100"/>
      <c r="BF44" s="100"/>
      <c r="BG44" s="98"/>
      <c r="BH44" s="99"/>
      <c r="BI44" s="97"/>
      <c r="BJ44" s="100">
        <v>184.87493000000001</v>
      </c>
      <c r="BK44" s="98"/>
      <c r="BL44" s="97">
        <v>167.61232000000001</v>
      </c>
      <c r="BM44" s="100">
        <v>166.56063</v>
      </c>
      <c r="BN44" s="100">
        <v>168.58996999999999</v>
      </c>
      <c r="BO44" s="100"/>
      <c r="BP44" s="100"/>
      <c r="BQ44" s="100"/>
      <c r="BR44" s="100"/>
      <c r="BS44" s="100">
        <v>514.04182000000003</v>
      </c>
      <c r="BT44" s="100"/>
      <c r="BU44" s="100">
        <v>110.49702000000001</v>
      </c>
      <c r="BV44" s="100">
        <v>206.49456000000001</v>
      </c>
      <c r="BW44" s="100">
        <v>206.11548999999999</v>
      </c>
      <c r="BX44" s="100">
        <v>205.99002999999999</v>
      </c>
      <c r="BY44" s="98"/>
      <c r="BZ44" s="97">
        <v>17.41583</v>
      </c>
      <c r="CA44" s="98">
        <v>44.053669999999997</v>
      </c>
      <c r="CB44" s="97"/>
      <c r="CC44" s="100"/>
      <c r="CD44" s="100"/>
      <c r="CE44" s="100"/>
      <c r="CF44" s="100"/>
      <c r="CG44" s="100">
        <v>118.14735</v>
      </c>
      <c r="CH44" s="100">
        <v>47.905140000000003</v>
      </c>
      <c r="CI44" s="100">
        <v>53.710120000000003</v>
      </c>
      <c r="CJ44" s="100"/>
      <c r="CK44" s="100"/>
      <c r="CL44" s="100"/>
      <c r="CM44" s="98">
        <v>191.19621000000001</v>
      </c>
      <c r="CN44" s="97">
        <v>180.55348000000001</v>
      </c>
      <c r="CO44" s="100">
        <v>180.52450999999999</v>
      </c>
      <c r="CP44" s="100">
        <v>181.33356000000001</v>
      </c>
      <c r="CQ44" s="98">
        <v>181.02912000000001</v>
      </c>
      <c r="CR44" s="97"/>
      <c r="CS44" s="98">
        <v>297.29741999999999</v>
      </c>
      <c r="CT44" s="97"/>
      <c r="CU44" s="100"/>
      <c r="CV44" s="101"/>
      <c r="CW44" s="97"/>
      <c r="CX44" s="100"/>
      <c r="CY44" s="100"/>
      <c r="CZ44" s="98"/>
      <c r="DA44" s="97"/>
      <c r="DB44" s="100"/>
      <c r="DC44" s="100"/>
      <c r="DD44" s="100"/>
      <c r="DE44" s="100"/>
      <c r="DF44" s="100"/>
      <c r="DG44" s="100"/>
      <c r="DH44" s="100"/>
      <c r="DI44" s="100"/>
      <c r="DJ44" s="100"/>
      <c r="DK44" s="100"/>
      <c r="DL44" s="98"/>
      <c r="DM44" s="102"/>
      <c r="DN44" s="103"/>
      <c r="DO44" s="103"/>
      <c r="DP44" s="104"/>
      <c r="DQ44" s="97"/>
      <c r="DR44" s="100"/>
      <c r="DS44" s="100"/>
      <c r="DT44" s="98"/>
      <c r="DU44" s="99"/>
      <c r="DV44" s="97"/>
      <c r="DW44" s="100"/>
      <c r="DX44" s="100"/>
      <c r="DY44" s="100"/>
      <c r="DZ44" s="100"/>
      <c r="EA44" s="101"/>
      <c r="EB44" s="1"/>
      <c r="EC44" s="99"/>
      <c r="ED44" s="99"/>
      <c r="EE44" s="99"/>
      <c r="EF44" s="99"/>
      <c r="EG44" s="99"/>
      <c r="EH44" s="99"/>
      <c r="EI44" s="99"/>
      <c r="EJ44" s="97"/>
      <c r="EK44" s="98"/>
      <c r="EL44" s="99"/>
      <c r="EM44" s="99"/>
      <c r="EN44" s="99"/>
      <c r="EO44" s="99"/>
      <c r="EP44" s="99"/>
      <c r="EQ44" s="99"/>
      <c r="ER44" s="99"/>
      <c r="ES44" s="99"/>
      <c r="ET44" s="99"/>
      <c r="EU44" s="99"/>
      <c r="EV44" s="99"/>
      <c r="EW44" s="99"/>
      <c r="EX44" s="97"/>
      <c r="EY44" s="100"/>
      <c r="EZ44" s="100"/>
      <c r="FA44" s="98"/>
      <c r="FB44" s="99"/>
      <c r="FC44" s="99"/>
      <c r="FD44" s="99"/>
      <c r="FE44" s="99"/>
      <c r="FF44" s="99"/>
      <c r="FG44" s="99"/>
      <c r="FH44" s="99"/>
      <c r="FI44" s="97"/>
      <c r="FJ44" s="100"/>
      <c r="FK44" s="100"/>
      <c r="FL44" s="98"/>
      <c r="FM44" s="99"/>
      <c r="FN44" s="97"/>
      <c r="FO44" s="98"/>
      <c r="FP44" s="97"/>
      <c r="FQ44" s="100"/>
      <c r="FR44" s="100"/>
      <c r="FS44" s="100"/>
      <c r="FT44" s="98"/>
      <c r="FU44" s="97"/>
      <c r="FV44" s="98"/>
      <c r="FW44" s="97"/>
      <c r="FX44" s="100"/>
      <c r="FY44" s="100"/>
      <c r="FZ44" s="98"/>
      <c r="GA44" s="99"/>
      <c r="GB44" s="99"/>
      <c r="GC44" s="97"/>
      <c r="GD44" s="100"/>
      <c r="GE44" s="100"/>
      <c r="GF44" s="100"/>
      <c r="GG44" s="98"/>
      <c r="GH44" s="99"/>
      <c r="GI44" s="97"/>
      <c r="GJ44" s="98"/>
      <c r="GK44" s="1"/>
      <c r="GL44" s="99"/>
      <c r="GM44" s="97"/>
      <c r="GN44" s="98"/>
      <c r="GO44" s="97"/>
      <c r="GP44" s="98"/>
      <c r="GQ44" s="99"/>
      <c r="GR44" s="99"/>
      <c r="GS44" s="99"/>
      <c r="GT44" s="1"/>
      <c r="GU44" s="99"/>
      <c r="GV44" s="99"/>
      <c r="GW44" s="99"/>
      <c r="GX44" s="99"/>
      <c r="GY44" s="99"/>
      <c r="GZ44" s="99"/>
      <c r="HA44" s="99"/>
      <c r="HB44" s="97"/>
      <c r="HC44" s="98"/>
      <c r="HD44" s="1"/>
      <c r="HE44" s="97">
        <v>4008.5560300000002</v>
      </c>
      <c r="HF44" s="100">
        <v>3971.2228400000004</v>
      </c>
      <c r="HG44" s="98">
        <v>319.56788</v>
      </c>
    </row>
    <row r="45" spans="1:215" x14ac:dyDescent="0.3">
      <c r="A45" s="1"/>
      <c r="B45" s="96" t="s">
        <v>718</v>
      </c>
      <c r="C45" s="97"/>
      <c r="D45" s="98"/>
      <c r="E45" s="99"/>
      <c r="F45" s="97"/>
      <c r="G45" s="100"/>
      <c r="H45" s="100">
        <v>8.8258700000000001</v>
      </c>
      <c r="I45" s="98">
        <v>8.5166900000000005</v>
      </c>
      <c r="J45" s="97"/>
      <c r="K45" s="98"/>
      <c r="L45" s="97">
        <v>60.21</v>
      </c>
      <c r="M45" s="98"/>
      <c r="N45" s="97"/>
      <c r="O45" s="100"/>
      <c r="P45" s="100"/>
      <c r="Q45" s="100"/>
      <c r="R45" s="100"/>
      <c r="S45" s="100"/>
      <c r="T45" s="100"/>
      <c r="U45" s="98"/>
      <c r="V45" s="97">
        <v>18.14123</v>
      </c>
      <c r="W45" s="100">
        <v>19.191960000000002</v>
      </c>
      <c r="X45" s="100">
        <v>24.425360000000001</v>
      </c>
      <c r="Y45" s="98">
        <v>1.0612699999999999</v>
      </c>
      <c r="Z45" s="99"/>
      <c r="AA45" s="97"/>
      <c r="AB45" s="98">
        <v>17.295719999999999</v>
      </c>
      <c r="AC45" s="97"/>
      <c r="AD45" s="100"/>
      <c r="AE45" s="100"/>
      <c r="AF45" s="100"/>
      <c r="AG45" s="100">
        <v>12.23925</v>
      </c>
      <c r="AH45" s="100"/>
      <c r="AI45" s="98">
        <v>10.27692</v>
      </c>
      <c r="AJ45" s="99"/>
      <c r="AK45" s="99"/>
      <c r="AL45" s="99">
        <v>179.37322</v>
      </c>
      <c r="AM45" s="97">
        <v>217.12262999999999</v>
      </c>
      <c r="AN45" s="98">
        <v>7.9327300000000003</v>
      </c>
      <c r="AO45" s="97"/>
      <c r="AP45" s="98"/>
      <c r="AQ45" s="99"/>
      <c r="AR45" s="97"/>
      <c r="AS45" s="98"/>
      <c r="AT45" s="99"/>
      <c r="AU45" s="99"/>
      <c r="AV45" s="99"/>
      <c r="AW45" s="97"/>
      <c r="AX45" s="100"/>
      <c r="AY45" s="98"/>
      <c r="AZ45" s="97"/>
      <c r="BA45" s="100"/>
      <c r="BB45" s="100"/>
      <c r="BC45" s="100"/>
      <c r="BD45" s="100"/>
      <c r="BE45" s="100"/>
      <c r="BF45" s="100"/>
      <c r="BG45" s="98"/>
      <c r="BH45" s="99"/>
      <c r="BI45" s="97"/>
      <c r="BJ45" s="100">
        <v>184.87493000000001</v>
      </c>
      <c r="BK45" s="98"/>
      <c r="BL45" s="97">
        <v>167.61232000000001</v>
      </c>
      <c r="BM45" s="100">
        <v>166.56063</v>
      </c>
      <c r="BN45" s="100">
        <v>168.58996999999999</v>
      </c>
      <c r="BO45" s="100"/>
      <c r="BP45" s="100"/>
      <c r="BQ45" s="100"/>
      <c r="BR45" s="100"/>
      <c r="BS45" s="100">
        <v>514.04182000000003</v>
      </c>
      <c r="BT45" s="100"/>
      <c r="BU45" s="100">
        <v>110.49702000000001</v>
      </c>
      <c r="BV45" s="100">
        <v>206.49456000000001</v>
      </c>
      <c r="BW45" s="100">
        <v>206.11548999999999</v>
      </c>
      <c r="BX45" s="100">
        <v>205.99002999999999</v>
      </c>
      <c r="BY45" s="98"/>
      <c r="BZ45" s="97">
        <v>17.41583</v>
      </c>
      <c r="CA45" s="98">
        <v>44.053669999999997</v>
      </c>
      <c r="CB45" s="97"/>
      <c r="CC45" s="100"/>
      <c r="CD45" s="100"/>
      <c r="CE45" s="100"/>
      <c r="CF45" s="100"/>
      <c r="CG45" s="100">
        <v>118.14735</v>
      </c>
      <c r="CH45" s="100">
        <v>47.905140000000003</v>
      </c>
      <c r="CI45" s="100">
        <v>53.710120000000003</v>
      </c>
      <c r="CJ45" s="100"/>
      <c r="CK45" s="100"/>
      <c r="CL45" s="100"/>
      <c r="CM45" s="98">
        <v>191.19621000000001</v>
      </c>
      <c r="CN45" s="97">
        <v>180.55348000000001</v>
      </c>
      <c r="CO45" s="100">
        <v>180.52450999999999</v>
      </c>
      <c r="CP45" s="100">
        <v>181.33356000000001</v>
      </c>
      <c r="CQ45" s="98">
        <v>181.02912000000001</v>
      </c>
      <c r="CR45" s="97"/>
      <c r="CS45" s="98">
        <v>297.29741999999999</v>
      </c>
      <c r="CT45" s="97"/>
      <c r="CU45" s="100"/>
      <c r="CV45" s="101"/>
      <c r="CW45" s="97"/>
      <c r="CX45" s="100"/>
      <c r="CY45" s="100"/>
      <c r="CZ45" s="98"/>
      <c r="DA45" s="97"/>
      <c r="DB45" s="100"/>
      <c r="DC45" s="100"/>
      <c r="DD45" s="100"/>
      <c r="DE45" s="100"/>
      <c r="DF45" s="100"/>
      <c r="DG45" s="100"/>
      <c r="DH45" s="100"/>
      <c r="DI45" s="100"/>
      <c r="DJ45" s="100"/>
      <c r="DK45" s="100"/>
      <c r="DL45" s="98"/>
      <c r="DM45" s="102"/>
      <c r="DN45" s="103"/>
      <c r="DO45" s="103"/>
      <c r="DP45" s="104"/>
      <c r="DQ45" s="97"/>
      <c r="DR45" s="100"/>
      <c r="DS45" s="100"/>
      <c r="DT45" s="98"/>
      <c r="DU45" s="99"/>
      <c r="DV45" s="97"/>
      <c r="DW45" s="100"/>
      <c r="DX45" s="100"/>
      <c r="DY45" s="100"/>
      <c r="DZ45" s="100"/>
      <c r="EA45" s="101"/>
      <c r="EB45" s="1"/>
      <c r="EC45" s="99"/>
      <c r="ED45" s="99"/>
      <c r="EE45" s="99"/>
      <c r="EF45" s="99"/>
      <c r="EG45" s="99"/>
      <c r="EH45" s="99"/>
      <c r="EI45" s="99"/>
      <c r="EJ45" s="97"/>
      <c r="EK45" s="98"/>
      <c r="EL45" s="99"/>
      <c r="EM45" s="99"/>
      <c r="EN45" s="99"/>
      <c r="EO45" s="99"/>
      <c r="EP45" s="99"/>
      <c r="EQ45" s="99"/>
      <c r="ER45" s="99"/>
      <c r="ES45" s="99"/>
      <c r="ET45" s="99"/>
      <c r="EU45" s="99"/>
      <c r="EV45" s="99"/>
      <c r="EW45" s="99"/>
      <c r="EX45" s="97"/>
      <c r="EY45" s="100"/>
      <c r="EZ45" s="100"/>
      <c r="FA45" s="98"/>
      <c r="FB45" s="99"/>
      <c r="FC45" s="99"/>
      <c r="FD45" s="99"/>
      <c r="FE45" s="99"/>
      <c r="FF45" s="99"/>
      <c r="FG45" s="99"/>
      <c r="FH45" s="99"/>
      <c r="FI45" s="97"/>
      <c r="FJ45" s="100"/>
      <c r="FK45" s="100"/>
      <c r="FL45" s="98"/>
      <c r="FM45" s="99"/>
      <c r="FN45" s="97"/>
      <c r="FO45" s="98"/>
      <c r="FP45" s="97"/>
      <c r="FQ45" s="100"/>
      <c r="FR45" s="100"/>
      <c r="FS45" s="100"/>
      <c r="FT45" s="98"/>
      <c r="FU45" s="97"/>
      <c r="FV45" s="98"/>
      <c r="FW45" s="97"/>
      <c r="FX45" s="100"/>
      <c r="FY45" s="100"/>
      <c r="FZ45" s="98"/>
      <c r="GA45" s="99"/>
      <c r="GB45" s="99"/>
      <c r="GC45" s="97"/>
      <c r="GD45" s="100"/>
      <c r="GE45" s="100"/>
      <c r="GF45" s="100"/>
      <c r="GG45" s="98"/>
      <c r="GH45" s="99"/>
      <c r="GI45" s="97"/>
      <c r="GJ45" s="98"/>
      <c r="GK45" s="1"/>
      <c r="GL45" s="99"/>
      <c r="GM45" s="97"/>
      <c r="GN45" s="98"/>
      <c r="GO45" s="97"/>
      <c r="GP45" s="98"/>
      <c r="GQ45" s="99"/>
      <c r="GR45" s="99"/>
      <c r="GS45" s="99"/>
      <c r="GT45" s="1"/>
      <c r="GU45" s="99"/>
      <c r="GV45" s="99"/>
      <c r="GW45" s="99"/>
      <c r="GX45" s="99"/>
      <c r="GY45" s="99"/>
      <c r="GZ45" s="99"/>
      <c r="HA45" s="99"/>
      <c r="HB45" s="97"/>
      <c r="HC45" s="98"/>
      <c r="HD45" s="1"/>
      <c r="HE45" s="97">
        <v>4008.5560300000002</v>
      </c>
      <c r="HF45" s="100">
        <v>3971.2228400000004</v>
      </c>
      <c r="HG45" s="98">
        <v>319.56788</v>
      </c>
    </row>
    <row r="46" spans="1:215" x14ac:dyDescent="0.3">
      <c r="A46" s="1"/>
      <c r="B46" s="96" t="s">
        <v>719</v>
      </c>
      <c r="C46" s="97"/>
      <c r="D46" s="98"/>
      <c r="E46" s="99"/>
      <c r="F46" s="97"/>
      <c r="G46" s="100"/>
      <c r="H46" s="100">
        <v>8.8258700000000001</v>
      </c>
      <c r="I46" s="98">
        <v>8.5166900000000005</v>
      </c>
      <c r="J46" s="97"/>
      <c r="K46" s="98"/>
      <c r="L46" s="97">
        <v>60.21</v>
      </c>
      <c r="M46" s="98"/>
      <c r="N46" s="97"/>
      <c r="O46" s="100"/>
      <c r="P46" s="100"/>
      <c r="Q46" s="100"/>
      <c r="R46" s="100"/>
      <c r="S46" s="100"/>
      <c r="T46" s="100"/>
      <c r="U46" s="98"/>
      <c r="V46" s="97">
        <v>18.14123</v>
      </c>
      <c r="W46" s="100">
        <v>19.191960000000002</v>
      </c>
      <c r="X46" s="100">
        <v>24.425360000000001</v>
      </c>
      <c r="Y46" s="98">
        <v>1.0612699999999999</v>
      </c>
      <c r="Z46" s="99"/>
      <c r="AA46" s="97"/>
      <c r="AB46" s="98">
        <v>17.295719999999999</v>
      </c>
      <c r="AC46" s="97"/>
      <c r="AD46" s="100"/>
      <c r="AE46" s="100"/>
      <c r="AF46" s="100"/>
      <c r="AG46" s="100">
        <v>12.23925</v>
      </c>
      <c r="AH46" s="100"/>
      <c r="AI46" s="98">
        <v>10.27692</v>
      </c>
      <c r="AJ46" s="99"/>
      <c r="AK46" s="99"/>
      <c r="AL46" s="99">
        <v>179.37322</v>
      </c>
      <c r="AM46" s="97">
        <v>217.12262999999999</v>
      </c>
      <c r="AN46" s="98">
        <v>7.9327300000000003</v>
      </c>
      <c r="AO46" s="97"/>
      <c r="AP46" s="98"/>
      <c r="AQ46" s="99"/>
      <c r="AR46" s="97"/>
      <c r="AS46" s="98"/>
      <c r="AT46" s="99"/>
      <c r="AU46" s="99"/>
      <c r="AV46" s="99"/>
      <c r="AW46" s="97"/>
      <c r="AX46" s="100"/>
      <c r="AY46" s="98"/>
      <c r="AZ46" s="97"/>
      <c r="BA46" s="100"/>
      <c r="BB46" s="100"/>
      <c r="BC46" s="100"/>
      <c r="BD46" s="100"/>
      <c r="BE46" s="100"/>
      <c r="BF46" s="100"/>
      <c r="BG46" s="98"/>
      <c r="BH46" s="99"/>
      <c r="BI46" s="97"/>
      <c r="BJ46" s="100">
        <v>184.87493000000001</v>
      </c>
      <c r="BK46" s="98"/>
      <c r="BL46" s="97">
        <v>167.61232000000001</v>
      </c>
      <c r="BM46" s="100">
        <v>166.56063</v>
      </c>
      <c r="BN46" s="100">
        <v>168.58996999999999</v>
      </c>
      <c r="BO46" s="100"/>
      <c r="BP46" s="100"/>
      <c r="BQ46" s="100"/>
      <c r="BR46" s="100"/>
      <c r="BS46" s="100">
        <v>514.04182000000003</v>
      </c>
      <c r="BT46" s="100"/>
      <c r="BU46" s="100">
        <v>110.49702000000001</v>
      </c>
      <c r="BV46" s="100">
        <v>206.49456000000001</v>
      </c>
      <c r="BW46" s="100">
        <v>206.11548999999999</v>
      </c>
      <c r="BX46" s="100">
        <v>205.99002999999999</v>
      </c>
      <c r="BY46" s="98"/>
      <c r="BZ46" s="97">
        <v>17.41583</v>
      </c>
      <c r="CA46" s="98">
        <v>44.053669999999997</v>
      </c>
      <c r="CB46" s="97"/>
      <c r="CC46" s="100"/>
      <c r="CD46" s="100"/>
      <c r="CE46" s="100"/>
      <c r="CF46" s="100"/>
      <c r="CG46" s="100">
        <v>118.14735</v>
      </c>
      <c r="CH46" s="100">
        <v>47.905140000000003</v>
      </c>
      <c r="CI46" s="100">
        <v>53.710120000000003</v>
      </c>
      <c r="CJ46" s="100"/>
      <c r="CK46" s="100"/>
      <c r="CL46" s="100"/>
      <c r="CM46" s="98">
        <v>191.19621000000001</v>
      </c>
      <c r="CN46" s="97">
        <v>180.55348000000001</v>
      </c>
      <c r="CO46" s="100">
        <v>180.52450999999999</v>
      </c>
      <c r="CP46" s="100">
        <v>181.33356000000001</v>
      </c>
      <c r="CQ46" s="98">
        <v>181.02912000000001</v>
      </c>
      <c r="CR46" s="97"/>
      <c r="CS46" s="98">
        <v>297.29741999999999</v>
      </c>
      <c r="CT46" s="97"/>
      <c r="CU46" s="100"/>
      <c r="CV46" s="101"/>
      <c r="CW46" s="97"/>
      <c r="CX46" s="100"/>
      <c r="CY46" s="100"/>
      <c r="CZ46" s="98"/>
      <c r="DA46" s="97"/>
      <c r="DB46" s="100"/>
      <c r="DC46" s="100"/>
      <c r="DD46" s="100"/>
      <c r="DE46" s="100"/>
      <c r="DF46" s="100"/>
      <c r="DG46" s="100"/>
      <c r="DH46" s="100"/>
      <c r="DI46" s="100"/>
      <c r="DJ46" s="100"/>
      <c r="DK46" s="100"/>
      <c r="DL46" s="98"/>
      <c r="DM46" s="102"/>
      <c r="DN46" s="103"/>
      <c r="DO46" s="103"/>
      <c r="DP46" s="104"/>
      <c r="DQ46" s="97"/>
      <c r="DR46" s="100"/>
      <c r="DS46" s="100"/>
      <c r="DT46" s="98"/>
      <c r="DU46" s="99"/>
      <c r="DV46" s="97"/>
      <c r="DW46" s="100"/>
      <c r="DX46" s="100"/>
      <c r="DY46" s="100"/>
      <c r="DZ46" s="100"/>
      <c r="EA46" s="101"/>
      <c r="EB46" s="1"/>
      <c r="EC46" s="99"/>
      <c r="ED46" s="99"/>
      <c r="EE46" s="99"/>
      <c r="EF46" s="99"/>
      <c r="EG46" s="99"/>
      <c r="EH46" s="99"/>
      <c r="EI46" s="99"/>
      <c r="EJ46" s="97"/>
      <c r="EK46" s="98"/>
      <c r="EL46" s="99"/>
      <c r="EM46" s="99"/>
      <c r="EN46" s="99"/>
      <c r="EO46" s="99"/>
      <c r="EP46" s="99"/>
      <c r="EQ46" s="99"/>
      <c r="ER46" s="99"/>
      <c r="ES46" s="99"/>
      <c r="ET46" s="99"/>
      <c r="EU46" s="99"/>
      <c r="EV46" s="99"/>
      <c r="EW46" s="99"/>
      <c r="EX46" s="97"/>
      <c r="EY46" s="100"/>
      <c r="EZ46" s="100"/>
      <c r="FA46" s="98"/>
      <c r="FB46" s="99"/>
      <c r="FC46" s="99"/>
      <c r="FD46" s="99"/>
      <c r="FE46" s="99"/>
      <c r="FF46" s="99"/>
      <c r="FG46" s="99"/>
      <c r="FH46" s="99"/>
      <c r="FI46" s="97"/>
      <c r="FJ46" s="100"/>
      <c r="FK46" s="100"/>
      <c r="FL46" s="98"/>
      <c r="FM46" s="99"/>
      <c r="FN46" s="97"/>
      <c r="FO46" s="98"/>
      <c r="FP46" s="97"/>
      <c r="FQ46" s="100"/>
      <c r="FR46" s="100"/>
      <c r="FS46" s="100"/>
      <c r="FT46" s="98"/>
      <c r="FU46" s="97"/>
      <c r="FV46" s="98"/>
      <c r="FW46" s="97"/>
      <c r="FX46" s="100"/>
      <c r="FY46" s="100"/>
      <c r="FZ46" s="98"/>
      <c r="GA46" s="99"/>
      <c r="GB46" s="99"/>
      <c r="GC46" s="97"/>
      <c r="GD46" s="100"/>
      <c r="GE46" s="100"/>
      <c r="GF46" s="100"/>
      <c r="GG46" s="98"/>
      <c r="GH46" s="99"/>
      <c r="GI46" s="97"/>
      <c r="GJ46" s="98"/>
      <c r="GK46" s="1"/>
      <c r="GL46" s="99"/>
      <c r="GM46" s="97"/>
      <c r="GN46" s="98"/>
      <c r="GO46" s="97"/>
      <c r="GP46" s="98"/>
      <c r="GQ46" s="99"/>
      <c r="GR46" s="99"/>
      <c r="GS46" s="99"/>
      <c r="GT46" s="1"/>
      <c r="GU46" s="99"/>
      <c r="GV46" s="99"/>
      <c r="GW46" s="99"/>
      <c r="GX46" s="99"/>
      <c r="GY46" s="99"/>
      <c r="GZ46" s="99"/>
      <c r="HA46" s="99"/>
      <c r="HB46" s="97"/>
      <c r="HC46" s="98"/>
      <c r="HD46" s="1"/>
      <c r="HE46" s="97">
        <v>4008.5560300000002</v>
      </c>
      <c r="HF46" s="100">
        <v>3971.2228400000004</v>
      </c>
      <c r="HG46" s="98">
        <v>319.56788</v>
      </c>
    </row>
    <row r="47" spans="1:215" x14ac:dyDescent="0.3">
      <c r="A47" s="1"/>
      <c r="B47" s="96" t="s">
        <v>720</v>
      </c>
      <c r="C47" s="97"/>
      <c r="D47" s="98"/>
      <c r="E47" s="99"/>
      <c r="F47" s="97"/>
      <c r="G47" s="100"/>
      <c r="H47" s="100">
        <v>8.8258700000000001</v>
      </c>
      <c r="I47" s="98">
        <v>8.5166900000000005</v>
      </c>
      <c r="J47" s="97"/>
      <c r="K47" s="98"/>
      <c r="L47" s="97">
        <v>60.21</v>
      </c>
      <c r="M47" s="98"/>
      <c r="N47" s="97"/>
      <c r="O47" s="100"/>
      <c r="P47" s="100"/>
      <c r="Q47" s="100"/>
      <c r="R47" s="100"/>
      <c r="S47" s="100"/>
      <c r="T47" s="100"/>
      <c r="U47" s="98"/>
      <c r="V47" s="97">
        <v>18.14123</v>
      </c>
      <c r="W47" s="100">
        <v>19.191960000000002</v>
      </c>
      <c r="X47" s="100">
        <v>24.425360000000001</v>
      </c>
      <c r="Y47" s="98">
        <v>1.0612699999999999</v>
      </c>
      <c r="Z47" s="99"/>
      <c r="AA47" s="97"/>
      <c r="AB47" s="98">
        <v>17.295719999999999</v>
      </c>
      <c r="AC47" s="97"/>
      <c r="AD47" s="100"/>
      <c r="AE47" s="100"/>
      <c r="AF47" s="100"/>
      <c r="AG47" s="100">
        <v>12.23925</v>
      </c>
      <c r="AH47" s="100"/>
      <c r="AI47" s="98">
        <v>10.27692</v>
      </c>
      <c r="AJ47" s="99"/>
      <c r="AK47" s="99"/>
      <c r="AL47" s="99">
        <v>179.37322</v>
      </c>
      <c r="AM47" s="97">
        <v>217.12262999999999</v>
      </c>
      <c r="AN47" s="98">
        <v>7.9327300000000003</v>
      </c>
      <c r="AO47" s="97"/>
      <c r="AP47" s="98"/>
      <c r="AQ47" s="99"/>
      <c r="AR47" s="97"/>
      <c r="AS47" s="98"/>
      <c r="AT47" s="99"/>
      <c r="AU47" s="99"/>
      <c r="AV47" s="99"/>
      <c r="AW47" s="97"/>
      <c r="AX47" s="100"/>
      <c r="AY47" s="98"/>
      <c r="AZ47" s="97"/>
      <c r="BA47" s="100"/>
      <c r="BB47" s="100"/>
      <c r="BC47" s="100"/>
      <c r="BD47" s="100"/>
      <c r="BE47" s="100"/>
      <c r="BF47" s="100"/>
      <c r="BG47" s="98"/>
      <c r="BH47" s="99"/>
      <c r="BI47" s="97"/>
      <c r="BJ47" s="100">
        <v>184.87493000000001</v>
      </c>
      <c r="BK47" s="98"/>
      <c r="BL47" s="97">
        <v>167.61232000000001</v>
      </c>
      <c r="BM47" s="100">
        <v>166.56063</v>
      </c>
      <c r="BN47" s="100">
        <v>168.58996999999999</v>
      </c>
      <c r="BO47" s="100"/>
      <c r="BP47" s="100"/>
      <c r="BQ47" s="100"/>
      <c r="BR47" s="100"/>
      <c r="BS47" s="100">
        <v>514.04182000000003</v>
      </c>
      <c r="BT47" s="100"/>
      <c r="BU47" s="100">
        <v>110.49702000000001</v>
      </c>
      <c r="BV47" s="100">
        <v>206.49456000000001</v>
      </c>
      <c r="BW47" s="100">
        <v>206.11548999999999</v>
      </c>
      <c r="BX47" s="100">
        <v>205.99002999999999</v>
      </c>
      <c r="BY47" s="98"/>
      <c r="BZ47" s="97">
        <v>17.41583</v>
      </c>
      <c r="CA47" s="98">
        <v>44.053669999999997</v>
      </c>
      <c r="CB47" s="97"/>
      <c r="CC47" s="100"/>
      <c r="CD47" s="100"/>
      <c r="CE47" s="100"/>
      <c r="CF47" s="100"/>
      <c r="CG47" s="100">
        <v>118.14735</v>
      </c>
      <c r="CH47" s="100">
        <v>47.905140000000003</v>
      </c>
      <c r="CI47" s="100">
        <v>53.710120000000003</v>
      </c>
      <c r="CJ47" s="100"/>
      <c r="CK47" s="100"/>
      <c r="CL47" s="100"/>
      <c r="CM47" s="98">
        <v>191.19621000000001</v>
      </c>
      <c r="CN47" s="97">
        <v>180.55348000000001</v>
      </c>
      <c r="CO47" s="100">
        <v>180.52450999999999</v>
      </c>
      <c r="CP47" s="100">
        <v>181.33356000000001</v>
      </c>
      <c r="CQ47" s="98">
        <v>181.02912000000001</v>
      </c>
      <c r="CR47" s="97"/>
      <c r="CS47" s="98">
        <v>297.29741999999999</v>
      </c>
      <c r="CT47" s="97"/>
      <c r="CU47" s="100"/>
      <c r="CV47" s="101"/>
      <c r="CW47" s="97"/>
      <c r="CX47" s="100"/>
      <c r="CY47" s="100"/>
      <c r="CZ47" s="98"/>
      <c r="DA47" s="97"/>
      <c r="DB47" s="100"/>
      <c r="DC47" s="100"/>
      <c r="DD47" s="100"/>
      <c r="DE47" s="100"/>
      <c r="DF47" s="100"/>
      <c r="DG47" s="100"/>
      <c r="DH47" s="100"/>
      <c r="DI47" s="100"/>
      <c r="DJ47" s="100"/>
      <c r="DK47" s="100"/>
      <c r="DL47" s="98"/>
      <c r="DM47" s="102"/>
      <c r="DN47" s="103"/>
      <c r="DO47" s="103"/>
      <c r="DP47" s="104"/>
      <c r="DQ47" s="97"/>
      <c r="DR47" s="100"/>
      <c r="DS47" s="100"/>
      <c r="DT47" s="98"/>
      <c r="DU47" s="99"/>
      <c r="DV47" s="97"/>
      <c r="DW47" s="100"/>
      <c r="DX47" s="100"/>
      <c r="DY47" s="100"/>
      <c r="DZ47" s="100"/>
      <c r="EA47" s="101"/>
      <c r="EB47" s="1"/>
      <c r="EC47" s="99"/>
      <c r="ED47" s="99"/>
      <c r="EE47" s="99"/>
      <c r="EF47" s="99"/>
      <c r="EG47" s="99"/>
      <c r="EH47" s="99"/>
      <c r="EI47" s="99"/>
      <c r="EJ47" s="97"/>
      <c r="EK47" s="98"/>
      <c r="EL47" s="99"/>
      <c r="EM47" s="99"/>
      <c r="EN47" s="99"/>
      <c r="EO47" s="99"/>
      <c r="EP47" s="99"/>
      <c r="EQ47" s="99"/>
      <c r="ER47" s="99"/>
      <c r="ES47" s="99"/>
      <c r="ET47" s="99"/>
      <c r="EU47" s="99"/>
      <c r="EV47" s="99"/>
      <c r="EW47" s="99"/>
      <c r="EX47" s="97"/>
      <c r="EY47" s="100"/>
      <c r="EZ47" s="100"/>
      <c r="FA47" s="98"/>
      <c r="FB47" s="99"/>
      <c r="FC47" s="99"/>
      <c r="FD47" s="99"/>
      <c r="FE47" s="99"/>
      <c r="FF47" s="99"/>
      <c r="FG47" s="99"/>
      <c r="FH47" s="99"/>
      <c r="FI47" s="97"/>
      <c r="FJ47" s="100"/>
      <c r="FK47" s="100"/>
      <c r="FL47" s="98"/>
      <c r="FM47" s="99"/>
      <c r="FN47" s="97"/>
      <c r="FO47" s="98"/>
      <c r="FP47" s="97"/>
      <c r="FQ47" s="100"/>
      <c r="FR47" s="100"/>
      <c r="FS47" s="100"/>
      <c r="FT47" s="98"/>
      <c r="FU47" s="97"/>
      <c r="FV47" s="98"/>
      <c r="FW47" s="97"/>
      <c r="FX47" s="100"/>
      <c r="FY47" s="100"/>
      <c r="FZ47" s="98"/>
      <c r="GA47" s="99"/>
      <c r="GB47" s="99"/>
      <c r="GC47" s="97"/>
      <c r="GD47" s="100"/>
      <c r="GE47" s="100"/>
      <c r="GF47" s="100"/>
      <c r="GG47" s="98"/>
      <c r="GH47" s="99"/>
      <c r="GI47" s="97"/>
      <c r="GJ47" s="98"/>
      <c r="GK47" s="1"/>
      <c r="GL47" s="99"/>
      <c r="GM47" s="97"/>
      <c r="GN47" s="98"/>
      <c r="GO47" s="97"/>
      <c r="GP47" s="98"/>
      <c r="GQ47" s="99"/>
      <c r="GR47" s="99"/>
      <c r="GS47" s="99"/>
      <c r="GT47" s="1"/>
      <c r="GU47" s="99"/>
      <c r="GV47" s="99"/>
      <c r="GW47" s="99"/>
      <c r="GX47" s="99"/>
      <c r="GY47" s="99"/>
      <c r="GZ47" s="99"/>
      <c r="HA47" s="99"/>
      <c r="HB47" s="97"/>
      <c r="HC47" s="98"/>
      <c r="HD47" s="1"/>
      <c r="HE47" s="97">
        <v>4008.5560300000002</v>
      </c>
      <c r="HF47" s="100">
        <v>3971.2228400000004</v>
      </c>
      <c r="HG47" s="98">
        <v>319.56788</v>
      </c>
    </row>
    <row r="48" spans="1:215" x14ac:dyDescent="0.3">
      <c r="A48" s="1"/>
      <c r="B48" s="96" t="s">
        <v>721</v>
      </c>
      <c r="C48" s="97"/>
      <c r="D48" s="98"/>
      <c r="E48" s="99"/>
      <c r="F48" s="97"/>
      <c r="G48" s="100"/>
      <c r="H48" s="100">
        <v>8.8258700000000001</v>
      </c>
      <c r="I48" s="98">
        <v>8.5166900000000005</v>
      </c>
      <c r="J48" s="97"/>
      <c r="K48" s="98"/>
      <c r="L48" s="97">
        <v>60.21</v>
      </c>
      <c r="M48" s="98"/>
      <c r="N48" s="97"/>
      <c r="O48" s="100"/>
      <c r="P48" s="100"/>
      <c r="Q48" s="100"/>
      <c r="R48" s="100"/>
      <c r="S48" s="100"/>
      <c r="T48" s="100"/>
      <c r="U48" s="98"/>
      <c r="V48" s="97">
        <v>18.14123</v>
      </c>
      <c r="W48" s="100">
        <v>19.191960000000002</v>
      </c>
      <c r="X48" s="100">
        <v>24.425360000000001</v>
      </c>
      <c r="Y48" s="98">
        <v>1.0612699999999999</v>
      </c>
      <c r="Z48" s="99"/>
      <c r="AA48" s="97"/>
      <c r="AB48" s="98">
        <v>17.295719999999999</v>
      </c>
      <c r="AC48" s="97"/>
      <c r="AD48" s="100"/>
      <c r="AE48" s="100"/>
      <c r="AF48" s="100"/>
      <c r="AG48" s="100">
        <v>12.23925</v>
      </c>
      <c r="AH48" s="100"/>
      <c r="AI48" s="98">
        <v>10.27692</v>
      </c>
      <c r="AJ48" s="99"/>
      <c r="AK48" s="99"/>
      <c r="AL48" s="99">
        <v>179.37322</v>
      </c>
      <c r="AM48" s="97">
        <v>217.12262999999999</v>
      </c>
      <c r="AN48" s="98">
        <v>7.9327300000000003</v>
      </c>
      <c r="AO48" s="97"/>
      <c r="AP48" s="98"/>
      <c r="AQ48" s="99"/>
      <c r="AR48" s="97"/>
      <c r="AS48" s="98"/>
      <c r="AT48" s="99"/>
      <c r="AU48" s="99"/>
      <c r="AV48" s="99"/>
      <c r="AW48" s="97"/>
      <c r="AX48" s="100"/>
      <c r="AY48" s="98"/>
      <c r="AZ48" s="97"/>
      <c r="BA48" s="100"/>
      <c r="BB48" s="100"/>
      <c r="BC48" s="100"/>
      <c r="BD48" s="100"/>
      <c r="BE48" s="100"/>
      <c r="BF48" s="100"/>
      <c r="BG48" s="98"/>
      <c r="BH48" s="99"/>
      <c r="BI48" s="97"/>
      <c r="BJ48" s="100">
        <v>184.87493000000001</v>
      </c>
      <c r="BK48" s="98"/>
      <c r="BL48" s="97">
        <v>167.61232000000001</v>
      </c>
      <c r="BM48" s="100">
        <v>166.56063</v>
      </c>
      <c r="BN48" s="100">
        <v>168.58996999999999</v>
      </c>
      <c r="BO48" s="100"/>
      <c r="BP48" s="100"/>
      <c r="BQ48" s="100"/>
      <c r="BR48" s="100"/>
      <c r="BS48" s="100">
        <v>514.04182000000003</v>
      </c>
      <c r="BT48" s="100"/>
      <c r="BU48" s="100">
        <v>110.49702000000001</v>
      </c>
      <c r="BV48" s="100">
        <v>206.49456000000001</v>
      </c>
      <c r="BW48" s="100">
        <v>206.11548999999999</v>
      </c>
      <c r="BX48" s="100">
        <v>205.99002999999999</v>
      </c>
      <c r="BY48" s="98"/>
      <c r="BZ48" s="97">
        <v>17.41583</v>
      </c>
      <c r="CA48" s="98">
        <v>44.053669999999997</v>
      </c>
      <c r="CB48" s="97"/>
      <c r="CC48" s="100"/>
      <c r="CD48" s="100"/>
      <c r="CE48" s="100"/>
      <c r="CF48" s="100"/>
      <c r="CG48" s="100">
        <v>118.14735</v>
      </c>
      <c r="CH48" s="100">
        <v>47.905140000000003</v>
      </c>
      <c r="CI48" s="100">
        <v>53.710120000000003</v>
      </c>
      <c r="CJ48" s="100"/>
      <c r="CK48" s="100"/>
      <c r="CL48" s="100"/>
      <c r="CM48" s="98">
        <v>191.19621000000001</v>
      </c>
      <c r="CN48" s="97">
        <v>180.55348000000001</v>
      </c>
      <c r="CO48" s="100">
        <v>180.52450999999999</v>
      </c>
      <c r="CP48" s="100">
        <v>181.33356000000001</v>
      </c>
      <c r="CQ48" s="98">
        <v>181.02912000000001</v>
      </c>
      <c r="CR48" s="97"/>
      <c r="CS48" s="98">
        <v>297.29741999999999</v>
      </c>
      <c r="CT48" s="97"/>
      <c r="CU48" s="100"/>
      <c r="CV48" s="101"/>
      <c r="CW48" s="97"/>
      <c r="CX48" s="100"/>
      <c r="CY48" s="100"/>
      <c r="CZ48" s="98"/>
      <c r="DA48" s="97"/>
      <c r="DB48" s="100"/>
      <c r="DC48" s="100"/>
      <c r="DD48" s="100"/>
      <c r="DE48" s="100"/>
      <c r="DF48" s="100"/>
      <c r="DG48" s="100"/>
      <c r="DH48" s="100"/>
      <c r="DI48" s="100"/>
      <c r="DJ48" s="100"/>
      <c r="DK48" s="100"/>
      <c r="DL48" s="98"/>
      <c r="DM48" s="102"/>
      <c r="DN48" s="103"/>
      <c r="DO48" s="103"/>
      <c r="DP48" s="104"/>
      <c r="DQ48" s="97"/>
      <c r="DR48" s="100"/>
      <c r="DS48" s="100"/>
      <c r="DT48" s="98"/>
      <c r="DU48" s="99"/>
      <c r="DV48" s="97"/>
      <c r="DW48" s="100"/>
      <c r="DX48" s="100"/>
      <c r="DY48" s="100"/>
      <c r="DZ48" s="100"/>
      <c r="EA48" s="101"/>
      <c r="EB48" s="1"/>
      <c r="EC48" s="99"/>
      <c r="ED48" s="99"/>
      <c r="EE48" s="99"/>
      <c r="EF48" s="99"/>
      <c r="EG48" s="99"/>
      <c r="EH48" s="99"/>
      <c r="EI48" s="99"/>
      <c r="EJ48" s="97"/>
      <c r="EK48" s="98"/>
      <c r="EL48" s="99"/>
      <c r="EM48" s="99"/>
      <c r="EN48" s="99"/>
      <c r="EO48" s="99"/>
      <c r="EP48" s="99"/>
      <c r="EQ48" s="99"/>
      <c r="ER48" s="99"/>
      <c r="ES48" s="99"/>
      <c r="ET48" s="99"/>
      <c r="EU48" s="99"/>
      <c r="EV48" s="99"/>
      <c r="EW48" s="99"/>
      <c r="EX48" s="97"/>
      <c r="EY48" s="100"/>
      <c r="EZ48" s="100"/>
      <c r="FA48" s="98"/>
      <c r="FB48" s="99"/>
      <c r="FC48" s="99"/>
      <c r="FD48" s="99"/>
      <c r="FE48" s="99"/>
      <c r="FF48" s="99"/>
      <c r="FG48" s="99"/>
      <c r="FH48" s="99"/>
      <c r="FI48" s="97"/>
      <c r="FJ48" s="100"/>
      <c r="FK48" s="100"/>
      <c r="FL48" s="98"/>
      <c r="FM48" s="99"/>
      <c r="FN48" s="97"/>
      <c r="FO48" s="98"/>
      <c r="FP48" s="97"/>
      <c r="FQ48" s="100"/>
      <c r="FR48" s="100"/>
      <c r="FS48" s="100"/>
      <c r="FT48" s="98"/>
      <c r="FU48" s="97"/>
      <c r="FV48" s="98"/>
      <c r="FW48" s="97"/>
      <c r="FX48" s="100"/>
      <c r="FY48" s="100"/>
      <c r="FZ48" s="98"/>
      <c r="GA48" s="99"/>
      <c r="GB48" s="99"/>
      <c r="GC48" s="97"/>
      <c r="GD48" s="100"/>
      <c r="GE48" s="100"/>
      <c r="GF48" s="100"/>
      <c r="GG48" s="98"/>
      <c r="GH48" s="99"/>
      <c r="GI48" s="97"/>
      <c r="GJ48" s="98"/>
      <c r="GK48" s="1"/>
      <c r="GL48" s="99"/>
      <c r="GM48" s="97"/>
      <c r="GN48" s="98"/>
      <c r="GO48" s="97"/>
      <c r="GP48" s="98"/>
      <c r="GQ48" s="99"/>
      <c r="GR48" s="99"/>
      <c r="GS48" s="99"/>
      <c r="GT48" s="1"/>
      <c r="GU48" s="99"/>
      <c r="GV48" s="99"/>
      <c r="GW48" s="99"/>
      <c r="GX48" s="99"/>
      <c r="GY48" s="99"/>
      <c r="GZ48" s="99"/>
      <c r="HA48" s="99"/>
      <c r="HB48" s="97"/>
      <c r="HC48" s="98"/>
      <c r="HD48" s="1"/>
      <c r="HE48" s="97">
        <v>4008.5560300000002</v>
      </c>
      <c r="HF48" s="100">
        <v>3971.2228400000004</v>
      </c>
      <c r="HG48" s="98">
        <v>319.56788</v>
      </c>
    </row>
    <row r="49" spans="1:215" x14ac:dyDescent="0.3">
      <c r="A49" s="1"/>
      <c r="B49" s="96" t="s">
        <v>722</v>
      </c>
      <c r="C49" s="97"/>
      <c r="D49" s="98"/>
      <c r="E49" s="99"/>
      <c r="F49" s="97"/>
      <c r="G49" s="100"/>
      <c r="H49" s="100">
        <v>8.8258700000000001</v>
      </c>
      <c r="I49" s="98">
        <v>8.5166900000000005</v>
      </c>
      <c r="J49" s="97"/>
      <c r="K49" s="98"/>
      <c r="L49" s="97">
        <v>60.21</v>
      </c>
      <c r="M49" s="98"/>
      <c r="N49" s="97"/>
      <c r="O49" s="100"/>
      <c r="P49" s="100"/>
      <c r="Q49" s="100"/>
      <c r="R49" s="100"/>
      <c r="S49" s="100"/>
      <c r="T49" s="100"/>
      <c r="U49" s="98"/>
      <c r="V49" s="97">
        <v>18.14123</v>
      </c>
      <c r="W49" s="100">
        <v>19.191960000000002</v>
      </c>
      <c r="X49" s="100">
        <v>24.425360000000001</v>
      </c>
      <c r="Y49" s="98">
        <v>1.0612699999999999</v>
      </c>
      <c r="Z49" s="99"/>
      <c r="AA49" s="97"/>
      <c r="AB49" s="98"/>
      <c r="AC49" s="97"/>
      <c r="AD49" s="100"/>
      <c r="AE49" s="100"/>
      <c r="AF49" s="100"/>
      <c r="AG49" s="100">
        <v>12.23925</v>
      </c>
      <c r="AH49" s="100"/>
      <c r="AI49" s="98">
        <v>10.27692</v>
      </c>
      <c r="AJ49" s="99"/>
      <c r="AK49" s="99"/>
      <c r="AL49" s="99">
        <v>179.37322</v>
      </c>
      <c r="AM49" s="97">
        <v>217.12262999999999</v>
      </c>
      <c r="AN49" s="98">
        <v>7.9327300000000003</v>
      </c>
      <c r="AO49" s="97"/>
      <c r="AP49" s="98"/>
      <c r="AQ49" s="99"/>
      <c r="AR49" s="97"/>
      <c r="AS49" s="98"/>
      <c r="AT49" s="99"/>
      <c r="AU49" s="99"/>
      <c r="AV49" s="99"/>
      <c r="AW49" s="97"/>
      <c r="AX49" s="100"/>
      <c r="AY49" s="98"/>
      <c r="AZ49" s="97"/>
      <c r="BA49" s="100"/>
      <c r="BB49" s="100"/>
      <c r="BC49" s="100"/>
      <c r="BD49" s="100"/>
      <c r="BE49" s="100"/>
      <c r="BF49" s="100"/>
      <c r="BG49" s="98"/>
      <c r="BH49" s="99"/>
      <c r="BI49" s="97"/>
      <c r="BJ49" s="100">
        <v>184.87493000000001</v>
      </c>
      <c r="BK49" s="98"/>
      <c r="BL49" s="97">
        <v>167.61232000000001</v>
      </c>
      <c r="BM49" s="100">
        <v>166.56063</v>
      </c>
      <c r="BN49" s="100">
        <v>168.58996999999999</v>
      </c>
      <c r="BO49" s="100"/>
      <c r="BP49" s="100"/>
      <c r="BQ49" s="100"/>
      <c r="BR49" s="100"/>
      <c r="BS49" s="100">
        <v>514.04182000000003</v>
      </c>
      <c r="BT49" s="100"/>
      <c r="BU49" s="100">
        <v>110.49702000000001</v>
      </c>
      <c r="BV49" s="100">
        <v>206.49456000000001</v>
      </c>
      <c r="BW49" s="100">
        <v>206.11548999999999</v>
      </c>
      <c r="BX49" s="100">
        <v>205.99002999999999</v>
      </c>
      <c r="BY49" s="98"/>
      <c r="BZ49" s="97">
        <v>17.41583</v>
      </c>
      <c r="CA49" s="98">
        <v>44.053669999999997</v>
      </c>
      <c r="CB49" s="97"/>
      <c r="CC49" s="100"/>
      <c r="CD49" s="100"/>
      <c r="CE49" s="100"/>
      <c r="CF49" s="100"/>
      <c r="CG49" s="100">
        <v>118.14735</v>
      </c>
      <c r="CH49" s="100">
        <v>47.905140000000003</v>
      </c>
      <c r="CI49" s="100">
        <v>53.710120000000003</v>
      </c>
      <c r="CJ49" s="100"/>
      <c r="CK49" s="100"/>
      <c r="CL49" s="100"/>
      <c r="CM49" s="98">
        <v>191.19621000000001</v>
      </c>
      <c r="CN49" s="97">
        <v>180.55348000000001</v>
      </c>
      <c r="CO49" s="100">
        <v>180.52450999999999</v>
      </c>
      <c r="CP49" s="100">
        <v>181.33356000000001</v>
      </c>
      <c r="CQ49" s="98">
        <v>181.02912000000001</v>
      </c>
      <c r="CR49" s="97"/>
      <c r="CS49" s="98">
        <v>297.29741999999999</v>
      </c>
      <c r="CT49" s="97"/>
      <c r="CU49" s="100"/>
      <c r="CV49" s="101"/>
      <c r="CW49" s="97"/>
      <c r="CX49" s="100"/>
      <c r="CY49" s="100"/>
      <c r="CZ49" s="98"/>
      <c r="DA49" s="97"/>
      <c r="DB49" s="100"/>
      <c r="DC49" s="100"/>
      <c r="DD49" s="100"/>
      <c r="DE49" s="100"/>
      <c r="DF49" s="100"/>
      <c r="DG49" s="100"/>
      <c r="DH49" s="100"/>
      <c r="DI49" s="100"/>
      <c r="DJ49" s="100"/>
      <c r="DK49" s="100"/>
      <c r="DL49" s="98"/>
      <c r="DM49" s="102"/>
      <c r="DN49" s="103"/>
      <c r="DO49" s="103"/>
      <c r="DP49" s="104"/>
      <c r="DQ49" s="97"/>
      <c r="DR49" s="100"/>
      <c r="DS49" s="100"/>
      <c r="DT49" s="98"/>
      <c r="DU49" s="99"/>
      <c r="DV49" s="97"/>
      <c r="DW49" s="100"/>
      <c r="DX49" s="100"/>
      <c r="DY49" s="100"/>
      <c r="DZ49" s="100"/>
      <c r="EA49" s="101"/>
      <c r="EB49" s="1"/>
      <c r="EC49" s="99"/>
      <c r="ED49" s="99"/>
      <c r="EE49" s="99"/>
      <c r="EF49" s="99"/>
      <c r="EG49" s="99"/>
      <c r="EH49" s="99"/>
      <c r="EI49" s="99"/>
      <c r="EJ49" s="97"/>
      <c r="EK49" s="98"/>
      <c r="EL49" s="99"/>
      <c r="EM49" s="99"/>
      <c r="EN49" s="99"/>
      <c r="EO49" s="99"/>
      <c r="EP49" s="99"/>
      <c r="EQ49" s="99"/>
      <c r="ER49" s="99"/>
      <c r="ES49" s="99"/>
      <c r="ET49" s="99"/>
      <c r="EU49" s="99"/>
      <c r="EV49" s="99"/>
      <c r="EW49" s="99"/>
      <c r="EX49" s="97"/>
      <c r="EY49" s="100"/>
      <c r="EZ49" s="100"/>
      <c r="FA49" s="98"/>
      <c r="FB49" s="99"/>
      <c r="FC49" s="99"/>
      <c r="FD49" s="99"/>
      <c r="FE49" s="99"/>
      <c r="FF49" s="99"/>
      <c r="FG49" s="99"/>
      <c r="FH49" s="99"/>
      <c r="FI49" s="97"/>
      <c r="FJ49" s="100"/>
      <c r="FK49" s="100"/>
      <c r="FL49" s="98"/>
      <c r="FM49" s="99"/>
      <c r="FN49" s="97"/>
      <c r="FO49" s="98"/>
      <c r="FP49" s="97"/>
      <c r="FQ49" s="100"/>
      <c r="FR49" s="100"/>
      <c r="FS49" s="100"/>
      <c r="FT49" s="98"/>
      <c r="FU49" s="97"/>
      <c r="FV49" s="98"/>
      <c r="FW49" s="97"/>
      <c r="FX49" s="100"/>
      <c r="FY49" s="100"/>
      <c r="FZ49" s="98"/>
      <c r="GA49" s="99"/>
      <c r="GB49" s="99"/>
      <c r="GC49" s="97"/>
      <c r="GD49" s="100"/>
      <c r="GE49" s="100"/>
      <c r="GF49" s="100"/>
      <c r="GG49" s="98"/>
      <c r="GH49" s="99"/>
      <c r="GI49" s="97"/>
      <c r="GJ49" s="98"/>
      <c r="GK49" s="1"/>
      <c r="GL49" s="99"/>
      <c r="GM49" s="97"/>
      <c r="GN49" s="98"/>
      <c r="GO49" s="97"/>
      <c r="GP49" s="98"/>
      <c r="GQ49" s="99"/>
      <c r="GR49" s="99"/>
      <c r="GS49" s="99"/>
      <c r="GT49" s="1"/>
      <c r="GU49" s="99"/>
      <c r="GV49" s="99"/>
      <c r="GW49" s="99"/>
      <c r="GX49" s="99"/>
      <c r="GY49" s="99"/>
      <c r="GZ49" s="99"/>
      <c r="HA49" s="99"/>
      <c r="HB49" s="97"/>
      <c r="HC49" s="98"/>
      <c r="HD49" s="1"/>
      <c r="HE49" s="97">
        <v>3991.2603100000001</v>
      </c>
      <c r="HF49" s="100">
        <v>3953.9271200000003</v>
      </c>
      <c r="HG49" s="98">
        <v>319.56788</v>
      </c>
    </row>
    <row r="50" spans="1:215" x14ac:dyDescent="0.3">
      <c r="A50" s="1"/>
      <c r="B50" s="96" t="s">
        <v>723</v>
      </c>
      <c r="C50" s="97"/>
      <c r="D50" s="98"/>
      <c r="E50" s="99"/>
      <c r="F50" s="97"/>
      <c r="G50" s="100"/>
      <c r="H50" s="100">
        <v>8.8258700000000001</v>
      </c>
      <c r="I50" s="98">
        <v>8.5166900000000005</v>
      </c>
      <c r="J50" s="97"/>
      <c r="K50" s="98"/>
      <c r="L50" s="97">
        <v>60.21</v>
      </c>
      <c r="M50" s="98"/>
      <c r="N50" s="97"/>
      <c r="O50" s="100"/>
      <c r="P50" s="100"/>
      <c r="Q50" s="100"/>
      <c r="R50" s="100"/>
      <c r="S50" s="100"/>
      <c r="T50" s="100"/>
      <c r="U50" s="98"/>
      <c r="V50" s="97">
        <v>18.14123</v>
      </c>
      <c r="W50" s="100">
        <v>19.191960000000002</v>
      </c>
      <c r="X50" s="100">
        <v>24.425360000000001</v>
      </c>
      <c r="Y50" s="98">
        <v>1.0612699999999999</v>
      </c>
      <c r="Z50" s="99"/>
      <c r="AA50" s="97"/>
      <c r="AB50" s="98"/>
      <c r="AC50" s="97"/>
      <c r="AD50" s="100"/>
      <c r="AE50" s="100"/>
      <c r="AF50" s="100"/>
      <c r="AG50" s="100">
        <v>12.23925</v>
      </c>
      <c r="AH50" s="100"/>
      <c r="AI50" s="98">
        <v>10.27692</v>
      </c>
      <c r="AJ50" s="99"/>
      <c r="AK50" s="99"/>
      <c r="AL50" s="99">
        <v>179.37322</v>
      </c>
      <c r="AM50" s="97">
        <v>217.12262999999999</v>
      </c>
      <c r="AN50" s="98">
        <v>7.9327300000000003</v>
      </c>
      <c r="AO50" s="97"/>
      <c r="AP50" s="98"/>
      <c r="AQ50" s="99"/>
      <c r="AR50" s="97"/>
      <c r="AS50" s="98"/>
      <c r="AT50" s="99"/>
      <c r="AU50" s="99"/>
      <c r="AV50" s="99"/>
      <c r="AW50" s="97"/>
      <c r="AX50" s="100"/>
      <c r="AY50" s="98"/>
      <c r="AZ50" s="97"/>
      <c r="BA50" s="100"/>
      <c r="BB50" s="100"/>
      <c r="BC50" s="100"/>
      <c r="BD50" s="100"/>
      <c r="BE50" s="100"/>
      <c r="BF50" s="100"/>
      <c r="BG50" s="98"/>
      <c r="BH50" s="99"/>
      <c r="BI50" s="97"/>
      <c r="BJ50" s="100">
        <v>184.87493000000001</v>
      </c>
      <c r="BK50" s="98"/>
      <c r="BL50" s="97">
        <v>167.61232000000001</v>
      </c>
      <c r="BM50" s="100">
        <v>166.56063</v>
      </c>
      <c r="BN50" s="100">
        <v>168.58996999999999</v>
      </c>
      <c r="BO50" s="100"/>
      <c r="BP50" s="100"/>
      <c r="BQ50" s="100"/>
      <c r="BR50" s="100"/>
      <c r="BS50" s="100">
        <v>514.04182000000003</v>
      </c>
      <c r="BT50" s="100"/>
      <c r="BU50" s="100">
        <v>110.49702000000001</v>
      </c>
      <c r="BV50" s="100">
        <v>206.49456000000001</v>
      </c>
      <c r="BW50" s="100">
        <v>206.11548999999999</v>
      </c>
      <c r="BX50" s="100">
        <v>205.99002999999999</v>
      </c>
      <c r="BY50" s="98"/>
      <c r="BZ50" s="97">
        <v>17.41583</v>
      </c>
      <c r="CA50" s="98">
        <v>44.053669999999997</v>
      </c>
      <c r="CB50" s="97"/>
      <c r="CC50" s="100"/>
      <c r="CD50" s="100"/>
      <c r="CE50" s="100"/>
      <c r="CF50" s="100"/>
      <c r="CG50" s="100">
        <v>118.14735</v>
      </c>
      <c r="CH50" s="100">
        <v>47.905140000000003</v>
      </c>
      <c r="CI50" s="100">
        <v>53.710120000000003</v>
      </c>
      <c r="CJ50" s="100"/>
      <c r="CK50" s="100"/>
      <c r="CL50" s="100"/>
      <c r="CM50" s="98">
        <v>191.19621000000001</v>
      </c>
      <c r="CN50" s="97">
        <v>180.55348000000001</v>
      </c>
      <c r="CO50" s="100">
        <v>180.52450999999999</v>
      </c>
      <c r="CP50" s="100">
        <v>181.33356000000001</v>
      </c>
      <c r="CQ50" s="98">
        <v>181.02912000000001</v>
      </c>
      <c r="CR50" s="97"/>
      <c r="CS50" s="98">
        <v>297.29741999999999</v>
      </c>
      <c r="CT50" s="97"/>
      <c r="CU50" s="100"/>
      <c r="CV50" s="101"/>
      <c r="CW50" s="97"/>
      <c r="CX50" s="100"/>
      <c r="CY50" s="100"/>
      <c r="CZ50" s="98"/>
      <c r="DA50" s="97"/>
      <c r="DB50" s="100"/>
      <c r="DC50" s="100"/>
      <c r="DD50" s="100"/>
      <c r="DE50" s="100"/>
      <c r="DF50" s="100"/>
      <c r="DG50" s="100"/>
      <c r="DH50" s="100"/>
      <c r="DI50" s="100"/>
      <c r="DJ50" s="100"/>
      <c r="DK50" s="100"/>
      <c r="DL50" s="98"/>
      <c r="DM50" s="102"/>
      <c r="DN50" s="103"/>
      <c r="DO50" s="103"/>
      <c r="DP50" s="104"/>
      <c r="DQ50" s="97"/>
      <c r="DR50" s="100"/>
      <c r="DS50" s="100"/>
      <c r="DT50" s="98"/>
      <c r="DU50" s="99"/>
      <c r="DV50" s="97"/>
      <c r="DW50" s="100"/>
      <c r="DX50" s="100"/>
      <c r="DY50" s="100"/>
      <c r="DZ50" s="100"/>
      <c r="EA50" s="101"/>
      <c r="EB50" s="1"/>
      <c r="EC50" s="99"/>
      <c r="ED50" s="99"/>
      <c r="EE50" s="99"/>
      <c r="EF50" s="99"/>
      <c r="EG50" s="99"/>
      <c r="EH50" s="99"/>
      <c r="EI50" s="99"/>
      <c r="EJ50" s="97"/>
      <c r="EK50" s="98"/>
      <c r="EL50" s="99"/>
      <c r="EM50" s="99"/>
      <c r="EN50" s="99"/>
      <c r="EO50" s="99"/>
      <c r="EP50" s="99"/>
      <c r="EQ50" s="99"/>
      <c r="ER50" s="99"/>
      <c r="ES50" s="99"/>
      <c r="ET50" s="99"/>
      <c r="EU50" s="99"/>
      <c r="EV50" s="99"/>
      <c r="EW50" s="99"/>
      <c r="EX50" s="97"/>
      <c r="EY50" s="100"/>
      <c r="EZ50" s="100"/>
      <c r="FA50" s="98"/>
      <c r="FB50" s="99"/>
      <c r="FC50" s="99"/>
      <c r="FD50" s="99"/>
      <c r="FE50" s="99"/>
      <c r="FF50" s="99"/>
      <c r="FG50" s="99"/>
      <c r="FH50" s="99"/>
      <c r="FI50" s="97"/>
      <c r="FJ50" s="100"/>
      <c r="FK50" s="100"/>
      <c r="FL50" s="98"/>
      <c r="FM50" s="99"/>
      <c r="FN50" s="97"/>
      <c r="FO50" s="98"/>
      <c r="FP50" s="97"/>
      <c r="FQ50" s="100"/>
      <c r="FR50" s="100"/>
      <c r="FS50" s="100"/>
      <c r="FT50" s="98"/>
      <c r="FU50" s="97"/>
      <c r="FV50" s="98"/>
      <c r="FW50" s="97"/>
      <c r="FX50" s="100"/>
      <c r="FY50" s="100"/>
      <c r="FZ50" s="98"/>
      <c r="GA50" s="99"/>
      <c r="GB50" s="99"/>
      <c r="GC50" s="97"/>
      <c r="GD50" s="100"/>
      <c r="GE50" s="100"/>
      <c r="GF50" s="100"/>
      <c r="GG50" s="98"/>
      <c r="GH50" s="99"/>
      <c r="GI50" s="97"/>
      <c r="GJ50" s="98"/>
      <c r="GK50" s="1"/>
      <c r="GL50" s="99"/>
      <c r="GM50" s="97"/>
      <c r="GN50" s="98"/>
      <c r="GO50" s="97"/>
      <c r="GP50" s="98"/>
      <c r="GQ50" s="99"/>
      <c r="GR50" s="99"/>
      <c r="GS50" s="99"/>
      <c r="GT50" s="1"/>
      <c r="GU50" s="99"/>
      <c r="GV50" s="99"/>
      <c r="GW50" s="99"/>
      <c r="GX50" s="99"/>
      <c r="GY50" s="99"/>
      <c r="GZ50" s="99"/>
      <c r="HA50" s="99"/>
      <c r="HB50" s="97"/>
      <c r="HC50" s="98"/>
      <c r="HD50" s="1"/>
      <c r="HE50" s="97">
        <v>3991.2603100000001</v>
      </c>
      <c r="HF50" s="100">
        <v>3953.9271200000003</v>
      </c>
      <c r="HG50" s="98">
        <v>319.56788</v>
      </c>
    </row>
    <row r="51" spans="1:215" x14ac:dyDescent="0.3">
      <c r="A51" s="1"/>
      <c r="B51" s="96" t="s">
        <v>724</v>
      </c>
      <c r="C51" s="97"/>
      <c r="D51" s="98"/>
      <c r="E51" s="99"/>
      <c r="F51" s="97"/>
      <c r="G51" s="100"/>
      <c r="H51" s="100">
        <v>8.8258700000000001</v>
      </c>
      <c r="I51" s="98">
        <v>8.5166900000000005</v>
      </c>
      <c r="J51" s="97"/>
      <c r="K51" s="98"/>
      <c r="L51" s="97">
        <v>60.21</v>
      </c>
      <c r="M51" s="98"/>
      <c r="N51" s="97"/>
      <c r="O51" s="100"/>
      <c r="P51" s="100"/>
      <c r="Q51" s="100"/>
      <c r="R51" s="100"/>
      <c r="S51" s="100"/>
      <c r="T51" s="100"/>
      <c r="U51" s="98"/>
      <c r="V51" s="97">
        <v>18.14123</v>
      </c>
      <c r="W51" s="100">
        <v>19.191960000000002</v>
      </c>
      <c r="X51" s="100">
        <v>24.425360000000001</v>
      </c>
      <c r="Y51" s="98">
        <v>1.0612699999999999</v>
      </c>
      <c r="Z51" s="99"/>
      <c r="AA51" s="97"/>
      <c r="AB51" s="98"/>
      <c r="AC51" s="97"/>
      <c r="AD51" s="100"/>
      <c r="AE51" s="100"/>
      <c r="AF51" s="100"/>
      <c r="AG51" s="100">
        <v>12.23925</v>
      </c>
      <c r="AH51" s="100"/>
      <c r="AI51" s="98">
        <v>10.27692</v>
      </c>
      <c r="AJ51" s="99"/>
      <c r="AK51" s="99"/>
      <c r="AL51" s="99">
        <v>179.37322</v>
      </c>
      <c r="AM51" s="97">
        <v>217.12262999999999</v>
      </c>
      <c r="AN51" s="98">
        <v>7.9327300000000003</v>
      </c>
      <c r="AO51" s="97"/>
      <c r="AP51" s="98"/>
      <c r="AQ51" s="99"/>
      <c r="AR51" s="97"/>
      <c r="AS51" s="98"/>
      <c r="AT51" s="99"/>
      <c r="AU51" s="99"/>
      <c r="AV51" s="99"/>
      <c r="AW51" s="97"/>
      <c r="AX51" s="100"/>
      <c r="AY51" s="98"/>
      <c r="AZ51" s="97"/>
      <c r="BA51" s="100"/>
      <c r="BB51" s="100"/>
      <c r="BC51" s="100"/>
      <c r="BD51" s="100"/>
      <c r="BE51" s="100"/>
      <c r="BF51" s="100"/>
      <c r="BG51" s="98"/>
      <c r="BH51" s="99"/>
      <c r="BI51" s="97"/>
      <c r="BJ51" s="100">
        <v>184.87493000000001</v>
      </c>
      <c r="BK51" s="98"/>
      <c r="BL51" s="97">
        <v>167.61232000000001</v>
      </c>
      <c r="BM51" s="100">
        <v>166.56063</v>
      </c>
      <c r="BN51" s="100">
        <v>168.58996999999999</v>
      </c>
      <c r="BO51" s="100"/>
      <c r="BP51" s="100"/>
      <c r="BQ51" s="100"/>
      <c r="BR51" s="100"/>
      <c r="BS51" s="100">
        <v>514.04182000000003</v>
      </c>
      <c r="BT51" s="100"/>
      <c r="BU51" s="100">
        <v>110.49702000000001</v>
      </c>
      <c r="BV51" s="100">
        <v>206.49456000000001</v>
      </c>
      <c r="BW51" s="100">
        <v>206.11548999999999</v>
      </c>
      <c r="BX51" s="100">
        <v>205.99002999999999</v>
      </c>
      <c r="BY51" s="98"/>
      <c r="BZ51" s="97">
        <v>17.41583</v>
      </c>
      <c r="CA51" s="98">
        <v>44.053669999999997</v>
      </c>
      <c r="CB51" s="97"/>
      <c r="CC51" s="100"/>
      <c r="CD51" s="100"/>
      <c r="CE51" s="100"/>
      <c r="CF51" s="100"/>
      <c r="CG51" s="100">
        <v>118.14735</v>
      </c>
      <c r="CH51" s="100">
        <v>47.905140000000003</v>
      </c>
      <c r="CI51" s="100">
        <v>53.710120000000003</v>
      </c>
      <c r="CJ51" s="100"/>
      <c r="CK51" s="100"/>
      <c r="CL51" s="100"/>
      <c r="CM51" s="98">
        <v>191.19621000000001</v>
      </c>
      <c r="CN51" s="97">
        <v>180.55348000000001</v>
      </c>
      <c r="CO51" s="100">
        <v>180.52450999999999</v>
      </c>
      <c r="CP51" s="100">
        <v>181.33356000000001</v>
      </c>
      <c r="CQ51" s="98">
        <v>181.02912000000001</v>
      </c>
      <c r="CR51" s="97"/>
      <c r="CS51" s="98">
        <v>297.29741999999999</v>
      </c>
      <c r="CT51" s="97"/>
      <c r="CU51" s="100"/>
      <c r="CV51" s="101"/>
      <c r="CW51" s="97"/>
      <c r="CX51" s="100"/>
      <c r="CY51" s="100"/>
      <c r="CZ51" s="98"/>
      <c r="DA51" s="97"/>
      <c r="DB51" s="100"/>
      <c r="DC51" s="100"/>
      <c r="DD51" s="100"/>
      <c r="DE51" s="100"/>
      <c r="DF51" s="100"/>
      <c r="DG51" s="100"/>
      <c r="DH51" s="100"/>
      <c r="DI51" s="100"/>
      <c r="DJ51" s="100"/>
      <c r="DK51" s="100"/>
      <c r="DL51" s="98"/>
      <c r="DM51" s="102"/>
      <c r="DN51" s="103"/>
      <c r="DO51" s="103"/>
      <c r="DP51" s="104"/>
      <c r="DQ51" s="97"/>
      <c r="DR51" s="100"/>
      <c r="DS51" s="100"/>
      <c r="DT51" s="98"/>
      <c r="DU51" s="99"/>
      <c r="DV51" s="97"/>
      <c r="DW51" s="100"/>
      <c r="DX51" s="100"/>
      <c r="DY51" s="100"/>
      <c r="DZ51" s="100"/>
      <c r="EA51" s="101"/>
      <c r="EB51" s="1"/>
      <c r="EC51" s="99"/>
      <c r="ED51" s="99"/>
      <c r="EE51" s="99"/>
      <c r="EF51" s="99"/>
      <c r="EG51" s="99"/>
      <c r="EH51" s="99"/>
      <c r="EI51" s="99"/>
      <c r="EJ51" s="97"/>
      <c r="EK51" s="98"/>
      <c r="EL51" s="99"/>
      <c r="EM51" s="99"/>
      <c r="EN51" s="99"/>
      <c r="EO51" s="99"/>
      <c r="EP51" s="99"/>
      <c r="EQ51" s="99"/>
      <c r="ER51" s="99"/>
      <c r="ES51" s="99"/>
      <c r="ET51" s="99"/>
      <c r="EU51" s="99"/>
      <c r="EV51" s="99"/>
      <c r="EW51" s="99"/>
      <c r="EX51" s="97"/>
      <c r="EY51" s="100"/>
      <c r="EZ51" s="100"/>
      <c r="FA51" s="98"/>
      <c r="FB51" s="99"/>
      <c r="FC51" s="99"/>
      <c r="FD51" s="99"/>
      <c r="FE51" s="99"/>
      <c r="FF51" s="99"/>
      <c r="FG51" s="99"/>
      <c r="FH51" s="99"/>
      <c r="FI51" s="97"/>
      <c r="FJ51" s="100"/>
      <c r="FK51" s="100"/>
      <c r="FL51" s="98"/>
      <c r="FM51" s="99"/>
      <c r="FN51" s="97"/>
      <c r="FO51" s="98"/>
      <c r="FP51" s="97"/>
      <c r="FQ51" s="100"/>
      <c r="FR51" s="100"/>
      <c r="FS51" s="100"/>
      <c r="FT51" s="98"/>
      <c r="FU51" s="97"/>
      <c r="FV51" s="98"/>
      <c r="FW51" s="97"/>
      <c r="FX51" s="100"/>
      <c r="FY51" s="100"/>
      <c r="FZ51" s="98"/>
      <c r="GA51" s="99"/>
      <c r="GB51" s="99"/>
      <c r="GC51" s="97"/>
      <c r="GD51" s="100"/>
      <c r="GE51" s="100"/>
      <c r="GF51" s="100"/>
      <c r="GG51" s="98"/>
      <c r="GH51" s="99"/>
      <c r="GI51" s="97"/>
      <c r="GJ51" s="98"/>
      <c r="GK51" s="1"/>
      <c r="GL51" s="99"/>
      <c r="GM51" s="97"/>
      <c r="GN51" s="98"/>
      <c r="GO51" s="97"/>
      <c r="GP51" s="98"/>
      <c r="GQ51" s="99"/>
      <c r="GR51" s="99"/>
      <c r="GS51" s="99"/>
      <c r="GT51" s="1"/>
      <c r="GU51" s="99"/>
      <c r="GV51" s="99"/>
      <c r="GW51" s="99"/>
      <c r="GX51" s="99"/>
      <c r="GY51" s="99"/>
      <c r="GZ51" s="99"/>
      <c r="HA51" s="99"/>
      <c r="HB51" s="97"/>
      <c r="HC51" s="98"/>
      <c r="HD51" s="1"/>
      <c r="HE51" s="97">
        <v>3991.2603100000001</v>
      </c>
      <c r="HF51" s="100">
        <v>3953.9271200000003</v>
      </c>
      <c r="HG51" s="98">
        <v>319.56788</v>
      </c>
    </row>
    <row r="52" spans="1:215" x14ac:dyDescent="0.3">
      <c r="A52" s="1"/>
      <c r="B52" s="96" t="s">
        <v>725</v>
      </c>
      <c r="C52" s="97"/>
      <c r="D52" s="98"/>
      <c r="E52" s="99"/>
      <c r="F52" s="97"/>
      <c r="G52" s="100"/>
      <c r="H52" s="100">
        <v>8.8258700000000001</v>
      </c>
      <c r="I52" s="98">
        <v>8.5166900000000005</v>
      </c>
      <c r="J52" s="97"/>
      <c r="K52" s="98"/>
      <c r="L52" s="97">
        <v>60.21</v>
      </c>
      <c r="M52" s="98"/>
      <c r="N52" s="97"/>
      <c r="O52" s="100"/>
      <c r="P52" s="100"/>
      <c r="Q52" s="100"/>
      <c r="R52" s="100"/>
      <c r="S52" s="100"/>
      <c r="T52" s="100"/>
      <c r="U52" s="98"/>
      <c r="V52" s="97">
        <v>18.14123</v>
      </c>
      <c r="W52" s="100">
        <v>19.191960000000002</v>
      </c>
      <c r="X52" s="100">
        <v>24.425360000000001</v>
      </c>
      <c r="Y52" s="98">
        <v>1.0612699999999999</v>
      </c>
      <c r="Z52" s="99"/>
      <c r="AA52" s="97"/>
      <c r="AB52" s="98"/>
      <c r="AC52" s="97"/>
      <c r="AD52" s="100"/>
      <c r="AE52" s="100"/>
      <c r="AF52" s="100"/>
      <c r="AG52" s="100">
        <v>12.23925</v>
      </c>
      <c r="AH52" s="100"/>
      <c r="AI52" s="98">
        <v>10.27692</v>
      </c>
      <c r="AJ52" s="99"/>
      <c r="AK52" s="99"/>
      <c r="AL52" s="99">
        <v>179.37322</v>
      </c>
      <c r="AM52" s="97">
        <v>217.12262999999999</v>
      </c>
      <c r="AN52" s="98">
        <v>7.9327300000000003</v>
      </c>
      <c r="AO52" s="97"/>
      <c r="AP52" s="98"/>
      <c r="AQ52" s="99"/>
      <c r="AR52" s="97"/>
      <c r="AS52" s="98"/>
      <c r="AT52" s="99"/>
      <c r="AU52" s="99"/>
      <c r="AV52" s="99"/>
      <c r="AW52" s="97"/>
      <c r="AX52" s="100"/>
      <c r="AY52" s="98"/>
      <c r="AZ52" s="97"/>
      <c r="BA52" s="100"/>
      <c r="BB52" s="100"/>
      <c r="BC52" s="100"/>
      <c r="BD52" s="100"/>
      <c r="BE52" s="100"/>
      <c r="BF52" s="100"/>
      <c r="BG52" s="98"/>
      <c r="BH52" s="99"/>
      <c r="BI52" s="97"/>
      <c r="BJ52" s="100">
        <v>184.87493000000001</v>
      </c>
      <c r="BK52" s="98"/>
      <c r="BL52" s="97">
        <v>167.61232000000001</v>
      </c>
      <c r="BM52" s="100">
        <v>166.56063</v>
      </c>
      <c r="BN52" s="100">
        <v>168.58996999999999</v>
      </c>
      <c r="BO52" s="100"/>
      <c r="BP52" s="100"/>
      <c r="BQ52" s="100"/>
      <c r="BR52" s="100"/>
      <c r="BS52" s="100">
        <v>514.04182000000003</v>
      </c>
      <c r="BT52" s="100"/>
      <c r="BU52" s="100">
        <v>110.49702000000001</v>
      </c>
      <c r="BV52" s="100">
        <v>206.49456000000001</v>
      </c>
      <c r="BW52" s="100">
        <v>206.11548999999999</v>
      </c>
      <c r="BX52" s="100">
        <v>205.99002999999999</v>
      </c>
      <c r="BY52" s="98"/>
      <c r="BZ52" s="97">
        <v>17.41583</v>
      </c>
      <c r="CA52" s="98">
        <v>44.053669999999997</v>
      </c>
      <c r="CB52" s="97"/>
      <c r="CC52" s="100"/>
      <c r="CD52" s="100"/>
      <c r="CE52" s="100"/>
      <c r="CF52" s="100"/>
      <c r="CG52" s="100">
        <v>118.14735</v>
      </c>
      <c r="CH52" s="100">
        <v>47.905140000000003</v>
      </c>
      <c r="CI52" s="100">
        <v>53.710120000000003</v>
      </c>
      <c r="CJ52" s="100"/>
      <c r="CK52" s="100"/>
      <c r="CL52" s="100"/>
      <c r="CM52" s="98">
        <v>191.19621000000001</v>
      </c>
      <c r="CN52" s="97">
        <v>180.55348000000001</v>
      </c>
      <c r="CO52" s="100">
        <v>180.52450999999999</v>
      </c>
      <c r="CP52" s="100">
        <v>181.33356000000001</v>
      </c>
      <c r="CQ52" s="98">
        <v>181.02912000000001</v>
      </c>
      <c r="CR52" s="97"/>
      <c r="CS52" s="98">
        <v>297.29741999999999</v>
      </c>
      <c r="CT52" s="97"/>
      <c r="CU52" s="100"/>
      <c r="CV52" s="101"/>
      <c r="CW52" s="97"/>
      <c r="CX52" s="100"/>
      <c r="CY52" s="100"/>
      <c r="CZ52" s="98"/>
      <c r="DA52" s="97"/>
      <c r="DB52" s="100"/>
      <c r="DC52" s="100"/>
      <c r="DD52" s="100"/>
      <c r="DE52" s="100"/>
      <c r="DF52" s="100"/>
      <c r="DG52" s="100"/>
      <c r="DH52" s="100"/>
      <c r="DI52" s="100"/>
      <c r="DJ52" s="100"/>
      <c r="DK52" s="100"/>
      <c r="DL52" s="98"/>
      <c r="DM52" s="102"/>
      <c r="DN52" s="103"/>
      <c r="DO52" s="103"/>
      <c r="DP52" s="104"/>
      <c r="DQ52" s="97"/>
      <c r="DR52" s="100"/>
      <c r="DS52" s="100"/>
      <c r="DT52" s="98"/>
      <c r="DU52" s="99"/>
      <c r="DV52" s="97"/>
      <c r="DW52" s="100"/>
      <c r="DX52" s="100"/>
      <c r="DY52" s="100"/>
      <c r="DZ52" s="100"/>
      <c r="EA52" s="101"/>
      <c r="EB52" s="1"/>
      <c r="EC52" s="99"/>
      <c r="ED52" s="99"/>
      <c r="EE52" s="99"/>
      <c r="EF52" s="99"/>
      <c r="EG52" s="99"/>
      <c r="EH52" s="99"/>
      <c r="EI52" s="99"/>
      <c r="EJ52" s="97"/>
      <c r="EK52" s="98"/>
      <c r="EL52" s="99"/>
      <c r="EM52" s="99"/>
      <c r="EN52" s="99"/>
      <c r="EO52" s="99"/>
      <c r="EP52" s="99"/>
      <c r="EQ52" s="99"/>
      <c r="ER52" s="99"/>
      <c r="ES52" s="99"/>
      <c r="ET52" s="99"/>
      <c r="EU52" s="99"/>
      <c r="EV52" s="99"/>
      <c r="EW52" s="99"/>
      <c r="EX52" s="97"/>
      <c r="EY52" s="100"/>
      <c r="EZ52" s="100"/>
      <c r="FA52" s="98"/>
      <c r="FB52" s="99"/>
      <c r="FC52" s="99"/>
      <c r="FD52" s="99"/>
      <c r="FE52" s="99"/>
      <c r="FF52" s="99"/>
      <c r="FG52" s="99"/>
      <c r="FH52" s="99"/>
      <c r="FI52" s="97"/>
      <c r="FJ52" s="100"/>
      <c r="FK52" s="100"/>
      <c r="FL52" s="98"/>
      <c r="FM52" s="99"/>
      <c r="FN52" s="97"/>
      <c r="FO52" s="98"/>
      <c r="FP52" s="97"/>
      <c r="FQ52" s="100"/>
      <c r="FR52" s="100"/>
      <c r="FS52" s="100"/>
      <c r="FT52" s="98"/>
      <c r="FU52" s="97"/>
      <c r="FV52" s="98"/>
      <c r="FW52" s="97"/>
      <c r="FX52" s="100"/>
      <c r="FY52" s="100"/>
      <c r="FZ52" s="98"/>
      <c r="GA52" s="99"/>
      <c r="GB52" s="99"/>
      <c r="GC52" s="97"/>
      <c r="GD52" s="100"/>
      <c r="GE52" s="100"/>
      <c r="GF52" s="100"/>
      <c r="GG52" s="98"/>
      <c r="GH52" s="99"/>
      <c r="GI52" s="97"/>
      <c r="GJ52" s="98"/>
      <c r="GK52" s="1"/>
      <c r="GL52" s="99"/>
      <c r="GM52" s="97"/>
      <c r="GN52" s="98"/>
      <c r="GO52" s="97"/>
      <c r="GP52" s="98"/>
      <c r="GQ52" s="99"/>
      <c r="GR52" s="99"/>
      <c r="GS52" s="99"/>
      <c r="GT52" s="1"/>
      <c r="GU52" s="99"/>
      <c r="GV52" s="99"/>
      <c r="GW52" s="99"/>
      <c r="GX52" s="99"/>
      <c r="GY52" s="99"/>
      <c r="GZ52" s="99"/>
      <c r="HA52" s="99"/>
      <c r="HB52" s="97"/>
      <c r="HC52" s="98"/>
      <c r="HD52" s="1"/>
      <c r="HE52" s="97">
        <v>3991.2603100000001</v>
      </c>
      <c r="HF52" s="100">
        <v>3953.9271200000003</v>
      </c>
      <c r="HG52" s="98">
        <v>319.56788</v>
      </c>
    </row>
    <row r="53" spans="1:215" x14ac:dyDescent="0.3">
      <c r="A53" s="1"/>
      <c r="B53" s="96" t="s">
        <v>726</v>
      </c>
      <c r="C53" s="97"/>
      <c r="D53" s="98"/>
      <c r="E53" s="99"/>
      <c r="F53" s="97"/>
      <c r="G53" s="100"/>
      <c r="H53" s="100">
        <v>8.8258700000000001</v>
      </c>
      <c r="I53" s="98">
        <v>8.5166900000000005</v>
      </c>
      <c r="J53" s="97"/>
      <c r="K53" s="98"/>
      <c r="L53" s="97">
        <v>60.21</v>
      </c>
      <c r="M53" s="98"/>
      <c r="N53" s="97"/>
      <c r="O53" s="100"/>
      <c r="P53" s="100"/>
      <c r="Q53" s="100"/>
      <c r="R53" s="100"/>
      <c r="S53" s="100"/>
      <c r="T53" s="100"/>
      <c r="U53" s="98"/>
      <c r="V53" s="97">
        <v>18.14123</v>
      </c>
      <c r="W53" s="100">
        <v>19.191960000000002</v>
      </c>
      <c r="X53" s="100">
        <v>24.425360000000001</v>
      </c>
      <c r="Y53" s="98">
        <v>1.0612699999999999</v>
      </c>
      <c r="Z53" s="99"/>
      <c r="AA53" s="97"/>
      <c r="AB53" s="98">
        <v>17.295719999999999</v>
      </c>
      <c r="AC53" s="97"/>
      <c r="AD53" s="100"/>
      <c r="AE53" s="100"/>
      <c r="AF53" s="100"/>
      <c r="AG53" s="100">
        <v>12.23925</v>
      </c>
      <c r="AH53" s="100"/>
      <c r="AI53" s="98">
        <v>10.27692</v>
      </c>
      <c r="AJ53" s="99"/>
      <c r="AK53" s="99"/>
      <c r="AL53" s="99">
        <v>179.37322</v>
      </c>
      <c r="AM53" s="97">
        <v>217.12262999999999</v>
      </c>
      <c r="AN53" s="98">
        <v>7.9327300000000003</v>
      </c>
      <c r="AO53" s="97"/>
      <c r="AP53" s="98"/>
      <c r="AQ53" s="99"/>
      <c r="AR53" s="97"/>
      <c r="AS53" s="98"/>
      <c r="AT53" s="99"/>
      <c r="AU53" s="99"/>
      <c r="AV53" s="99"/>
      <c r="AW53" s="97"/>
      <c r="AX53" s="100"/>
      <c r="AY53" s="98"/>
      <c r="AZ53" s="97"/>
      <c r="BA53" s="100"/>
      <c r="BB53" s="100"/>
      <c r="BC53" s="100"/>
      <c r="BD53" s="100"/>
      <c r="BE53" s="100"/>
      <c r="BF53" s="100"/>
      <c r="BG53" s="98"/>
      <c r="BH53" s="99"/>
      <c r="BI53" s="97"/>
      <c r="BJ53" s="100">
        <v>184.87493000000001</v>
      </c>
      <c r="BK53" s="98"/>
      <c r="BL53" s="97">
        <v>167.61232000000001</v>
      </c>
      <c r="BM53" s="100">
        <v>166.56063</v>
      </c>
      <c r="BN53" s="100">
        <v>168.58996999999999</v>
      </c>
      <c r="BO53" s="100"/>
      <c r="BP53" s="100"/>
      <c r="BQ53" s="100"/>
      <c r="BR53" s="100"/>
      <c r="BS53" s="100">
        <v>514.04182000000003</v>
      </c>
      <c r="BT53" s="100"/>
      <c r="BU53" s="100">
        <v>110.49702000000001</v>
      </c>
      <c r="BV53" s="100">
        <v>206.49456000000001</v>
      </c>
      <c r="BW53" s="100">
        <v>206.11548999999999</v>
      </c>
      <c r="BX53" s="100">
        <v>205.99002999999999</v>
      </c>
      <c r="BY53" s="98"/>
      <c r="BZ53" s="97">
        <v>17.41583</v>
      </c>
      <c r="CA53" s="98">
        <v>44.053669999999997</v>
      </c>
      <c r="CB53" s="97"/>
      <c r="CC53" s="100"/>
      <c r="CD53" s="100"/>
      <c r="CE53" s="100"/>
      <c r="CF53" s="100"/>
      <c r="CG53" s="100">
        <v>118.14735</v>
      </c>
      <c r="CH53" s="100">
        <v>47.905140000000003</v>
      </c>
      <c r="CI53" s="100">
        <v>53.710120000000003</v>
      </c>
      <c r="CJ53" s="100"/>
      <c r="CK53" s="100"/>
      <c r="CL53" s="100"/>
      <c r="CM53" s="98">
        <v>191.19621000000001</v>
      </c>
      <c r="CN53" s="97">
        <v>180.55348000000001</v>
      </c>
      <c r="CO53" s="100">
        <v>180.52450999999999</v>
      </c>
      <c r="CP53" s="100">
        <v>181.33356000000001</v>
      </c>
      <c r="CQ53" s="98">
        <v>181.02912000000001</v>
      </c>
      <c r="CR53" s="97"/>
      <c r="CS53" s="98">
        <v>297.29741999999999</v>
      </c>
      <c r="CT53" s="97"/>
      <c r="CU53" s="100"/>
      <c r="CV53" s="101"/>
      <c r="CW53" s="97"/>
      <c r="CX53" s="100"/>
      <c r="CY53" s="100"/>
      <c r="CZ53" s="98"/>
      <c r="DA53" s="97"/>
      <c r="DB53" s="100"/>
      <c r="DC53" s="100"/>
      <c r="DD53" s="100"/>
      <c r="DE53" s="100"/>
      <c r="DF53" s="100"/>
      <c r="DG53" s="100"/>
      <c r="DH53" s="100"/>
      <c r="DI53" s="100"/>
      <c r="DJ53" s="100"/>
      <c r="DK53" s="100"/>
      <c r="DL53" s="98"/>
      <c r="DM53" s="102"/>
      <c r="DN53" s="103"/>
      <c r="DO53" s="103"/>
      <c r="DP53" s="104"/>
      <c r="DQ53" s="97"/>
      <c r="DR53" s="100"/>
      <c r="DS53" s="100"/>
      <c r="DT53" s="98"/>
      <c r="DU53" s="99"/>
      <c r="DV53" s="97"/>
      <c r="DW53" s="100"/>
      <c r="DX53" s="100"/>
      <c r="DY53" s="100"/>
      <c r="DZ53" s="100"/>
      <c r="EA53" s="101"/>
      <c r="EB53" s="1"/>
      <c r="EC53" s="99"/>
      <c r="ED53" s="99"/>
      <c r="EE53" s="99"/>
      <c r="EF53" s="99"/>
      <c r="EG53" s="99"/>
      <c r="EH53" s="99"/>
      <c r="EI53" s="99"/>
      <c r="EJ53" s="97"/>
      <c r="EK53" s="98"/>
      <c r="EL53" s="99"/>
      <c r="EM53" s="99"/>
      <c r="EN53" s="99"/>
      <c r="EO53" s="99"/>
      <c r="EP53" s="99"/>
      <c r="EQ53" s="99"/>
      <c r="ER53" s="99"/>
      <c r="ES53" s="99"/>
      <c r="ET53" s="99"/>
      <c r="EU53" s="99"/>
      <c r="EV53" s="99"/>
      <c r="EW53" s="99"/>
      <c r="EX53" s="97"/>
      <c r="EY53" s="100"/>
      <c r="EZ53" s="100"/>
      <c r="FA53" s="98"/>
      <c r="FB53" s="99"/>
      <c r="FC53" s="99"/>
      <c r="FD53" s="99"/>
      <c r="FE53" s="99"/>
      <c r="FF53" s="99"/>
      <c r="FG53" s="99"/>
      <c r="FH53" s="99"/>
      <c r="FI53" s="97"/>
      <c r="FJ53" s="100"/>
      <c r="FK53" s="100"/>
      <c r="FL53" s="98"/>
      <c r="FM53" s="99"/>
      <c r="FN53" s="97"/>
      <c r="FO53" s="98"/>
      <c r="FP53" s="97"/>
      <c r="FQ53" s="100"/>
      <c r="FR53" s="100"/>
      <c r="FS53" s="100"/>
      <c r="FT53" s="98"/>
      <c r="FU53" s="97"/>
      <c r="FV53" s="98"/>
      <c r="FW53" s="97"/>
      <c r="FX53" s="100"/>
      <c r="FY53" s="100"/>
      <c r="FZ53" s="98"/>
      <c r="GA53" s="99"/>
      <c r="GB53" s="99"/>
      <c r="GC53" s="97"/>
      <c r="GD53" s="100"/>
      <c r="GE53" s="100"/>
      <c r="GF53" s="100"/>
      <c r="GG53" s="98"/>
      <c r="GH53" s="99"/>
      <c r="GI53" s="97"/>
      <c r="GJ53" s="98"/>
      <c r="GK53" s="1"/>
      <c r="GL53" s="99"/>
      <c r="GM53" s="97"/>
      <c r="GN53" s="98"/>
      <c r="GO53" s="97"/>
      <c r="GP53" s="98"/>
      <c r="GQ53" s="99"/>
      <c r="GR53" s="99"/>
      <c r="GS53" s="99"/>
      <c r="GT53" s="1"/>
      <c r="GU53" s="99"/>
      <c r="GV53" s="99"/>
      <c r="GW53" s="99"/>
      <c r="GX53" s="99"/>
      <c r="GY53" s="99"/>
      <c r="GZ53" s="99"/>
      <c r="HA53" s="99"/>
      <c r="HB53" s="97"/>
      <c r="HC53" s="98"/>
      <c r="HD53" s="1"/>
      <c r="HE53" s="97">
        <v>4008.5560300000002</v>
      </c>
      <c r="HF53" s="100">
        <v>3971.2228400000004</v>
      </c>
      <c r="HG53" s="98">
        <v>319.56788</v>
      </c>
    </row>
    <row r="54" spans="1:215" x14ac:dyDescent="0.3">
      <c r="A54" s="1"/>
      <c r="B54" s="96" t="s">
        <v>1263</v>
      </c>
      <c r="C54" s="97"/>
      <c r="D54" s="98"/>
      <c r="E54" s="99"/>
      <c r="F54" s="97"/>
      <c r="G54" s="100"/>
      <c r="H54" s="100">
        <v>8.8258700000000001</v>
      </c>
      <c r="I54" s="98">
        <v>8.5166900000000005</v>
      </c>
      <c r="J54" s="97"/>
      <c r="K54" s="98"/>
      <c r="L54" s="97">
        <v>60.21</v>
      </c>
      <c r="M54" s="98"/>
      <c r="N54" s="97"/>
      <c r="O54" s="100"/>
      <c r="P54" s="100"/>
      <c r="Q54" s="100"/>
      <c r="R54" s="100"/>
      <c r="S54" s="100"/>
      <c r="T54" s="100"/>
      <c r="U54" s="98"/>
      <c r="V54" s="97">
        <v>18.14123</v>
      </c>
      <c r="W54" s="100">
        <v>19.191960000000002</v>
      </c>
      <c r="X54" s="100">
        <v>24.425360000000001</v>
      </c>
      <c r="Y54" s="98">
        <v>1.0612699999999999</v>
      </c>
      <c r="Z54" s="99"/>
      <c r="AA54" s="97"/>
      <c r="AB54" s="98">
        <v>17.295719999999999</v>
      </c>
      <c r="AC54" s="97"/>
      <c r="AD54" s="100"/>
      <c r="AE54" s="100"/>
      <c r="AF54" s="100"/>
      <c r="AG54" s="100">
        <v>12.23925</v>
      </c>
      <c r="AH54" s="100"/>
      <c r="AI54" s="98">
        <v>10.27692</v>
      </c>
      <c r="AJ54" s="99"/>
      <c r="AK54" s="99"/>
      <c r="AL54" s="99">
        <v>179.37322</v>
      </c>
      <c r="AM54" s="97">
        <v>217.12262999999999</v>
      </c>
      <c r="AN54" s="98">
        <v>7.9327300000000003</v>
      </c>
      <c r="AO54" s="97"/>
      <c r="AP54" s="98"/>
      <c r="AQ54" s="99"/>
      <c r="AR54" s="97"/>
      <c r="AS54" s="98"/>
      <c r="AT54" s="99"/>
      <c r="AU54" s="99"/>
      <c r="AV54" s="99"/>
      <c r="AW54" s="97"/>
      <c r="AX54" s="100"/>
      <c r="AY54" s="98"/>
      <c r="AZ54" s="97"/>
      <c r="BA54" s="100"/>
      <c r="BB54" s="100"/>
      <c r="BC54" s="100"/>
      <c r="BD54" s="100"/>
      <c r="BE54" s="100"/>
      <c r="BF54" s="100"/>
      <c r="BG54" s="98"/>
      <c r="BH54" s="99"/>
      <c r="BI54" s="97"/>
      <c r="BJ54" s="100">
        <v>184.87493000000001</v>
      </c>
      <c r="BK54" s="98"/>
      <c r="BL54" s="97">
        <v>167.61232000000001</v>
      </c>
      <c r="BM54" s="100">
        <v>166.56063</v>
      </c>
      <c r="BN54" s="100">
        <v>168.58996999999999</v>
      </c>
      <c r="BO54" s="100"/>
      <c r="BP54" s="100"/>
      <c r="BQ54" s="100"/>
      <c r="BR54" s="100"/>
      <c r="BS54" s="100">
        <v>514.04182000000003</v>
      </c>
      <c r="BT54" s="100"/>
      <c r="BU54" s="100">
        <v>110.49702000000001</v>
      </c>
      <c r="BV54" s="100">
        <v>206.49456000000001</v>
      </c>
      <c r="BW54" s="100">
        <v>206.11548999999999</v>
      </c>
      <c r="BX54" s="100">
        <v>205.99002999999999</v>
      </c>
      <c r="BY54" s="98"/>
      <c r="BZ54" s="97">
        <v>17.41583</v>
      </c>
      <c r="CA54" s="98">
        <v>44.053669999999997</v>
      </c>
      <c r="CB54" s="97"/>
      <c r="CC54" s="100"/>
      <c r="CD54" s="100"/>
      <c r="CE54" s="100"/>
      <c r="CF54" s="100"/>
      <c r="CG54" s="100">
        <v>118.14735</v>
      </c>
      <c r="CH54" s="100">
        <v>47.905140000000003</v>
      </c>
      <c r="CI54" s="100">
        <v>53.710120000000003</v>
      </c>
      <c r="CJ54" s="100"/>
      <c r="CK54" s="100"/>
      <c r="CL54" s="100"/>
      <c r="CM54" s="98">
        <v>191.19621000000001</v>
      </c>
      <c r="CN54" s="97">
        <v>180.55348000000001</v>
      </c>
      <c r="CO54" s="100">
        <v>180.52450999999999</v>
      </c>
      <c r="CP54" s="100">
        <v>181.33356000000001</v>
      </c>
      <c r="CQ54" s="98">
        <v>181.02912000000001</v>
      </c>
      <c r="CR54" s="97"/>
      <c r="CS54" s="98">
        <v>297.29741999999999</v>
      </c>
      <c r="CT54" s="97"/>
      <c r="CU54" s="100"/>
      <c r="CV54" s="101"/>
      <c r="CW54" s="97"/>
      <c r="CX54" s="100"/>
      <c r="CY54" s="100"/>
      <c r="CZ54" s="98"/>
      <c r="DA54" s="97"/>
      <c r="DB54" s="100"/>
      <c r="DC54" s="100"/>
      <c r="DD54" s="100"/>
      <c r="DE54" s="100"/>
      <c r="DF54" s="100"/>
      <c r="DG54" s="100"/>
      <c r="DH54" s="100"/>
      <c r="DI54" s="100"/>
      <c r="DJ54" s="100"/>
      <c r="DK54" s="100"/>
      <c r="DL54" s="98"/>
      <c r="DM54" s="102"/>
      <c r="DN54" s="103"/>
      <c r="DO54" s="103"/>
      <c r="DP54" s="104"/>
      <c r="DQ54" s="97"/>
      <c r="DR54" s="100"/>
      <c r="DS54" s="100"/>
      <c r="DT54" s="98"/>
      <c r="DU54" s="99"/>
      <c r="DV54" s="97"/>
      <c r="DW54" s="100"/>
      <c r="DX54" s="100"/>
      <c r="DY54" s="100"/>
      <c r="DZ54" s="100"/>
      <c r="EA54" s="101"/>
      <c r="EB54" s="1"/>
      <c r="EC54" s="99"/>
      <c r="ED54" s="99"/>
      <c r="EE54" s="99"/>
      <c r="EF54" s="99"/>
      <c r="EG54" s="99"/>
      <c r="EH54" s="99"/>
      <c r="EI54" s="99"/>
      <c r="EJ54" s="97"/>
      <c r="EK54" s="98"/>
      <c r="EL54" s="99"/>
      <c r="EM54" s="99"/>
      <c r="EN54" s="99"/>
      <c r="EO54" s="99"/>
      <c r="EP54" s="99"/>
      <c r="EQ54" s="99"/>
      <c r="ER54" s="99"/>
      <c r="ES54" s="99"/>
      <c r="ET54" s="99"/>
      <c r="EU54" s="99"/>
      <c r="EV54" s="99"/>
      <c r="EW54" s="99"/>
      <c r="EX54" s="97"/>
      <c r="EY54" s="100"/>
      <c r="EZ54" s="100"/>
      <c r="FA54" s="98"/>
      <c r="FB54" s="99"/>
      <c r="FC54" s="99"/>
      <c r="FD54" s="99"/>
      <c r="FE54" s="99"/>
      <c r="FF54" s="99"/>
      <c r="FG54" s="99"/>
      <c r="FH54" s="99"/>
      <c r="FI54" s="97"/>
      <c r="FJ54" s="100"/>
      <c r="FK54" s="100"/>
      <c r="FL54" s="98"/>
      <c r="FM54" s="99"/>
      <c r="FN54" s="97"/>
      <c r="FO54" s="98"/>
      <c r="FP54" s="97"/>
      <c r="FQ54" s="100"/>
      <c r="FR54" s="100"/>
      <c r="FS54" s="100"/>
      <c r="FT54" s="98"/>
      <c r="FU54" s="97"/>
      <c r="FV54" s="98"/>
      <c r="FW54" s="97"/>
      <c r="FX54" s="100"/>
      <c r="FY54" s="100"/>
      <c r="FZ54" s="98"/>
      <c r="GA54" s="99"/>
      <c r="GB54" s="99"/>
      <c r="GC54" s="97"/>
      <c r="GD54" s="100"/>
      <c r="GE54" s="100"/>
      <c r="GF54" s="100"/>
      <c r="GG54" s="98"/>
      <c r="GH54" s="99"/>
      <c r="GI54" s="97"/>
      <c r="GJ54" s="98"/>
      <c r="GK54" s="1"/>
      <c r="GL54" s="99"/>
      <c r="GM54" s="97"/>
      <c r="GN54" s="98"/>
      <c r="GO54" s="97"/>
      <c r="GP54" s="98"/>
      <c r="GQ54" s="99"/>
      <c r="GR54" s="99"/>
      <c r="GS54" s="99"/>
      <c r="GT54" s="1"/>
      <c r="GU54" s="99"/>
      <c r="GV54" s="99"/>
      <c r="GW54" s="99"/>
      <c r="GX54" s="99"/>
      <c r="GY54" s="99"/>
      <c r="GZ54" s="99"/>
      <c r="HA54" s="99"/>
      <c r="HB54" s="97"/>
      <c r="HC54" s="98"/>
      <c r="HD54" s="1"/>
      <c r="HE54" s="97">
        <v>4008.5560300000002</v>
      </c>
      <c r="HF54" s="100">
        <v>3971.2228400000004</v>
      </c>
      <c r="HG54" s="98">
        <v>319.56788</v>
      </c>
    </row>
    <row r="55" spans="1:215" x14ac:dyDescent="0.3">
      <c r="A55" s="1"/>
      <c r="B55" s="105" t="s">
        <v>817</v>
      </c>
      <c r="C55" s="106">
        <v>0</v>
      </c>
      <c r="D55" s="107">
        <v>0</v>
      </c>
      <c r="E55" s="108">
        <v>0</v>
      </c>
      <c r="F55" s="106">
        <v>0</v>
      </c>
      <c r="G55" s="109">
        <v>0</v>
      </c>
      <c r="H55" s="109">
        <v>211.82087999999999</v>
      </c>
      <c r="I55" s="107">
        <v>204.40056000000001</v>
      </c>
      <c r="J55" s="106">
        <v>0</v>
      </c>
      <c r="K55" s="107">
        <v>0</v>
      </c>
      <c r="L55" s="106">
        <v>1445.04</v>
      </c>
      <c r="M55" s="107">
        <v>0</v>
      </c>
      <c r="N55" s="106">
        <v>0</v>
      </c>
      <c r="O55" s="109">
        <v>0</v>
      </c>
      <c r="P55" s="109">
        <v>0</v>
      </c>
      <c r="Q55" s="109">
        <v>0</v>
      </c>
      <c r="R55" s="109">
        <v>0</v>
      </c>
      <c r="S55" s="109">
        <v>0</v>
      </c>
      <c r="T55" s="109">
        <v>0</v>
      </c>
      <c r="U55" s="107">
        <v>0</v>
      </c>
      <c r="V55" s="106">
        <v>435.38952</v>
      </c>
      <c r="W55" s="109">
        <v>460.60703999999998</v>
      </c>
      <c r="X55" s="109">
        <v>586.20863999999995</v>
      </c>
      <c r="Y55" s="107">
        <v>25.470479999999998</v>
      </c>
      <c r="Z55" s="108">
        <v>0</v>
      </c>
      <c r="AA55" s="106">
        <v>0</v>
      </c>
      <c r="AB55" s="107">
        <v>207.54864000000001</v>
      </c>
      <c r="AC55" s="106">
        <v>0</v>
      </c>
      <c r="AD55" s="109">
        <v>0</v>
      </c>
      <c r="AE55" s="109">
        <v>0</v>
      </c>
      <c r="AF55" s="109">
        <v>0</v>
      </c>
      <c r="AG55" s="109">
        <v>293.74200000000002</v>
      </c>
      <c r="AH55" s="109">
        <v>0</v>
      </c>
      <c r="AI55" s="107">
        <v>246.64608000000001</v>
      </c>
      <c r="AJ55" s="108">
        <v>0</v>
      </c>
      <c r="AK55" s="108">
        <v>0</v>
      </c>
      <c r="AL55" s="108">
        <v>2690.5983000000001</v>
      </c>
      <c r="AM55" s="106">
        <v>5210.9431199999999</v>
      </c>
      <c r="AN55" s="107">
        <v>190.38552000000001</v>
      </c>
      <c r="AO55" s="106">
        <v>0</v>
      </c>
      <c r="AP55" s="107">
        <v>0</v>
      </c>
      <c r="AQ55" s="108">
        <v>0</v>
      </c>
      <c r="AR55" s="106">
        <v>0</v>
      </c>
      <c r="AS55" s="107">
        <v>0</v>
      </c>
      <c r="AT55" s="108">
        <v>0</v>
      </c>
      <c r="AU55" s="108">
        <v>0</v>
      </c>
      <c r="AV55" s="108">
        <v>0</v>
      </c>
      <c r="AW55" s="106">
        <v>0</v>
      </c>
      <c r="AX55" s="109">
        <v>0</v>
      </c>
      <c r="AY55" s="107">
        <v>0</v>
      </c>
      <c r="AZ55" s="106">
        <v>0</v>
      </c>
      <c r="BA55" s="109">
        <v>0</v>
      </c>
      <c r="BB55" s="109">
        <v>0</v>
      </c>
      <c r="BC55" s="109">
        <v>0</v>
      </c>
      <c r="BD55" s="109">
        <v>0</v>
      </c>
      <c r="BE55" s="109">
        <v>0</v>
      </c>
      <c r="BF55" s="109">
        <v>0</v>
      </c>
      <c r="BG55" s="107">
        <v>0</v>
      </c>
      <c r="BH55" s="108">
        <v>0</v>
      </c>
      <c r="BI55" s="106">
        <v>0</v>
      </c>
      <c r="BJ55" s="109">
        <v>0</v>
      </c>
      <c r="BK55" s="107">
        <v>0</v>
      </c>
      <c r="BL55" s="106">
        <v>4022.6956799999998</v>
      </c>
      <c r="BM55" s="109">
        <v>3997.4551200000001</v>
      </c>
      <c r="BN55" s="109">
        <v>4046.1592799999999</v>
      </c>
      <c r="BO55" s="109">
        <v>0</v>
      </c>
      <c r="BP55" s="109">
        <v>0</v>
      </c>
      <c r="BQ55" s="109">
        <v>0</v>
      </c>
      <c r="BR55" s="109">
        <v>0</v>
      </c>
      <c r="BS55" s="109">
        <v>12337.00368</v>
      </c>
      <c r="BT55" s="109">
        <v>0</v>
      </c>
      <c r="BU55" s="109">
        <v>2393.0004399999998</v>
      </c>
      <c r="BV55" s="109">
        <v>4955.8694400000004</v>
      </c>
      <c r="BW55" s="109">
        <v>4946.7717599999996</v>
      </c>
      <c r="BX55" s="109">
        <v>4943.7607200000002</v>
      </c>
      <c r="BY55" s="107">
        <v>0</v>
      </c>
      <c r="BZ55" s="106">
        <v>417.97991999999999</v>
      </c>
      <c r="CA55" s="107">
        <v>1057.28808</v>
      </c>
      <c r="CB55" s="106">
        <v>0</v>
      </c>
      <c r="CC55" s="109">
        <v>0</v>
      </c>
      <c r="CD55" s="109">
        <v>0</v>
      </c>
      <c r="CE55" s="109">
        <v>0</v>
      </c>
      <c r="CF55" s="109">
        <v>0</v>
      </c>
      <c r="CG55" s="109">
        <v>2835.5364</v>
      </c>
      <c r="CH55" s="109">
        <v>1149.72336</v>
      </c>
      <c r="CI55" s="109">
        <v>1289.04288</v>
      </c>
      <c r="CJ55" s="109">
        <v>0</v>
      </c>
      <c r="CK55" s="109">
        <v>0</v>
      </c>
      <c r="CL55" s="109">
        <v>0</v>
      </c>
      <c r="CM55" s="107">
        <v>4588.7090399999997</v>
      </c>
      <c r="CN55" s="106">
        <v>4333.28352</v>
      </c>
      <c r="CO55" s="109">
        <v>4332.58824</v>
      </c>
      <c r="CP55" s="109">
        <v>4352.0054399999999</v>
      </c>
      <c r="CQ55" s="107">
        <v>4344.6988799999999</v>
      </c>
      <c r="CR55" s="106">
        <v>0</v>
      </c>
      <c r="CS55" s="107">
        <v>7135.1380799999997</v>
      </c>
      <c r="CT55" s="110"/>
      <c r="CU55" s="111"/>
      <c r="CV55" s="112"/>
      <c r="CW55" s="110"/>
      <c r="CX55" s="111"/>
      <c r="CY55" s="111"/>
      <c r="CZ55" s="112"/>
      <c r="DA55" s="110"/>
      <c r="DB55" s="111"/>
      <c r="DC55" s="111"/>
      <c r="DD55" s="111"/>
      <c r="DE55" s="111"/>
      <c r="DF55" s="111"/>
      <c r="DG55" s="111"/>
      <c r="DH55" s="111"/>
      <c r="DI55" s="111"/>
      <c r="DJ55" s="111"/>
      <c r="DK55" s="111"/>
      <c r="DL55" s="112"/>
      <c r="DM55" s="110"/>
      <c r="DN55" s="111"/>
      <c r="DO55" s="111"/>
      <c r="DP55" s="112"/>
      <c r="DQ55" s="110"/>
      <c r="DR55" s="111"/>
      <c r="DS55" s="111"/>
      <c r="DT55" s="112"/>
      <c r="DU55" s="105"/>
      <c r="DV55" s="110"/>
      <c r="DW55" s="111"/>
      <c r="DX55" s="111"/>
      <c r="DY55" s="111"/>
      <c r="DZ55" s="111"/>
      <c r="EA55" s="112"/>
      <c r="EB55" s="1"/>
      <c r="EC55" s="108">
        <v>0</v>
      </c>
      <c r="ED55" s="108">
        <v>0</v>
      </c>
      <c r="EE55" s="108">
        <v>0</v>
      </c>
      <c r="EF55" s="108">
        <v>0</v>
      </c>
      <c r="EG55" s="108">
        <v>0</v>
      </c>
      <c r="EH55" s="108">
        <v>0</v>
      </c>
      <c r="EI55" s="108">
        <v>0</v>
      </c>
      <c r="EJ55" s="106">
        <v>0</v>
      </c>
      <c r="EK55" s="107">
        <v>0</v>
      </c>
      <c r="EL55" s="108">
        <v>0</v>
      </c>
      <c r="EM55" s="108">
        <v>0</v>
      </c>
      <c r="EN55" s="108">
        <v>0</v>
      </c>
      <c r="EO55" s="108">
        <v>0</v>
      </c>
      <c r="EP55" s="108">
        <v>0</v>
      </c>
      <c r="EQ55" s="108">
        <v>0</v>
      </c>
      <c r="ER55" s="108">
        <v>0</v>
      </c>
      <c r="ES55" s="108">
        <v>0</v>
      </c>
      <c r="ET55" s="108">
        <v>0</v>
      </c>
      <c r="EU55" s="108">
        <v>0</v>
      </c>
      <c r="EV55" s="108">
        <v>0</v>
      </c>
      <c r="EW55" s="108">
        <v>0</v>
      </c>
      <c r="EX55" s="106">
        <v>0</v>
      </c>
      <c r="EY55" s="109">
        <v>0</v>
      </c>
      <c r="EZ55" s="109">
        <v>0</v>
      </c>
      <c r="FA55" s="107">
        <v>0</v>
      </c>
      <c r="FB55" s="108">
        <v>0</v>
      </c>
      <c r="FC55" s="108">
        <v>0</v>
      </c>
      <c r="FD55" s="108">
        <v>0</v>
      </c>
      <c r="FE55" s="108">
        <v>0</v>
      </c>
      <c r="FF55" s="108">
        <v>0</v>
      </c>
      <c r="FG55" s="108">
        <v>0</v>
      </c>
      <c r="FH55" s="108">
        <v>0</v>
      </c>
      <c r="FI55" s="106">
        <v>0</v>
      </c>
      <c r="FJ55" s="109">
        <v>0</v>
      </c>
      <c r="FK55" s="109">
        <v>0</v>
      </c>
      <c r="FL55" s="107">
        <v>0</v>
      </c>
      <c r="FM55" s="108">
        <v>0</v>
      </c>
      <c r="FN55" s="106">
        <v>0</v>
      </c>
      <c r="FO55" s="107">
        <v>0</v>
      </c>
      <c r="FP55" s="106">
        <v>0</v>
      </c>
      <c r="FQ55" s="109">
        <v>0</v>
      </c>
      <c r="FR55" s="109">
        <v>0</v>
      </c>
      <c r="FS55" s="109">
        <v>0</v>
      </c>
      <c r="FT55" s="107">
        <v>0</v>
      </c>
      <c r="FU55" s="106">
        <v>0</v>
      </c>
      <c r="FV55" s="107">
        <v>0</v>
      </c>
      <c r="FW55" s="106">
        <v>0</v>
      </c>
      <c r="FX55" s="109">
        <v>0</v>
      </c>
      <c r="FY55" s="109">
        <v>0</v>
      </c>
      <c r="FZ55" s="107">
        <v>0</v>
      </c>
      <c r="GA55" s="108">
        <v>0</v>
      </c>
      <c r="GB55" s="108">
        <v>0</v>
      </c>
      <c r="GC55" s="106">
        <v>0</v>
      </c>
      <c r="GD55" s="109">
        <v>0</v>
      </c>
      <c r="GE55" s="109">
        <v>0</v>
      </c>
      <c r="GF55" s="109">
        <v>0</v>
      </c>
      <c r="GG55" s="107">
        <v>0</v>
      </c>
      <c r="GH55" s="108">
        <v>0</v>
      </c>
      <c r="GI55" s="106">
        <v>0</v>
      </c>
      <c r="GJ55" s="107">
        <v>0</v>
      </c>
      <c r="GK55" s="1"/>
      <c r="GL55" s="108">
        <v>0</v>
      </c>
      <c r="GM55" s="106">
        <v>0</v>
      </c>
      <c r="GN55" s="107">
        <v>0</v>
      </c>
      <c r="GO55" s="106">
        <v>0</v>
      </c>
      <c r="GP55" s="107">
        <v>0</v>
      </c>
      <c r="GQ55" s="108">
        <v>0</v>
      </c>
      <c r="GR55" s="108">
        <v>0</v>
      </c>
      <c r="GS55" s="108">
        <v>0</v>
      </c>
      <c r="GT55" s="1"/>
      <c r="GU55" s="108">
        <v>0</v>
      </c>
      <c r="GV55" s="108">
        <v>0</v>
      </c>
      <c r="GW55" s="108">
        <v>0</v>
      </c>
      <c r="GX55" s="108">
        <v>0</v>
      </c>
      <c r="GY55" s="108">
        <v>0</v>
      </c>
      <c r="GZ55" s="108">
        <v>0</v>
      </c>
      <c r="HA55" s="108">
        <v>0</v>
      </c>
      <c r="HB55" s="106">
        <v>0</v>
      </c>
      <c r="HC55" s="107">
        <v>0</v>
      </c>
      <c r="HD55" s="1"/>
      <c r="HE55" s="110"/>
      <c r="HF55" s="111"/>
      <c r="HG55" s="112"/>
    </row>
    <row r="56" spans="1:21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
      <c r="A57" s="1"/>
      <c r="B57" s="1"/>
      <c r="C57" s="113" t="s">
        <v>1264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
      <c r="A59" s="1"/>
      <c r="B59" s="1"/>
      <c r="C59" s="113" t="s">
        <v>1265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
      <c r="A60" s="1"/>
      <c r="B60" s="1"/>
      <c r="C60" s="1"/>
      <c r="D60" s="1" t="s">
        <v>1266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
      <c r="A62" s="1"/>
      <c r="B62" s="1"/>
      <c r="C62" s="113" t="s">
        <v>743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
      <c r="A63" s="1"/>
      <c r="B63" s="1"/>
      <c r="C63" s="114"/>
      <c r="D63" s="1" t="s">
        <v>1267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1268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3" t="s">
        <v>55</v>
      </c>
      <c r="C6" s="223"/>
      <c r="D6" s="223"/>
      <c r="E6" s="223"/>
      <c r="F6" s="223"/>
      <c r="G6" s="223"/>
      <c r="H6" s="223" t="s">
        <v>186</v>
      </c>
      <c r="I6" s="223"/>
      <c r="J6" s="223" t="s">
        <v>59</v>
      </c>
      <c r="K6" s="223"/>
      <c r="L6" s="223"/>
      <c r="M6" s="223" t="s">
        <v>470</v>
      </c>
      <c r="N6" s="223"/>
      <c r="O6" s="223" t="s">
        <v>215</v>
      </c>
      <c r="P6" s="223" t="s">
        <v>468</v>
      </c>
      <c r="Q6" s="223"/>
      <c r="R6" s="223"/>
      <c r="S6" s="223"/>
      <c r="T6" s="223" t="s">
        <v>472</v>
      </c>
      <c r="U6" s="223" t="s">
        <v>859</v>
      </c>
      <c r="V6" s="223" t="s">
        <v>68</v>
      </c>
      <c r="W6" s="223"/>
      <c r="X6" s="223"/>
      <c r="Y6" s="223"/>
      <c r="Z6" s="223"/>
      <c r="AA6" s="223" t="s">
        <v>91</v>
      </c>
      <c r="AB6" s="223"/>
      <c r="AC6" s="223" t="s">
        <v>102</v>
      </c>
      <c r="AD6" s="223"/>
      <c r="AE6" s="223"/>
      <c r="AF6" s="223"/>
      <c r="AG6" s="223" t="s">
        <v>107</v>
      </c>
      <c r="AH6" s="223"/>
      <c r="AI6" s="223"/>
      <c r="AJ6" s="223"/>
      <c r="AK6" s="223"/>
      <c r="AL6" s="223" t="s">
        <v>361</v>
      </c>
      <c r="AM6" s="223"/>
      <c r="AN6" s="223" t="s">
        <v>124</v>
      </c>
      <c r="AO6" s="223"/>
      <c r="AP6" s="223"/>
      <c r="AQ6" s="223"/>
      <c r="AR6" s="223"/>
      <c r="AS6" s="223"/>
      <c r="AT6" s="223"/>
      <c r="AU6" s="223"/>
      <c r="AV6" s="223"/>
      <c r="AW6" s="223"/>
    </row>
    <row r="7" spans="1:49" ht="39.6" x14ac:dyDescent="0.3">
      <c r="A7" s="115" t="s">
        <v>1269</v>
      </c>
      <c r="B7" s="115" t="s">
        <v>1270</v>
      </c>
      <c r="C7" s="115" t="s">
        <v>1270</v>
      </c>
      <c r="D7" s="115" t="s">
        <v>1270</v>
      </c>
      <c r="E7" s="115" t="s">
        <v>1270</v>
      </c>
      <c r="F7" s="115" t="s">
        <v>1270</v>
      </c>
      <c r="G7" s="115" t="s">
        <v>1270</v>
      </c>
      <c r="H7" s="115" t="s">
        <v>1271</v>
      </c>
      <c r="I7" s="115" t="s">
        <v>1272</v>
      </c>
      <c r="J7" s="115" t="s">
        <v>1273</v>
      </c>
      <c r="K7" s="115" t="s">
        <v>1273</v>
      </c>
      <c r="L7" s="115" t="s">
        <v>1273</v>
      </c>
      <c r="M7" s="115" t="s">
        <v>1274</v>
      </c>
      <c r="N7" s="115" t="s">
        <v>1274</v>
      </c>
      <c r="O7" s="115" t="s">
        <v>1275</v>
      </c>
      <c r="P7" s="115" t="s">
        <v>524</v>
      </c>
      <c r="Q7" s="115" t="s">
        <v>524</v>
      </c>
      <c r="R7" s="115" t="s">
        <v>524</v>
      </c>
      <c r="S7" s="115" t="s">
        <v>524</v>
      </c>
      <c r="T7" s="115" t="s">
        <v>1276</v>
      </c>
      <c r="U7" s="115" t="s">
        <v>1277</v>
      </c>
      <c r="V7" s="115" t="s">
        <v>1278</v>
      </c>
      <c r="W7" s="115" t="s">
        <v>1279</v>
      </c>
      <c r="X7" s="115" t="s">
        <v>1279</v>
      </c>
      <c r="Y7" s="115" t="s">
        <v>1280</v>
      </c>
      <c r="Z7" s="115" t="s">
        <v>1281</v>
      </c>
      <c r="AA7" s="115" t="s">
        <v>524</v>
      </c>
      <c r="AB7" s="115" t="s">
        <v>524</v>
      </c>
      <c r="AC7" s="115" t="s">
        <v>1282</v>
      </c>
      <c r="AD7" s="115" t="s">
        <v>1283</v>
      </c>
      <c r="AE7" s="115" t="s">
        <v>1284</v>
      </c>
      <c r="AF7" s="115" t="s">
        <v>1282</v>
      </c>
      <c r="AG7" s="115" t="s">
        <v>1285</v>
      </c>
      <c r="AH7" s="115" t="s">
        <v>1285</v>
      </c>
      <c r="AI7" s="115" t="s">
        <v>1286</v>
      </c>
      <c r="AJ7" s="115" t="s">
        <v>1287</v>
      </c>
      <c r="AK7" s="115" t="s">
        <v>1287</v>
      </c>
      <c r="AL7" s="115" t="s">
        <v>361</v>
      </c>
      <c r="AM7" s="115" t="s">
        <v>361</v>
      </c>
      <c r="AN7" s="115" t="s">
        <v>1288</v>
      </c>
      <c r="AO7" s="115" t="s">
        <v>524</v>
      </c>
      <c r="AP7" s="115" t="s">
        <v>524</v>
      </c>
      <c r="AQ7" s="115" t="s">
        <v>899</v>
      </c>
      <c r="AR7" s="115" t="s">
        <v>524</v>
      </c>
      <c r="AS7" s="115" t="s">
        <v>1279</v>
      </c>
      <c r="AT7" s="115" t="s">
        <v>1289</v>
      </c>
      <c r="AU7" s="115" t="s">
        <v>1278</v>
      </c>
      <c r="AV7" s="115" t="s">
        <v>1279</v>
      </c>
      <c r="AW7" s="115" t="s">
        <v>1290</v>
      </c>
    </row>
    <row r="8" spans="1:49" ht="26.4" x14ac:dyDescent="0.3">
      <c r="A8" s="115" t="s">
        <v>1291</v>
      </c>
      <c r="B8" s="115" t="s">
        <v>1292</v>
      </c>
      <c r="C8" s="115" t="s">
        <v>1292</v>
      </c>
      <c r="D8" s="115" t="s">
        <v>1293</v>
      </c>
      <c r="E8" s="115" t="s">
        <v>1293</v>
      </c>
      <c r="F8" s="115" t="s">
        <v>452</v>
      </c>
      <c r="G8" s="115" t="s">
        <v>1293</v>
      </c>
      <c r="H8" s="115" t="s">
        <v>1293</v>
      </c>
      <c r="I8" s="115" t="s">
        <v>1293</v>
      </c>
      <c r="J8" s="115" t="s">
        <v>1292</v>
      </c>
      <c r="K8" s="115" t="s">
        <v>1292</v>
      </c>
      <c r="L8" s="115" t="s">
        <v>452</v>
      </c>
      <c r="M8" s="115" t="s">
        <v>1293</v>
      </c>
      <c r="N8" s="115" t="s">
        <v>1293</v>
      </c>
      <c r="O8" s="115" t="s">
        <v>1293</v>
      </c>
      <c r="P8" s="115" t="s">
        <v>1293</v>
      </c>
      <c r="Q8" s="115" t="s">
        <v>1293</v>
      </c>
      <c r="R8" s="115" t="s">
        <v>1293</v>
      </c>
      <c r="S8" s="115" t="s">
        <v>1293</v>
      </c>
      <c r="T8" s="115" t="s">
        <v>1293</v>
      </c>
      <c r="U8" s="115" t="s">
        <v>1293</v>
      </c>
      <c r="V8" s="115" t="s">
        <v>1293</v>
      </c>
      <c r="W8" s="115" t="s">
        <v>1293</v>
      </c>
      <c r="X8" s="115" t="s">
        <v>1293</v>
      </c>
      <c r="Y8" s="115" t="s">
        <v>1293</v>
      </c>
      <c r="Z8" s="115" t="s">
        <v>1293</v>
      </c>
      <c r="AA8" s="115" t="s">
        <v>1293</v>
      </c>
      <c r="AB8" s="115" t="s">
        <v>1293</v>
      </c>
      <c r="AC8" s="115" t="s">
        <v>1293</v>
      </c>
      <c r="AD8" s="115" t="s">
        <v>452</v>
      </c>
      <c r="AE8" s="115" t="s">
        <v>1292</v>
      </c>
      <c r="AF8" s="115" t="s">
        <v>1293</v>
      </c>
      <c r="AG8" s="115" t="s">
        <v>1293</v>
      </c>
      <c r="AH8" s="115" t="s">
        <v>1293</v>
      </c>
      <c r="AI8" s="115" t="s">
        <v>1292</v>
      </c>
      <c r="AJ8" s="115" t="s">
        <v>1293</v>
      </c>
      <c r="AK8" s="115" t="s">
        <v>1293</v>
      </c>
      <c r="AL8" s="115" t="s">
        <v>1293</v>
      </c>
      <c r="AM8" s="115" t="s">
        <v>1293</v>
      </c>
      <c r="AN8" s="115" t="s">
        <v>1293</v>
      </c>
      <c r="AO8" s="115" t="s">
        <v>1293</v>
      </c>
      <c r="AP8" s="115" t="s">
        <v>1293</v>
      </c>
      <c r="AQ8" s="115" t="s">
        <v>1293</v>
      </c>
      <c r="AR8" s="115" t="s">
        <v>1293</v>
      </c>
      <c r="AS8" s="115" t="s">
        <v>1293</v>
      </c>
      <c r="AT8" s="115" t="s">
        <v>1293</v>
      </c>
      <c r="AU8" s="115" t="s">
        <v>1293</v>
      </c>
      <c r="AV8" s="115" t="s">
        <v>1293</v>
      </c>
      <c r="AW8" s="115" t="s">
        <v>1293</v>
      </c>
    </row>
    <row r="9" spans="1:49" ht="39.6" x14ac:dyDescent="0.3">
      <c r="A9" s="115" t="s">
        <v>6</v>
      </c>
      <c r="B9" s="115" t="s">
        <v>1294</v>
      </c>
      <c r="C9" s="115" t="s">
        <v>1295</v>
      </c>
      <c r="D9" s="115" t="s">
        <v>182</v>
      </c>
      <c r="E9" s="115" t="s">
        <v>182</v>
      </c>
      <c r="F9" s="115" t="s">
        <v>56</v>
      </c>
      <c r="G9" s="115" t="s">
        <v>182</v>
      </c>
      <c r="H9" s="115" t="s">
        <v>558</v>
      </c>
      <c r="I9" s="115" t="s">
        <v>187</v>
      </c>
      <c r="J9" s="115" t="s">
        <v>1296</v>
      </c>
      <c r="K9" s="115" t="s">
        <v>1297</v>
      </c>
      <c r="L9" s="115" t="s">
        <v>843</v>
      </c>
      <c r="M9" s="115" t="s">
        <v>1298</v>
      </c>
      <c r="N9" s="115" t="s">
        <v>1298</v>
      </c>
      <c r="O9" s="115" t="s">
        <v>1299</v>
      </c>
      <c r="P9" s="115" t="s">
        <v>1300</v>
      </c>
      <c r="Q9" s="115" t="s">
        <v>1301</v>
      </c>
      <c r="R9" s="115" t="s">
        <v>1302</v>
      </c>
      <c r="S9" s="115" t="s">
        <v>1303</v>
      </c>
      <c r="T9" s="115" t="s">
        <v>557</v>
      </c>
      <c r="U9" s="115" t="s">
        <v>1304</v>
      </c>
      <c r="V9" s="115" t="s">
        <v>1305</v>
      </c>
      <c r="W9" s="115" t="s">
        <v>1306</v>
      </c>
      <c r="X9" s="115" t="s">
        <v>1306</v>
      </c>
      <c r="Y9" s="115" t="s">
        <v>1307</v>
      </c>
      <c r="Z9" s="115" t="s">
        <v>1308</v>
      </c>
      <c r="AA9" s="115" t="s">
        <v>1309</v>
      </c>
      <c r="AB9" s="115" t="s">
        <v>538</v>
      </c>
      <c r="AC9" s="115" t="s">
        <v>1310</v>
      </c>
      <c r="AD9" s="115" t="s">
        <v>880</v>
      </c>
      <c r="AE9" s="115" t="s">
        <v>1311</v>
      </c>
      <c r="AF9" s="115" t="s">
        <v>1310</v>
      </c>
      <c r="AG9" s="115" t="s">
        <v>1312</v>
      </c>
      <c r="AH9" s="115" t="s">
        <v>1312</v>
      </c>
      <c r="AI9" s="115" t="s">
        <v>1313</v>
      </c>
      <c r="AJ9" s="115" t="s">
        <v>1314</v>
      </c>
      <c r="AK9" s="115" t="s">
        <v>1314</v>
      </c>
      <c r="AL9" s="115" t="s">
        <v>361</v>
      </c>
      <c r="AM9" s="115" t="s">
        <v>1315</v>
      </c>
      <c r="AN9" s="115" t="s">
        <v>1316</v>
      </c>
      <c r="AO9" s="115" t="s">
        <v>1317</v>
      </c>
      <c r="AP9" s="115" t="s">
        <v>1317</v>
      </c>
      <c r="AQ9" s="115" t="s">
        <v>1318</v>
      </c>
      <c r="AR9" s="115" t="s">
        <v>1319</v>
      </c>
      <c r="AS9" s="115" t="s">
        <v>1320</v>
      </c>
      <c r="AT9" s="115" t="s">
        <v>1321</v>
      </c>
      <c r="AU9" s="115" t="s">
        <v>1322</v>
      </c>
      <c r="AV9" s="115" t="s">
        <v>1323</v>
      </c>
      <c r="AW9" s="115" t="s">
        <v>1324</v>
      </c>
    </row>
    <row r="10" spans="1:49" ht="52.8" x14ac:dyDescent="0.3">
      <c r="A10" s="115" t="s">
        <v>956</v>
      </c>
      <c r="B10" s="115" t="s">
        <v>1325</v>
      </c>
      <c r="C10" s="115" t="s">
        <v>1325</v>
      </c>
      <c r="D10" s="115" t="s">
        <v>1326</v>
      </c>
      <c r="E10" s="115" t="s">
        <v>1327</v>
      </c>
      <c r="F10" s="115" t="s">
        <v>1328</v>
      </c>
      <c r="G10" s="115" t="s">
        <v>1329</v>
      </c>
      <c r="H10" s="115" t="s">
        <v>1326</v>
      </c>
      <c r="I10" s="115" t="s">
        <v>1326</v>
      </c>
      <c r="J10" s="115" t="s">
        <v>1325</v>
      </c>
      <c r="K10" s="115" t="s">
        <v>1325</v>
      </c>
      <c r="L10" s="115" t="s">
        <v>1328</v>
      </c>
      <c r="M10" s="115" t="s">
        <v>1327</v>
      </c>
      <c r="N10" s="115" t="s">
        <v>1329</v>
      </c>
      <c r="O10" s="115" t="s">
        <v>1326</v>
      </c>
      <c r="P10" s="115" t="s">
        <v>1329</v>
      </c>
      <c r="Q10" s="115" t="s">
        <v>1329</v>
      </c>
      <c r="R10" s="115" t="s">
        <v>1329</v>
      </c>
      <c r="S10" s="115" t="s">
        <v>1326</v>
      </c>
      <c r="T10" s="115" t="s">
        <v>1329</v>
      </c>
      <c r="U10" s="115" t="s">
        <v>1326</v>
      </c>
      <c r="V10" s="115" t="s">
        <v>1329</v>
      </c>
      <c r="W10" s="115" t="s">
        <v>1329</v>
      </c>
      <c r="X10" s="115" t="s">
        <v>1327</v>
      </c>
      <c r="Y10" s="115" t="s">
        <v>1329</v>
      </c>
      <c r="Z10" s="115" t="s">
        <v>1329</v>
      </c>
      <c r="AA10" s="115" t="s">
        <v>1326</v>
      </c>
      <c r="AB10" s="115" t="s">
        <v>1329</v>
      </c>
      <c r="AC10" s="115" t="s">
        <v>1326</v>
      </c>
      <c r="AD10" s="115" t="s">
        <v>1328</v>
      </c>
      <c r="AE10" s="115" t="s">
        <v>1326</v>
      </c>
      <c r="AF10" s="115" t="s">
        <v>1326</v>
      </c>
      <c r="AG10" s="115" t="s">
        <v>1326</v>
      </c>
      <c r="AH10" s="115" t="s">
        <v>1329</v>
      </c>
      <c r="AI10" s="115" t="s">
        <v>1329</v>
      </c>
      <c r="AJ10" s="115" t="s">
        <v>1326</v>
      </c>
      <c r="AK10" s="115" t="s">
        <v>1329</v>
      </c>
      <c r="AL10" s="115" t="s">
        <v>1326</v>
      </c>
      <c r="AM10" s="115" t="s">
        <v>1329</v>
      </c>
      <c r="AN10" s="115" t="s">
        <v>1329</v>
      </c>
      <c r="AO10" s="115" t="s">
        <v>1326</v>
      </c>
      <c r="AP10" s="115" t="s">
        <v>1329</v>
      </c>
      <c r="AQ10" s="115" t="s">
        <v>1329</v>
      </c>
      <c r="AR10" s="115" t="s">
        <v>1326</v>
      </c>
      <c r="AS10" s="115" t="s">
        <v>1326</v>
      </c>
      <c r="AT10" s="115" t="s">
        <v>1326</v>
      </c>
      <c r="AU10" s="115" t="s">
        <v>1326</v>
      </c>
      <c r="AV10" s="115" t="s">
        <v>1326</v>
      </c>
      <c r="AW10" s="115" t="s">
        <v>1329</v>
      </c>
    </row>
    <row r="11" spans="1:49" x14ac:dyDescent="0.3">
      <c r="A11" s="115" t="s">
        <v>48</v>
      </c>
      <c r="B11" s="115" t="s">
        <v>1330</v>
      </c>
      <c r="C11" s="115" t="s">
        <v>1330</v>
      </c>
      <c r="D11" s="115" t="s">
        <v>1330</v>
      </c>
      <c r="E11" s="115" t="s">
        <v>1330</v>
      </c>
      <c r="F11" s="115" t="s">
        <v>1330</v>
      </c>
      <c r="G11" s="115" t="s">
        <v>1330</v>
      </c>
      <c r="H11" s="115" t="s">
        <v>1330</v>
      </c>
      <c r="I11" s="115" t="s">
        <v>1330</v>
      </c>
      <c r="J11" s="115" t="s">
        <v>1330</v>
      </c>
      <c r="K11" s="115" t="s">
        <v>1330</v>
      </c>
      <c r="L11" s="115" t="s">
        <v>1330</v>
      </c>
      <c r="M11" s="115" t="s">
        <v>1330</v>
      </c>
      <c r="N11" s="115" t="s">
        <v>1330</v>
      </c>
      <c r="O11" s="115" t="s">
        <v>1330</v>
      </c>
      <c r="P11" s="115" t="s">
        <v>1330</v>
      </c>
      <c r="Q11" s="115" t="s">
        <v>1330</v>
      </c>
      <c r="R11" s="115" t="s">
        <v>1330</v>
      </c>
      <c r="S11" s="115" t="s">
        <v>1330</v>
      </c>
      <c r="T11" s="115" t="s">
        <v>1330</v>
      </c>
      <c r="U11" s="115" t="s">
        <v>1330</v>
      </c>
      <c r="V11" s="115" t="s">
        <v>1330</v>
      </c>
      <c r="W11" s="115" t="s">
        <v>1330</v>
      </c>
      <c r="X11" s="115" t="s">
        <v>1330</v>
      </c>
      <c r="Y11" s="115" t="s">
        <v>1330</v>
      </c>
      <c r="Z11" s="115" t="s">
        <v>1330</v>
      </c>
      <c r="AA11" s="115" t="s">
        <v>1330</v>
      </c>
      <c r="AB11" s="115" t="s">
        <v>1330</v>
      </c>
      <c r="AC11" s="115" t="s">
        <v>1330</v>
      </c>
      <c r="AD11" s="115" t="s">
        <v>1330</v>
      </c>
      <c r="AE11" s="115" t="s">
        <v>1330</v>
      </c>
      <c r="AF11" s="115" t="s">
        <v>1330</v>
      </c>
      <c r="AG11" s="115" t="s">
        <v>1330</v>
      </c>
      <c r="AH11" s="115" t="s">
        <v>1330</v>
      </c>
      <c r="AI11" s="115" t="s">
        <v>1330</v>
      </c>
      <c r="AJ11" s="115" t="s">
        <v>1330</v>
      </c>
      <c r="AK11" s="115" t="s">
        <v>1330</v>
      </c>
      <c r="AL11" s="115" t="s">
        <v>1330</v>
      </c>
      <c r="AM11" s="115" t="s">
        <v>1330</v>
      </c>
      <c r="AN11" s="115" t="s">
        <v>1330</v>
      </c>
      <c r="AO11" s="115" t="s">
        <v>1330</v>
      </c>
      <c r="AP11" s="115" t="s">
        <v>1330</v>
      </c>
      <c r="AQ11" s="115" t="s">
        <v>1330</v>
      </c>
      <c r="AR11" s="115" t="s">
        <v>1330</v>
      </c>
      <c r="AS11" s="115" t="s">
        <v>1330</v>
      </c>
      <c r="AT11" s="115" t="s">
        <v>1330</v>
      </c>
      <c r="AU11" s="115" t="s">
        <v>1330</v>
      </c>
      <c r="AV11" s="115" t="s">
        <v>1330</v>
      </c>
      <c r="AW11" s="115" t="s">
        <v>1330</v>
      </c>
    </row>
    <row r="12" spans="1:49" x14ac:dyDescent="0.3">
      <c r="A12" s="116" t="s">
        <v>53</v>
      </c>
      <c r="B12" s="117">
        <v>13.6</v>
      </c>
      <c r="C12" s="118">
        <v>38</v>
      </c>
      <c r="D12" s="118">
        <v>38.1</v>
      </c>
      <c r="E12" s="118">
        <v>0</v>
      </c>
      <c r="F12" s="118">
        <v>41.1</v>
      </c>
      <c r="G12" s="119">
        <v>52</v>
      </c>
      <c r="H12" s="117">
        <v>31.1</v>
      </c>
      <c r="I12" s="119">
        <v>210</v>
      </c>
      <c r="J12" s="117">
        <v>9.94</v>
      </c>
      <c r="K12" s="118">
        <v>10.029999999999999</v>
      </c>
      <c r="L12" s="119">
        <v>14.17</v>
      </c>
      <c r="M12" s="120" t="s">
        <v>1331</v>
      </c>
      <c r="N12" s="121" t="s">
        <v>1331</v>
      </c>
      <c r="O12" s="122">
        <v>6.383</v>
      </c>
      <c r="P12" s="117">
        <v>79.180000000000007</v>
      </c>
      <c r="Q12" s="118">
        <v>98.48</v>
      </c>
      <c r="R12" s="118">
        <v>327.94</v>
      </c>
      <c r="S12" s="119">
        <v>230.33099999999999</v>
      </c>
      <c r="T12" s="122">
        <v>191.423</v>
      </c>
      <c r="U12" s="122">
        <v>8.52</v>
      </c>
      <c r="V12" s="117">
        <v>8.91</v>
      </c>
      <c r="W12" s="118">
        <v>18.329999999999998</v>
      </c>
      <c r="X12" s="118">
        <v>0.47</v>
      </c>
      <c r="Y12" s="118">
        <v>0.75</v>
      </c>
      <c r="Z12" s="119">
        <v>7.3550000000000004</v>
      </c>
      <c r="AA12" s="117">
        <v>239.56</v>
      </c>
      <c r="AB12" s="119">
        <v>491.36</v>
      </c>
      <c r="AC12" s="117">
        <v>84.95</v>
      </c>
      <c r="AD12" s="118">
        <v>68.260000000000005</v>
      </c>
      <c r="AE12" s="118">
        <v>24.69</v>
      </c>
      <c r="AF12" s="119">
        <v>0</v>
      </c>
      <c r="AG12" s="117">
        <v>2.7</v>
      </c>
      <c r="AH12" s="118">
        <v>10.7</v>
      </c>
      <c r="AI12" s="118">
        <v>10.311870000000001</v>
      </c>
      <c r="AJ12" s="118">
        <v>23.5</v>
      </c>
      <c r="AK12" s="119">
        <v>23.5</v>
      </c>
      <c r="AL12" s="117">
        <v>75.3</v>
      </c>
      <c r="AM12" s="119">
        <v>75.569999999999993</v>
      </c>
      <c r="AN12" s="117">
        <v>40.749000000000002</v>
      </c>
      <c r="AO12" s="123" t="s">
        <v>1331</v>
      </c>
      <c r="AP12" s="118">
        <v>70.792439999999999</v>
      </c>
      <c r="AQ12" s="118">
        <v>10.007</v>
      </c>
      <c r="AR12" s="123" t="s">
        <v>1331</v>
      </c>
      <c r="AS12" s="118">
        <v>10.866630000000001</v>
      </c>
      <c r="AT12" s="118">
        <v>3.8116699999999999</v>
      </c>
      <c r="AU12" s="118">
        <v>33.029000000000003</v>
      </c>
      <c r="AV12" s="118">
        <v>19.344000000000001</v>
      </c>
      <c r="AW12" s="119">
        <v>30.353000000000002</v>
      </c>
    </row>
    <row r="13" spans="1:49" x14ac:dyDescent="0.3">
      <c r="A13" s="124" t="s">
        <v>680</v>
      </c>
      <c r="B13" s="117">
        <v>13.6</v>
      </c>
      <c r="C13" s="118">
        <v>38</v>
      </c>
      <c r="D13" s="118">
        <v>38.1</v>
      </c>
      <c r="E13" s="118">
        <v>0</v>
      </c>
      <c r="F13" s="118">
        <v>41.1</v>
      </c>
      <c r="G13" s="119">
        <v>52</v>
      </c>
      <c r="H13" s="117">
        <v>31.1</v>
      </c>
      <c r="I13" s="119">
        <v>210</v>
      </c>
      <c r="J13" s="117">
        <v>9.94</v>
      </c>
      <c r="K13" s="118">
        <v>10.029999999999999</v>
      </c>
      <c r="L13" s="119">
        <v>14.17</v>
      </c>
      <c r="M13" s="120" t="s">
        <v>1331</v>
      </c>
      <c r="N13" s="121" t="s">
        <v>1331</v>
      </c>
      <c r="O13" s="122">
        <v>6.383</v>
      </c>
      <c r="P13" s="117">
        <v>79.180000000000007</v>
      </c>
      <c r="Q13" s="118">
        <v>98.48</v>
      </c>
      <c r="R13" s="118">
        <v>327.94</v>
      </c>
      <c r="S13" s="119">
        <v>230.33099999999999</v>
      </c>
      <c r="T13" s="122">
        <v>191.423</v>
      </c>
      <c r="U13" s="122">
        <v>8.52</v>
      </c>
      <c r="V13" s="117">
        <v>8.91</v>
      </c>
      <c r="W13" s="118">
        <v>18.329999999999998</v>
      </c>
      <c r="X13" s="118">
        <v>0.47</v>
      </c>
      <c r="Y13" s="118">
        <v>0.75</v>
      </c>
      <c r="Z13" s="119">
        <v>7.3550000000000004</v>
      </c>
      <c r="AA13" s="117">
        <v>239.56</v>
      </c>
      <c r="AB13" s="119">
        <v>491.36</v>
      </c>
      <c r="AC13" s="117">
        <v>84.95</v>
      </c>
      <c r="AD13" s="118">
        <v>68.260000000000005</v>
      </c>
      <c r="AE13" s="118">
        <v>24.69</v>
      </c>
      <c r="AF13" s="119">
        <v>0</v>
      </c>
      <c r="AG13" s="117">
        <v>2.7</v>
      </c>
      <c r="AH13" s="118">
        <v>10.7</v>
      </c>
      <c r="AI13" s="118">
        <v>10.311870000000001</v>
      </c>
      <c r="AJ13" s="118">
        <v>23.5</v>
      </c>
      <c r="AK13" s="119">
        <v>23.5</v>
      </c>
      <c r="AL13" s="117">
        <v>75.3</v>
      </c>
      <c r="AM13" s="119">
        <v>75.569999999999993</v>
      </c>
      <c r="AN13" s="117">
        <v>40.749000000000002</v>
      </c>
      <c r="AO13" s="123" t="s">
        <v>1331</v>
      </c>
      <c r="AP13" s="118">
        <v>70.792439999999999</v>
      </c>
      <c r="AQ13" s="118">
        <v>10.007</v>
      </c>
      <c r="AR13" s="123" t="s">
        <v>1331</v>
      </c>
      <c r="AS13" s="118">
        <v>10.866630000000001</v>
      </c>
      <c r="AT13" s="118">
        <v>3.8116699999999999</v>
      </c>
      <c r="AU13" s="118">
        <v>33.029000000000003</v>
      </c>
      <c r="AV13" s="118">
        <v>19.344000000000001</v>
      </c>
      <c r="AW13" s="119">
        <v>30.353000000000002</v>
      </c>
    </row>
    <row r="14" spans="1:49" x14ac:dyDescent="0.3">
      <c r="A14" s="124" t="s">
        <v>681</v>
      </c>
      <c r="B14" s="117">
        <v>13.6</v>
      </c>
      <c r="C14" s="118">
        <v>38</v>
      </c>
      <c r="D14" s="118">
        <v>43.1</v>
      </c>
      <c r="E14" s="118">
        <v>0</v>
      </c>
      <c r="F14" s="118">
        <v>41.1</v>
      </c>
      <c r="G14" s="119">
        <v>57</v>
      </c>
      <c r="H14" s="117">
        <v>31.1</v>
      </c>
      <c r="I14" s="119">
        <v>200</v>
      </c>
      <c r="J14" s="117">
        <v>9.9499999999999993</v>
      </c>
      <c r="K14" s="118">
        <v>10.09</v>
      </c>
      <c r="L14" s="119">
        <v>8.4600000000000009</v>
      </c>
      <c r="M14" s="120" t="s">
        <v>1331</v>
      </c>
      <c r="N14" s="121" t="s">
        <v>1331</v>
      </c>
      <c r="O14" s="122">
        <v>6.383</v>
      </c>
      <c r="P14" s="117">
        <v>79.180000000000007</v>
      </c>
      <c r="Q14" s="118">
        <v>99.44</v>
      </c>
      <c r="R14" s="118">
        <v>327.94</v>
      </c>
      <c r="S14" s="119">
        <v>230.33099999999999</v>
      </c>
      <c r="T14" s="122">
        <v>195.34100000000001</v>
      </c>
      <c r="U14" s="122">
        <v>8.41</v>
      </c>
      <c r="V14" s="117">
        <v>13.23</v>
      </c>
      <c r="W14" s="118">
        <v>20.91</v>
      </c>
      <c r="X14" s="118">
        <v>0.47</v>
      </c>
      <c r="Y14" s="118">
        <v>0.75</v>
      </c>
      <c r="Z14" s="119">
        <v>7.4480000000000004</v>
      </c>
      <c r="AA14" s="117">
        <v>158.82</v>
      </c>
      <c r="AB14" s="119">
        <v>485.99</v>
      </c>
      <c r="AC14" s="117">
        <v>84.88</v>
      </c>
      <c r="AD14" s="118">
        <v>67.22</v>
      </c>
      <c r="AE14" s="118">
        <v>23.75</v>
      </c>
      <c r="AF14" s="119">
        <v>0</v>
      </c>
      <c r="AG14" s="117">
        <v>2.7</v>
      </c>
      <c r="AH14" s="118">
        <v>5.8</v>
      </c>
      <c r="AI14" s="118">
        <v>10.42806</v>
      </c>
      <c r="AJ14" s="118">
        <v>23.5</v>
      </c>
      <c r="AK14" s="119">
        <v>23.5</v>
      </c>
      <c r="AL14" s="117">
        <v>75.75</v>
      </c>
      <c r="AM14" s="119">
        <v>76.010000000000005</v>
      </c>
      <c r="AN14" s="117">
        <v>41.351999999999997</v>
      </c>
      <c r="AO14" s="123" t="s">
        <v>1331</v>
      </c>
      <c r="AP14" s="123" t="s">
        <v>1331</v>
      </c>
      <c r="AQ14" s="118">
        <v>10.321</v>
      </c>
      <c r="AR14" s="123" t="s">
        <v>1331</v>
      </c>
      <c r="AS14" s="118">
        <v>10.61848</v>
      </c>
      <c r="AT14" s="118">
        <v>8.2416699999999992</v>
      </c>
      <c r="AU14" s="118">
        <v>32.362000000000002</v>
      </c>
      <c r="AV14" s="118">
        <v>18.815000000000001</v>
      </c>
      <c r="AW14" s="119">
        <v>30.353000000000002</v>
      </c>
    </row>
    <row r="15" spans="1:49" x14ac:dyDescent="0.3">
      <c r="A15" s="124" t="s">
        <v>682</v>
      </c>
      <c r="B15" s="117">
        <v>13.6</v>
      </c>
      <c r="C15" s="118">
        <v>38</v>
      </c>
      <c r="D15" s="118">
        <v>43.1</v>
      </c>
      <c r="E15" s="118">
        <v>0</v>
      </c>
      <c r="F15" s="118">
        <v>41.1</v>
      </c>
      <c r="G15" s="119">
        <v>57</v>
      </c>
      <c r="H15" s="117">
        <v>31.1</v>
      </c>
      <c r="I15" s="119">
        <v>200</v>
      </c>
      <c r="J15" s="117">
        <v>9.9499999999999993</v>
      </c>
      <c r="K15" s="118">
        <v>10.09</v>
      </c>
      <c r="L15" s="119">
        <v>8.4600000000000009</v>
      </c>
      <c r="M15" s="120" t="s">
        <v>1331</v>
      </c>
      <c r="N15" s="121" t="s">
        <v>1331</v>
      </c>
      <c r="O15" s="122">
        <v>6.383</v>
      </c>
      <c r="P15" s="117">
        <v>79.180000000000007</v>
      </c>
      <c r="Q15" s="118">
        <v>99.44</v>
      </c>
      <c r="R15" s="118">
        <v>327.94</v>
      </c>
      <c r="S15" s="119">
        <v>230.33099999999999</v>
      </c>
      <c r="T15" s="122">
        <v>195.34100000000001</v>
      </c>
      <c r="U15" s="122">
        <v>8.41</v>
      </c>
      <c r="V15" s="117">
        <v>13.23</v>
      </c>
      <c r="W15" s="118">
        <v>20.91</v>
      </c>
      <c r="X15" s="118">
        <v>0.47</v>
      </c>
      <c r="Y15" s="118">
        <v>0.75</v>
      </c>
      <c r="Z15" s="119">
        <v>7.4480000000000004</v>
      </c>
      <c r="AA15" s="117">
        <v>158.82</v>
      </c>
      <c r="AB15" s="119">
        <v>485.99</v>
      </c>
      <c r="AC15" s="117">
        <v>84.88</v>
      </c>
      <c r="AD15" s="118">
        <v>67.22</v>
      </c>
      <c r="AE15" s="118">
        <v>23.75</v>
      </c>
      <c r="AF15" s="119">
        <v>0</v>
      </c>
      <c r="AG15" s="117">
        <v>2.7</v>
      </c>
      <c r="AH15" s="118">
        <v>5.8</v>
      </c>
      <c r="AI15" s="118">
        <v>10.42806</v>
      </c>
      <c r="AJ15" s="118">
        <v>23.5</v>
      </c>
      <c r="AK15" s="119">
        <v>23.5</v>
      </c>
      <c r="AL15" s="117">
        <v>75.75</v>
      </c>
      <c r="AM15" s="119">
        <v>76.010000000000005</v>
      </c>
      <c r="AN15" s="117">
        <v>41.351999999999997</v>
      </c>
      <c r="AO15" s="123" t="s">
        <v>1331</v>
      </c>
      <c r="AP15" s="123" t="s">
        <v>1331</v>
      </c>
      <c r="AQ15" s="118">
        <v>10.321</v>
      </c>
      <c r="AR15" s="123" t="s">
        <v>1331</v>
      </c>
      <c r="AS15" s="118">
        <v>10.61848</v>
      </c>
      <c r="AT15" s="118">
        <v>8.2416699999999992</v>
      </c>
      <c r="AU15" s="118">
        <v>32.362000000000002</v>
      </c>
      <c r="AV15" s="118">
        <v>18.815000000000001</v>
      </c>
      <c r="AW15" s="119">
        <v>30.353000000000002</v>
      </c>
    </row>
    <row r="16" spans="1:49" x14ac:dyDescent="0.3">
      <c r="A16" s="124" t="s">
        <v>683</v>
      </c>
      <c r="B16" s="117">
        <v>13.6</v>
      </c>
      <c r="C16" s="118">
        <v>38</v>
      </c>
      <c r="D16" s="118">
        <v>48.1</v>
      </c>
      <c r="E16" s="118">
        <v>0</v>
      </c>
      <c r="F16" s="118">
        <v>41</v>
      </c>
      <c r="G16" s="119">
        <v>62</v>
      </c>
      <c r="H16" s="117">
        <v>31.1</v>
      </c>
      <c r="I16" s="119">
        <v>197</v>
      </c>
      <c r="J16" s="117">
        <v>9.9619999999999997</v>
      </c>
      <c r="K16" s="118">
        <v>10.013</v>
      </c>
      <c r="L16" s="119">
        <v>8.24</v>
      </c>
      <c r="M16" s="120" t="s">
        <v>1331</v>
      </c>
      <c r="N16" s="121" t="s">
        <v>1331</v>
      </c>
      <c r="O16" s="122">
        <v>6.383</v>
      </c>
      <c r="P16" s="117">
        <v>79.180000000000007</v>
      </c>
      <c r="Q16" s="118">
        <v>99.44</v>
      </c>
      <c r="R16" s="118">
        <v>329.78</v>
      </c>
      <c r="S16" s="119">
        <v>230.33099999999999</v>
      </c>
      <c r="T16" s="122">
        <v>201.56800000000001</v>
      </c>
      <c r="U16" s="122">
        <v>8.3699999999999992</v>
      </c>
      <c r="V16" s="117">
        <v>12.09</v>
      </c>
      <c r="W16" s="118">
        <v>15.69</v>
      </c>
      <c r="X16" s="118">
        <v>0.48</v>
      </c>
      <c r="Y16" s="118">
        <v>0.75</v>
      </c>
      <c r="Z16" s="119">
        <v>7.09</v>
      </c>
      <c r="AA16" s="117">
        <v>161.61000000000001</v>
      </c>
      <c r="AB16" s="119">
        <v>489.1</v>
      </c>
      <c r="AC16" s="117">
        <v>86.04</v>
      </c>
      <c r="AD16" s="118">
        <v>67.36</v>
      </c>
      <c r="AE16" s="118">
        <v>25.9</v>
      </c>
      <c r="AF16" s="119">
        <v>0</v>
      </c>
      <c r="AG16" s="117">
        <v>2.7</v>
      </c>
      <c r="AH16" s="118">
        <v>5.8</v>
      </c>
      <c r="AI16" s="118">
        <v>10.25365</v>
      </c>
      <c r="AJ16" s="118">
        <v>23.5</v>
      </c>
      <c r="AK16" s="119">
        <v>23.5</v>
      </c>
      <c r="AL16" s="117">
        <v>74.81</v>
      </c>
      <c r="AM16" s="119">
        <v>75.069999999999993</v>
      </c>
      <c r="AN16" s="117">
        <v>40.749000000000002</v>
      </c>
      <c r="AO16" s="123" t="s">
        <v>1331</v>
      </c>
      <c r="AP16" s="123" t="s">
        <v>1331</v>
      </c>
      <c r="AQ16" s="118">
        <v>10.459</v>
      </c>
      <c r="AR16" s="123" t="s">
        <v>1331</v>
      </c>
      <c r="AS16" s="118">
        <v>10.267200000000001</v>
      </c>
      <c r="AT16" s="118">
        <v>8.2416699999999992</v>
      </c>
      <c r="AU16" s="118">
        <v>31.931999999999999</v>
      </c>
      <c r="AV16" s="118">
        <v>17.552</v>
      </c>
      <c r="AW16" s="119">
        <v>30.451000000000001</v>
      </c>
    </row>
    <row r="17" spans="1:49" x14ac:dyDescent="0.3">
      <c r="A17" s="124" t="s">
        <v>684</v>
      </c>
      <c r="B17" s="117">
        <v>13.6</v>
      </c>
      <c r="C17" s="118">
        <v>38</v>
      </c>
      <c r="D17" s="118">
        <v>48.1</v>
      </c>
      <c r="E17" s="118">
        <v>0</v>
      </c>
      <c r="F17" s="118">
        <v>41</v>
      </c>
      <c r="G17" s="119">
        <v>62</v>
      </c>
      <c r="H17" s="117">
        <v>31.1</v>
      </c>
      <c r="I17" s="119">
        <v>197</v>
      </c>
      <c r="J17" s="117">
        <v>9.9619999999999997</v>
      </c>
      <c r="K17" s="118">
        <v>10.013</v>
      </c>
      <c r="L17" s="119">
        <v>8.24</v>
      </c>
      <c r="M17" s="120" t="s">
        <v>1331</v>
      </c>
      <c r="N17" s="121" t="s">
        <v>1331</v>
      </c>
      <c r="O17" s="122">
        <v>6.383</v>
      </c>
      <c r="P17" s="117">
        <v>79.180000000000007</v>
      </c>
      <c r="Q17" s="118">
        <v>99.44</v>
      </c>
      <c r="R17" s="118">
        <v>329.78</v>
      </c>
      <c r="S17" s="119">
        <v>230.33099999999999</v>
      </c>
      <c r="T17" s="122">
        <v>201.56800000000001</v>
      </c>
      <c r="U17" s="122">
        <v>8.3699999999999992</v>
      </c>
      <c r="V17" s="117">
        <v>12.09</v>
      </c>
      <c r="W17" s="118">
        <v>15.69</v>
      </c>
      <c r="X17" s="118">
        <v>0.48</v>
      </c>
      <c r="Y17" s="118">
        <v>0.75</v>
      </c>
      <c r="Z17" s="119">
        <v>7.09</v>
      </c>
      <c r="AA17" s="117">
        <v>161.61000000000001</v>
      </c>
      <c r="AB17" s="119">
        <v>489.1</v>
      </c>
      <c r="AC17" s="117">
        <v>86.04</v>
      </c>
      <c r="AD17" s="118">
        <v>67.36</v>
      </c>
      <c r="AE17" s="118">
        <v>25.9</v>
      </c>
      <c r="AF17" s="119">
        <v>0</v>
      </c>
      <c r="AG17" s="117">
        <v>2.7</v>
      </c>
      <c r="AH17" s="118">
        <v>5.8</v>
      </c>
      <c r="AI17" s="118">
        <v>10.25365</v>
      </c>
      <c r="AJ17" s="118">
        <v>23.5</v>
      </c>
      <c r="AK17" s="119">
        <v>23.5</v>
      </c>
      <c r="AL17" s="117">
        <v>74.81</v>
      </c>
      <c r="AM17" s="119">
        <v>75.069999999999993</v>
      </c>
      <c r="AN17" s="117">
        <v>40.749000000000002</v>
      </c>
      <c r="AO17" s="123" t="s">
        <v>1331</v>
      </c>
      <c r="AP17" s="123" t="s">
        <v>1331</v>
      </c>
      <c r="AQ17" s="118">
        <v>10.459</v>
      </c>
      <c r="AR17" s="123" t="s">
        <v>1331</v>
      </c>
      <c r="AS17" s="118">
        <v>10.267200000000001</v>
      </c>
      <c r="AT17" s="118">
        <v>8.2416699999999992</v>
      </c>
      <c r="AU17" s="118">
        <v>31.931999999999999</v>
      </c>
      <c r="AV17" s="118">
        <v>17.552</v>
      </c>
      <c r="AW17" s="119">
        <v>30.451000000000001</v>
      </c>
    </row>
    <row r="18" spans="1:49" x14ac:dyDescent="0.3">
      <c r="A18" s="124" t="s">
        <v>685</v>
      </c>
      <c r="B18" s="117">
        <v>13.6</v>
      </c>
      <c r="C18" s="118">
        <v>38</v>
      </c>
      <c r="D18" s="118">
        <v>51.1</v>
      </c>
      <c r="E18" s="118">
        <v>0</v>
      </c>
      <c r="F18" s="118">
        <v>41</v>
      </c>
      <c r="G18" s="119">
        <v>65</v>
      </c>
      <c r="H18" s="117">
        <v>31.1</v>
      </c>
      <c r="I18" s="119">
        <v>197</v>
      </c>
      <c r="J18" s="117">
        <v>9.9499999999999993</v>
      </c>
      <c r="K18" s="118">
        <v>10.02</v>
      </c>
      <c r="L18" s="119">
        <v>8.09</v>
      </c>
      <c r="M18" s="120" t="s">
        <v>1331</v>
      </c>
      <c r="N18" s="121" t="s">
        <v>1331</v>
      </c>
      <c r="O18" s="122">
        <v>6.383</v>
      </c>
      <c r="P18" s="117">
        <v>84.29</v>
      </c>
      <c r="Q18" s="118">
        <v>100.4</v>
      </c>
      <c r="R18" s="118">
        <v>339.04</v>
      </c>
      <c r="S18" s="119">
        <v>230.33099999999999</v>
      </c>
      <c r="T18" s="122">
        <v>201.61500000000001</v>
      </c>
      <c r="U18" s="122">
        <v>8.39</v>
      </c>
      <c r="V18" s="117">
        <v>10.99</v>
      </c>
      <c r="W18" s="118">
        <v>18.36</v>
      </c>
      <c r="X18" s="118">
        <v>0.48</v>
      </c>
      <c r="Y18" s="118">
        <v>0.69</v>
      </c>
      <c r="Z18" s="119">
        <v>7.157</v>
      </c>
      <c r="AA18" s="117">
        <v>171.34</v>
      </c>
      <c r="AB18" s="119">
        <v>499.29</v>
      </c>
      <c r="AC18" s="117">
        <v>86.22</v>
      </c>
      <c r="AD18" s="118">
        <v>68.25</v>
      </c>
      <c r="AE18" s="118">
        <v>26.27</v>
      </c>
      <c r="AF18" s="119">
        <v>0</v>
      </c>
      <c r="AG18" s="117">
        <v>2.7</v>
      </c>
      <c r="AH18" s="118">
        <v>6</v>
      </c>
      <c r="AI18" s="118">
        <v>10.073790000000001</v>
      </c>
      <c r="AJ18" s="118">
        <v>22.3</v>
      </c>
      <c r="AK18" s="119">
        <v>22.3</v>
      </c>
      <c r="AL18" s="117">
        <v>75.25</v>
      </c>
      <c r="AM18" s="119">
        <v>75.510000000000005</v>
      </c>
      <c r="AN18" s="117">
        <v>40.749000000000002</v>
      </c>
      <c r="AO18" s="123" t="s">
        <v>1331</v>
      </c>
      <c r="AP18" s="123" t="s">
        <v>1331</v>
      </c>
      <c r="AQ18" s="118">
        <v>10.454000000000001</v>
      </c>
      <c r="AR18" s="123" t="s">
        <v>1331</v>
      </c>
      <c r="AS18" s="118">
        <v>9.9277599999999993</v>
      </c>
      <c r="AT18" s="118">
        <v>7.8310599999999999</v>
      </c>
      <c r="AU18" s="118">
        <v>31.594999999999999</v>
      </c>
      <c r="AV18" s="118">
        <v>16.253</v>
      </c>
      <c r="AW18" s="119">
        <v>30.478000000000002</v>
      </c>
    </row>
    <row r="19" spans="1:49" x14ac:dyDescent="0.3">
      <c r="A19" s="124" t="s">
        <v>686</v>
      </c>
      <c r="B19" s="117">
        <v>13.6</v>
      </c>
      <c r="C19" s="118">
        <v>38</v>
      </c>
      <c r="D19" s="118">
        <v>51.1</v>
      </c>
      <c r="E19" s="118">
        <v>0</v>
      </c>
      <c r="F19" s="118">
        <v>41</v>
      </c>
      <c r="G19" s="119">
        <v>65</v>
      </c>
      <c r="H19" s="117">
        <v>31.1</v>
      </c>
      <c r="I19" s="119">
        <v>197</v>
      </c>
      <c r="J19" s="117">
        <v>9.9499999999999993</v>
      </c>
      <c r="K19" s="118">
        <v>10.02</v>
      </c>
      <c r="L19" s="119">
        <v>8.09</v>
      </c>
      <c r="M19" s="120" t="s">
        <v>1331</v>
      </c>
      <c r="N19" s="121" t="s">
        <v>1331</v>
      </c>
      <c r="O19" s="122">
        <v>6.383</v>
      </c>
      <c r="P19" s="117">
        <v>84.29</v>
      </c>
      <c r="Q19" s="118">
        <v>100.4</v>
      </c>
      <c r="R19" s="118">
        <v>339.04</v>
      </c>
      <c r="S19" s="119">
        <v>230.33099999999999</v>
      </c>
      <c r="T19" s="122">
        <v>201.61500000000001</v>
      </c>
      <c r="U19" s="122">
        <v>8.39</v>
      </c>
      <c r="V19" s="117">
        <v>10.99</v>
      </c>
      <c r="W19" s="118">
        <v>18.36</v>
      </c>
      <c r="X19" s="118">
        <v>0.48</v>
      </c>
      <c r="Y19" s="118">
        <v>0.69</v>
      </c>
      <c r="Z19" s="119">
        <v>7.157</v>
      </c>
      <c r="AA19" s="117">
        <v>171.34</v>
      </c>
      <c r="AB19" s="119">
        <v>499.29</v>
      </c>
      <c r="AC19" s="117">
        <v>86.22</v>
      </c>
      <c r="AD19" s="118">
        <v>68.25</v>
      </c>
      <c r="AE19" s="118">
        <v>26.27</v>
      </c>
      <c r="AF19" s="119">
        <v>0</v>
      </c>
      <c r="AG19" s="117">
        <v>2.7</v>
      </c>
      <c r="AH19" s="118">
        <v>6</v>
      </c>
      <c r="AI19" s="118">
        <v>10.073790000000001</v>
      </c>
      <c r="AJ19" s="118">
        <v>22.3</v>
      </c>
      <c r="AK19" s="119">
        <v>22.3</v>
      </c>
      <c r="AL19" s="117">
        <v>75.25</v>
      </c>
      <c r="AM19" s="119">
        <v>75.510000000000005</v>
      </c>
      <c r="AN19" s="117">
        <v>40.749000000000002</v>
      </c>
      <c r="AO19" s="123" t="s">
        <v>1331</v>
      </c>
      <c r="AP19" s="123" t="s">
        <v>1331</v>
      </c>
      <c r="AQ19" s="118">
        <v>10.454000000000001</v>
      </c>
      <c r="AR19" s="123" t="s">
        <v>1331</v>
      </c>
      <c r="AS19" s="118">
        <v>9.9277599999999993</v>
      </c>
      <c r="AT19" s="118">
        <v>7.8310599999999999</v>
      </c>
      <c r="AU19" s="118">
        <v>31.594999999999999</v>
      </c>
      <c r="AV19" s="118">
        <v>16.253</v>
      </c>
      <c r="AW19" s="119">
        <v>30.478000000000002</v>
      </c>
    </row>
    <row r="20" spans="1:49" x14ac:dyDescent="0.3">
      <c r="A20" s="124" t="s">
        <v>687</v>
      </c>
      <c r="B20" s="117">
        <v>13.6</v>
      </c>
      <c r="C20" s="118">
        <v>38</v>
      </c>
      <c r="D20" s="118">
        <v>51.1</v>
      </c>
      <c r="E20" s="118">
        <v>0</v>
      </c>
      <c r="F20" s="118">
        <v>41</v>
      </c>
      <c r="G20" s="119">
        <v>65</v>
      </c>
      <c r="H20" s="117">
        <v>31.1</v>
      </c>
      <c r="I20" s="119">
        <v>195</v>
      </c>
      <c r="J20" s="117">
        <v>9.98</v>
      </c>
      <c r="K20" s="118">
        <v>10.066000000000001</v>
      </c>
      <c r="L20" s="119">
        <v>8.35</v>
      </c>
      <c r="M20" s="120" t="s">
        <v>1331</v>
      </c>
      <c r="N20" s="121" t="s">
        <v>1331</v>
      </c>
      <c r="O20" s="122">
        <v>6.383</v>
      </c>
      <c r="P20" s="117">
        <v>86.04</v>
      </c>
      <c r="Q20" s="118">
        <v>100.4</v>
      </c>
      <c r="R20" s="118">
        <v>354.17</v>
      </c>
      <c r="S20" s="119">
        <v>230.33099999999999</v>
      </c>
      <c r="T20" s="122">
        <v>200.916</v>
      </c>
      <c r="U20" s="122">
        <v>8.3000000000000007</v>
      </c>
      <c r="V20" s="117">
        <v>10.45</v>
      </c>
      <c r="W20" s="118">
        <v>19.03</v>
      </c>
      <c r="X20" s="118">
        <v>0.48</v>
      </c>
      <c r="Y20" s="118">
        <v>0.69</v>
      </c>
      <c r="Z20" s="119">
        <v>7.4470000000000001</v>
      </c>
      <c r="AA20" s="117">
        <v>174.26</v>
      </c>
      <c r="AB20" s="119">
        <v>502.68</v>
      </c>
      <c r="AC20" s="117">
        <v>88.06</v>
      </c>
      <c r="AD20" s="118">
        <v>67.72</v>
      </c>
      <c r="AE20" s="118">
        <v>25.94</v>
      </c>
      <c r="AF20" s="119">
        <v>0</v>
      </c>
      <c r="AG20" s="117">
        <v>2.7</v>
      </c>
      <c r="AH20" s="118">
        <v>5.7</v>
      </c>
      <c r="AI20" s="118">
        <v>10.03448</v>
      </c>
      <c r="AJ20" s="118">
        <v>22.3</v>
      </c>
      <c r="AK20" s="119">
        <v>22.3</v>
      </c>
      <c r="AL20" s="117">
        <v>75.069999999999993</v>
      </c>
      <c r="AM20" s="119">
        <v>75.33</v>
      </c>
      <c r="AN20" s="117">
        <v>40.15</v>
      </c>
      <c r="AO20" s="123" t="s">
        <v>1331</v>
      </c>
      <c r="AP20" s="123" t="s">
        <v>1331</v>
      </c>
      <c r="AQ20" s="118">
        <v>10.414</v>
      </c>
      <c r="AR20" s="123" t="s">
        <v>1331</v>
      </c>
      <c r="AS20" s="118">
        <v>9.7877100000000006</v>
      </c>
      <c r="AT20" s="118">
        <v>7.8310599999999999</v>
      </c>
      <c r="AU20" s="118">
        <v>31.515999999999998</v>
      </c>
      <c r="AV20" s="118">
        <v>15.657</v>
      </c>
      <c r="AW20" s="119">
        <v>30.657</v>
      </c>
    </row>
    <row r="21" spans="1:49" x14ac:dyDescent="0.3">
      <c r="A21" s="124" t="s">
        <v>688</v>
      </c>
      <c r="B21" s="117">
        <v>13.6</v>
      </c>
      <c r="C21" s="118">
        <v>38</v>
      </c>
      <c r="D21" s="118">
        <v>51.1</v>
      </c>
      <c r="E21" s="118">
        <v>0</v>
      </c>
      <c r="F21" s="118">
        <v>41</v>
      </c>
      <c r="G21" s="119">
        <v>65</v>
      </c>
      <c r="H21" s="117">
        <v>31.1</v>
      </c>
      <c r="I21" s="119">
        <v>195</v>
      </c>
      <c r="J21" s="117">
        <v>9.98</v>
      </c>
      <c r="K21" s="118">
        <v>10.066000000000001</v>
      </c>
      <c r="L21" s="119">
        <v>8.35</v>
      </c>
      <c r="M21" s="120" t="s">
        <v>1331</v>
      </c>
      <c r="N21" s="121" t="s">
        <v>1331</v>
      </c>
      <c r="O21" s="122">
        <v>6.383</v>
      </c>
      <c r="P21" s="117">
        <v>86.04</v>
      </c>
      <c r="Q21" s="118">
        <v>100.4</v>
      </c>
      <c r="R21" s="118">
        <v>354.17</v>
      </c>
      <c r="S21" s="119">
        <v>230.33099999999999</v>
      </c>
      <c r="T21" s="122">
        <v>200.916</v>
      </c>
      <c r="U21" s="122">
        <v>8.3000000000000007</v>
      </c>
      <c r="V21" s="117">
        <v>10.45</v>
      </c>
      <c r="W21" s="118">
        <v>19.03</v>
      </c>
      <c r="X21" s="118">
        <v>0.48</v>
      </c>
      <c r="Y21" s="118">
        <v>0.69</v>
      </c>
      <c r="Z21" s="119">
        <v>7.4470000000000001</v>
      </c>
      <c r="AA21" s="117">
        <v>174.26</v>
      </c>
      <c r="AB21" s="119">
        <v>502.68</v>
      </c>
      <c r="AC21" s="117">
        <v>88.06</v>
      </c>
      <c r="AD21" s="118">
        <v>67.72</v>
      </c>
      <c r="AE21" s="118">
        <v>25.94</v>
      </c>
      <c r="AF21" s="119">
        <v>0</v>
      </c>
      <c r="AG21" s="117">
        <v>2.7</v>
      </c>
      <c r="AH21" s="118">
        <v>5.7</v>
      </c>
      <c r="AI21" s="118">
        <v>10.03448</v>
      </c>
      <c r="AJ21" s="118">
        <v>22.3</v>
      </c>
      <c r="AK21" s="119">
        <v>22.3</v>
      </c>
      <c r="AL21" s="117">
        <v>75.069999999999993</v>
      </c>
      <c r="AM21" s="119">
        <v>75.33</v>
      </c>
      <c r="AN21" s="117">
        <v>40.15</v>
      </c>
      <c r="AO21" s="123" t="s">
        <v>1331</v>
      </c>
      <c r="AP21" s="123" t="s">
        <v>1331</v>
      </c>
      <c r="AQ21" s="118">
        <v>10.414</v>
      </c>
      <c r="AR21" s="123" t="s">
        <v>1331</v>
      </c>
      <c r="AS21" s="118">
        <v>9.7877100000000006</v>
      </c>
      <c r="AT21" s="118">
        <v>7.8310599999999999</v>
      </c>
      <c r="AU21" s="118">
        <v>31.515999999999998</v>
      </c>
      <c r="AV21" s="118">
        <v>15.657</v>
      </c>
      <c r="AW21" s="119">
        <v>30.657</v>
      </c>
    </row>
    <row r="22" spans="1:49" x14ac:dyDescent="0.3">
      <c r="A22" s="124" t="s">
        <v>689</v>
      </c>
      <c r="B22" s="117">
        <v>13.6</v>
      </c>
      <c r="C22" s="118">
        <v>38</v>
      </c>
      <c r="D22" s="118">
        <v>53.1</v>
      </c>
      <c r="E22" s="118">
        <v>0</v>
      </c>
      <c r="F22" s="118">
        <v>40.9</v>
      </c>
      <c r="G22" s="119">
        <v>67</v>
      </c>
      <c r="H22" s="117">
        <v>31.1</v>
      </c>
      <c r="I22" s="119">
        <v>190</v>
      </c>
      <c r="J22" s="117">
        <v>9.99</v>
      </c>
      <c r="K22" s="118">
        <v>10.11</v>
      </c>
      <c r="L22" s="119">
        <v>8.26</v>
      </c>
      <c r="M22" s="120" t="s">
        <v>1331</v>
      </c>
      <c r="N22" s="121" t="s">
        <v>1331</v>
      </c>
      <c r="O22" s="122">
        <v>6.383</v>
      </c>
      <c r="P22" s="117">
        <v>86.04</v>
      </c>
      <c r="Q22" s="118">
        <v>100.4</v>
      </c>
      <c r="R22" s="118">
        <v>365.77</v>
      </c>
      <c r="S22" s="119">
        <v>230.33099999999999</v>
      </c>
      <c r="T22" s="122">
        <v>199.61799999999999</v>
      </c>
      <c r="U22" s="122">
        <v>8.2100000000000009</v>
      </c>
      <c r="V22" s="117">
        <v>10.45</v>
      </c>
      <c r="W22" s="118">
        <v>17.989999999999998</v>
      </c>
      <c r="X22" s="118">
        <v>0.48</v>
      </c>
      <c r="Y22" s="118">
        <v>0.69</v>
      </c>
      <c r="Z22" s="119">
        <v>7.1660000000000004</v>
      </c>
      <c r="AA22" s="117">
        <v>183.21</v>
      </c>
      <c r="AB22" s="119">
        <v>511.94</v>
      </c>
      <c r="AC22" s="117">
        <v>89.79</v>
      </c>
      <c r="AD22" s="118">
        <v>68.19</v>
      </c>
      <c r="AE22" s="118">
        <v>26.36</v>
      </c>
      <c r="AF22" s="119">
        <v>0</v>
      </c>
      <c r="AG22" s="117">
        <v>2.7</v>
      </c>
      <c r="AH22" s="118">
        <v>5.6</v>
      </c>
      <c r="AI22" s="118">
        <v>9.9679199999999994</v>
      </c>
      <c r="AJ22" s="118">
        <v>21.8</v>
      </c>
      <c r="AK22" s="119">
        <v>21.8</v>
      </c>
      <c r="AL22" s="117">
        <v>74.56</v>
      </c>
      <c r="AM22" s="119">
        <v>74.819999999999993</v>
      </c>
      <c r="AN22" s="117">
        <v>40.749000000000002</v>
      </c>
      <c r="AO22" s="123" t="s">
        <v>1331</v>
      </c>
      <c r="AP22" s="123" t="s">
        <v>1331</v>
      </c>
      <c r="AQ22" s="118">
        <v>10.272</v>
      </c>
      <c r="AR22" s="123" t="s">
        <v>1331</v>
      </c>
      <c r="AS22" s="118">
        <v>9.7144600000000008</v>
      </c>
      <c r="AT22" s="118">
        <v>7.8310599999999999</v>
      </c>
      <c r="AU22" s="118">
        <v>31.515999999999998</v>
      </c>
      <c r="AV22" s="118">
        <v>15.304</v>
      </c>
      <c r="AW22" s="119">
        <v>30.707000000000001</v>
      </c>
    </row>
    <row r="23" spans="1:49" x14ac:dyDescent="0.3">
      <c r="A23" s="124" t="s">
        <v>690</v>
      </c>
      <c r="B23" s="117">
        <v>13.6</v>
      </c>
      <c r="C23" s="118">
        <v>38</v>
      </c>
      <c r="D23" s="118">
        <v>53.1</v>
      </c>
      <c r="E23" s="118">
        <v>0</v>
      </c>
      <c r="F23" s="118">
        <v>40.9</v>
      </c>
      <c r="G23" s="119">
        <v>67</v>
      </c>
      <c r="H23" s="117">
        <v>31.1</v>
      </c>
      <c r="I23" s="119">
        <v>190</v>
      </c>
      <c r="J23" s="117">
        <v>9.99</v>
      </c>
      <c r="K23" s="118">
        <v>10.11</v>
      </c>
      <c r="L23" s="119">
        <v>8.26</v>
      </c>
      <c r="M23" s="120" t="s">
        <v>1331</v>
      </c>
      <c r="N23" s="121" t="s">
        <v>1331</v>
      </c>
      <c r="O23" s="122">
        <v>6.383</v>
      </c>
      <c r="P23" s="117">
        <v>86.04</v>
      </c>
      <c r="Q23" s="118">
        <v>100.4</v>
      </c>
      <c r="R23" s="118">
        <v>365.77</v>
      </c>
      <c r="S23" s="119">
        <v>230.33099999999999</v>
      </c>
      <c r="T23" s="122">
        <v>199.61799999999999</v>
      </c>
      <c r="U23" s="122">
        <v>8.2100000000000009</v>
      </c>
      <c r="V23" s="117">
        <v>10.45</v>
      </c>
      <c r="W23" s="118">
        <v>17.989999999999998</v>
      </c>
      <c r="X23" s="118">
        <v>0.48</v>
      </c>
      <c r="Y23" s="118">
        <v>0.69</v>
      </c>
      <c r="Z23" s="119">
        <v>7.1660000000000004</v>
      </c>
      <c r="AA23" s="117">
        <v>183.21</v>
      </c>
      <c r="AB23" s="119">
        <v>511.94</v>
      </c>
      <c r="AC23" s="117">
        <v>89.79</v>
      </c>
      <c r="AD23" s="118">
        <v>68.19</v>
      </c>
      <c r="AE23" s="118">
        <v>26.36</v>
      </c>
      <c r="AF23" s="119">
        <v>0</v>
      </c>
      <c r="AG23" s="117">
        <v>2.7</v>
      </c>
      <c r="AH23" s="118">
        <v>5.6</v>
      </c>
      <c r="AI23" s="118">
        <v>9.9679199999999994</v>
      </c>
      <c r="AJ23" s="118">
        <v>21.8</v>
      </c>
      <c r="AK23" s="119">
        <v>21.8</v>
      </c>
      <c r="AL23" s="117">
        <v>74.56</v>
      </c>
      <c r="AM23" s="119">
        <v>74.819999999999993</v>
      </c>
      <c r="AN23" s="117">
        <v>40.749000000000002</v>
      </c>
      <c r="AO23" s="123" t="s">
        <v>1331</v>
      </c>
      <c r="AP23" s="123" t="s">
        <v>1331</v>
      </c>
      <c r="AQ23" s="118">
        <v>10.272</v>
      </c>
      <c r="AR23" s="123" t="s">
        <v>1331</v>
      </c>
      <c r="AS23" s="118">
        <v>9.7144600000000008</v>
      </c>
      <c r="AT23" s="118">
        <v>7.8310599999999999</v>
      </c>
      <c r="AU23" s="118">
        <v>31.515999999999998</v>
      </c>
      <c r="AV23" s="118">
        <v>15.304</v>
      </c>
      <c r="AW23" s="119">
        <v>30.707000000000001</v>
      </c>
    </row>
    <row r="24" spans="1:49" x14ac:dyDescent="0.3">
      <c r="A24" s="124" t="s">
        <v>691</v>
      </c>
      <c r="B24" s="117">
        <v>13.6</v>
      </c>
      <c r="C24" s="118">
        <v>38</v>
      </c>
      <c r="D24" s="118">
        <v>53.1</v>
      </c>
      <c r="E24" s="118">
        <v>0</v>
      </c>
      <c r="F24" s="118">
        <v>40.799999999999997</v>
      </c>
      <c r="G24" s="119">
        <v>67</v>
      </c>
      <c r="H24" s="117">
        <v>31.1</v>
      </c>
      <c r="I24" s="119">
        <v>180</v>
      </c>
      <c r="J24" s="117">
        <v>9</v>
      </c>
      <c r="K24" s="118">
        <v>10.19</v>
      </c>
      <c r="L24" s="119">
        <v>4.8600000000000003</v>
      </c>
      <c r="M24" s="117">
        <v>1.07</v>
      </c>
      <c r="N24" s="119">
        <v>366.3</v>
      </c>
      <c r="O24" s="122">
        <v>6.383</v>
      </c>
      <c r="P24" s="117">
        <v>86.92</v>
      </c>
      <c r="Q24" s="118">
        <v>102.34</v>
      </c>
      <c r="R24" s="118">
        <v>373.63</v>
      </c>
      <c r="S24" s="119">
        <v>230.33099999999999</v>
      </c>
      <c r="T24" s="122">
        <v>198.21</v>
      </c>
      <c r="U24" s="122">
        <v>8.1999999999999993</v>
      </c>
      <c r="V24" s="117">
        <v>13.82</v>
      </c>
      <c r="W24" s="118">
        <v>18.27</v>
      </c>
      <c r="X24" s="118">
        <v>0.49</v>
      </c>
      <c r="Y24" s="118">
        <v>0.69</v>
      </c>
      <c r="Z24" s="119">
        <v>7.6130000000000004</v>
      </c>
      <c r="AA24" s="117">
        <v>213.32</v>
      </c>
      <c r="AB24" s="119">
        <v>542.04999999999995</v>
      </c>
      <c r="AC24" s="117">
        <v>93.35</v>
      </c>
      <c r="AD24" s="118">
        <v>67.64</v>
      </c>
      <c r="AE24" s="118">
        <v>26.64</v>
      </c>
      <c r="AF24" s="119">
        <v>0</v>
      </c>
      <c r="AG24" s="117">
        <v>2.7</v>
      </c>
      <c r="AH24" s="118">
        <v>5.5</v>
      </c>
      <c r="AI24" s="118">
        <v>9.9914000000000005</v>
      </c>
      <c r="AJ24" s="118">
        <v>21.7</v>
      </c>
      <c r="AK24" s="119">
        <v>21.7</v>
      </c>
      <c r="AL24" s="117">
        <v>74.099999999999994</v>
      </c>
      <c r="AM24" s="119">
        <v>74.36</v>
      </c>
      <c r="AN24" s="117">
        <v>40.15</v>
      </c>
      <c r="AO24" s="123" t="s">
        <v>1331</v>
      </c>
      <c r="AP24" s="123" t="s">
        <v>1331</v>
      </c>
      <c r="AQ24" s="118">
        <v>10.115</v>
      </c>
      <c r="AR24" s="123" t="s">
        <v>1331</v>
      </c>
      <c r="AS24" s="118">
        <v>9.4771000000000001</v>
      </c>
      <c r="AT24" s="118">
        <v>7.8310599999999999</v>
      </c>
      <c r="AU24" s="118">
        <v>31.257999999999999</v>
      </c>
      <c r="AV24" s="118">
        <v>14.417999999999999</v>
      </c>
      <c r="AW24" s="119">
        <v>30.527999999999999</v>
      </c>
    </row>
    <row r="25" spans="1:49" x14ac:dyDescent="0.3">
      <c r="A25" s="124" t="s">
        <v>692</v>
      </c>
      <c r="B25" s="117">
        <v>13.6</v>
      </c>
      <c r="C25" s="118">
        <v>38</v>
      </c>
      <c r="D25" s="118">
        <v>53.1</v>
      </c>
      <c r="E25" s="118">
        <v>0</v>
      </c>
      <c r="F25" s="118">
        <v>40.799999999999997</v>
      </c>
      <c r="G25" s="119">
        <v>67</v>
      </c>
      <c r="H25" s="117">
        <v>31.1</v>
      </c>
      <c r="I25" s="119">
        <v>180</v>
      </c>
      <c r="J25" s="117">
        <v>9</v>
      </c>
      <c r="K25" s="118">
        <v>10.19</v>
      </c>
      <c r="L25" s="119">
        <v>4.8600000000000003</v>
      </c>
      <c r="M25" s="117">
        <v>1.07</v>
      </c>
      <c r="N25" s="119">
        <v>366.3</v>
      </c>
      <c r="O25" s="122">
        <v>6.383</v>
      </c>
      <c r="P25" s="117">
        <v>86.92</v>
      </c>
      <c r="Q25" s="118">
        <v>102.34</v>
      </c>
      <c r="R25" s="118">
        <v>373.63</v>
      </c>
      <c r="S25" s="119">
        <v>230.33099999999999</v>
      </c>
      <c r="T25" s="122">
        <v>198.21</v>
      </c>
      <c r="U25" s="122">
        <v>8.1999999999999993</v>
      </c>
      <c r="V25" s="117">
        <v>13.82</v>
      </c>
      <c r="W25" s="118">
        <v>18.27</v>
      </c>
      <c r="X25" s="118">
        <v>0.49</v>
      </c>
      <c r="Y25" s="118">
        <v>0.69</v>
      </c>
      <c r="Z25" s="119">
        <v>7.6130000000000004</v>
      </c>
      <c r="AA25" s="117">
        <v>213.32</v>
      </c>
      <c r="AB25" s="119">
        <v>542.04999999999995</v>
      </c>
      <c r="AC25" s="117">
        <v>93.35</v>
      </c>
      <c r="AD25" s="118">
        <v>67.64</v>
      </c>
      <c r="AE25" s="118">
        <v>26.64</v>
      </c>
      <c r="AF25" s="119">
        <v>0</v>
      </c>
      <c r="AG25" s="117">
        <v>2.7</v>
      </c>
      <c r="AH25" s="118">
        <v>5.5</v>
      </c>
      <c r="AI25" s="118">
        <v>9.9914000000000005</v>
      </c>
      <c r="AJ25" s="118">
        <v>21.7</v>
      </c>
      <c r="AK25" s="119">
        <v>21.7</v>
      </c>
      <c r="AL25" s="117">
        <v>74.099999999999994</v>
      </c>
      <c r="AM25" s="119">
        <v>74.36</v>
      </c>
      <c r="AN25" s="117">
        <v>40.15</v>
      </c>
      <c r="AO25" s="123" t="s">
        <v>1331</v>
      </c>
      <c r="AP25" s="123" t="s">
        <v>1331</v>
      </c>
      <c r="AQ25" s="118">
        <v>10.115</v>
      </c>
      <c r="AR25" s="123" t="s">
        <v>1331</v>
      </c>
      <c r="AS25" s="118">
        <v>9.4771000000000001</v>
      </c>
      <c r="AT25" s="118">
        <v>7.8310599999999999</v>
      </c>
      <c r="AU25" s="118">
        <v>31.257999999999999</v>
      </c>
      <c r="AV25" s="118">
        <v>14.417999999999999</v>
      </c>
      <c r="AW25" s="119">
        <v>30.527999999999999</v>
      </c>
    </row>
    <row r="26" spans="1:49" x14ac:dyDescent="0.3">
      <c r="A26" s="124" t="s">
        <v>693</v>
      </c>
      <c r="B26" s="117">
        <v>13.6</v>
      </c>
      <c r="C26" s="118">
        <v>38</v>
      </c>
      <c r="D26" s="118">
        <v>53.1</v>
      </c>
      <c r="E26" s="118">
        <v>0</v>
      </c>
      <c r="F26" s="118">
        <v>40.9</v>
      </c>
      <c r="G26" s="119">
        <v>67</v>
      </c>
      <c r="H26" s="117">
        <v>32.200000000000003</v>
      </c>
      <c r="I26" s="119">
        <v>165</v>
      </c>
      <c r="J26" s="117">
        <v>8.9600000000000009</v>
      </c>
      <c r="K26" s="118">
        <v>10.039999999999999</v>
      </c>
      <c r="L26" s="119">
        <v>4.8099999999999996</v>
      </c>
      <c r="M26" s="120" t="s">
        <v>1331</v>
      </c>
      <c r="N26" s="121" t="s">
        <v>1331</v>
      </c>
      <c r="O26" s="122">
        <v>6.383</v>
      </c>
      <c r="P26" s="117">
        <v>86.04</v>
      </c>
      <c r="Q26" s="118">
        <v>105.3</v>
      </c>
      <c r="R26" s="118">
        <v>373.63</v>
      </c>
      <c r="S26" s="119">
        <v>230.33099999999999</v>
      </c>
      <c r="T26" s="122">
        <v>191.202</v>
      </c>
      <c r="U26" s="122">
        <v>8.08</v>
      </c>
      <c r="V26" s="117">
        <v>12.09</v>
      </c>
      <c r="W26" s="118">
        <v>17.420000000000002</v>
      </c>
      <c r="X26" s="118">
        <v>0.36</v>
      </c>
      <c r="Y26" s="118">
        <v>0.69</v>
      </c>
      <c r="Z26" s="119">
        <v>7.9050000000000002</v>
      </c>
      <c r="AA26" s="117">
        <v>229.3</v>
      </c>
      <c r="AB26" s="119">
        <v>557.41</v>
      </c>
      <c r="AC26" s="117">
        <v>95.534999999999997</v>
      </c>
      <c r="AD26" s="118">
        <v>67.98</v>
      </c>
      <c r="AE26" s="118">
        <v>25.975999999999999</v>
      </c>
      <c r="AF26" s="119">
        <v>0</v>
      </c>
      <c r="AG26" s="117">
        <v>2.7</v>
      </c>
      <c r="AH26" s="118">
        <v>5.5</v>
      </c>
      <c r="AI26" s="118">
        <v>10.07292</v>
      </c>
      <c r="AJ26" s="118">
        <v>22.7</v>
      </c>
      <c r="AK26" s="119">
        <v>22.7</v>
      </c>
      <c r="AL26" s="117">
        <v>71.069999999999993</v>
      </c>
      <c r="AM26" s="119">
        <v>71.33</v>
      </c>
      <c r="AN26" s="117">
        <v>40.749000000000002</v>
      </c>
      <c r="AO26" s="123" t="s">
        <v>1331</v>
      </c>
      <c r="AP26" s="123" t="s">
        <v>1331</v>
      </c>
      <c r="AQ26" s="118">
        <v>9.9079999999999995</v>
      </c>
      <c r="AR26" s="123" t="s">
        <v>1331</v>
      </c>
      <c r="AS26" s="118">
        <v>9.3994999999999997</v>
      </c>
      <c r="AT26" s="118">
        <v>7.8310599999999999</v>
      </c>
      <c r="AU26" s="118">
        <v>30.920999999999999</v>
      </c>
      <c r="AV26" s="118">
        <v>14.381</v>
      </c>
      <c r="AW26" s="119">
        <v>30.478000000000002</v>
      </c>
    </row>
    <row r="27" spans="1:49" x14ac:dyDescent="0.3">
      <c r="A27" s="124" t="s">
        <v>694</v>
      </c>
      <c r="B27" s="117">
        <v>13.6</v>
      </c>
      <c r="C27" s="118">
        <v>38</v>
      </c>
      <c r="D27" s="118">
        <v>53.1</v>
      </c>
      <c r="E27" s="118">
        <v>0</v>
      </c>
      <c r="F27" s="118">
        <v>40.9</v>
      </c>
      <c r="G27" s="119">
        <v>67</v>
      </c>
      <c r="H27" s="117">
        <v>32.200000000000003</v>
      </c>
      <c r="I27" s="119">
        <v>165</v>
      </c>
      <c r="J27" s="117">
        <v>8.9600000000000009</v>
      </c>
      <c r="K27" s="118">
        <v>10.039999999999999</v>
      </c>
      <c r="L27" s="119">
        <v>4.8099999999999996</v>
      </c>
      <c r="M27" s="120" t="s">
        <v>1331</v>
      </c>
      <c r="N27" s="121" t="s">
        <v>1331</v>
      </c>
      <c r="O27" s="122">
        <v>6.383</v>
      </c>
      <c r="P27" s="117">
        <v>86.04</v>
      </c>
      <c r="Q27" s="118">
        <v>105.3</v>
      </c>
      <c r="R27" s="118">
        <v>373.63</v>
      </c>
      <c r="S27" s="119">
        <v>230.33099999999999</v>
      </c>
      <c r="T27" s="122">
        <v>191.202</v>
      </c>
      <c r="U27" s="122">
        <v>8.08</v>
      </c>
      <c r="V27" s="117">
        <v>12.09</v>
      </c>
      <c r="W27" s="118">
        <v>17.420000000000002</v>
      </c>
      <c r="X27" s="118">
        <v>0.36</v>
      </c>
      <c r="Y27" s="118">
        <v>0.69</v>
      </c>
      <c r="Z27" s="119">
        <v>7.9050000000000002</v>
      </c>
      <c r="AA27" s="117">
        <v>229.3</v>
      </c>
      <c r="AB27" s="119">
        <v>557.41</v>
      </c>
      <c r="AC27" s="117">
        <v>95.534999999999997</v>
      </c>
      <c r="AD27" s="118">
        <v>67.98</v>
      </c>
      <c r="AE27" s="118">
        <v>25.975999999999999</v>
      </c>
      <c r="AF27" s="119">
        <v>0</v>
      </c>
      <c r="AG27" s="117">
        <v>2.7</v>
      </c>
      <c r="AH27" s="118">
        <v>5.5</v>
      </c>
      <c r="AI27" s="118">
        <v>10.07292</v>
      </c>
      <c r="AJ27" s="118">
        <v>22.7</v>
      </c>
      <c r="AK27" s="119">
        <v>22.7</v>
      </c>
      <c r="AL27" s="117">
        <v>71.069999999999993</v>
      </c>
      <c r="AM27" s="119">
        <v>71.33</v>
      </c>
      <c r="AN27" s="117">
        <v>40.749000000000002</v>
      </c>
      <c r="AO27" s="123" t="s">
        <v>1331</v>
      </c>
      <c r="AP27" s="123" t="s">
        <v>1331</v>
      </c>
      <c r="AQ27" s="118">
        <v>9.9079999999999995</v>
      </c>
      <c r="AR27" s="123" t="s">
        <v>1331</v>
      </c>
      <c r="AS27" s="118">
        <v>9.3994999999999997</v>
      </c>
      <c r="AT27" s="118">
        <v>7.8310599999999999</v>
      </c>
      <c r="AU27" s="118">
        <v>30.920999999999999</v>
      </c>
      <c r="AV27" s="118">
        <v>14.381</v>
      </c>
      <c r="AW27" s="119">
        <v>30.478000000000002</v>
      </c>
    </row>
    <row r="28" spans="1:49" x14ac:dyDescent="0.3">
      <c r="A28" s="124" t="s">
        <v>695</v>
      </c>
      <c r="B28" s="117">
        <v>13.6</v>
      </c>
      <c r="C28" s="118">
        <v>38</v>
      </c>
      <c r="D28" s="118">
        <v>53.1</v>
      </c>
      <c r="E28" s="118">
        <v>0</v>
      </c>
      <c r="F28" s="118">
        <v>41.1</v>
      </c>
      <c r="G28" s="119">
        <v>67</v>
      </c>
      <c r="H28" s="117">
        <v>32.200000000000003</v>
      </c>
      <c r="I28" s="119">
        <v>165</v>
      </c>
      <c r="J28" s="117">
        <v>8.92</v>
      </c>
      <c r="K28" s="118">
        <v>10.15</v>
      </c>
      <c r="L28" s="119">
        <v>5.08</v>
      </c>
      <c r="M28" s="120" t="s">
        <v>1331</v>
      </c>
      <c r="N28" s="121" t="s">
        <v>1331</v>
      </c>
      <c r="O28" s="122">
        <v>6.383</v>
      </c>
      <c r="P28" s="117">
        <v>88.7</v>
      </c>
      <c r="Q28" s="118">
        <v>109.33</v>
      </c>
      <c r="R28" s="118">
        <v>371.66</v>
      </c>
      <c r="S28" s="119">
        <v>230.33099999999999</v>
      </c>
      <c r="T28" s="122">
        <v>201.87700000000001</v>
      </c>
      <c r="U28" s="122">
        <v>8.0500000000000007</v>
      </c>
      <c r="V28" s="117">
        <v>12.66</v>
      </c>
      <c r="W28" s="118">
        <v>16.73</v>
      </c>
      <c r="X28" s="118">
        <v>0.37</v>
      </c>
      <c r="Y28" s="118">
        <v>0.69</v>
      </c>
      <c r="Z28" s="119">
        <v>7.726</v>
      </c>
      <c r="AA28" s="117">
        <v>229.28</v>
      </c>
      <c r="AB28" s="119">
        <v>557.69799999999998</v>
      </c>
      <c r="AC28" s="117">
        <v>97.768000000000001</v>
      </c>
      <c r="AD28" s="118">
        <v>67.760000000000005</v>
      </c>
      <c r="AE28" s="118">
        <v>25.658000000000001</v>
      </c>
      <c r="AF28" s="119">
        <v>0.8</v>
      </c>
      <c r="AG28" s="117">
        <v>2.7</v>
      </c>
      <c r="AH28" s="118">
        <v>7.9</v>
      </c>
      <c r="AI28" s="118">
        <v>7.9772999999999996</v>
      </c>
      <c r="AJ28" s="118">
        <v>21.5</v>
      </c>
      <c r="AK28" s="119">
        <v>21.5</v>
      </c>
      <c r="AL28" s="117">
        <v>69.47</v>
      </c>
      <c r="AM28" s="119">
        <v>69.73</v>
      </c>
      <c r="AN28" s="117">
        <v>40.15</v>
      </c>
      <c r="AO28" s="123" t="s">
        <v>1331</v>
      </c>
      <c r="AP28" s="123" t="s">
        <v>1331</v>
      </c>
      <c r="AQ28" s="118">
        <v>9.6639999999999997</v>
      </c>
      <c r="AR28" s="123" t="s">
        <v>1331</v>
      </c>
      <c r="AS28" s="118">
        <v>9.3870500000000003</v>
      </c>
      <c r="AT28" s="118">
        <v>7.4275000000000002</v>
      </c>
      <c r="AU28" s="118">
        <v>30.843</v>
      </c>
      <c r="AV28" s="118">
        <v>14.398999999999999</v>
      </c>
      <c r="AW28" s="119">
        <v>30.657</v>
      </c>
    </row>
    <row r="29" spans="1:49" x14ac:dyDescent="0.3">
      <c r="A29" s="124" t="s">
        <v>696</v>
      </c>
      <c r="B29" s="117">
        <v>13.6</v>
      </c>
      <c r="C29" s="118">
        <v>38</v>
      </c>
      <c r="D29" s="118">
        <v>53.1</v>
      </c>
      <c r="E29" s="118">
        <v>0</v>
      </c>
      <c r="F29" s="118">
        <v>41.1</v>
      </c>
      <c r="G29" s="119">
        <v>67</v>
      </c>
      <c r="H29" s="117">
        <v>32.200000000000003</v>
      </c>
      <c r="I29" s="119">
        <v>165</v>
      </c>
      <c r="J29" s="117">
        <v>8.92</v>
      </c>
      <c r="K29" s="118">
        <v>10.15</v>
      </c>
      <c r="L29" s="119">
        <v>5.08</v>
      </c>
      <c r="M29" s="120" t="s">
        <v>1331</v>
      </c>
      <c r="N29" s="121" t="s">
        <v>1331</v>
      </c>
      <c r="O29" s="122">
        <v>6.383</v>
      </c>
      <c r="P29" s="117">
        <v>88.7</v>
      </c>
      <c r="Q29" s="118">
        <v>109.33</v>
      </c>
      <c r="R29" s="118">
        <v>371.66</v>
      </c>
      <c r="S29" s="119">
        <v>230.33099999999999</v>
      </c>
      <c r="T29" s="122">
        <v>201.87700000000001</v>
      </c>
      <c r="U29" s="122">
        <v>8.0500000000000007</v>
      </c>
      <c r="V29" s="117">
        <v>12.66</v>
      </c>
      <c r="W29" s="118">
        <v>16.73</v>
      </c>
      <c r="X29" s="118">
        <v>0.37</v>
      </c>
      <c r="Y29" s="118">
        <v>0.69</v>
      </c>
      <c r="Z29" s="119">
        <v>7.726</v>
      </c>
      <c r="AA29" s="117">
        <v>229.28</v>
      </c>
      <c r="AB29" s="119">
        <v>557.69799999999998</v>
      </c>
      <c r="AC29" s="117">
        <v>97.768000000000001</v>
      </c>
      <c r="AD29" s="118">
        <v>67.760000000000005</v>
      </c>
      <c r="AE29" s="118">
        <v>25.658000000000001</v>
      </c>
      <c r="AF29" s="119">
        <v>0.8</v>
      </c>
      <c r="AG29" s="117">
        <v>2.7</v>
      </c>
      <c r="AH29" s="118">
        <v>7.9</v>
      </c>
      <c r="AI29" s="118">
        <v>7.9772999999999996</v>
      </c>
      <c r="AJ29" s="118">
        <v>21.5</v>
      </c>
      <c r="AK29" s="119">
        <v>21.5</v>
      </c>
      <c r="AL29" s="117">
        <v>69.47</v>
      </c>
      <c r="AM29" s="119">
        <v>69.73</v>
      </c>
      <c r="AN29" s="117">
        <v>40.15</v>
      </c>
      <c r="AO29" s="123" t="s">
        <v>1331</v>
      </c>
      <c r="AP29" s="123" t="s">
        <v>1331</v>
      </c>
      <c r="AQ29" s="118">
        <v>9.6639999999999997</v>
      </c>
      <c r="AR29" s="123" t="s">
        <v>1331</v>
      </c>
      <c r="AS29" s="118">
        <v>9.3870500000000003</v>
      </c>
      <c r="AT29" s="118">
        <v>7.4275000000000002</v>
      </c>
      <c r="AU29" s="118">
        <v>30.843</v>
      </c>
      <c r="AV29" s="118">
        <v>14.398999999999999</v>
      </c>
      <c r="AW29" s="119">
        <v>30.657</v>
      </c>
    </row>
    <row r="30" spans="1:49" x14ac:dyDescent="0.3">
      <c r="A30" s="124" t="s">
        <v>697</v>
      </c>
      <c r="B30" s="117">
        <v>12.5</v>
      </c>
      <c r="C30" s="118">
        <v>38</v>
      </c>
      <c r="D30" s="118">
        <v>53.1</v>
      </c>
      <c r="E30" s="118">
        <v>0</v>
      </c>
      <c r="F30" s="118">
        <v>41</v>
      </c>
      <c r="G30" s="119">
        <v>67</v>
      </c>
      <c r="H30" s="117">
        <v>32.299999999999997</v>
      </c>
      <c r="I30" s="119">
        <v>165</v>
      </c>
      <c r="J30" s="117">
        <v>8.91</v>
      </c>
      <c r="K30" s="118">
        <v>10.19</v>
      </c>
      <c r="L30" s="119">
        <v>5.13</v>
      </c>
      <c r="M30" s="120" t="s">
        <v>1331</v>
      </c>
      <c r="N30" s="121" t="s">
        <v>1331</v>
      </c>
      <c r="O30" s="122">
        <v>6.383</v>
      </c>
      <c r="P30" s="117">
        <v>94.18</v>
      </c>
      <c r="Q30" s="118">
        <v>111.38</v>
      </c>
      <c r="R30" s="118">
        <v>371.66</v>
      </c>
      <c r="S30" s="119">
        <v>230.33099999999999</v>
      </c>
      <c r="T30" s="122">
        <v>206.24700000000001</v>
      </c>
      <c r="U30" s="122">
        <v>7.98</v>
      </c>
      <c r="V30" s="117">
        <v>11.53</v>
      </c>
      <c r="W30" s="118">
        <v>15.48</v>
      </c>
      <c r="X30" s="118">
        <v>0.37</v>
      </c>
      <c r="Y30" s="118">
        <v>0.69</v>
      </c>
      <c r="Z30" s="119">
        <v>7.9379999999999997</v>
      </c>
      <c r="AA30" s="117">
        <v>232.63</v>
      </c>
      <c r="AB30" s="119">
        <v>560.74300000000005</v>
      </c>
      <c r="AC30" s="117">
        <v>96.644999999999996</v>
      </c>
      <c r="AD30" s="118">
        <v>68.010000000000005</v>
      </c>
      <c r="AE30" s="118">
        <v>24.190999999999999</v>
      </c>
      <c r="AF30" s="119">
        <v>0</v>
      </c>
      <c r="AG30" s="117">
        <v>2.7</v>
      </c>
      <c r="AH30" s="118">
        <v>8.1</v>
      </c>
      <c r="AI30" s="118">
        <v>8.0554299999999994</v>
      </c>
      <c r="AJ30" s="118">
        <v>21.5</v>
      </c>
      <c r="AK30" s="119">
        <v>21.5</v>
      </c>
      <c r="AL30" s="117">
        <v>69.489999999999995</v>
      </c>
      <c r="AM30" s="119">
        <v>69.75</v>
      </c>
      <c r="AN30" s="117">
        <v>40.15</v>
      </c>
      <c r="AO30" s="123" t="s">
        <v>1331</v>
      </c>
      <c r="AP30" s="123" t="s">
        <v>1331</v>
      </c>
      <c r="AQ30" s="118">
        <v>9.6649999999999991</v>
      </c>
      <c r="AR30" s="123" t="s">
        <v>1331</v>
      </c>
      <c r="AS30" s="118">
        <v>9.3698300000000003</v>
      </c>
      <c r="AT30" s="118">
        <v>7.0311300000000001</v>
      </c>
      <c r="AU30" s="118">
        <v>30.591999999999999</v>
      </c>
      <c r="AV30" s="118">
        <v>14.567</v>
      </c>
      <c r="AW30" s="119">
        <v>30.530999999999999</v>
      </c>
    </row>
    <row r="31" spans="1:49" x14ac:dyDescent="0.3">
      <c r="A31" s="124" t="s">
        <v>698</v>
      </c>
      <c r="B31" s="117">
        <v>12.5</v>
      </c>
      <c r="C31" s="118">
        <v>38</v>
      </c>
      <c r="D31" s="118">
        <v>53.1</v>
      </c>
      <c r="E31" s="118">
        <v>0</v>
      </c>
      <c r="F31" s="118">
        <v>41</v>
      </c>
      <c r="G31" s="119">
        <v>67</v>
      </c>
      <c r="H31" s="117">
        <v>32.299999999999997</v>
      </c>
      <c r="I31" s="119">
        <v>165</v>
      </c>
      <c r="J31" s="117">
        <v>8.91</v>
      </c>
      <c r="K31" s="118">
        <v>10.19</v>
      </c>
      <c r="L31" s="119">
        <v>5.13</v>
      </c>
      <c r="M31" s="120" t="s">
        <v>1331</v>
      </c>
      <c r="N31" s="121" t="s">
        <v>1331</v>
      </c>
      <c r="O31" s="122">
        <v>6.383</v>
      </c>
      <c r="P31" s="117">
        <v>94.18</v>
      </c>
      <c r="Q31" s="118">
        <v>111.38</v>
      </c>
      <c r="R31" s="118">
        <v>371.66</v>
      </c>
      <c r="S31" s="119">
        <v>230.33099999999999</v>
      </c>
      <c r="T31" s="122">
        <v>206.24700000000001</v>
      </c>
      <c r="U31" s="122">
        <v>7.98</v>
      </c>
      <c r="V31" s="117">
        <v>11.53</v>
      </c>
      <c r="W31" s="118">
        <v>15.48</v>
      </c>
      <c r="X31" s="118">
        <v>0.37</v>
      </c>
      <c r="Y31" s="118">
        <v>0.69</v>
      </c>
      <c r="Z31" s="119">
        <v>7.9379999999999997</v>
      </c>
      <c r="AA31" s="117">
        <v>232.63</v>
      </c>
      <c r="AB31" s="119">
        <v>560.74300000000005</v>
      </c>
      <c r="AC31" s="117">
        <v>96.644999999999996</v>
      </c>
      <c r="AD31" s="118">
        <v>68.010000000000005</v>
      </c>
      <c r="AE31" s="118">
        <v>24.190999999999999</v>
      </c>
      <c r="AF31" s="119">
        <v>0</v>
      </c>
      <c r="AG31" s="117">
        <v>2.7</v>
      </c>
      <c r="AH31" s="118">
        <v>8.1</v>
      </c>
      <c r="AI31" s="118">
        <v>8.0554299999999994</v>
      </c>
      <c r="AJ31" s="118">
        <v>21.5</v>
      </c>
      <c r="AK31" s="119">
        <v>21.5</v>
      </c>
      <c r="AL31" s="117">
        <v>69.489999999999995</v>
      </c>
      <c r="AM31" s="119">
        <v>69.75</v>
      </c>
      <c r="AN31" s="117">
        <v>40.15</v>
      </c>
      <c r="AO31" s="123" t="s">
        <v>1331</v>
      </c>
      <c r="AP31" s="123" t="s">
        <v>1331</v>
      </c>
      <c r="AQ31" s="118">
        <v>9.6649999999999991</v>
      </c>
      <c r="AR31" s="123" t="s">
        <v>1331</v>
      </c>
      <c r="AS31" s="118">
        <v>9.3698300000000003</v>
      </c>
      <c r="AT31" s="118">
        <v>7.0311300000000001</v>
      </c>
      <c r="AU31" s="118">
        <v>30.591999999999999</v>
      </c>
      <c r="AV31" s="118">
        <v>14.567</v>
      </c>
      <c r="AW31" s="119">
        <v>30.530999999999999</v>
      </c>
    </row>
    <row r="32" spans="1:49" x14ac:dyDescent="0.3">
      <c r="A32" s="124" t="s">
        <v>699</v>
      </c>
      <c r="B32" s="117">
        <v>12.5</v>
      </c>
      <c r="C32" s="118">
        <v>38</v>
      </c>
      <c r="D32" s="118">
        <v>53.1</v>
      </c>
      <c r="E32" s="118">
        <v>0</v>
      </c>
      <c r="F32" s="118">
        <v>41.1</v>
      </c>
      <c r="G32" s="119">
        <v>67</v>
      </c>
      <c r="H32" s="117">
        <v>31</v>
      </c>
      <c r="I32" s="119">
        <v>155</v>
      </c>
      <c r="J32" s="117">
        <v>8.94</v>
      </c>
      <c r="K32" s="118">
        <v>10.02</v>
      </c>
      <c r="L32" s="119">
        <v>5.17</v>
      </c>
      <c r="M32" s="120" t="s">
        <v>1331</v>
      </c>
      <c r="N32" s="121" t="s">
        <v>1331</v>
      </c>
      <c r="O32" s="122">
        <v>6.383</v>
      </c>
      <c r="P32" s="117">
        <v>95.11</v>
      </c>
      <c r="Q32" s="118">
        <v>113.46</v>
      </c>
      <c r="R32" s="118">
        <v>369.69</v>
      </c>
      <c r="S32" s="119">
        <v>230.33099999999999</v>
      </c>
      <c r="T32" s="122">
        <v>242.428</v>
      </c>
      <c r="U32" s="122">
        <v>7.78</v>
      </c>
      <c r="V32" s="117">
        <v>11.53</v>
      </c>
      <c r="W32" s="118">
        <v>18.239999999999998</v>
      </c>
      <c r="X32" s="118">
        <v>0.37</v>
      </c>
      <c r="Y32" s="118">
        <v>0.69</v>
      </c>
      <c r="Z32" s="119">
        <v>9.5489999999999995</v>
      </c>
      <c r="AA32" s="117">
        <v>242.6</v>
      </c>
      <c r="AB32" s="119">
        <v>570.40099999999995</v>
      </c>
      <c r="AC32" s="117">
        <v>95.534999999999997</v>
      </c>
      <c r="AD32" s="118">
        <v>67.540000000000006</v>
      </c>
      <c r="AE32" s="118">
        <v>23.609000000000002</v>
      </c>
      <c r="AF32" s="119">
        <v>0</v>
      </c>
      <c r="AG32" s="117">
        <v>2.7</v>
      </c>
      <c r="AH32" s="118">
        <v>14.3</v>
      </c>
      <c r="AI32" s="118">
        <v>8.4035700000000002</v>
      </c>
      <c r="AJ32" s="118">
        <v>21.5</v>
      </c>
      <c r="AK32" s="119">
        <v>21.5</v>
      </c>
      <c r="AL32" s="117">
        <v>68.31</v>
      </c>
      <c r="AM32" s="119">
        <v>68.569999999999993</v>
      </c>
      <c r="AN32" s="117">
        <v>40.15</v>
      </c>
      <c r="AO32" s="123" t="s">
        <v>1331</v>
      </c>
      <c r="AP32" s="123" t="s">
        <v>1331</v>
      </c>
      <c r="AQ32" s="118">
        <v>9.5299999999999994</v>
      </c>
      <c r="AR32" s="123" t="s">
        <v>1331</v>
      </c>
      <c r="AS32" s="118">
        <v>9.6262799999999995</v>
      </c>
      <c r="AT32" s="118">
        <v>6.6420700000000004</v>
      </c>
      <c r="AU32" s="118">
        <v>30.507999999999999</v>
      </c>
      <c r="AV32" s="118">
        <v>15.887</v>
      </c>
      <c r="AW32" s="119">
        <v>30.298999999999999</v>
      </c>
    </row>
    <row r="33" spans="1:49" x14ac:dyDescent="0.3">
      <c r="A33" s="124" t="s">
        <v>700</v>
      </c>
      <c r="B33" s="117">
        <v>12.5</v>
      </c>
      <c r="C33" s="118">
        <v>38</v>
      </c>
      <c r="D33" s="118">
        <v>53.1</v>
      </c>
      <c r="E33" s="118">
        <v>0</v>
      </c>
      <c r="F33" s="118">
        <v>41.1</v>
      </c>
      <c r="G33" s="119">
        <v>67</v>
      </c>
      <c r="H33" s="117">
        <v>31</v>
      </c>
      <c r="I33" s="119">
        <v>155</v>
      </c>
      <c r="J33" s="117">
        <v>8.94</v>
      </c>
      <c r="K33" s="118">
        <v>10.02</v>
      </c>
      <c r="L33" s="119">
        <v>5.17</v>
      </c>
      <c r="M33" s="120" t="s">
        <v>1331</v>
      </c>
      <c r="N33" s="121" t="s">
        <v>1331</v>
      </c>
      <c r="O33" s="122">
        <v>6.383</v>
      </c>
      <c r="P33" s="117">
        <v>95.11</v>
      </c>
      <c r="Q33" s="118">
        <v>113.46</v>
      </c>
      <c r="R33" s="118">
        <v>369.69</v>
      </c>
      <c r="S33" s="119">
        <v>230.33099999999999</v>
      </c>
      <c r="T33" s="122">
        <v>242.428</v>
      </c>
      <c r="U33" s="122">
        <v>7.78</v>
      </c>
      <c r="V33" s="117">
        <v>11.53</v>
      </c>
      <c r="W33" s="118">
        <v>18.239999999999998</v>
      </c>
      <c r="X33" s="118">
        <v>0.37</v>
      </c>
      <c r="Y33" s="118">
        <v>0.69</v>
      </c>
      <c r="Z33" s="119">
        <v>9.5489999999999995</v>
      </c>
      <c r="AA33" s="117">
        <v>242.6</v>
      </c>
      <c r="AB33" s="119">
        <v>570.40099999999995</v>
      </c>
      <c r="AC33" s="117">
        <v>95.534999999999997</v>
      </c>
      <c r="AD33" s="118">
        <v>67.540000000000006</v>
      </c>
      <c r="AE33" s="118">
        <v>23.609000000000002</v>
      </c>
      <c r="AF33" s="119">
        <v>0</v>
      </c>
      <c r="AG33" s="117">
        <v>2.7</v>
      </c>
      <c r="AH33" s="118">
        <v>14.3</v>
      </c>
      <c r="AI33" s="118">
        <v>8.4035700000000002</v>
      </c>
      <c r="AJ33" s="118">
        <v>21.5</v>
      </c>
      <c r="AK33" s="119">
        <v>21.5</v>
      </c>
      <c r="AL33" s="117">
        <v>68.31</v>
      </c>
      <c r="AM33" s="119">
        <v>68.569999999999993</v>
      </c>
      <c r="AN33" s="117">
        <v>40.15</v>
      </c>
      <c r="AO33" s="123" t="s">
        <v>1331</v>
      </c>
      <c r="AP33" s="123" t="s">
        <v>1331</v>
      </c>
      <c r="AQ33" s="118">
        <v>9.5299999999999994</v>
      </c>
      <c r="AR33" s="123" t="s">
        <v>1331</v>
      </c>
      <c r="AS33" s="118">
        <v>9.6262799999999995</v>
      </c>
      <c r="AT33" s="118">
        <v>6.6420700000000004</v>
      </c>
      <c r="AU33" s="118">
        <v>30.507999999999999</v>
      </c>
      <c r="AV33" s="118">
        <v>15.887</v>
      </c>
      <c r="AW33" s="119">
        <v>30.298999999999999</v>
      </c>
    </row>
    <row r="34" spans="1:49" x14ac:dyDescent="0.3">
      <c r="A34" s="124" t="s">
        <v>701</v>
      </c>
      <c r="B34" s="117">
        <v>11.6</v>
      </c>
      <c r="C34" s="118">
        <v>38</v>
      </c>
      <c r="D34" s="118">
        <v>53.1</v>
      </c>
      <c r="E34" s="118">
        <v>0</v>
      </c>
      <c r="F34" s="118">
        <v>41.1</v>
      </c>
      <c r="G34" s="119">
        <v>67</v>
      </c>
      <c r="H34" s="117">
        <v>31.1</v>
      </c>
      <c r="I34" s="119">
        <v>155</v>
      </c>
      <c r="J34" s="117">
        <v>8.99</v>
      </c>
      <c r="K34" s="118">
        <v>10.15</v>
      </c>
      <c r="L34" s="119">
        <v>5.05</v>
      </c>
      <c r="M34" s="120" t="s">
        <v>1331</v>
      </c>
      <c r="N34" s="121" t="s">
        <v>1331</v>
      </c>
      <c r="O34" s="122">
        <v>6.383</v>
      </c>
      <c r="P34" s="117">
        <v>95.11</v>
      </c>
      <c r="Q34" s="118">
        <v>112.42</v>
      </c>
      <c r="R34" s="118">
        <v>365.77</v>
      </c>
      <c r="S34" s="119">
        <v>230.33099999999999</v>
      </c>
      <c r="T34" s="122">
        <v>285.26299999999998</v>
      </c>
      <c r="U34" s="122">
        <v>7.65</v>
      </c>
      <c r="V34" s="117">
        <v>12.09</v>
      </c>
      <c r="W34" s="118">
        <v>18.8</v>
      </c>
      <c r="X34" s="118">
        <v>0.37</v>
      </c>
      <c r="Y34" s="118">
        <v>0.69</v>
      </c>
      <c r="Z34" s="119">
        <v>8.1489999999999991</v>
      </c>
      <c r="AA34" s="117">
        <v>272.55</v>
      </c>
      <c r="AB34" s="119">
        <v>600.19299999999998</v>
      </c>
      <c r="AC34" s="117">
        <v>94.536000000000001</v>
      </c>
      <c r="AD34" s="118">
        <v>67.239999999999995</v>
      </c>
      <c r="AE34" s="118">
        <v>25.001000000000001</v>
      </c>
      <c r="AF34" s="119">
        <v>0</v>
      </c>
      <c r="AG34" s="117">
        <v>2.7</v>
      </c>
      <c r="AH34" s="118">
        <v>14.9</v>
      </c>
      <c r="AI34" s="118">
        <v>8.6342999999999996</v>
      </c>
      <c r="AJ34" s="118">
        <v>21</v>
      </c>
      <c r="AK34" s="119">
        <v>21</v>
      </c>
      <c r="AL34" s="117">
        <v>67.86</v>
      </c>
      <c r="AM34" s="119">
        <v>68.12</v>
      </c>
      <c r="AN34" s="117">
        <v>40.15</v>
      </c>
      <c r="AO34" s="123" t="s">
        <v>1331</v>
      </c>
      <c r="AP34" s="123" t="s">
        <v>1331</v>
      </c>
      <c r="AQ34" s="118">
        <v>9.4190000000000005</v>
      </c>
      <c r="AR34" s="123" t="s">
        <v>1331</v>
      </c>
      <c r="AS34" s="118">
        <v>9.9632400000000008</v>
      </c>
      <c r="AT34" s="123" t="s">
        <v>1331</v>
      </c>
      <c r="AU34" s="118">
        <v>30.507999999999999</v>
      </c>
      <c r="AV34" s="118">
        <v>17.510999999999999</v>
      </c>
      <c r="AW34" s="119">
        <v>30.073</v>
      </c>
    </row>
    <row r="35" spans="1:49" x14ac:dyDescent="0.3">
      <c r="A35" s="124" t="s">
        <v>702</v>
      </c>
      <c r="B35" s="117">
        <v>11.6</v>
      </c>
      <c r="C35" s="118">
        <v>38</v>
      </c>
      <c r="D35" s="118">
        <v>53.1</v>
      </c>
      <c r="E35" s="118">
        <v>0</v>
      </c>
      <c r="F35" s="118">
        <v>41.1</v>
      </c>
      <c r="G35" s="119">
        <v>67</v>
      </c>
      <c r="H35" s="117">
        <v>31.1</v>
      </c>
      <c r="I35" s="119">
        <v>155</v>
      </c>
      <c r="J35" s="117">
        <v>8.99</v>
      </c>
      <c r="K35" s="118">
        <v>10.15</v>
      </c>
      <c r="L35" s="119">
        <v>5.05</v>
      </c>
      <c r="M35" s="120" t="s">
        <v>1331</v>
      </c>
      <c r="N35" s="121" t="s">
        <v>1331</v>
      </c>
      <c r="O35" s="122">
        <v>6.383</v>
      </c>
      <c r="P35" s="117">
        <v>95.11</v>
      </c>
      <c r="Q35" s="118">
        <v>112.42</v>
      </c>
      <c r="R35" s="118">
        <v>365.77</v>
      </c>
      <c r="S35" s="119">
        <v>230.33099999999999</v>
      </c>
      <c r="T35" s="122">
        <v>285.26299999999998</v>
      </c>
      <c r="U35" s="122">
        <v>7.65</v>
      </c>
      <c r="V35" s="117">
        <v>12.09</v>
      </c>
      <c r="W35" s="118">
        <v>18.8</v>
      </c>
      <c r="X35" s="118">
        <v>0.37</v>
      </c>
      <c r="Y35" s="118">
        <v>0.69</v>
      </c>
      <c r="Z35" s="119">
        <v>8.1489999999999991</v>
      </c>
      <c r="AA35" s="117">
        <v>272.55</v>
      </c>
      <c r="AB35" s="119">
        <v>600.19299999999998</v>
      </c>
      <c r="AC35" s="117">
        <v>94.536000000000001</v>
      </c>
      <c r="AD35" s="118">
        <v>67.239999999999995</v>
      </c>
      <c r="AE35" s="118">
        <v>25.001000000000001</v>
      </c>
      <c r="AF35" s="119">
        <v>0</v>
      </c>
      <c r="AG35" s="117">
        <v>2.7</v>
      </c>
      <c r="AH35" s="118">
        <v>14.9</v>
      </c>
      <c r="AI35" s="118">
        <v>8.6342999999999996</v>
      </c>
      <c r="AJ35" s="118">
        <v>21</v>
      </c>
      <c r="AK35" s="119">
        <v>21</v>
      </c>
      <c r="AL35" s="117">
        <v>67.86</v>
      </c>
      <c r="AM35" s="119">
        <v>68.12</v>
      </c>
      <c r="AN35" s="117">
        <v>40.15</v>
      </c>
      <c r="AO35" s="123" t="s">
        <v>1331</v>
      </c>
      <c r="AP35" s="123" t="s">
        <v>1331</v>
      </c>
      <c r="AQ35" s="118">
        <v>9.4190000000000005</v>
      </c>
      <c r="AR35" s="123" t="s">
        <v>1331</v>
      </c>
      <c r="AS35" s="118">
        <v>9.9632400000000008</v>
      </c>
      <c r="AT35" s="123" t="s">
        <v>1331</v>
      </c>
      <c r="AU35" s="118">
        <v>30.507999999999999</v>
      </c>
      <c r="AV35" s="118">
        <v>17.510999999999999</v>
      </c>
      <c r="AW35" s="119">
        <v>30.073</v>
      </c>
    </row>
    <row r="36" spans="1:49" x14ac:dyDescent="0.3">
      <c r="A36" s="124" t="s">
        <v>703</v>
      </c>
      <c r="B36" s="117">
        <v>11.6</v>
      </c>
      <c r="C36" s="118">
        <v>38</v>
      </c>
      <c r="D36" s="118">
        <v>53.1</v>
      </c>
      <c r="E36" s="118">
        <v>0</v>
      </c>
      <c r="F36" s="118">
        <v>41.1</v>
      </c>
      <c r="G36" s="119">
        <v>67</v>
      </c>
      <c r="H36" s="117">
        <v>31.1</v>
      </c>
      <c r="I36" s="119">
        <v>160</v>
      </c>
      <c r="J36" s="117">
        <v>8.9499999999999993</v>
      </c>
      <c r="K36" s="118">
        <v>10.23</v>
      </c>
      <c r="L36" s="119">
        <v>4.97</v>
      </c>
      <c r="M36" s="120" t="s">
        <v>1331</v>
      </c>
      <c r="N36" s="121" t="s">
        <v>1331</v>
      </c>
      <c r="O36" s="122">
        <v>6.383</v>
      </c>
      <c r="P36" s="117">
        <v>95.11</v>
      </c>
      <c r="Q36" s="118">
        <v>110.35</v>
      </c>
      <c r="R36" s="118">
        <v>363.82</v>
      </c>
      <c r="S36" s="119">
        <v>230.33099999999999</v>
      </c>
      <c r="T36" s="122">
        <v>314.76100000000002</v>
      </c>
      <c r="U36" s="122">
        <v>7.6</v>
      </c>
      <c r="V36" s="117">
        <v>11.53</v>
      </c>
      <c r="W36" s="118">
        <v>23.88</v>
      </c>
      <c r="X36" s="118">
        <v>2.65</v>
      </c>
      <c r="Y36" s="118">
        <v>0.54</v>
      </c>
      <c r="Z36" s="119">
        <v>8.3420000000000005</v>
      </c>
      <c r="AA36" s="117">
        <v>253.3</v>
      </c>
      <c r="AB36" s="119">
        <v>580.88599999999997</v>
      </c>
      <c r="AC36" s="117">
        <v>94.415999999999997</v>
      </c>
      <c r="AD36" s="118">
        <v>68.37</v>
      </c>
      <c r="AE36" s="118">
        <v>24.216999999999999</v>
      </c>
      <c r="AF36" s="119">
        <v>0</v>
      </c>
      <c r="AG36" s="117">
        <v>2.7</v>
      </c>
      <c r="AH36" s="118">
        <v>14.7</v>
      </c>
      <c r="AI36" s="118">
        <v>8.6318699999999993</v>
      </c>
      <c r="AJ36" s="118">
        <v>21.5</v>
      </c>
      <c r="AK36" s="119">
        <v>21.5</v>
      </c>
      <c r="AL36" s="117">
        <v>67.209999999999994</v>
      </c>
      <c r="AM36" s="119">
        <v>67.47</v>
      </c>
      <c r="AN36" s="117">
        <v>40.15</v>
      </c>
      <c r="AO36" s="123" t="s">
        <v>1331</v>
      </c>
      <c r="AP36" s="123" t="s">
        <v>1331</v>
      </c>
      <c r="AQ36" s="118">
        <v>9.2729999999999997</v>
      </c>
      <c r="AR36" s="123" t="s">
        <v>1331</v>
      </c>
      <c r="AS36" s="118">
        <v>11.30214</v>
      </c>
      <c r="AT36" s="118">
        <v>5.88645</v>
      </c>
      <c r="AU36" s="118">
        <v>30.507999999999999</v>
      </c>
      <c r="AV36" s="118">
        <v>23.963999999999999</v>
      </c>
      <c r="AW36" s="119">
        <v>30.196999999999999</v>
      </c>
    </row>
    <row r="37" spans="1:49" x14ac:dyDescent="0.3">
      <c r="A37" s="124" t="s">
        <v>704</v>
      </c>
      <c r="B37" s="117">
        <v>11.6</v>
      </c>
      <c r="C37" s="118">
        <v>38</v>
      </c>
      <c r="D37" s="118">
        <v>53.1</v>
      </c>
      <c r="E37" s="118">
        <v>0</v>
      </c>
      <c r="F37" s="118">
        <v>41.1</v>
      </c>
      <c r="G37" s="119">
        <v>67</v>
      </c>
      <c r="H37" s="117">
        <v>31.1</v>
      </c>
      <c r="I37" s="119">
        <v>160</v>
      </c>
      <c r="J37" s="117">
        <v>8.9499999999999993</v>
      </c>
      <c r="K37" s="118">
        <v>10.23</v>
      </c>
      <c r="L37" s="119">
        <v>4.97</v>
      </c>
      <c r="M37" s="120" t="s">
        <v>1331</v>
      </c>
      <c r="N37" s="121" t="s">
        <v>1331</v>
      </c>
      <c r="O37" s="122">
        <v>6.383</v>
      </c>
      <c r="P37" s="117">
        <v>95.11</v>
      </c>
      <c r="Q37" s="118">
        <v>110.35</v>
      </c>
      <c r="R37" s="118">
        <v>363.82</v>
      </c>
      <c r="S37" s="119">
        <v>230.33099999999999</v>
      </c>
      <c r="T37" s="122">
        <v>314.76100000000002</v>
      </c>
      <c r="U37" s="122">
        <v>7.6</v>
      </c>
      <c r="V37" s="117">
        <v>11.53</v>
      </c>
      <c r="W37" s="118">
        <v>23.88</v>
      </c>
      <c r="X37" s="118">
        <v>2.65</v>
      </c>
      <c r="Y37" s="118">
        <v>0.54</v>
      </c>
      <c r="Z37" s="119">
        <v>8.3420000000000005</v>
      </c>
      <c r="AA37" s="117">
        <v>253.3</v>
      </c>
      <c r="AB37" s="119">
        <v>580.88599999999997</v>
      </c>
      <c r="AC37" s="117">
        <v>94.415999999999997</v>
      </c>
      <c r="AD37" s="118">
        <v>68.37</v>
      </c>
      <c r="AE37" s="118">
        <v>24.216999999999999</v>
      </c>
      <c r="AF37" s="119">
        <v>0</v>
      </c>
      <c r="AG37" s="117">
        <v>2.7</v>
      </c>
      <c r="AH37" s="118">
        <v>14.7</v>
      </c>
      <c r="AI37" s="118">
        <v>8.6318699999999993</v>
      </c>
      <c r="AJ37" s="118">
        <v>21.5</v>
      </c>
      <c r="AK37" s="119">
        <v>21.5</v>
      </c>
      <c r="AL37" s="117">
        <v>67.209999999999994</v>
      </c>
      <c r="AM37" s="119">
        <v>67.47</v>
      </c>
      <c r="AN37" s="117">
        <v>40.15</v>
      </c>
      <c r="AO37" s="123" t="s">
        <v>1331</v>
      </c>
      <c r="AP37" s="123" t="s">
        <v>1331</v>
      </c>
      <c r="AQ37" s="118">
        <v>9.2729999999999997</v>
      </c>
      <c r="AR37" s="123" t="s">
        <v>1331</v>
      </c>
      <c r="AS37" s="118">
        <v>11.30214</v>
      </c>
      <c r="AT37" s="118">
        <v>5.88645</v>
      </c>
      <c r="AU37" s="118">
        <v>30.507999999999999</v>
      </c>
      <c r="AV37" s="118">
        <v>23.963999999999999</v>
      </c>
      <c r="AW37" s="119">
        <v>30.196999999999999</v>
      </c>
    </row>
    <row r="38" spans="1:49" x14ac:dyDescent="0.3">
      <c r="A38" s="124" t="s">
        <v>705</v>
      </c>
      <c r="B38" s="117">
        <v>10.5</v>
      </c>
      <c r="C38" s="118">
        <v>38</v>
      </c>
      <c r="D38" s="118">
        <v>53.1</v>
      </c>
      <c r="E38" s="118">
        <v>0</v>
      </c>
      <c r="F38" s="118">
        <v>41.1</v>
      </c>
      <c r="G38" s="119">
        <v>67</v>
      </c>
      <c r="H38" s="117">
        <v>31.1</v>
      </c>
      <c r="I38" s="119">
        <v>168</v>
      </c>
      <c r="J38" s="117">
        <v>9.2799999999999994</v>
      </c>
      <c r="K38" s="118">
        <v>10.130000000000001</v>
      </c>
      <c r="L38" s="119">
        <v>8.41</v>
      </c>
      <c r="M38" s="120" t="s">
        <v>1331</v>
      </c>
      <c r="N38" s="121" t="s">
        <v>1331</v>
      </c>
      <c r="O38" s="122">
        <v>6.383</v>
      </c>
      <c r="P38" s="117">
        <v>95.11</v>
      </c>
      <c r="Q38" s="118">
        <v>108.31</v>
      </c>
      <c r="R38" s="118">
        <v>365.77</v>
      </c>
      <c r="S38" s="119">
        <v>230.33099999999999</v>
      </c>
      <c r="T38" s="122">
        <v>336.30599999999998</v>
      </c>
      <c r="U38" s="122">
        <v>7.54</v>
      </c>
      <c r="V38" s="117">
        <v>9.42</v>
      </c>
      <c r="W38" s="118">
        <v>28.83</v>
      </c>
      <c r="X38" s="118">
        <v>10.07</v>
      </c>
      <c r="Y38" s="118">
        <v>0.49</v>
      </c>
      <c r="Z38" s="119">
        <v>8.3130000000000006</v>
      </c>
      <c r="AA38" s="117">
        <v>250.63</v>
      </c>
      <c r="AB38" s="119">
        <v>578.58699999999999</v>
      </c>
      <c r="AC38" s="117">
        <v>92.295000000000002</v>
      </c>
      <c r="AD38" s="118">
        <v>68.36</v>
      </c>
      <c r="AE38" s="118">
        <v>24.641999999999999</v>
      </c>
      <c r="AF38" s="119">
        <v>0</v>
      </c>
      <c r="AG38" s="117">
        <v>2.7</v>
      </c>
      <c r="AH38" s="118">
        <v>14.5</v>
      </c>
      <c r="AI38" s="118">
        <v>8.6318699999999993</v>
      </c>
      <c r="AJ38" s="118">
        <v>21.5</v>
      </c>
      <c r="AK38" s="119">
        <v>21.5</v>
      </c>
      <c r="AL38" s="117">
        <v>68.14</v>
      </c>
      <c r="AM38" s="119">
        <v>68.400000000000006</v>
      </c>
      <c r="AN38" s="117">
        <v>40.15</v>
      </c>
      <c r="AO38" s="123" t="s">
        <v>1331</v>
      </c>
      <c r="AP38" s="123" t="s">
        <v>1331</v>
      </c>
      <c r="AQ38" s="118">
        <v>9.18</v>
      </c>
      <c r="AR38" s="123" t="s">
        <v>1331</v>
      </c>
      <c r="AS38" s="118">
        <v>12.643330000000001</v>
      </c>
      <c r="AT38" s="118">
        <v>5.5202</v>
      </c>
      <c r="AU38" s="118">
        <v>30.765000000000001</v>
      </c>
      <c r="AV38" s="118">
        <v>30.170999999999999</v>
      </c>
      <c r="AW38" s="119">
        <v>30.073</v>
      </c>
    </row>
    <row r="39" spans="1:49" x14ac:dyDescent="0.3">
      <c r="A39" s="124" t="s">
        <v>706</v>
      </c>
      <c r="B39" s="117">
        <v>10.5</v>
      </c>
      <c r="C39" s="118">
        <v>38</v>
      </c>
      <c r="D39" s="118">
        <v>53.1</v>
      </c>
      <c r="E39" s="118">
        <v>0</v>
      </c>
      <c r="F39" s="118">
        <v>41.1</v>
      </c>
      <c r="G39" s="119">
        <v>67</v>
      </c>
      <c r="H39" s="117">
        <v>31.1</v>
      </c>
      <c r="I39" s="119">
        <v>168</v>
      </c>
      <c r="J39" s="117">
        <v>9.2799999999999994</v>
      </c>
      <c r="K39" s="118">
        <v>10.130000000000001</v>
      </c>
      <c r="L39" s="119">
        <v>8.41</v>
      </c>
      <c r="M39" s="120" t="s">
        <v>1331</v>
      </c>
      <c r="N39" s="121" t="s">
        <v>1331</v>
      </c>
      <c r="O39" s="122">
        <v>6.383</v>
      </c>
      <c r="P39" s="117">
        <v>95.11</v>
      </c>
      <c r="Q39" s="118">
        <v>108.31</v>
      </c>
      <c r="R39" s="118">
        <v>365.77</v>
      </c>
      <c r="S39" s="119">
        <v>230.33099999999999</v>
      </c>
      <c r="T39" s="122">
        <v>336.30599999999998</v>
      </c>
      <c r="U39" s="122">
        <v>7.54</v>
      </c>
      <c r="V39" s="117">
        <v>9.42</v>
      </c>
      <c r="W39" s="118">
        <v>28.83</v>
      </c>
      <c r="X39" s="118">
        <v>10.07</v>
      </c>
      <c r="Y39" s="118">
        <v>0.49</v>
      </c>
      <c r="Z39" s="119">
        <v>8.3130000000000006</v>
      </c>
      <c r="AA39" s="117">
        <v>250.63</v>
      </c>
      <c r="AB39" s="119">
        <v>578.58699999999999</v>
      </c>
      <c r="AC39" s="117">
        <v>92.295000000000002</v>
      </c>
      <c r="AD39" s="118">
        <v>68.36</v>
      </c>
      <c r="AE39" s="118">
        <v>24.641999999999999</v>
      </c>
      <c r="AF39" s="119">
        <v>0</v>
      </c>
      <c r="AG39" s="117">
        <v>2.7</v>
      </c>
      <c r="AH39" s="118">
        <v>14.5</v>
      </c>
      <c r="AI39" s="118">
        <v>8.6318699999999993</v>
      </c>
      <c r="AJ39" s="118">
        <v>21.5</v>
      </c>
      <c r="AK39" s="119">
        <v>21.5</v>
      </c>
      <c r="AL39" s="117">
        <v>68.14</v>
      </c>
      <c r="AM39" s="119">
        <v>68.400000000000006</v>
      </c>
      <c r="AN39" s="117">
        <v>40.15</v>
      </c>
      <c r="AO39" s="123" t="s">
        <v>1331</v>
      </c>
      <c r="AP39" s="123" t="s">
        <v>1331</v>
      </c>
      <c r="AQ39" s="118">
        <v>9.18</v>
      </c>
      <c r="AR39" s="123" t="s">
        <v>1331</v>
      </c>
      <c r="AS39" s="118">
        <v>12.643330000000001</v>
      </c>
      <c r="AT39" s="118">
        <v>5.5202</v>
      </c>
      <c r="AU39" s="118">
        <v>30.765000000000001</v>
      </c>
      <c r="AV39" s="118">
        <v>30.170999999999999</v>
      </c>
      <c r="AW39" s="119">
        <v>30.073</v>
      </c>
    </row>
    <row r="40" spans="1:49" x14ac:dyDescent="0.3">
      <c r="A40" s="124" t="s">
        <v>707</v>
      </c>
      <c r="B40" s="117">
        <v>10.5</v>
      </c>
      <c r="C40" s="118">
        <v>38</v>
      </c>
      <c r="D40" s="118">
        <v>53.1</v>
      </c>
      <c r="E40" s="118">
        <v>0</v>
      </c>
      <c r="F40" s="118">
        <v>41.1</v>
      </c>
      <c r="G40" s="119">
        <v>67</v>
      </c>
      <c r="H40" s="117">
        <v>28.9</v>
      </c>
      <c r="I40" s="119">
        <v>185</v>
      </c>
      <c r="J40" s="117">
        <v>9.94</v>
      </c>
      <c r="K40" s="118">
        <v>10.06</v>
      </c>
      <c r="L40" s="119">
        <v>10.24</v>
      </c>
      <c r="M40" s="120" t="s">
        <v>1331</v>
      </c>
      <c r="N40" s="121" t="s">
        <v>1331</v>
      </c>
      <c r="O40" s="122">
        <v>6.383</v>
      </c>
      <c r="P40" s="117">
        <v>95.11</v>
      </c>
      <c r="Q40" s="118">
        <v>106.3</v>
      </c>
      <c r="R40" s="118">
        <v>369.69</v>
      </c>
      <c r="S40" s="119">
        <v>230.33099999999999</v>
      </c>
      <c r="T40" s="122">
        <v>353.81299999999999</v>
      </c>
      <c r="U40" s="122">
        <v>7.83</v>
      </c>
      <c r="V40" s="117">
        <v>10.45</v>
      </c>
      <c r="W40" s="118">
        <v>28.52</v>
      </c>
      <c r="X40" s="118">
        <v>8.24</v>
      </c>
      <c r="Y40" s="118">
        <v>0.49</v>
      </c>
      <c r="Z40" s="119">
        <v>8.2949999999999999</v>
      </c>
      <c r="AA40" s="117">
        <v>257.89999999999998</v>
      </c>
      <c r="AB40" s="119">
        <v>586.327</v>
      </c>
      <c r="AC40" s="117">
        <v>92.254999999999995</v>
      </c>
      <c r="AD40" s="118">
        <v>68.930000000000007</v>
      </c>
      <c r="AE40" s="118">
        <v>23.091000000000001</v>
      </c>
      <c r="AF40" s="119">
        <v>1.5</v>
      </c>
      <c r="AG40" s="117">
        <v>2.7</v>
      </c>
      <c r="AH40" s="118">
        <v>14.6</v>
      </c>
      <c r="AI40" s="118">
        <v>8.6318699999999993</v>
      </c>
      <c r="AJ40" s="118">
        <v>21.5</v>
      </c>
      <c r="AK40" s="119">
        <v>21.5</v>
      </c>
      <c r="AL40" s="117">
        <v>68.19</v>
      </c>
      <c r="AM40" s="119">
        <v>68.45</v>
      </c>
      <c r="AN40" s="117">
        <v>39.557000000000002</v>
      </c>
      <c r="AO40" s="123" t="s">
        <v>1331</v>
      </c>
      <c r="AP40" s="123" t="s">
        <v>1331</v>
      </c>
      <c r="AQ40" s="118">
        <v>9.125</v>
      </c>
      <c r="AR40" s="123" t="s">
        <v>1331</v>
      </c>
      <c r="AS40" s="118">
        <v>12.85787</v>
      </c>
      <c r="AT40" s="118">
        <v>5.16188</v>
      </c>
      <c r="AU40" s="118">
        <v>31.359000000000002</v>
      </c>
      <c r="AV40" s="118">
        <v>30.611000000000001</v>
      </c>
      <c r="AW40" s="119">
        <v>30.024000000000001</v>
      </c>
    </row>
    <row r="41" spans="1:49" x14ac:dyDescent="0.3">
      <c r="A41" s="124" t="s">
        <v>708</v>
      </c>
      <c r="B41" s="117">
        <v>10.5</v>
      </c>
      <c r="C41" s="118">
        <v>38</v>
      </c>
      <c r="D41" s="118">
        <v>53.1</v>
      </c>
      <c r="E41" s="118">
        <v>0</v>
      </c>
      <c r="F41" s="118">
        <v>41.1</v>
      </c>
      <c r="G41" s="119">
        <v>67</v>
      </c>
      <c r="H41" s="117">
        <v>28.9</v>
      </c>
      <c r="I41" s="119">
        <v>185</v>
      </c>
      <c r="J41" s="117">
        <v>9.94</v>
      </c>
      <c r="K41" s="118">
        <v>10.06</v>
      </c>
      <c r="L41" s="119">
        <v>10.24</v>
      </c>
      <c r="M41" s="120" t="s">
        <v>1331</v>
      </c>
      <c r="N41" s="121" t="s">
        <v>1331</v>
      </c>
      <c r="O41" s="122">
        <v>6.383</v>
      </c>
      <c r="P41" s="117">
        <v>95.11</v>
      </c>
      <c r="Q41" s="118">
        <v>106.3</v>
      </c>
      <c r="R41" s="118">
        <v>369.69</v>
      </c>
      <c r="S41" s="119">
        <v>230.33099999999999</v>
      </c>
      <c r="T41" s="122">
        <v>353.81299999999999</v>
      </c>
      <c r="U41" s="122">
        <v>7.83</v>
      </c>
      <c r="V41" s="117">
        <v>10.45</v>
      </c>
      <c r="W41" s="118">
        <v>28.52</v>
      </c>
      <c r="X41" s="118">
        <v>8.24</v>
      </c>
      <c r="Y41" s="118">
        <v>0.49</v>
      </c>
      <c r="Z41" s="119">
        <v>8.2949999999999999</v>
      </c>
      <c r="AA41" s="117">
        <v>257.89999999999998</v>
      </c>
      <c r="AB41" s="119">
        <v>586.327</v>
      </c>
      <c r="AC41" s="117">
        <v>92.254999999999995</v>
      </c>
      <c r="AD41" s="118">
        <v>68.930000000000007</v>
      </c>
      <c r="AE41" s="118">
        <v>23.091000000000001</v>
      </c>
      <c r="AF41" s="119">
        <v>1.5</v>
      </c>
      <c r="AG41" s="117">
        <v>2.7</v>
      </c>
      <c r="AH41" s="118">
        <v>14.6</v>
      </c>
      <c r="AI41" s="118">
        <v>8.6318699999999993</v>
      </c>
      <c r="AJ41" s="118">
        <v>21.5</v>
      </c>
      <c r="AK41" s="119">
        <v>21.5</v>
      </c>
      <c r="AL41" s="117">
        <v>68.19</v>
      </c>
      <c r="AM41" s="119">
        <v>68.45</v>
      </c>
      <c r="AN41" s="117">
        <v>39.557000000000002</v>
      </c>
      <c r="AO41" s="123" t="s">
        <v>1331</v>
      </c>
      <c r="AP41" s="123" t="s">
        <v>1331</v>
      </c>
      <c r="AQ41" s="118">
        <v>9.125</v>
      </c>
      <c r="AR41" s="123" t="s">
        <v>1331</v>
      </c>
      <c r="AS41" s="118">
        <v>12.85787</v>
      </c>
      <c r="AT41" s="118">
        <v>5.16188</v>
      </c>
      <c r="AU41" s="118">
        <v>31.359000000000002</v>
      </c>
      <c r="AV41" s="118">
        <v>30.611000000000001</v>
      </c>
      <c r="AW41" s="119">
        <v>30.024000000000001</v>
      </c>
    </row>
    <row r="42" spans="1:49" x14ac:dyDescent="0.3">
      <c r="A42" s="124" t="s">
        <v>709</v>
      </c>
      <c r="B42" s="117">
        <v>9</v>
      </c>
      <c r="C42" s="118">
        <v>38</v>
      </c>
      <c r="D42" s="118">
        <v>53.1</v>
      </c>
      <c r="E42" s="118">
        <v>0</v>
      </c>
      <c r="F42" s="118">
        <v>41.2</v>
      </c>
      <c r="G42" s="119">
        <v>67</v>
      </c>
      <c r="H42" s="117">
        <v>26.4</v>
      </c>
      <c r="I42" s="119">
        <v>190</v>
      </c>
      <c r="J42" s="117">
        <v>9.98</v>
      </c>
      <c r="K42" s="118">
        <v>10.01</v>
      </c>
      <c r="L42" s="119">
        <v>10.25</v>
      </c>
      <c r="M42" s="120" t="s">
        <v>1331</v>
      </c>
      <c r="N42" s="121" t="s">
        <v>1331</v>
      </c>
      <c r="O42" s="122">
        <v>6.383</v>
      </c>
      <c r="P42" s="117">
        <v>95.11</v>
      </c>
      <c r="Q42" s="118">
        <v>106.3</v>
      </c>
      <c r="R42" s="118">
        <v>377.6</v>
      </c>
      <c r="S42" s="119">
        <v>230.33099999999999</v>
      </c>
      <c r="T42" s="122">
        <v>328.113</v>
      </c>
      <c r="U42" s="122">
        <v>8.09</v>
      </c>
      <c r="V42" s="117">
        <v>10.45</v>
      </c>
      <c r="W42" s="118">
        <v>28.83</v>
      </c>
      <c r="X42" s="118">
        <v>8.24</v>
      </c>
      <c r="Y42" s="118">
        <v>0.49</v>
      </c>
      <c r="Z42" s="119">
        <v>8.2949999999999999</v>
      </c>
      <c r="AA42" s="117">
        <v>262.89999999999998</v>
      </c>
      <c r="AB42" s="119">
        <v>591.84500000000003</v>
      </c>
      <c r="AC42" s="117">
        <v>92.295000000000002</v>
      </c>
      <c r="AD42" s="118">
        <v>67.61</v>
      </c>
      <c r="AE42" s="118">
        <v>24.088999999999999</v>
      </c>
      <c r="AF42" s="119">
        <v>0</v>
      </c>
      <c r="AG42" s="117">
        <v>2.7</v>
      </c>
      <c r="AH42" s="118">
        <v>17</v>
      </c>
      <c r="AI42" s="118">
        <v>8.6318699999999993</v>
      </c>
      <c r="AJ42" s="118">
        <v>23</v>
      </c>
      <c r="AK42" s="119">
        <v>23</v>
      </c>
      <c r="AL42" s="117">
        <v>68.2</v>
      </c>
      <c r="AM42" s="119">
        <v>68.459999999999994</v>
      </c>
      <c r="AN42" s="117">
        <v>40.15</v>
      </c>
      <c r="AO42" s="123" t="s">
        <v>1331</v>
      </c>
      <c r="AP42" s="123" t="s">
        <v>1331</v>
      </c>
      <c r="AQ42" s="118">
        <v>9.1980000000000004</v>
      </c>
      <c r="AR42" s="123" t="s">
        <v>1331</v>
      </c>
      <c r="AS42" s="118">
        <v>12.31612</v>
      </c>
      <c r="AT42" s="118">
        <v>4.4697500000000003</v>
      </c>
      <c r="AU42" s="118">
        <v>31.768999999999998</v>
      </c>
      <c r="AV42" s="118">
        <v>27.59</v>
      </c>
      <c r="AW42" s="119">
        <v>30.024000000000001</v>
      </c>
    </row>
    <row r="43" spans="1:49" x14ac:dyDescent="0.3">
      <c r="A43" s="124" t="s">
        <v>710</v>
      </c>
      <c r="B43" s="117">
        <v>9</v>
      </c>
      <c r="C43" s="118">
        <v>38</v>
      </c>
      <c r="D43" s="118">
        <v>53.1</v>
      </c>
      <c r="E43" s="118">
        <v>0</v>
      </c>
      <c r="F43" s="118">
        <v>41.2</v>
      </c>
      <c r="G43" s="119">
        <v>67</v>
      </c>
      <c r="H43" s="117">
        <v>26.4</v>
      </c>
      <c r="I43" s="119">
        <v>190</v>
      </c>
      <c r="J43" s="117">
        <v>9.98</v>
      </c>
      <c r="K43" s="118">
        <v>10.01</v>
      </c>
      <c r="L43" s="119">
        <v>10.25</v>
      </c>
      <c r="M43" s="120" t="s">
        <v>1331</v>
      </c>
      <c r="N43" s="121" t="s">
        <v>1331</v>
      </c>
      <c r="O43" s="122">
        <v>6.383</v>
      </c>
      <c r="P43" s="117">
        <v>95.11</v>
      </c>
      <c r="Q43" s="118">
        <v>106.3</v>
      </c>
      <c r="R43" s="118">
        <v>377.6</v>
      </c>
      <c r="S43" s="119">
        <v>230.33099999999999</v>
      </c>
      <c r="T43" s="122">
        <v>328.113</v>
      </c>
      <c r="U43" s="122">
        <v>8.09</v>
      </c>
      <c r="V43" s="117">
        <v>10.45</v>
      </c>
      <c r="W43" s="118">
        <v>28.83</v>
      </c>
      <c r="X43" s="118">
        <v>8.24</v>
      </c>
      <c r="Y43" s="118">
        <v>0.49</v>
      </c>
      <c r="Z43" s="119">
        <v>8.2949999999999999</v>
      </c>
      <c r="AA43" s="117">
        <v>262.89999999999998</v>
      </c>
      <c r="AB43" s="119">
        <v>591.84500000000003</v>
      </c>
      <c r="AC43" s="117">
        <v>92.295000000000002</v>
      </c>
      <c r="AD43" s="118">
        <v>67.61</v>
      </c>
      <c r="AE43" s="118">
        <v>24.088999999999999</v>
      </c>
      <c r="AF43" s="119">
        <v>0</v>
      </c>
      <c r="AG43" s="117">
        <v>2.7</v>
      </c>
      <c r="AH43" s="118">
        <v>17</v>
      </c>
      <c r="AI43" s="118">
        <v>8.6318699999999993</v>
      </c>
      <c r="AJ43" s="118">
        <v>23</v>
      </c>
      <c r="AK43" s="119">
        <v>23</v>
      </c>
      <c r="AL43" s="117">
        <v>68.2</v>
      </c>
      <c r="AM43" s="119">
        <v>68.459999999999994</v>
      </c>
      <c r="AN43" s="117">
        <v>40.15</v>
      </c>
      <c r="AO43" s="123" t="s">
        <v>1331</v>
      </c>
      <c r="AP43" s="123" t="s">
        <v>1331</v>
      </c>
      <c r="AQ43" s="118">
        <v>9.1980000000000004</v>
      </c>
      <c r="AR43" s="123" t="s">
        <v>1331</v>
      </c>
      <c r="AS43" s="118">
        <v>12.31612</v>
      </c>
      <c r="AT43" s="118">
        <v>4.4697500000000003</v>
      </c>
      <c r="AU43" s="118">
        <v>31.768999999999998</v>
      </c>
      <c r="AV43" s="118">
        <v>27.59</v>
      </c>
      <c r="AW43" s="119">
        <v>30.024000000000001</v>
      </c>
    </row>
    <row r="44" spans="1:49" x14ac:dyDescent="0.3">
      <c r="A44" s="124" t="s">
        <v>711</v>
      </c>
      <c r="B44" s="117">
        <v>9</v>
      </c>
      <c r="C44" s="118">
        <v>38</v>
      </c>
      <c r="D44" s="118">
        <v>53.2</v>
      </c>
      <c r="E44" s="118">
        <v>0</v>
      </c>
      <c r="F44" s="118">
        <v>41.3</v>
      </c>
      <c r="G44" s="119">
        <v>67</v>
      </c>
      <c r="H44" s="117">
        <v>26.4</v>
      </c>
      <c r="I44" s="119">
        <v>191</v>
      </c>
      <c r="J44" s="117">
        <v>12.96</v>
      </c>
      <c r="K44" s="118">
        <v>10.130000000000001</v>
      </c>
      <c r="L44" s="119">
        <v>15.15</v>
      </c>
      <c r="M44" s="120" t="s">
        <v>1331</v>
      </c>
      <c r="N44" s="121" t="s">
        <v>1331</v>
      </c>
      <c r="O44" s="122">
        <v>6.383</v>
      </c>
      <c r="P44" s="117">
        <v>95.11</v>
      </c>
      <c r="Q44" s="118">
        <v>108.31</v>
      </c>
      <c r="R44" s="118">
        <v>379.59</v>
      </c>
      <c r="S44" s="119">
        <v>230.33099999999999</v>
      </c>
      <c r="T44" s="122">
        <v>321.40699999999998</v>
      </c>
      <c r="U44" s="122">
        <v>8.1999999999999993</v>
      </c>
      <c r="V44" s="117">
        <v>10.45</v>
      </c>
      <c r="W44" s="118">
        <v>28.83</v>
      </c>
      <c r="X44" s="118">
        <v>8.24</v>
      </c>
      <c r="Y44" s="118">
        <v>0.49</v>
      </c>
      <c r="Z44" s="119">
        <v>8.2949999999999999</v>
      </c>
      <c r="AA44" s="117">
        <v>267.08</v>
      </c>
      <c r="AB44" s="119">
        <v>595.34799999999996</v>
      </c>
      <c r="AC44" s="117">
        <v>92.245000000000005</v>
      </c>
      <c r="AD44" s="118">
        <v>67.12</v>
      </c>
      <c r="AE44" s="118">
        <v>25.425999999999998</v>
      </c>
      <c r="AF44" s="119">
        <v>0.8</v>
      </c>
      <c r="AG44" s="117">
        <v>2.7</v>
      </c>
      <c r="AH44" s="118">
        <v>18.3</v>
      </c>
      <c r="AI44" s="118">
        <v>8.6318699999999993</v>
      </c>
      <c r="AJ44" s="118">
        <v>23</v>
      </c>
      <c r="AK44" s="119">
        <v>23</v>
      </c>
      <c r="AL44" s="117">
        <v>67.98</v>
      </c>
      <c r="AM44" s="119">
        <v>68.239999999999995</v>
      </c>
      <c r="AN44" s="117">
        <v>40.15</v>
      </c>
      <c r="AO44" s="123" t="s">
        <v>1331</v>
      </c>
      <c r="AP44" s="123" t="s">
        <v>1331</v>
      </c>
      <c r="AQ44" s="118">
        <v>9.7140000000000004</v>
      </c>
      <c r="AR44" s="123" t="s">
        <v>1331</v>
      </c>
      <c r="AS44" s="118">
        <v>12.313219999999999</v>
      </c>
      <c r="AT44" s="118">
        <v>4.4697500000000003</v>
      </c>
      <c r="AU44" s="118">
        <v>32.372</v>
      </c>
      <c r="AV44" s="118">
        <v>26.972999999999999</v>
      </c>
      <c r="AW44" s="119">
        <v>29.571999999999999</v>
      </c>
    </row>
    <row r="45" spans="1:49" x14ac:dyDescent="0.3">
      <c r="A45" s="124" t="s">
        <v>712</v>
      </c>
      <c r="B45" s="117">
        <v>9</v>
      </c>
      <c r="C45" s="118">
        <v>38</v>
      </c>
      <c r="D45" s="118">
        <v>53.2</v>
      </c>
      <c r="E45" s="118">
        <v>0</v>
      </c>
      <c r="F45" s="118">
        <v>41.3</v>
      </c>
      <c r="G45" s="119">
        <v>67</v>
      </c>
      <c r="H45" s="117">
        <v>26.4</v>
      </c>
      <c r="I45" s="119">
        <v>191</v>
      </c>
      <c r="J45" s="117">
        <v>12.96</v>
      </c>
      <c r="K45" s="118">
        <v>10.130000000000001</v>
      </c>
      <c r="L45" s="119">
        <v>15.15</v>
      </c>
      <c r="M45" s="120" t="s">
        <v>1331</v>
      </c>
      <c r="N45" s="121" t="s">
        <v>1331</v>
      </c>
      <c r="O45" s="122">
        <v>6.383</v>
      </c>
      <c r="P45" s="117">
        <v>95.11</v>
      </c>
      <c r="Q45" s="118">
        <v>108.31</v>
      </c>
      <c r="R45" s="118">
        <v>379.59</v>
      </c>
      <c r="S45" s="119">
        <v>230.33099999999999</v>
      </c>
      <c r="T45" s="122">
        <v>321.40699999999998</v>
      </c>
      <c r="U45" s="122">
        <v>8.1999999999999993</v>
      </c>
      <c r="V45" s="117">
        <v>10.45</v>
      </c>
      <c r="W45" s="118">
        <v>28.83</v>
      </c>
      <c r="X45" s="118">
        <v>8.24</v>
      </c>
      <c r="Y45" s="118">
        <v>0.49</v>
      </c>
      <c r="Z45" s="119">
        <v>8.2949999999999999</v>
      </c>
      <c r="AA45" s="117">
        <v>267.08</v>
      </c>
      <c r="AB45" s="119">
        <v>595.34799999999996</v>
      </c>
      <c r="AC45" s="117">
        <v>92.245000000000005</v>
      </c>
      <c r="AD45" s="118">
        <v>67.12</v>
      </c>
      <c r="AE45" s="118">
        <v>25.425999999999998</v>
      </c>
      <c r="AF45" s="119">
        <v>0.8</v>
      </c>
      <c r="AG45" s="117">
        <v>2.7</v>
      </c>
      <c r="AH45" s="118">
        <v>18.3</v>
      </c>
      <c r="AI45" s="118">
        <v>8.6318699999999993</v>
      </c>
      <c r="AJ45" s="118">
        <v>23</v>
      </c>
      <c r="AK45" s="119">
        <v>23</v>
      </c>
      <c r="AL45" s="117">
        <v>67.98</v>
      </c>
      <c r="AM45" s="119">
        <v>68.239999999999995</v>
      </c>
      <c r="AN45" s="117">
        <v>40.15</v>
      </c>
      <c r="AO45" s="123" t="s">
        <v>1331</v>
      </c>
      <c r="AP45" s="123" t="s">
        <v>1331</v>
      </c>
      <c r="AQ45" s="118">
        <v>9.7140000000000004</v>
      </c>
      <c r="AR45" s="123" t="s">
        <v>1331</v>
      </c>
      <c r="AS45" s="118">
        <v>12.313219999999999</v>
      </c>
      <c r="AT45" s="118">
        <v>4.4697500000000003</v>
      </c>
      <c r="AU45" s="118">
        <v>32.372</v>
      </c>
      <c r="AV45" s="118">
        <v>26.972999999999999</v>
      </c>
      <c r="AW45" s="119">
        <v>29.571999999999999</v>
      </c>
    </row>
    <row r="46" spans="1:49" x14ac:dyDescent="0.3">
      <c r="A46" s="124" t="s">
        <v>713</v>
      </c>
      <c r="B46" s="117">
        <v>9</v>
      </c>
      <c r="C46" s="118">
        <v>38</v>
      </c>
      <c r="D46" s="118">
        <v>53.2</v>
      </c>
      <c r="E46" s="118">
        <v>0</v>
      </c>
      <c r="F46" s="118">
        <v>41.1</v>
      </c>
      <c r="G46" s="119">
        <v>67</v>
      </c>
      <c r="H46" s="117">
        <v>26.4</v>
      </c>
      <c r="I46" s="119">
        <v>205</v>
      </c>
      <c r="J46" s="117">
        <v>13.48</v>
      </c>
      <c r="K46" s="118">
        <v>10.31</v>
      </c>
      <c r="L46" s="119">
        <v>20.16</v>
      </c>
      <c r="M46" s="120" t="s">
        <v>1331</v>
      </c>
      <c r="N46" s="121" t="s">
        <v>1331</v>
      </c>
      <c r="O46" s="122">
        <v>6.383</v>
      </c>
      <c r="P46" s="117">
        <v>95.11</v>
      </c>
      <c r="Q46" s="118">
        <v>109.33</v>
      </c>
      <c r="R46" s="118">
        <v>379.59</v>
      </c>
      <c r="S46" s="119">
        <v>230.33099999999999</v>
      </c>
      <c r="T46" s="122">
        <v>296.82</v>
      </c>
      <c r="U46" s="122">
        <v>8.1199999999999992</v>
      </c>
      <c r="V46" s="117">
        <v>10.45</v>
      </c>
      <c r="W46" s="118">
        <v>28.83</v>
      </c>
      <c r="X46" s="118">
        <v>8.24</v>
      </c>
      <c r="Y46" s="118">
        <v>0.49</v>
      </c>
      <c r="Z46" s="119">
        <v>8.2949999999999999</v>
      </c>
      <c r="AA46" s="117">
        <v>266.58999999999997</v>
      </c>
      <c r="AB46" s="119">
        <v>594.54399999999998</v>
      </c>
      <c r="AC46" s="117">
        <v>90.159000000000006</v>
      </c>
      <c r="AD46" s="118">
        <v>67.73</v>
      </c>
      <c r="AE46" s="118">
        <v>24.728000000000002</v>
      </c>
      <c r="AF46" s="119">
        <v>0</v>
      </c>
      <c r="AG46" s="117">
        <v>2.7</v>
      </c>
      <c r="AH46" s="118">
        <v>21.1</v>
      </c>
      <c r="AI46" s="118">
        <v>8.6318699999999993</v>
      </c>
      <c r="AJ46" s="118">
        <v>25</v>
      </c>
      <c r="AK46" s="119">
        <v>25</v>
      </c>
      <c r="AL46" s="117">
        <v>67.099999999999994</v>
      </c>
      <c r="AM46" s="119">
        <v>67.36</v>
      </c>
      <c r="AN46" s="117">
        <v>39.557000000000002</v>
      </c>
      <c r="AO46" s="123" t="s">
        <v>1331</v>
      </c>
      <c r="AP46" s="123" t="s">
        <v>1331</v>
      </c>
      <c r="AQ46" s="118">
        <v>10.488</v>
      </c>
      <c r="AR46" s="123" t="s">
        <v>1331</v>
      </c>
      <c r="AS46" s="118">
        <v>11.94638</v>
      </c>
      <c r="AT46" s="118">
        <v>4.4697500000000003</v>
      </c>
      <c r="AU46" s="118">
        <v>32.790999999999997</v>
      </c>
      <c r="AV46" s="118">
        <v>24.786000000000001</v>
      </c>
      <c r="AW46" s="119">
        <v>29.446000000000002</v>
      </c>
    </row>
    <row r="47" spans="1:49" x14ac:dyDescent="0.3">
      <c r="A47" s="124" t="s">
        <v>714</v>
      </c>
      <c r="B47" s="117">
        <v>9</v>
      </c>
      <c r="C47" s="118">
        <v>38</v>
      </c>
      <c r="D47" s="118">
        <v>53.2</v>
      </c>
      <c r="E47" s="118">
        <v>0</v>
      </c>
      <c r="F47" s="118">
        <v>41.1</v>
      </c>
      <c r="G47" s="119">
        <v>67</v>
      </c>
      <c r="H47" s="117">
        <v>26.4</v>
      </c>
      <c r="I47" s="119">
        <v>205</v>
      </c>
      <c r="J47" s="117">
        <v>13.48</v>
      </c>
      <c r="K47" s="118">
        <v>10.31</v>
      </c>
      <c r="L47" s="119">
        <v>20.16</v>
      </c>
      <c r="M47" s="120" t="s">
        <v>1331</v>
      </c>
      <c r="N47" s="121" t="s">
        <v>1331</v>
      </c>
      <c r="O47" s="122">
        <v>6.383</v>
      </c>
      <c r="P47" s="117">
        <v>95.11</v>
      </c>
      <c r="Q47" s="118">
        <v>109.33</v>
      </c>
      <c r="R47" s="118">
        <v>379.59</v>
      </c>
      <c r="S47" s="119">
        <v>230.33099999999999</v>
      </c>
      <c r="T47" s="122">
        <v>296.82</v>
      </c>
      <c r="U47" s="122">
        <v>8.1199999999999992</v>
      </c>
      <c r="V47" s="117">
        <v>10.45</v>
      </c>
      <c r="W47" s="118">
        <v>28.83</v>
      </c>
      <c r="X47" s="118">
        <v>8.24</v>
      </c>
      <c r="Y47" s="118">
        <v>0.49</v>
      </c>
      <c r="Z47" s="119">
        <v>8.2949999999999999</v>
      </c>
      <c r="AA47" s="117">
        <v>266.58999999999997</v>
      </c>
      <c r="AB47" s="119">
        <v>594.54399999999998</v>
      </c>
      <c r="AC47" s="117">
        <v>90.159000000000006</v>
      </c>
      <c r="AD47" s="118">
        <v>67.73</v>
      </c>
      <c r="AE47" s="118">
        <v>24.728000000000002</v>
      </c>
      <c r="AF47" s="119">
        <v>0</v>
      </c>
      <c r="AG47" s="117">
        <v>2.7</v>
      </c>
      <c r="AH47" s="118">
        <v>21.1</v>
      </c>
      <c r="AI47" s="118">
        <v>8.6318699999999993</v>
      </c>
      <c r="AJ47" s="118">
        <v>25</v>
      </c>
      <c r="AK47" s="119">
        <v>25</v>
      </c>
      <c r="AL47" s="117">
        <v>67.099999999999994</v>
      </c>
      <c r="AM47" s="119">
        <v>67.36</v>
      </c>
      <c r="AN47" s="117">
        <v>39.557000000000002</v>
      </c>
      <c r="AO47" s="123" t="s">
        <v>1331</v>
      </c>
      <c r="AP47" s="123" t="s">
        <v>1331</v>
      </c>
      <c r="AQ47" s="118">
        <v>10.488</v>
      </c>
      <c r="AR47" s="123" t="s">
        <v>1331</v>
      </c>
      <c r="AS47" s="118">
        <v>11.94638</v>
      </c>
      <c r="AT47" s="118">
        <v>4.4697500000000003</v>
      </c>
      <c r="AU47" s="118">
        <v>32.790999999999997</v>
      </c>
      <c r="AV47" s="118">
        <v>24.786000000000001</v>
      </c>
      <c r="AW47" s="119">
        <v>29.446000000000002</v>
      </c>
    </row>
    <row r="48" spans="1:49" x14ac:dyDescent="0.3">
      <c r="A48" s="124" t="s">
        <v>715</v>
      </c>
      <c r="B48" s="117">
        <v>9</v>
      </c>
      <c r="C48" s="118">
        <v>38</v>
      </c>
      <c r="D48" s="118">
        <v>53.2</v>
      </c>
      <c r="E48" s="118">
        <v>0</v>
      </c>
      <c r="F48" s="118">
        <v>41.3</v>
      </c>
      <c r="G48" s="119">
        <v>67</v>
      </c>
      <c r="H48" s="117">
        <v>26.7</v>
      </c>
      <c r="I48" s="119">
        <v>210</v>
      </c>
      <c r="J48" s="117">
        <v>13.42</v>
      </c>
      <c r="K48" s="118">
        <v>10.39</v>
      </c>
      <c r="L48" s="119">
        <v>8.3800000000000008</v>
      </c>
      <c r="M48" s="117">
        <v>1.07</v>
      </c>
      <c r="N48" s="119">
        <v>384.73</v>
      </c>
      <c r="O48" s="122">
        <v>6.383</v>
      </c>
      <c r="P48" s="117">
        <v>95.11</v>
      </c>
      <c r="Q48" s="118">
        <v>108.31</v>
      </c>
      <c r="R48" s="118">
        <v>377.6</v>
      </c>
      <c r="S48" s="119">
        <v>230.33099999999999</v>
      </c>
      <c r="T48" s="122">
        <v>308.02199999999999</v>
      </c>
      <c r="U48" s="122">
        <v>8.1</v>
      </c>
      <c r="V48" s="117">
        <v>10.45</v>
      </c>
      <c r="W48" s="118">
        <v>28.83</v>
      </c>
      <c r="X48" s="118">
        <v>8.24</v>
      </c>
      <c r="Y48" s="118">
        <v>0.49</v>
      </c>
      <c r="Z48" s="119">
        <v>8.2949999999999999</v>
      </c>
      <c r="AA48" s="117">
        <v>273.47000000000003</v>
      </c>
      <c r="AB48" s="119">
        <v>601.14</v>
      </c>
      <c r="AC48" s="117">
        <v>90.159000000000006</v>
      </c>
      <c r="AD48" s="118">
        <v>67.849999999999994</v>
      </c>
      <c r="AE48" s="118">
        <v>23.689</v>
      </c>
      <c r="AF48" s="119">
        <v>0</v>
      </c>
      <c r="AG48" s="117">
        <v>2.7</v>
      </c>
      <c r="AH48" s="118">
        <v>22.1</v>
      </c>
      <c r="AI48" s="118">
        <v>8.6318699999999993</v>
      </c>
      <c r="AJ48" s="118">
        <v>26.5</v>
      </c>
      <c r="AK48" s="119">
        <v>26.5</v>
      </c>
      <c r="AL48" s="117">
        <v>63.97</v>
      </c>
      <c r="AM48" s="119">
        <v>64.23</v>
      </c>
      <c r="AN48" s="117">
        <v>39.557000000000002</v>
      </c>
      <c r="AO48" s="123" t="s">
        <v>1331</v>
      </c>
      <c r="AP48" s="123" t="s">
        <v>1331</v>
      </c>
      <c r="AQ48" s="118">
        <v>10.505000000000001</v>
      </c>
      <c r="AR48" s="123" t="s">
        <v>1331</v>
      </c>
      <c r="AS48" s="118">
        <v>11.524559999999999</v>
      </c>
      <c r="AT48" s="118">
        <v>4.4697500000000003</v>
      </c>
      <c r="AU48" s="118">
        <v>32.869999999999997</v>
      </c>
      <c r="AV48" s="118">
        <v>22.673999999999999</v>
      </c>
      <c r="AW48" s="119">
        <v>29.791</v>
      </c>
    </row>
    <row r="49" spans="1:49" x14ac:dyDescent="0.3">
      <c r="A49" s="124" t="s">
        <v>716</v>
      </c>
      <c r="B49" s="117">
        <v>9</v>
      </c>
      <c r="C49" s="118">
        <v>38</v>
      </c>
      <c r="D49" s="118">
        <v>53.2</v>
      </c>
      <c r="E49" s="118">
        <v>0</v>
      </c>
      <c r="F49" s="118">
        <v>41.3</v>
      </c>
      <c r="G49" s="119">
        <v>67</v>
      </c>
      <c r="H49" s="117">
        <v>26.7</v>
      </c>
      <c r="I49" s="119">
        <v>210</v>
      </c>
      <c r="J49" s="117">
        <v>13.42</v>
      </c>
      <c r="K49" s="118">
        <v>10.39</v>
      </c>
      <c r="L49" s="119">
        <v>8.3800000000000008</v>
      </c>
      <c r="M49" s="117">
        <v>1.07</v>
      </c>
      <c r="N49" s="119">
        <v>384.73</v>
      </c>
      <c r="O49" s="122">
        <v>6.383</v>
      </c>
      <c r="P49" s="117">
        <v>95.11</v>
      </c>
      <c r="Q49" s="118">
        <v>108.31</v>
      </c>
      <c r="R49" s="118">
        <v>377.6</v>
      </c>
      <c r="S49" s="119">
        <v>230.33099999999999</v>
      </c>
      <c r="T49" s="122">
        <v>308.02199999999999</v>
      </c>
      <c r="U49" s="122">
        <v>8.1</v>
      </c>
      <c r="V49" s="117">
        <v>10.45</v>
      </c>
      <c r="W49" s="118">
        <v>28.83</v>
      </c>
      <c r="X49" s="118">
        <v>8.24</v>
      </c>
      <c r="Y49" s="118">
        <v>0.49</v>
      </c>
      <c r="Z49" s="119">
        <v>8.2949999999999999</v>
      </c>
      <c r="AA49" s="117">
        <v>273.47000000000003</v>
      </c>
      <c r="AB49" s="119">
        <v>601.14</v>
      </c>
      <c r="AC49" s="117">
        <v>90.159000000000006</v>
      </c>
      <c r="AD49" s="118">
        <v>67.849999999999994</v>
      </c>
      <c r="AE49" s="118">
        <v>23.689</v>
      </c>
      <c r="AF49" s="119">
        <v>0</v>
      </c>
      <c r="AG49" s="117">
        <v>2.7</v>
      </c>
      <c r="AH49" s="118">
        <v>22.1</v>
      </c>
      <c r="AI49" s="118">
        <v>8.6318699999999993</v>
      </c>
      <c r="AJ49" s="118">
        <v>26.5</v>
      </c>
      <c r="AK49" s="119">
        <v>26.5</v>
      </c>
      <c r="AL49" s="117">
        <v>63.97</v>
      </c>
      <c r="AM49" s="119">
        <v>64.23</v>
      </c>
      <c r="AN49" s="117">
        <v>39.557000000000002</v>
      </c>
      <c r="AO49" s="123" t="s">
        <v>1331</v>
      </c>
      <c r="AP49" s="123" t="s">
        <v>1331</v>
      </c>
      <c r="AQ49" s="118">
        <v>10.505000000000001</v>
      </c>
      <c r="AR49" s="123" t="s">
        <v>1331</v>
      </c>
      <c r="AS49" s="118">
        <v>11.524559999999999</v>
      </c>
      <c r="AT49" s="118">
        <v>4.4697500000000003</v>
      </c>
      <c r="AU49" s="118">
        <v>32.869999999999997</v>
      </c>
      <c r="AV49" s="118">
        <v>22.673999999999999</v>
      </c>
      <c r="AW49" s="119">
        <v>29.791</v>
      </c>
    </row>
    <row r="50" spans="1:49" x14ac:dyDescent="0.3">
      <c r="A50" s="124" t="s">
        <v>717</v>
      </c>
      <c r="B50" s="117">
        <v>9</v>
      </c>
      <c r="C50" s="118">
        <v>38</v>
      </c>
      <c r="D50" s="118">
        <v>53.2</v>
      </c>
      <c r="E50" s="118">
        <v>0</v>
      </c>
      <c r="F50" s="118">
        <v>41.4</v>
      </c>
      <c r="G50" s="119">
        <v>67</v>
      </c>
      <c r="H50" s="117">
        <v>27.8</v>
      </c>
      <c r="I50" s="119">
        <v>220</v>
      </c>
      <c r="J50" s="117">
        <v>13.51</v>
      </c>
      <c r="K50" s="118">
        <v>10.28</v>
      </c>
      <c r="L50" s="119">
        <v>23.55</v>
      </c>
      <c r="M50" s="120" t="s">
        <v>1331</v>
      </c>
      <c r="N50" s="121" t="s">
        <v>1331</v>
      </c>
      <c r="O50" s="122">
        <v>6.383</v>
      </c>
      <c r="P50" s="117">
        <v>91.42</v>
      </c>
      <c r="Q50" s="118">
        <v>108.31</v>
      </c>
      <c r="R50" s="118">
        <v>377.6</v>
      </c>
      <c r="S50" s="119">
        <v>230.33099999999999</v>
      </c>
      <c r="T50" s="122">
        <v>281.24200000000002</v>
      </c>
      <c r="U50" s="122">
        <v>8.0399999999999991</v>
      </c>
      <c r="V50" s="117">
        <v>10.45</v>
      </c>
      <c r="W50" s="118">
        <v>28.83</v>
      </c>
      <c r="X50" s="118">
        <v>8.24</v>
      </c>
      <c r="Y50" s="118">
        <v>0.49</v>
      </c>
      <c r="Z50" s="119">
        <v>8.2949999999999999</v>
      </c>
      <c r="AA50" s="117">
        <v>289.5</v>
      </c>
      <c r="AB50" s="119">
        <v>617.77</v>
      </c>
      <c r="AC50" s="117">
        <v>88.12</v>
      </c>
      <c r="AD50" s="118">
        <v>67.89</v>
      </c>
      <c r="AE50" s="118">
        <v>22.92</v>
      </c>
      <c r="AF50" s="119">
        <v>0</v>
      </c>
      <c r="AG50" s="117">
        <v>2.7</v>
      </c>
      <c r="AH50" s="118">
        <v>23.1</v>
      </c>
      <c r="AI50" s="118">
        <v>8.6318699999999993</v>
      </c>
      <c r="AJ50" s="118">
        <v>26.9</v>
      </c>
      <c r="AK50" s="119">
        <v>26.9</v>
      </c>
      <c r="AL50" s="117">
        <v>62.08</v>
      </c>
      <c r="AM50" s="119">
        <v>62.34</v>
      </c>
      <c r="AN50" s="117">
        <v>39.557000000000002</v>
      </c>
      <c r="AO50" s="123" t="s">
        <v>1331</v>
      </c>
      <c r="AP50" s="123" t="s">
        <v>1331</v>
      </c>
      <c r="AQ50" s="118">
        <v>10.371</v>
      </c>
      <c r="AR50" s="123" t="s">
        <v>1331</v>
      </c>
      <c r="AS50" s="118">
        <v>11.20898</v>
      </c>
      <c r="AT50" s="118">
        <v>4.4697500000000003</v>
      </c>
      <c r="AU50" s="118">
        <v>32.869999999999997</v>
      </c>
      <c r="AV50" s="118">
        <v>21.152999999999999</v>
      </c>
      <c r="AW50" s="119">
        <v>30.341999999999999</v>
      </c>
    </row>
    <row r="51" spans="1:49" x14ac:dyDescent="0.3">
      <c r="A51" s="124" t="s">
        <v>718</v>
      </c>
      <c r="B51" s="117">
        <v>9</v>
      </c>
      <c r="C51" s="118">
        <v>38</v>
      </c>
      <c r="D51" s="118">
        <v>53.2</v>
      </c>
      <c r="E51" s="118">
        <v>0</v>
      </c>
      <c r="F51" s="118">
        <v>41.4</v>
      </c>
      <c r="G51" s="119">
        <v>67</v>
      </c>
      <c r="H51" s="117">
        <v>27.8</v>
      </c>
      <c r="I51" s="119">
        <v>220</v>
      </c>
      <c r="J51" s="117">
        <v>13.51</v>
      </c>
      <c r="K51" s="118">
        <v>10.28</v>
      </c>
      <c r="L51" s="119">
        <v>23.55</v>
      </c>
      <c r="M51" s="120" t="s">
        <v>1331</v>
      </c>
      <c r="N51" s="121" t="s">
        <v>1331</v>
      </c>
      <c r="O51" s="122">
        <v>6.383</v>
      </c>
      <c r="P51" s="117">
        <v>91.42</v>
      </c>
      <c r="Q51" s="118">
        <v>108.31</v>
      </c>
      <c r="R51" s="118">
        <v>377.6</v>
      </c>
      <c r="S51" s="119">
        <v>230.33099999999999</v>
      </c>
      <c r="T51" s="122">
        <v>281.24200000000002</v>
      </c>
      <c r="U51" s="122">
        <v>8.0399999999999991</v>
      </c>
      <c r="V51" s="117">
        <v>10.45</v>
      </c>
      <c r="W51" s="118">
        <v>28.83</v>
      </c>
      <c r="X51" s="118">
        <v>8.24</v>
      </c>
      <c r="Y51" s="118">
        <v>0.49</v>
      </c>
      <c r="Z51" s="119">
        <v>8.2949999999999999</v>
      </c>
      <c r="AA51" s="117">
        <v>289.5</v>
      </c>
      <c r="AB51" s="119">
        <v>617.77</v>
      </c>
      <c r="AC51" s="117">
        <v>88.12</v>
      </c>
      <c r="AD51" s="118">
        <v>67.89</v>
      </c>
      <c r="AE51" s="118">
        <v>22.92</v>
      </c>
      <c r="AF51" s="119">
        <v>0</v>
      </c>
      <c r="AG51" s="117">
        <v>2.7</v>
      </c>
      <c r="AH51" s="118">
        <v>23.1</v>
      </c>
      <c r="AI51" s="118">
        <v>8.6318699999999993</v>
      </c>
      <c r="AJ51" s="118">
        <v>26.9</v>
      </c>
      <c r="AK51" s="119">
        <v>26.9</v>
      </c>
      <c r="AL51" s="117">
        <v>62.08</v>
      </c>
      <c r="AM51" s="119">
        <v>62.34</v>
      </c>
      <c r="AN51" s="117">
        <v>39.557000000000002</v>
      </c>
      <c r="AO51" s="123" t="s">
        <v>1331</v>
      </c>
      <c r="AP51" s="123" t="s">
        <v>1331</v>
      </c>
      <c r="AQ51" s="118">
        <v>10.371</v>
      </c>
      <c r="AR51" s="123" t="s">
        <v>1331</v>
      </c>
      <c r="AS51" s="118">
        <v>11.20898</v>
      </c>
      <c r="AT51" s="118">
        <v>4.4697500000000003</v>
      </c>
      <c r="AU51" s="118">
        <v>32.869999999999997</v>
      </c>
      <c r="AV51" s="118">
        <v>21.152999999999999</v>
      </c>
      <c r="AW51" s="119">
        <v>30.341999999999999</v>
      </c>
    </row>
    <row r="52" spans="1:49" x14ac:dyDescent="0.3">
      <c r="A52" s="124" t="s">
        <v>719</v>
      </c>
      <c r="B52" s="117">
        <v>9</v>
      </c>
      <c r="C52" s="118">
        <v>38</v>
      </c>
      <c r="D52" s="118">
        <v>52.2</v>
      </c>
      <c r="E52" s="118">
        <v>0</v>
      </c>
      <c r="F52" s="118">
        <v>41.3</v>
      </c>
      <c r="G52" s="119">
        <v>66</v>
      </c>
      <c r="H52" s="117">
        <v>27.8</v>
      </c>
      <c r="I52" s="119">
        <v>210</v>
      </c>
      <c r="J52" s="117">
        <v>13.56</v>
      </c>
      <c r="K52" s="118">
        <v>10.28</v>
      </c>
      <c r="L52" s="119">
        <v>23.56</v>
      </c>
      <c r="M52" s="120" t="s">
        <v>1331</v>
      </c>
      <c r="N52" s="121" t="s">
        <v>1331</v>
      </c>
      <c r="O52" s="122">
        <v>6.383</v>
      </c>
      <c r="P52" s="117">
        <v>85.16</v>
      </c>
      <c r="Q52" s="118">
        <v>108.31</v>
      </c>
      <c r="R52" s="118">
        <v>379.59</v>
      </c>
      <c r="S52" s="119">
        <v>230.33099999999999</v>
      </c>
      <c r="T52" s="122">
        <v>280.12400000000002</v>
      </c>
      <c r="U52" s="122">
        <v>8.1</v>
      </c>
      <c r="V52" s="117">
        <v>10.45</v>
      </c>
      <c r="W52" s="118">
        <v>28.83</v>
      </c>
      <c r="X52" s="118">
        <v>8.24</v>
      </c>
      <c r="Y52" s="118">
        <v>0.49</v>
      </c>
      <c r="Z52" s="119">
        <v>8.3130000000000006</v>
      </c>
      <c r="AA52" s="117">
        <v>303.37</v>
      </c>
      <c r="AB52" s="119">
        <v>631.32000000000005</v>
      </c>
      <c r="AC52" s="117">
        <v>89.16</v>
      </c>
      <c r="AD52" s="118">
        <v>67.849999999999994</v>
      </c>
      <c r="AE52" s="118">
        <v>23.29</v>
      </c>
      <c r="AF52" s="119">
        <v>0</v>
      </c>
      <c r="AG52" s="117">
        <v>2.7</v>
      </c>
      <c r="AH52" s="118">
        <v>22.7</v>
      </c>
      <c r="AI52" s="118">
        <v>8.6318699999999993</v>
      </c>
      <c r="AJ52" s="118">
        <v>28.6</v>
      </c>
      <c r="AK52" s="119">
        <v>28.6</v>
      </c>
      <c r="AL52" s="117">
        <v>61.74</v>
      </c>
      <c r="AM52" s="119">
        <v>62</v>
      </c>
      <c r="AN52" s="117">
        <v>39.557000000000002</v>
      </c>
      <c r="AO52" s="123" t="s">
        <v>1331</v>
      </c>
      <c r="AP52" s="123" t="s">
        <v>1331</v>
      </c>
      <c r="AQ52" s="118">
        <v>10.009</v>
      </c>
      <c r="AR52" s="123" t="s">
        <v>1331</v>
      </c>
      <c r="AS52" s="118">
        <v>10.890700000000001</v>
      </c>
      <c r="AT52" s="118">
        <v>4.4697500000000003</v>
      </c>
      <c r="AU52" s="118">
        <v>32.35</v>
      </c>
      <c r="AV52" s="118">
        <v>20.138999999999999</v>
      </c>
      <c r="AW52" s="119">
        <v>30.757999999999999</v>
      </c>
    </row>
    <row r="53" spans="1:49" x14ac:dyDescent="0.3">
      <c r="A53" s="124" t="s">
        <v>720</v>
      </c>
      <c r="B53" s="117">
        <v>9</v>
      </c>
      <c r="C53" s="118">
        <v>38</v>
      </c>
      <c r="D53" s="118">
        <v>52.2</v>
      </c>
      <c r="E53" s="118">
        <v>0</v>
      </c>
      <c r="F53" s="118">
        <v>41.3</v>
      </c>
      <c r="G53" s="119">
        <v>66</v>
      </c>
      <c r="H53" s="117">
        <v>27.8</v>
      </c>
      <c r="I53" s="119">
        <v>210</v>
      </c>
      <c r="J53" s="117">
        <v>13.56</v>
      </c>
      <c r="K53" s="118">
        <v>10.28</v>
      </c>
      <c r="L53" s="119">
        <v>23.56</v>
      </c>
      <c r="M53" s="120" t="s">
        <v>1331</v>
      </c>
      <c r="N53" s="121" t="s">
        <v>1331</v>
      </c>
      <c r="O53" s="122">
        <v>6.383</v>
      </c>
      <c r="P53" s="117">
        <v>85.16</v>
      </c>
      <c r="Q53" s="118">
        <v>108.31</v>
      </c>
      <c r="R53" s="118">
        <v>379.59</v>
      </c>
      <c r="S53" s="119">
        <v>230.33099999999999</v>
      </c>
      <c r="T53" s="122">
        <v>280.12400000000002</v>
      </c>
      <c r="U53" s="122">
        <v>8.1</v>
      </c>
      <c r="V53" s="117">
        <v>10.45</v>
      </c>
      <c r="W53" s="118">
        <v>28.83</v>
      </c>
      <c r="X53" s="118">
        <v>8.24</v>
      </c>
      <c r="Y53" s="118">
        <v>0.49</v>
      </c>
      <c r="Z53" s="119">
        <v>8.3130000000000006</v>
      </c>
      <c r="AA53" s="117">
        <v>303.37</v>
      </c>
      <c r="AB53" s="119">
        <v>631.32000000000005</v>
      </c>
      <c r="AC53" s="117">
        <v>89.16</v>
      </c>
      <c r="AD53" s="118">
        <v>67.849999999999994</v>
      </c>
      <c r="AE53" s="118">
        <v>23.29</v>
      </c>
      <c r="AF53" s="119">
        <v>0</v>
      </c>
      <c r="AG53" s="117">
        <v>2.7</v>
      </c>
      <c r="AH53" s="118">
        <v>22.7</v>
      </c>
      <c r="AI53" s="118">
        <v>8.6318699999999993</v>
      </c>
      <c r="AJ53" s="118">
        <v>28.6</v>
      </c>
      <c r="AK53" s="119">
        <v>28.6</v>
      </c>
      <c r="AL53" s="117">
        <v>61.74</v>
      </c>
      <c r="AM53" s="119">
        <v>62</v>
      </c>
      <c r="AN53" s="117">
        <v>39.557000000000002</v>
      </c>
      <c r="AO53" s="123" t="s">
        <v>1331</v>
      </c>
      <c r="AP53" s="123" t="s">
        <v>1331</v>
      </c>
      <c r="AQ53" s="118">
        <v>10.009</v>
      </c>
      <c r="AR53" s="123" t="s">
        <v>1331</v>
      </c>
      <c r="AS53" s="118">
        <v>10.890700000000001</v>
      </c>
      <c r="AT53" s="118">
        <v>4.4697500000000003</v>
      </c>
      <c r="AU53" s="118">
        <v>32.35</v>
      </c>
      <c r="AV53" s="118">
        <v>20.138999999999999</v>
      </c>
      <c r="AW53" s="119">
        <v>30.757999999999999</v>
      </c>
    </row>
    <row r="54" spans="1:49" x14ac:dyDescent="0.3">
      <c r="A54" s="124" t="s">
        <v>721</v>
      </c>
      <c r="B54" s="117">
        <v>9</v>
      </c>
      <c r="C54" s="118">
        <v>38</v>
      </c>
      <c r="D54" s="118">
        <v>51.2</v>
      </c>
      <c r="E54" s="118">
        <v>0</v>
      </c>
      <c r="F54" s="118">
        <v>41.3</v>
      </c>
      <c r="G54" s="119">
        <v>65</v>
      </c>
      <c r="H54" s="117">
        <v>27.8</v>
      </c>
      <c r="I54" s="119">
        <v>205</v>
      </c>
      <c r="J54" s="117">
        <v>13.59</v>
      </c>
      <c r="K54" s="118">
        <v>10.34</v>
      </c>
      <c r="L54" s="119">
        <v>18.54</v>
      </c>
      <c r="M54" s="120" t="s">
        <v>1331</v>
      </c>
      <c r="N54" s="121" t="s">
        <v>1331</v>
      </c>
      <c r="O54" s="122">
        <v>6.383</v>
      </c>
      <c r="P54" s="117">
        <v>80.86</v>
      </c>
      <c r="Q54" s="118">
        <v>107.3</v>
      </c>
      <c r="R54" s="118">
        <v>379.59</v>
      </c>
      <c r="S54" s="119">
        <v>230.33099999999999</v>
      </c>
      <c r="T54" s="122">
        <v>260.14</v>
      </c>
      <c r="U54" s="122">
        <v>8.1300000000000008</v>
      </c>
      <c r="V54" s="117">
        <v>9.42</v>
      </c>
      <c r="W54" s="118">
        <v>28.83</v>
      </c>
      <c r="X54" s="118">
        <v>8.24</v>
      </c>
      <c r="Y54" s="118">
        <v>0.49</v>
      </c>
      <c r="Z54" s="119">
        <v>8.3130000000000006</v>
      </c>
      <c r="AA54" s="117">
        <v>310.25</v>
      </c>
      <c r="AB54" s="119">
        <v>637.91999999999996</v>
      </c>
      <c r="AC54" s="117">
        <v>88.12</v>
      </c>
      <c r="AD54" s="118">
        <v>67.2</v>
      </c>
      <c r="AE54" s="118">
        <v>23.11</v>
      </c>
      <c r="AF54" s="119">
        <v>0</v>
      </c>
      <c r="AG54" s="117">
        <v>2.7</v>
      </c>
      <c r="AH54" s="118">
        <v>22.5</v>
      </c>
      <c r="AI54" s="118">
        <v>8.6318699999999993</v>
      </c>
      <c r="AJ54" s="118">
        <v>28.4</v>
      </c>
      <c r="AK54" s="119">
        <v>28.4</v>
      </c>
      <c r="AL54" s="117">
        <v>62.6</v>
      </c>
      <c r="AM54" s="119">
        <v>62.86</v>
      </c>
      <c r="AN54" s="117">
        <v>39.557000000000002</v>
      </c>
      <c r="AO54" s="123" t="s">
        <v>1331</v>
      </c>
      <c r="AP54" s="123" t="s">
        <v>1331</v>
      </c>
      <c r="AQ54" s="118">
        <v>9.7240000000000002</v>
      </c>
      <c r="AR54" s="123" t="s">
        <v>1331</v>
      </c>
      <c r="AS54" s="118">
        <v>10.523239999999999</v>
      </c>
      <c r="AT54" s="118">
        <v>4.1363500000000002</v>
      </c>
      <c r="AU54" s="118">
        <v>31.931999999999999</v>
      </c>
      <c r="AV54" s="118">
        <v>18.786000000000001</v>
      </c>
      <c r="AW54" s="119">
        <v>31.295000000000002</v>
      </c>
    </row>
    <row r="55" spans="1:49" x14ac:dyDescent="0.3">
      <c r="A55" s="124" t="s">
        <v>722</v>
      </c>
      <c r="B55" s="117">
        <v>9</v>
      </c>
      <c r="C55" s="118">
        <v>38</v>
      </c>
      <c r="D55" s="118">
        <v>51.2</v>
      </c>
      <c r="E55" s="118">
        <v>0</v>
      </c>
      <c r="F55" s="118">
        <v>41.3</v>
      </c>
      <c r="G55" s="119">
        <v>65</v>
      </c>
      <c r="H55" s="117">
        <v>27.8</v>
      </c>
      <c r="I55" s="119">
        <v>205</v>
      </c>
      <c r="J55" s="117">
        <v>13.59</v>
      </c>
      <c r="K55" s="118">
        <v>10.34</v>
      </c>
      <c r="L55" s="119">
        <v>18.54</v>
      </c>
      <c r="M55" s="120" t="s">
        <v>1331</v>
      </c>
      <c r="N55" s="121" t="s">
        <v>1331</v>
      </c>
      <c r="O55" s="122">
        <v>6.383</v>
      </c>
      <c r="P55" s="117">
        <v>80.86</v>
      </c>
      <c r="Q55" s="118">
        <v>107.3</v>
      </c>
      <c r="R55" s="118">
        <v>379.59</v>
      </c>
      <c r="S55" s="119">
        <v>230.33099999999999</v>
      </c>
      <c r="T55" s="122">
        <v>260.14</v>
      </c>
      <c r="U55" s="122">
        <v>8.1300000000000008</v>
      </c>
      <c r="V55" s="117">
        <v>9.42</v>
      </c>
      <c r="W55" s="118">
        <v>28.83</v>
      </c>
      <c r="X55" s="118">
        <v>8.24</v>
      </c>
      <c r="Y55" s="118">
        <v>0.49</v>
      </c>
      <c r="Z55" s="119">
        <v>8.3130000000000006</v>
      </c>
      <c r="AA55" s="117">
        <v>310.25</v>
      </c>
      <c r="AB55" s="119">
        <v>637.91999999999996</v>
      </c>
      <c r="AC55" s="117">
        <v>88.12</v>
      </c>
      <c r="AD55" s="118">
        <v>67.2</v>
      </c>
      <c r="AE55" s="118">
        <v>23.11</v>
      </c>
      <c r="AF55" s="119">
        <v>0</v>
      </c>
      <c r="AG55" s="117">
        <v>2.7</v>
      </c>
      <c r="AH55" s="118">
        <v>22.5</v>
      </c>
      <c r="AI55" s="118">
        <v>8.6318699999999993</v>
      </c>
      <c r="AJ55" s="118">
        <v>28.4</v>
      </c>
      <c r="AK55" s="119">
        <v>28.4</v>
      </c>
      <c r="AL55" s="117">
        <v>62.6</v>
      </c>
      <c r="AM55" s="119">
        <v>62.86</v>
      </c>
      <c r="AN55" s="117">
        <v>39.557000000000002</v>
      </c>
      <c r="AO55" s="123" t="s">
        <v>1331</v>
      </c>
      <c r="AP55" s="123" t="s">
        <v>1331</v>
      </c>
      <c r="AQ55" s="118">
        <v>9.7240000000000002</v>
      </c>
      <c r="AR55" s="123" t="s">
        <v>1331</v>
      </c>
      <c r="AS55" s="118">
        <v>10.523239999999999</v>
      </c>
      <c r="AT55" s="118">
        <v>4.1363500000000002</v>
      </c>
      <c r="AU55" s="118">
        <v>31.931999999999999</v>
      </c>
      <c r="AV55" s="118">
        <v>18.786000000000001</v>
      </c>
      <c r="AW55" s="119">
        <v>31.295000000000002</v>
      </c>
    </row>
    <row r="56" spans="1:49" x14ac:dyDescent="0.3">
      <c r="A56" s="124" t="s">
        <v>723</v>
      </c>
      <c r="B56" s="117">
        <v>9</v>
      </c>
      <c r="C56" s="118">
        <v>38</v>
      </c>
      <c r="D56" s="118">
        <v>51.2</v>
      </c>
      <c r="E56" s="118">
        <v>0</v>
      </c>
      <c r="F56" s="118">
        <v>41.3</v>
      </c>
      <c r="G56" s="119">
        <v>65</v>
      </c>
      <c r="H56" s="117">
        <v>27.8</v>
      </c>
      <c r="I56" s="119">
        <v>200</v>
      </c>
      <c r="J56" s="117">
        <v>10.99</v>
      </c>
      <c r="K56" s="118">
        <v>10.29</v>
      </c>
      <c r="L56" s="119">
        <v>14.93</v>
      </c>
      <c r="M56" s="120" t="s">
        <v>1331</v>
      </c>
      <c r="N56" s="121" t="s">
        <v>1331</v>
      </c>
      <c r="O56" s="122">
        <v>6.383</v>
      </c>
      <c r="P56" s="117">
        <v>80.02</v>
      </c>
      <c r="Q56" s="118">
        <v>106.3</v>
      </c>
      <c r="R56" s="118">
        <v>379.59</v>
      </c>
      <c r="S56" s="119">
        <v>230.33099999999999</v>
      </c>
      <c r="T56" s="122">
        <v>250</v>
      </c>
      <c r="U56" s="122">
        <v>8.17</v>
      </c>
      <c r="V56" s="117">
        <v>10.99</v>
      </c>
      <c r="W56" s="118">
        <v>28.83</v>
      </c>
      <c r="X56" s="118">
        <v>8.24</v>
      </c>
      <c r="Y56" s="118">
        <v>0.69</v>
      </c>
      <c r="Z56" s="119">
        <v>7.7919999999999998</v>
      </c>
      <c r="AA56" s="117">
        <v>325.07</v>
      </c>
      <c r="AB56" s="119">
        <v>649.12</v>
      </c>
      <c r="AC56" s="117">
        <v>90.16</v>
      </c>
      <c r="AD56" s="118">
        <v>67.69</v>
      </c>
      <c r="AE56" s="118">
        <v>23.04</v>
      </c>
      <c r="AF56" s="119">
        <v>0</v>
      </c>
      <c r="AG56" s="117">
        <v>2.7</v>
      </c>
      <c r="AH56" s="118">
        <v>22.3</v>
      </c>
      <c r="AI56" s="118">
        <v>8.5</v>
      </c>
      <c r="AJ56" s="118">
        <v>28</v>
      </c>
      <c r="AK56" s="119">
        <v>28</v>
      </c>
      <c r="AL56" s="117">
        <v>61.57</v>
      </c>
      <c r="AM56" s="119">
        <v>61.83</v>
      </c>
      <c r="AN56" s="117">
        <v>39.557000000000002</v>
      </c>
      <c r="AO56" s="123" t="s">
        <v>1331</v>
      </c>
      <c r="AP56" s="123" t="s">
        <v>1331</v>
      </c>
      <c r="AQ56" s="118">
        <v>9.5760000000000005</v>
      </c>
      <c r="AR56" s="123" t="s">
        <v>1331</v>
      </c>
      <c r="AS56" s="118">
        <v>10.172180000000001</v>
      </c>
      <c r="AT56" s="118">
        <v>3.8116699999999999</v>
      </c>
      <c r="AU56" s="118">
        <v>31.594999999999999</v>
      </c>
      <c r="AV56" s="118">
        <v>17.431000000000001</v>
      </c>
      <c r="AW56" s="119">
        <v>31.603000000000002</v>
      </c>
    </row>
    <row r="57" spans="1:49" x14ac:dyDescent="0.3">
      <c r="A57" s="124" t="s">
        <v>724</v>
      </c>
      <c r="B57" s="117">
        <v>9</v>
      </c>
      <c r="C57" s="118">
        <v>38</v>
      </c>
      <c r="D57" s="118">
        <v>51.2</v>
      </c>
      <c r="E57" s="118">
        <v>0</v>
      </c>
      <c r="F57" s="118">
        <v>41.3</v>
      </c>
      <c r="G57" s="119">
        <v>65</v>
      </c>
      <c r="H57" s="117">
        <v>27.8</v>
      </c>
      <c r="I57" s="119">
        <v>200</v>
      </c>
      <c r="J57" s="117">
        <v>10.99</v>
      </c>
      <c r="K57" s="118">
        <v>10.29</v>
      </c>
      <c r="L57" s="119">
        <v>14.93</v>
      </c>
      <c r="M57" s="120" t="s">
        <v>1331</v>
      </c>
      <c r="N57" s="121" t="s">
        <v>1331</v>
      </c>
      <c r="O57" s="122">
        <v>6.383</v>
      </c>
      <c r="P57" s="117">
        <v>80.02</v>
      </c>
      <c r="Q57" s="118">
        <v>106.3</v>
      </c>
      <c r="R57" s="118">
        <v>379.59</v>
      </c>
      <c r="S57" s="119">
        <v>230.33099999999999</v>
      </c>
      <c r="T57" s="122">
        <v>250</v>
      </c>
      <c r="U57" s="122">
        <v>8.17</v>
      </c>
      <c r="V57" s="117">
        <v>10.99</v>
      </c>
      <c r="W57" s="118">
        <v>28.83</v>
      </c>
      <c r="X57" s="118">
        <v>8.24</v>
      </c>
      <c r="Y57" s="118">
        <v>0.69</v>
      </c>
      <c r="Z57" s="119">
        <v>7.7919999999999998</v>
      </c>
      <c r="AA57" s="117">
        <v>325.07</v>
      </c>
      <c r="AB57" s="119">
        <v>649.12</v>
      </c>
      <c r="AC57" s="117">
        <v>90.16</v>
      </c>
      <c r="AD57" s="118">
        <v>67.69</v>
      </c>
      <c r="AE57" s="118">
        <v>23.04</v>
      </c>
      <c r="AF57" s="119">
        <v>0</v>
      </c>
      <c r="AG57" s="117">
        <v>2.7</v>
      </c>
      <c r="AH57" s="118">
        <v>22.3</v>
      </c>
      <c r="AI57" s="118">
        <v>8.5</v>
      </c>
      <c r="AJ57" s="118">
        <v>28</v>
      </c>
      <c r="AK57" s="119">
        <v>28</v>
      </c>
      <c r="AL57" s="117">
        <v>61.57</v>
      </c>
      <c r="AM57" s="119">
        <v>61.83</v>
      </c>
      <c r="AN57" s="117">
        <v>39.557000000000002</v>
      </c>
      <c r="AO57" s="123" t="s">
        <v>1331</v>
      </c>
      <c r="AP57" s="123" t="s">
        <v>1331</v>
      </c>
      <c r="AQ57" s="118">
        <v>9.5760000000000005</v>
      </c>
      <c r="AR57" s="123" t="s">
        <v>1331</v>
      </c>
      <c r="AS57" s="118">
        <v>10.172180000000001</v>
      </c>
      <c r="AT57" s="118">
        <v>3.8116699999999999</v>
      </c>
      <c r="AU57" s="118">
        <v>31.594999999999999</v>
      </c>
      <c r="AV57" s="118">
        <v>17.431000000000001</v>
      </c>
      <c r="AW57" s="119">
        <v>31.603000000000002</v>
      </c>
    </row>
    <row r="58" spans="1:49" x14ac:dyDescent="0.3">
      <c r="A58" s="124" t="s">
        <v>725</v>
      </c>
      <c r="B58" s="117">
        <v>9</v>
      </c>
      <c r="C58" s="118">
        <v>38</v>
      </c>
      <c r="D58" s="118">
        <v>65</v>
      </c>
      <c r="E58" s="118">
        <v>0</v>
      </c>
      <c r="F58" s="118">
        <v>41.2</v>
      </c>
      <c r="G58" s="119">
        <v>65</v>
      </c>
      <c r="H58" s="117">
        <v>27.8</v>
      </c>
      <c r="I58" s="119">
        <v>194</v>
      </c>
      <c r="J58" s="117">
        <v>10.97</v>
      </c>
      <c r="K58" s="118">
        <v>10.119999999999999</v>
      </c>
      <c r="L58" s="119">
        <v>14.09</v>
      </c>
      <c r="M58" s="120" t="s">
        <v>1331</v>
      </c>
      <c r="N58" s="121" t="s">
        <v>1331</v>
      </c>
      <c r="O58" s="122">
        <v>6.383</v>
      </c>
      <c r="P58" s="117">
        <v>83.43</v>
      </c>
      <c r="Q58" s="118">
        <v>107.3</v>
      </c>
      <c r="R58" s="118">
        <v>375.61</v>
      </c>
      <c r="S58" s="119">
        <v>230.33099999999999</v>
      </c>
      <c r="T58" s="122">
        <v>244</v>
      </c>
      <c r="U58" s="122">
        <v>8.19</v>
      </c>
      <c r="V58" s="117">
        <v>10.99</v>
      </c>
      <c r="W58" s="118">
        <v>38.07</v>
      </c>
      <c r="X58" s="118">
        <v>8.24</v>
      </c>
      <c r="Y58" s="118">
        <v>0.69</v>
      </c>
      <c r="Z58" s="119">
        <v>7.75</v>
      </c>
      <c r="AA58" s="117">
        <v>302.81</v>
      </c>
      <c r="AB58" s="119">
        <v>625.29999999999995</v>
      </c>
      <c r="AC58" s="117">
        <v>91.21</v>
      </c>
      <c r="AD58" s="118">
        <v>66.61</v>
      </c>
      <c r="AE58" s="118">
        <v>22.66</v>
      </c>
      <c r="AF58" s="119">
        <v>0</v>
      </c>
      <c r="AG58" s="117">
        <v>2.7</v>
      </c>
      <c r="AH58" s="118">
        <v>15.3</v>
      </c>
      <c r="AI58" s="118">
        <v>8.4</v>
      </c>
      <c r="AJ58" s="118">
        <v>27.9</v>
      </c>
      <c r="AK58" s="119">
        <v>27.9</v>
      </c>
      <c r="AL58" s="117">
        <v>60.87</v>
      </c>
      <c r="AM58" s="119">
        <v>61.13</v>
      </c>
      <c r="AN58" s="117">
        <v>39.557000000000002</v>
      </c>
      <c r="AO58" s="118">
        <v>51.237310000000001</v>
      </c>
      <c r="AP58" s="118">
        <v>77.420779999999993</v>
      </c>
      <c r="AQ58" s="118">
        <v>9.4700000000000006</v>
      </c>
      <c r="AR58" s="118">
        <v>58.922910000000002</v>
      </c>
      <c r="AS58" s="118">
        <v>10.121549999999999</v>
      </c>
      <c r="AT58" s="118">
        <v>3.4959600000000002</v>
      </c>
      <c r="AU58" s="118">
        <v>31.257999999999999</v>
      </c>
      <c r="AV58" s="118">
        <v>17.524000000000001</v>
      </c>
      <c r="AW58" s="119">
        <v>32.484999999999999</v>
      </c>
    </row>
    <row r="59" spans="1:49" x14ac:dyDescent="0.3">
      <c r="A59" s="125" t="s">
        <v>726</v>
      </c>
      <c r="B59" s="126">
        <v>9</v>
      </c>
      <c r="C59" s="127">
        <v>38</v>
      </c>
      <c r="D59" s="127">
        <v>65</v>
      </c>
      <c r="E59" s="127">
        <v>0</v>
      </c>
      <c r="F59" s="127">
        <v>41.2</v>
      </c>
      <c r="G59" s="128">
        <v>65</v>
      </c>
      <c r="H59" s="126">
        <v>27.8</v>
      </c>
      <c r="I59" s="128">
        <v>194</v>
      </c>
      <c r="J59" s="126">
        <v>10.97</v>
      </c>
      <c r="K59" s="127">
        <v>10.119999999999999</v>
      </c>
      <c r="L59" s="128">
        <v>14.09</v>
      </c>
      <c r="M59" s="129" t="s">
        <v>1331</v>
      </c>
      <c r="N59" s="130" t="s">
        <v>1331</v>
      </c>
      <c r="O59" s="131">
        <v>6.383</v>
      </c>
      <c r="P59" s="126">
        <v>83.43</v>
      </c>
      <c r="Q59" s="127">
        <v>107.3</v>
      </c>
      <c r="R59" s="127">
        <v>375.61</v>
      </c>
      <c r="S59" s="128">
        <v>230.33099999999999</v>
      </c>
      <c r="T59" s="131">
        <v>244</v>
      </c>
      <c r="U59" s="131">
        <v>8.19</v>
      </c>
      <c r="V59" s="126">
        <v>10.99</v>
      </c>
      <c r="W59" s="127">
        <v>38.07</v>
      </c>
      <c r="X59" s="127">
        <v>8.24</v>
      </c>
      <c r="Y59" s="127">
        <v>0.69</v>
      </c>
      <c r="Z59" s="128">
        <v>7.75</v>
      </c>
      <c r="AA59" s="126">
        <v>302.81</v>
      </c>
      <c r="AB59" s="128">
        <v>625.29999999999995</v>
      </c>
      <c r="AC59" s="126">
        <v>91.21</v>
      </c>
      <c r="AD59" s="127">
        <v>66.61</v>
      </c>
      <c r="AE59" s="127">
        <v>22.66</v>
      </c>
      <c r="AF59" s="128">
        <v>0</v>
      </c>
      <c r="AG59" s="126">
        <v>2.7</v>
      </c>
      <c r="AH59" s="127">
        <v>15.3</v>
      </c>
      <c r="AI59" s="127">
        <v>8.4</v>
      </c>
      <c r="AJ59" s="127">
        <v>27.9</v>
      </c>
      <c r="AK59" s="128">
        <v>27.9</v>
      </c>
      <c r="AL59" s="126">
        <v>60.87</v>
      </c>
      <c r="AM59" s="128">
        <v>61.13</v>
      </c>
      <c r="AN59" s="126">
        <v>39.557000000000002</v>
      </c>
      <c r="AO59" s="127">
        <v>51.237310000000001</v>
      </c>
      <c r="AP59" s="127">
        <v>77.420779999999993</v>
      </c>
      <c r="AQ59" s="127">
        <v>9.4700000000000006</v>
      </c>
      <c r="AR59" s="127">
        <v>58.922910000000002</v>
      </c>
      <c r="AS59" s="127">
        <v>10.121549999999999</v>
      </c>
      <c r="AT59" s="127">
        <v>3.4959600000000002</v>
      </c>
      <c r="AU59" s="127">
        <v>31.257999999999999</v>
      </c>
      <c r="AV59" s="127">
        <v>17.524000000000001</v>
      </c>
      <c r="AW59" s="128">
        <v>32.484999999999999</v>
      </c>
    </row>
    <row r="60" spans="1:49" x14ac:dyDescent="0.3">
      <c r="A60" s="132" t="s">
        <v>1262</v>
      </c>
      <c r="B60" s="133">
        <f t="shared" ref="B60:AW60" si="0">MIN(B12:B59)</f>
        <v>9</v>
      </c>
      <c r="C60" s="133">
        <f t="shared" si="0"/>
        <v>38</v>
      </c>
      <c r="D60" s="133">
        <f t="shared" si="0"/>
        <v>38.1</v>
      </c>
      <c r="E60" s="133">
        <f t="shared" si="0"/>
        <v>0</v>
      </c>
      <c r="F60" s="133">
        <f t="shared" si="0"/>
        <v>40.799999999999997</v>
      </c>
      <c r="G60" s="133">
        <f t="shared" si="0"/>
        <v>52</v>
      </c>
      <c r="H60" s="133">
        <f t="shared" si="0"/>
        <v>26.4</v>
      </c>
      <c r="I60" s="133">
        <f t="shared" si="0"/>
        <v>155</v>
      </c>
      <c r="J60" s="133">
        <f t="shared" si="0"/>
        <v>8.91</v>
      </c>
      <c r="K60" s="133">
        <f t="shared" si="0"/>
        <v>10.01</v>
      </c>
      <c r="L60" s="133">
        <f t="shared" si="0"/>
        <v>4.8099999999999996</v>
      </c>
      <c r="M60" s="133">
        <f t="shared" si="0"/>
        <v>1.07</v>
      </c>
      <c r="N60" s="133">
        <f t="shared" si="0"/>
        <v>366.3</v>
      </c>
      <c r="O60" s="133">
        <f t="shared" si="0"/>
        <v>6.383</v>
      </c>
      <c r="P60" s="133">
        <f t="shared" si="0"/>
        <v>79.180000000000007</v>
      </c>
      <c r="Q60" s="133">
        <f t="shared" si="0"/>
        <v>98.48</v>
      </c>
      <c r="R60" s="133">
        <f t="shared" si="0"/>
        <v>327.94</v>
      </c>
      <c r="S60" s="133">
        <f t="shared" si="0"/>
        <v>230.33099999999999</v>
      </c>
      <c r="T60" s="133">
        <f t="shared" si="0"/>
        <v>191.202</v>
      </c>
      <c r="U60" s="133">
        <f t="shared" si="0"/>
        <v>7.54</v>
      </c>
      <c r="V60" s="133">
        <f t="shared" si="0"/>
        <v>8.91</v>
      </c>
      <c r="W60" s="133">
        <f t="shared" si="0"/>
        <v>15.48</v>
      </c>
      <c r="X60" s="133">
        <f t="shared" si="0"/>
        <v>0.36</v>
      </c>
      <c r="Y60" s="133">
        <f t="shared" si="0"/>
        <v>0.49</v>
      </c>
      <c r="Z60" s="133">
        <f t="shared" si="0"/>
        <v>7.09</v>
      </c>
      <c r="AA60" s="133">
        <f t="shared" si="0"/>
        <v>158.82</v>
      </c>
      <c r="AB60" s="133">
        <f t="shared" si="0"/>
        <v>485.99</v>
      </c>
      <c r="AC60" s="133">
        <f t="shared" si="0"/>
        <v>84.88</v>
      </c>
      <c r="AD60" s="133">
        <f t="shared" si="0"/>
        <v>66.61</v>
      </c>
      <c r="AE60" s="133">
        <f t="shared" si="0"/>
        <v>22.66</v>
      </c>
      <c r="AF60" s="133">
        <f t="shared" si="0"/>
        <v>0</v>
      </c>
      <c r="AG60" s="133">
        <f t="shared" si="0"/>
        <v>2.7</v>
      </c>
      <c r="AH60" s="133">
        <f t="shared" si="0"/>
        <v>5.5</v>
      </c>
      <c r="AI60" s="133">
        <f t="shared" si="0"/>
        <v>7.9772999999999996</v>
      </c>
      <c r="AJ60" s="133">
        <f t="shared" si="0"/>
        <v>21</v>
      </c>
      <c r="AK60" s="133">
        <f t="shared" si="0"/>
        <v>21</v>
      </c>
      <c r="AL60" s="133">
        <f t="shared" si="0"/>
        <v>60.87</v>
      </c>
      <c r="AM60" s="133">
        <f t="shared" si="0"/>
        <v>61.13</v>
      </c>
      <c r="AN60" s="133">
        <f t="shared" si="0"/>
        <v>39.557000000000002</v>
      </c>
      <c r="AO60" s="133">
        <f t="shared" si="0"/>
        <v>51.237310000000001</v>
      </c>
      <c r="AP60" s="133">
        <f t="shared" si="0"/>
        <v>70.792439999999999</v>
      </c>
      <c r="AQ60" s="133">
        <f t="shared" si="0"/>
        <v>9.125</v>
      </c>
      <c r="AR60" s="133">
        <f t="shared" si="0"/>
        <v>58.922910000000002</v>
      </c>
      <c r="AS60" s="133">
        <f t="shared" si="0"/>
        <v>9.3698300000000003</v>
      </c>
      <c r="AT60" s="133">
        <f t="shared" si="0"/>
        <v>3.4959600000000002</v>
      </c>
      <c r="AU60" s="133">
        <f t="shared" si="0"/>
        <v>30.507999999999999</v>
      </c>
      <c r="AV60" s="133">
        <f t="shared" si="0"/>
        <v>14.381</v>
      </c>
      <c r="AW60" s="134">
        <f t="shared" si="0"/>
        <v>29.446000000000002</v>
      </c>
    </row>
    <row r="61" spans="1:49" x14ac:dyDescent="0.3">
      <c r="A61" s="135" t="s">
        <v>1261</v>
      </c>
      <c r="B61" s="136">
        <f t="shared" ref="B61:AW61" si="1">MAX(B12:B59)</f>
        <v>13.6</v>
      </c>
      <c r="C61" s="136">
        <f t="shared" si="1"/>
        <v>38</v>
      </c>
      <c r="D61" s="136">
        <f t="shared" si="1"/>
        <v>65</v>
      </c>
      <c r="E61" s="136">
        <f t="shared" si="1"/>
        <v>0</v>
      </c>
      <c r="F61" s="136">
        <f t="shared" si="1"/>
        <v>41.4</v>
      </c>
      <c r="G61" s="136">
        <f t="shared" si="1"/>
        <v>67</v>
      </c>
      <c r="H61" s="136">
        <f t="shared" si="1"/>
        <v>32.299999999999997</v>
      </c>
      <c r="I61" s="136">
        <f t="shared" si="1"/>
        <v>220</v>
      </c>
      <c r="J61" s="136">
        <f t="shared" si="1"/>
        <v>13.59</v>
      </c>
      <c r="K61" s="136">
        <f t="shared" si="1"/>
        <v>10.39</v>
      </c>
      <c r="L61" s="136">
        <f t="shared" si="1"/>
        <v>23.56</v>
      </c>
      <c r="M61" s="136">
        <f t="shared" si="1"/>
        <v>1.07</v>
      </c>
      <c r="N61" s="136">
        <f t="shared" si="1"/>
        <v>384.73</v>
      </c>
      <c r="O61" s="136">
        <f t="shared" si="1"/>
        <v>6.383</v>
      </c>
      <c r="P61" s="136">
        <f t="shared" si="1"/>
        <v>95.11</v>
      </c>
      <c r="Q61" s="136">
        <f t="shared" si="1"/>
        <v>113.46</v>
      </c>
      <c r="R61" s="136">
        <f t="shared" si="1"/>
        <v>379.59</v>
      </c>
      <c r="S61" s="136">
        <f t="shared" si="1"/>
        <v>230.33099999999999</v>
      </c>
      <c r="T61" s="136">
        <f t="shared" si="1"/>
        <v>353.81299999999999</v>
      </c>
      <c r="U61" s="136">
        <f t="shared" si="1"/>
        <v>8.52</v>
      </c>
      <c r="V61" s="136">
        <f t="shared" si="1"/>
        <v>13.82</v>
      </c>
      <c r="W61" s="136">
        <f t="shared" si="1"/>
        <v>38.07</v>
      </c>
      <c r="X61" s="136">
        <f t="shared" si="1"/>
        <v>10.07</v>
      </c>
      <c r="Y61" s="136">
        <f t="shared" si="1"/>
        <v>0.75</v>
      </c>
      <c r="Z61" s="136">
        <f t="shared" si="1"/>
        <v>9.5489999999999995</v>
      </c>
      <c r="AA61" s="136">
        <f t="shared" si="1"/>
        <v>325.07</v>
      </c>
      <c r="AB61" s="136">
        <f t="shared" si="1"/>
        <v>649.12</v>
      </c>
      <c r="AC61" s="136">
        <f t="shared" si="1"/>
        <v>97.768000000000001</v>
      </c>
      <c r="AD61" s="136">
        <f t="shared" si="1"/>
        <v>68.930000000000007</v>
      </c>
      <c r="AE61" s="136">
        <f t="shared" si="1"/>
        <v>26.64</v>
      </c>
      <c r="AF61" s="136">
        <f t="shared" si="1"/>
        <v>1.5</v>
      </c>
      <c r="AG61" s="136">
        <f t="shared" si="1"/>
        <v>2.7</v>
      </c>
      <c r="AH61" s="136">
        <f t="shared" si="1"/>
        <v>23.1</v>
      </c>
      <c r="AI61" s="136">
        <f t="shared" si="1"/>
        <v>10.42806</v>
      </c>
      <c r="AJ61" s="136">
        <f t="shared" si="1"/>
        <v>28.6</v>
      </c>
      <c r="AK61" s="136">
        <f t="shared" si="1"/>
        <v>28.6</v>
      </c>
      <c r="AL61" s="136">
        <f t="shared" si="1"/>
        <v>75.75</v>
      </c>
      <c r="AM61" s="136">
        <f t="shared" si="1"/>
        <v>76.010000000000005</v>
      </c>
      <c r="AN61" s="136">
        <f t="shared" si="1"/>
        <v>41.351999999999997</v>
      </c>
      <c r="AO61" s="136">
        <f t="shared" si="1"/>
        <v>51.237310000000001</v>
      </c>
      <c r="AP61" s="136">
        <f t="shared" si="1"/>
        <v>77.420779999999993</v>
      </c>
      <c r="AQ61" s="136">
        <f t="shared" si="1"/>
        <v>10.505000000000001</v>
      </c>
      <c r="AR61" s="136">
        <f t="shared" si="1"/>
        <v>58.922910000000002</v>
      </c>
      <c r="AS61" s="136">
        <f t="shared" si="1"/>
        <v>12.85787</v>
      </c>
      <c r="AT61" s="136">
        <f t="shared" si="1"/>
        <v>8.2416699999999992</v>
      </c>
      <c r="AU61" s="136">
        <f t="shared" si="1"/>
        <v>33.029000000000003</v>
      </c>
      <c r="AV61" s="136">
        <f t="shared" si="1"/>
        <v>30.611000000000001</v>
      </c>
      <c r="AW61" s="137">
        <f t="shared" si="1"/>
        <v>32.484999999999999</v>
      </c>
    </row>
    <row r="62" spans="1:49" x14ac:dyDescent="0.3">
      <c r="A62" s="138" t="s">
        <v>1332</v>
      </c>
      <c r="B62" s="139">
        <f t="shared" ref="B62:AW62" si="2">AVERAGE(B12:B59)</f>
        <v>11.358333333333334</v>
      </c>
      <c r="C62" s="139">
        <f t="shared" si="2"/>
        <v>38</v>
      </c>
      <c r="D62" s="139">
        <f t="shared" si="2"/>
        <v>51.999999999999972</v>
      </c>
      <c r="E62" s="139">
        <f t="shared" si="2"/>
        <v>0</v>
      </c>
      <c r="F62" s="139">
        <f t="shared" si="2"/>
        <v>41.116666666666653</v>
      </c>
      <c r="G62" s="139">
        <f t="shared" si="2"/>
        <v>65.291666666666671</v>
      </c>
      <c r="H62" s="139">
        <f t="shared" si="2"/>
        <v>29.6875</v>
      </c>
      <c r="I62" s="139">
        <f t="shared" si="2"/>
        <v>188</v>
      </c>
      <c r="J62" s="139">
        <f t="shared" si="2"/>
        <v>10.588416666666667</v>
      </c>
      <c r="K62" s="139">
        <f t="shared" si="2"/>
        <v>10.151624999999997</v>
      </c>
      <c r="L62" s="139">
        <f t="shared" si="2"/>
        <v>10.745833333333335</v>
      </c>
      <c r="M62" s="139">
        <f t="shared" si="2"/>
        <v>1.07</v>
      </c>
      <c r="N62" s="139">
        <f t="shared" si="2"/>
        <v>375.51499999999999</v>
      </c>
      <c r="O62" s="139">
        <f t="shared" si="2"/>
        <v>6.383</v>
      </c>
      <c r="P62" s="139">
        <f t="shared" si="2"/>
        <v>88.609583333333376</v>
      </c>
      <c r="Q62" s="139">
        <f t="shared" si="2"/>
        <v>106.14666666666672</v>
      </c>
      <c r="R62" s="139">
        <f t="shared" si="2"/>
        <v>365.68000000000006</v>
      </c>
      <c r="S62" s="139">
        <f t="shared" si="2"/>
        <v>230.3310000000001</v>
      </c>
      <c r="T62" s="139">
        <f t="shared" si="2"/>
        <v>253.76900000000001</v>
      </c>
      <c r="U62" s="139">
        <f t="shared" si="2"/>
        <v>8.0854166666666689</v>
      </c>
      <c r="V62" s="139">
        <f t="shared" si="2"/>
        <v>11.055833333333331</v>
      </c>
      <c r="W62" s="139">
        <f t="shared" si="2"/>
        <v>23.549583333333345</v>
      </c>
      <c r="X62" s="139">
        <f t="shared" si="2"/>
        <v>4.1795833333333343</v>
      </c>
      <c r="Y62" s="139">
        <f t="shared" si="2"/>
        <v>0.61624999999999941</v>
      </c>
      <c r="Z62" s="139">
        <f t="shared" si="2"/>
        <v>7.9639999999999986</v>
      </c>
      <c r="AA62" s="139">
        <f t="shared" si="2"/>
        <v>244.63958333333335</v>
      </c>
      <c r="AB62" s="139">
        <f t="shared" si="2"/>
        <v>569.12341666666646</v>
      </c>
      <c r="AC62" s="139">
        <f t="shared" si="2"/>
        <v>90.995958333333348</v>
      </c>
      <c r="AD62" s="139">
        <f t="shared" si="2"/>
        <v>67.765833333333319</v>
      </c>
      <c r="AE62" s="139">
        <f t="shared" si="2"/>
        <v>24.536958333333327</v>
      </c>
      <c r="AF62" s="139">
        <f t="shared" si="2"/>
        <v>0.12916666666666665</v>
      </c>
      <c r="AG62" s="139">
        <f t="shared" si="2"/>
        <v>2.7000000000000015</v>
      </c>
      <c r="AH62" s="139">
        <f t="shared" si="2"/>
        <v>13.5</v>
      </c>
      <c r="AI62" s="139">
        <f t="shared" si="2"/>
        <v>9.059307916666663</v>
      </c>
      <c r="AJ62" s="139">
        <f t="shared" si="2"/>
        <v>23.691666666666674</v>
      </c>
      <c r="AK62" s="139">
        <f t="shared" si="2"/>
        <v>23.691666666666674</v>
      </c>
      <c r="AL62" s="139">
        <f t="shared" si="2"/>
        <v>68.77874999999996</v>
      </c>
      <c r="AM62" s="139">
        <f t="shared" si="2"/>
        <v>69.039166666666674</v>
      </c>
      <c r="AN62" s="139">
        <f t="shared" si="2"/>
        <v>40.12720833333335</v>
      </c>
      <c r="AO62" s="139">
        <f t="shared" si="2"/>
        <v>51.237310000000001</v>
      </c>
      <c r="AP62" s="139">
        <f t="shared" si="2"/>
        <v>74.106609999999989</v>
      </c>
      <c r="AQ62" s="139">
        <f t="shared" si="2"/>
        <v>9.8692083333333347</v>
      </c>
      <c r="AR62" s="139">
        <f t="shared" si="2"/>
        <v>58.922910000000002</v>
      </c>
      <c r="AS62" s="139">
        <f t="shared" si="2"/>
        <v>10.676062916666666</v>
      </c>
      <c r="AT62" s="139">
        <f t="shared" si="2"/>
        <v>5.8861747826086948</v>
      </c>
      <c r="AU62" s="139">
        <f t="shared" si="2"/>
        <v>31.625791666666661</v>
      </c>
      <c r="AV62" s="139">
        <f t="shared" si="2"/>
        <v>19.82875000000001</v>
      </c>
      <c r="AW62" s="140">
        <f t="shared" si="2"/>
        <v>30.465624999999999</v>
      </c>
    </row>
    <row r="63" spans="1:49" x14ac:dyDescent="0.3">
      <c r="A63" s="141" t="s">
        <v>7</v>
      </c>
      <c r="B63" s="136">
        <f t="shared" ref="B63:AW63" si="3">B12</f>
        <v>13.6</v>
      </c>
      <c r="C63" s="136">
        <f t="shared" si="3"/>
        <v>38</v>
      </c>
      <c r="D63" s="136">
        <f t="shared" si="3"/>
        <v>38.1</v>
      </c>
      <c r="E63" s="136">
        <f t="shared" si="3"/>
        <v>0</v>
      </c>
      <c r="F63" s="136">
        <f t="shared" si="3"/>
        <v>41.1</v>
      </c>
      <c r="G63" s="136">
        <f t="shared" si="3"/>
        <v>52</v>
      </c>
      <c r="H63" s="136">
        <f t="shared" si="3"/>
        <v>31.1</v>
      </c>
      <c r="I63" s="136">
        <f t="shared" si="3"/>
        <v>210</v>
      </c>
      <c r="J63" s="136">
        <f t="shared" si="3"/>
        <v>9.94</v>
      </c>
      <c r="K63" s="136">
        <f t="shared" si="3"/>
        <v>10.029999999999999</v>
      </c>
      <c r="L63" s="136">
        <f t="shared" si="3"/>
        <v>14.17</v>
      </c>
      <c r="M63" s="136" t="str">
        <f t="shared" si="3"/>
        <v>--</v>
      </c>
      <c r="N63" s="136" t="str">
        <f t="shared" si="3"/>
        <v>--</v>
      </c>
      <c r="O63" s="136">
        <f t="shared" si="3"/>
        <v>6.383</v>
      </c>
      <c r="P63" s="136">
        <f t="shared" si="3"/>
        <v>79.180000000000007</v>
      </c>
      <c r="Q63" s="136">
        <f t="shared" si="3"/>
        <v>98.48</v>
      </c>
      <c r="R63" s="136">
        <f t="shared" si="3"/>
        <v>327.94</v>
      </c>
      <c r="S63" s="136">
        <f t="shared" si="3"/>
        <v>230.33099999999999</v>
      </c>
      <c r="T63" s="136">
        <f t="shared" si="3"/>
        <v>191.423</v>
      </c>
      <c r="U63" s="136">
        <f t="shared" si="3"/>
        <v>8.52</v>
      </c>
      <c r="V63" s="136">
        <f t="shared" si="3"/>
        <v>8.91</v>
      </c>
      <c r="W63" s="136">
        <f t="shared" si="3"/>
        <v>18.329999999999998</v>
      </c>
      <c r="X63" s="136">
        <f t="shared" si="3"/>
        <v>0.47</v>
      </c>
      <c r="Y63" s="136">
        <f t="shared" si="3"/>
        <v>0.75</v>
      </c>
      <c r="Z63" s="136">
        <f t="shared" si="3"/>
        <v>7.3550000000000004</v>
      </c>
      <c r="AA63" s="136">
        <f t="shared" si="3"/>
        <v>239.56</v>
      </c>
      <c r="AB63" s="136">
        <f t="shared" si="3"/>
        <v>491.36</v>
      </c>
      <c r="AC63" s="136">
        <f t="shared" si="3"/>
        <v>84.95</v>
      </c>
      <c r="AD63" s="136">
        <f t="shared" si="3"/>
        <v>68.260000000000005</v>
      </c>
      <c r="AE63" s="136">
        <f t="shared" si="3"/>
        <v>24.69</v>
      </c>
      <c r="AF63" s="136">
        <f t="shared" si="3"/>
        <v>0</v>
      </c>
      <c r="AG63" s="136">
        <f t="shared" si="3"/>
        <v>2.7</v>
      </c>
      <c r="AH63" s="136">
        <f t="shared" si="3"/>
        <v>10.7</v>
      </c>
      <c r="AI63" s="136">
        <f t="shared" si="3"/>
        <v>10.311870000000001</v>
      </c>
      <c r="AJ63" s="136">
        <f t="shared" si="3"/>
        <v>23.5</v>
      </c>
      <c r="AK63" s="136">
        <f t="shared" si="3"/>
        <v>23.5</v>
      </c>
      <c r="AL63" s="136">
        <f t="shared" si="3"/>
        <v>75.3</v>
      </c>
      <c r="AM63" s="136">
        <f t="shared" si="3"/>
        <v>75.569999999999993</v>
      </c>
      <c r="AN63" s="136">
        <f t="shared" si="3"/>
        <v>40.749000000000002</v>
      </c>
      <c r="AO63" s="136" t="str">
        <f t="shared" si="3"/>
        <v>--</v>
      </c>
      <c r="AP63" s="136">
        <f t="shared" si="3"/>
        <v>70.792439999999999</v>
      </c>
      <c r="AQ63" s="136">
        <f t="shared" si="3"/>
        <v>10.007</v>
      </c>
      <c r="AR63" s="136" t="str">
        <f t="shared" si="3"/>
        <v>--</v>
      </c>
      <c r="AS63" s="136">
        <f t="shared" si="3"/>
        <v>10.866630000000001</v>
      </c>
      <c r="AT63" s="136">
        <f t="shared" si="3"/>
        <v>3.8116699999999999</v>
      </c>
      <c r="AU63" s="136">
        <f t="shared" si="3"/>
        <v>33.029000000000003</v>
      </c>
      <c r="AV63" s="136">
        <f t="shared" si="3"/>
        <v>19.344000000000001</v>
      </c>
      <c r="AW63" s="136">
        <f t="shared" si="3"/>
        <v>30.353000000000002</v>
      </c>
    </row>
    <row r="64" spans="1:49" x14ac:dyDescent="0.3">
      <c r="A64" s="141" t="s">
        <v>8</v>
      </c>
      <c r="B64" s="136">
        <f t="shared" ref="B64:AW64" si="4">B59</f>
        <v>9</v>
      </c>
      <c r="C64" s="136">
        <f t="shared" si="4"/>
        <v>38</v>
      </c>
      <c r="D64" s="136">
        <f t="shared" si="4"/>
        <v>65</v>
      </c>
      <c r="E64" s="136">
        <f t="shared" si="4"/>
        <v>0</v>
      </c>
      <c r="F64" s="136">
        <f t="shared" si="4"/>
        <v>41.2</v>
      </c>
      <c r="G64" s="136">
        <f t="shared" si="4"/>
        <v>65</v>
      </c>
      <c r="H64" s="136">
        <f t="shared" si="4"/>
        <v>27.8</v>
      </c>
      <c r="I64" s="136">
        <f t="shared" si="4"/>
        <v>194</v>
      </c>
      <c r="J64" s="136">
        <f t="shared" si="4"/>
        <v>10.97</v>
      </c>
      <c r="K64" s="136">
        <f t="shared" si="4"/>
        <v>10.119999999999999</v>
      </c>
      <c r="L64" s="136">
        <f t="shared" si="4"/>
        <v>14.09</v>
      </c>
      <c r="M64" s="136" t="str">
        <f t="shared" si="4"/>
        <v>--</v>
      </c>
      <c r="N64" s="136" t="str">
        <f t="shared" si="4"/>
        <v>--</v>
      </c>
      <c r="O64" s="136">
        <f t="shared" si="4"/>
        <v>6.383</v>
      </c>
      <c r="P64" s="136">
        <f t="shared" si="4"/>
        <v>83.43</v>
      </c>
      <c r="Q64" s="136">
        <f t="shared" si="4"/>
        <v>107.3</v>
      </c>
      <c r="R64" s="136">
        <f t="shared" si="4"/>
        <v>375.61</v>
      </c>
      <c r="S64" s="136">
        <f t="shared" si="4"/>
        <v>230.33099999999999</v>
      </c>
      <c r="T64" s="136">
        <f t="shared" si="4"/>
        <v>244</v>
      </c>
      <c r="U64" s="136">
        <f t="shared" si="4"/>
        <v>8.19</v>
      </c>
      <c r="V64" s="136">
        <f t="shared" si="4"/>
        <v>10.99</v>
      </c>
      <c r="W64" s="136">
        <f t="shared" si="4"/>
        <v>38.07</v>
      </c>
      <c r="X64" s="136">
        <f t="shared" si="4"/>
        <v>8.24</v>
      </c>
      <c r="Y64" s="136">
        <f t="shared" si="4"/>
        <v>0.69</v>
      </c>
      <c r="Z64" s="136">
        <f t="shared" si="4"/>
        <v>7.75</v>
      </c>
      <c r="AA64" s="136">
        <f t="shared" si="4"/>
        <v>302.81</v>
      </c>
      <c r="AB64" s="136">
        <f t="shared" si="4"/>
        <v>625.29999999999995</v>
      </c>
      <c r="AC64" s="136">
        <f t="shared" si="4"/>
        <v>91.21</v>
      </c>
      <c r="AD64" s="136">
        <f t="shared" si="4"/>
        <v>66.61</v>
      </c>
      <c r="AE64" s="136">
        <f t="shared" si="4"/>
        <v>22.66</v>
      </c>
      <c r="AF64" s="136">
        <f t="shared" si="4"/>
        <v>0</v>
      </c>
      <c r="AG64" s="136">
        <f t="shared" si="4"/>
        <v>2.7</v>
      </c>
      <c r="AH64" s="136">
        <f t="shared" si="4"/>
        <v>15.3</v>
      </c>
      <c r="AI64" s="136">
        <f t="shared" si="4"/>
        <v>8.4</v>
      </c>
      <c r="AJ64" s="136">
        <f t="shared" si="4"/>
        <v>27.9</v>
      </c>
      <c r="AK64" s="136">
        <f t="shared" si="4"/>
        <v>27.9</v>
      </c>
      <c r="AL64" s="136">
        <f t="shared" si="4"/>
        <v>60.87</v>
      </c>
      <c r="AM64" s="136">
        <f t="shared" si="4"/>
        <v>61.13</v>
      </c>
      <c r="AN64" s="136">
        <f t="shared" si="4"/>
        <v>39.557000000000002</v>
      </c>
      <c r="AO64" s="136">
        <f t="shared" si="4"/>
        <v>51.237310000000001</v>
      </c>
      <c r="AP64" s="136">
        <f t="shared" si="4"/>
        <v>77.420779999999993</v>
      </c>
      <c r="AQ64" s="136">
        <f t="shared" si="4"/>
        <v>9.4700000000000006</v>
      </c>
      <c r="AR64" s="136">
        <f t="shared" si="4"/>
        <v>58.922910000000002</v>
      </c>
      <c r="AS64" s="136">
        <f t="shared" si="4"/>
        <v>10.121549999999999</v>
      </c>
      <c r="AT64" s="136">
        <f t="shared" si="4"/>
        <v>3.4959600000000002</v>
      </c>
      <c r="AU64" s="136">
        <f t="shared" si="4"/>
        <v>31.257999999999999</v>
      </c>
      <c r="AV64" s="136">
        <f t="shared" si="4"/>
        <v>17.524000000000001</v>
      </c>
      <c r="AW64" s="136">
        <f t="shared" si="4"/>
        <v>32.484999999999999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1333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468</v>
      </c>
      <c r="C5" s="115" t="s">
        <v>472</v>
      </c>
      <c r="D5" s="115" t="s">
        <v>186</v>
      </c>
      <c r="E5" s="115" t="s">
        <v>107</v>
      </c>
      <c r="F5" s="115" t="s">
        <v>107</v>
      </c>
      <c r="G5" s="115" t="s">
        <v>107</v>
      </c>
      <c r="H5" s="115" t="s">
        <v>124</v>
      </c>
      <c r="I5" s="115" t="s">
        <v>124</v>
      </c>
      <c r="J5" s="115" t="s">
        <v>124</v>
      </c>
      <c r="K5" s="115" t="s">
        <v>124</v>
      </c>
      <c r="L5" s="115" t="s">
        <v>124</v>
      </c>
      <c r="M5" s="115" t="s">
        <v>124</v>
      </c>
      <c r="N5" s="115" t="s">
        <v>124</v>
      </c>
      <c r="O5" s="115" t="s">
        <v>124</v>
      </c>
      <c r="P5" s="115" t="s">
        <v>68</v>
      </c>
      <c r="Q5" s="115" t="s">
        <v>68</v>
      </c>
      <c r="R5" s="115" t="s">
        <v>68</v>
      </c>
      <c r="S5" s="115" t="s">
        <v>102</v>
      </c>
      <c r="T5" s="115" t="s">
        <v>102</v>
      </c>
      <c r="U5" s="115" t="s">
        <v>470</v>
      </c>
      <c r="V5" s="115" t="s">
        <v>215</v>
      </c>
      <c r="W5" s="115" t="s">
        <v>59</v>
      </c>
      <c r="X5" s="115" t="s">
        <v>59</v>
      </c>
      <c r="Y5" s="115" t="s">
        <v>361</v>
      </c>
      <c r="Z5" s="115" t="s">
        <v>361</v>
      </c>
      <c r="AA5" s="115" t="s">
        <v>55</v>
      </c>
      <c r="AB5" s="115" t="s">
        <v>55</v>
      </c>
      <c r="AC5" s="115" t="s">
        <v>91</v>
      </c>
      <c r="AD5" s="115" t="s">
        <v>859</v>
      </c>
    </row>
    <row r="6" spans="1:30" ht="26.4" x14ac:dyDescent="0.3">
      <c r="A6" s="115" t="s">
        <v>1269</v>
      </c>
      <c r="B6" s="115" t="s">
        <v>524</v>
      </c>
      <c r="C6" s="115" t="s">
        <v>1334</v>
      </c>
      <c r="D6" s="115" t="s">
        <v>1335</v>
      </c>
      <c r="E6" s="115" t="s">
        <v>1286</v>
      </c>
      <c r="F6" s="115" t="s">
        <v>1286</v>
      </c>
      <c r="G6" s="115" t="s">
        <v>1286</v>
      </c>
      <c r="H6" s="115" t="s">
        <v>524</v>
      </c>
      <c r="I6" s="115" t="s">
        <v>1279</v>
      </c>
      <c r="J6" s="115" t="s">
        <v>1288</v>
      </c>
      <c r="K6" s="115" t="s">
        <v>1336</v>
      </c>
      <c r="L6" s="115" t="s">
        <v>524</v>
      </c>
      <c r="M6" s="115" t="s">
        <v>524</v>
      </c>
      <c r="N6" s="115" t="s">
        <v>1337</v>
      </c>
      <c r="O6" s="115" t="s">
        <v>1337</v>
      </c>
      <c r="P6" s="115" t="s">
        <v>1279</v>
      </c>
      <c r="Q6" s="115" t="s">
        <v>1279</v>
      </c>
      <c r="R6" s="115" t="s">
        <v>1283</v>
      </c>
      <c r="S6" s="115" t="s">
        <v>1283</v>
      </c>
      <c r="T6" s="115" t="s">
        <v>1284</v>
      </c>
      <c r="U6" s="115" t="s">
        <v>1274</v>
      </c>
      <c r="V6" s="115" t="s">
        <v>1338</v>
      </c>
      <c r="W6" s="115" t="s">
        <v>1273</v>
      </c>
      <c r="X6" s="115" t="s">
        <v>1273</v>
      </c>
      <c r="Y6" s="115" t="s">
        <v>361</v>
      </c>
      <c r="Z6" s="115" t="s">
        <v>361</v>
      </c>
      <c r="AA6" s="115" t="s">
        <v>1270</v>
      </c>
      <c r="AB6" s="115" t="s">
        <v>1270</v>
      </c>
      <c r="AC6" s="115" t="s">
        <v>524</v>
      </c>
      <c r="AD6" s="115" t="s">
        <v>1286</v>
      </c>
    </row>
    <row r="7" spans="1:30" ht="26.4" x14ac:dyDescent="0.3">
      <c r="A7" s="115" t="s">
        <v>1291</v>
      </c>
      <c r="B7" s="115" t="s">
        <v>1292</v>
      </c>
      <c r="C7" s="115" t="s">
        <v>1292</v>
      </c>
      <c r="D7" s="115" t="s">
        <v>1292</v>
      </c>
      <c r="E7" s="115" t="s">
        <v>1292</v>
      </c>
      <c r="F7" s="115" t="s">
        <v>1292</v>
      </c>
      <c r="G7" s="115" t="s">
        <v>1292</v>
      </c>
      <c r="H7" s="115" t="s">
        <v>1292</v>
      </c>
      <c r="I7" s="115" t="s">
        <v>1292</v>
      </c>
      <c r="J7" s="115" t="s">
        <v>1292</v>
      </c>
      <c r="K7" s="115" t="s">
        <v>1292</v>
      </c>
      <c r="L7" s="115" t="s">
        <v>1292</v>
      </c>
      <c r="M7" s="115" t="s">
        <v>1292</v>
      </c>
      <c r="N7" s="115" t="s">
        <v>1292</v>
      </c>
      <c r="O7" s="115" t="s">
        <v>1292</v>
      </c>
      <c r="P7" s="115" t="s">
        <v>1292</v>
      </c>
      <c r="Q7" s="115" t="s">
        <v>1292</v>
      </c>
      <c r="R7" s="115" t="s">
        <v>1292</v>
      </c>
      <c r="S7" s="115" t="s">
        <v>1292</v>
      </c>
      <c r="T7" s="115" t="s">
        <v>1292</v>
      </c>
      <c r="U7" s="115" t="s">
        <v>1292</v>
      </c>
      <c r="V7" s="115" t="s">
        <v>1292</v>
      </c>
      <c r="W7" s="115" t="s">
        <v>1292</v>
      </c>
      <c r="X7" s="115" t="s">
        <v>1292</v>
      </c>
      <c r="Y7" s="115" t="s">
        <v>1292</v>
      </c>
      <c r="Z7" s="115" t="s">
        <v>1292</v>
      </c>
      <c r="AA7" s="115" t="s">
        <v>1292</v>
      </c>
      <c r="AB7" s="115" t="s">
        <v>1292</v>
      </c>
      <c r="AC7" s="115" t="s">
        <v>1292</v>
      </c>
      <c r="AD7" s="115" t="s">
        <v>1292</v>
      </c>
    </row>
    <row r="8" spans="1:30" ht="39.6" x14ac:dyDescent="0.3">
      <c r="A8" s="115" t="s">
        <v>6</v>
      </c>
      <c r="B8" s="115" t="s">
        <v>1339</v>
      </c>
      <c r="C8" s="115" t="s">
        <v>1340</v>
      </c>
      <c r="D8" s="115" t="s">
        <v>1341</v>
      </c>
      <c r="E8" s="115" t="s">
        <v>1342</v>
      </c>
      <c r="F8" s="115" t="s">
        <v>1343</v>
      </c>
      <c r="G8" s="115" t="s">
        <v>1344</v>
      </c>
      <c r="H8" s="115" t="s">
        <v>1345</v>
      </c>
      <c r="I8" s="115" t="s">
        <v>1346</v>
      </c>
      <c r="J8" s="115" t="s">
        <v>1347</v>
      </c>
      <c r="K8" s="115" t="s">
        <v>1348</v>
      </c>
      <c r="L8" s="115" t="s">
        <v>1345</v>
      </c>
      <c r="M8" s="115" t="s">
        <v>1349</v>
      </c>
      <c r="N8" s="115" t="s">
        <v>1350</v>
      </c>
      <c r="O8" s="115" t="s">
        <v>1290</v>
      </c>
      <c r="P8" s="115" t="s">
        <v>1306</v>
      </c>
      <c r="Q8" s="115" t="s">
        <v>1306</v>
      </c>
      <c r="R8" s="115" t="s">
        <v>1281</v>
      </c>
      <c r="S8" s="115" t="s">
        <v>1351</v>
      </c>
      <c r="T8" s="115" t="s">
        <v>1311</v>
      </c>
      <c r="U8" s="115" t="s">
        <v>1352</v>
      </c>
      <c r="V8" s="115" t="s">
        <v>1353</v>
      </c>
      <c r="W8" s="115" t="s">
        <v>1296</v>
      </c>
      <c r="X8" s="115" t="s">
        <v>1297</v>
      </c>
      <c r="Y8" s="115" t="s">
        <v>1354</v>
      </c>
      <c r="Z8" s="115" t="s">
        <v>1355</v>
      </c>
      <c r="AA8" s="115" t="s">
        <v>1295</v>
      </c>
      <c r="AB8" s="115" t="s">
        <v>1356</v>
      </c>
      <c r="AC8" s="115" t="s">
        <v>1357</v>
      </c>
      <c r="AD8" s="115" t="s">
        <v>1358</v>
      </c>
    </row>
    <row r="9" spans="1:30" ht="26.4" x14ac:dyDescent="0.3">
      <c r="A9" s="115" t="s">
        <v>956</v>
      </c>
      <c r="B9" s="115" t="s">
        <v>1359</v>
      </c>
      <c r="C9" s="115" t="s">
        <v>1360</v>
      </c>
      <c r="D9" s="115" t="s">
        <v>1360</v>
      </c>
      <c r="E9" s="115" t="s">
        <v>1360</v>
      </c>
      <c r="F9" s="115" t="s">
        <v>1360</v>
      </c>
      <c r="G9" s="115" t="s">
        <v>1360</v>
      </c>
      <c r="H9" s="115" t="s">
        <v>1359</v>
      </c>
      <c r="I9" s="115" t="s">
        <v>1360</v>
      </c>
      <c r="J9" s="115" t="s">
        <v>1360</v>
      </c>
      <c r="K9" s="115" t="s">
        <v>1360</v>
      </c>
      <c r="L9" s="115" t="s">
        <v>1360</v>
      </c>
      <c r="M9" s="115" t="s">
        <v>1360</v>
      </c>
      <c r="N9" s="115" t="s">
        <v>1360</v>
      </c>
      <c r="O9" s="115" t="s">
        <v>1360</v>
      </c>
      <c r="P9" s="115" t="s">
        <v>1359</v>
      </c>
      <c r="Q9" s="115" t="s">
        <v>1360</v>
      </c>
      <c r="R9" s="115" t="s">
        <v>1360</v>
      </c>
      <c r="S9" s="115" t="s">
        <v>1360</v>
      </c>
      <c r="T9" s="115" t="s">
        <v>835</v>
      </c>
      <c r="U9" s="115" t="s">
        <v>1360</v>
      </c>
      <c r="V9" s="115" t="s">
        <v>1360</v>
      </c>
      <c r="W9" s="115" t="s">
        <v>1360</v>
      </c>
      <c r="X9" s="115" t="s">
        <v>1360</v>
      </c>
      <c r="Y9" s="115" t="s">
        <v>1360</v>
      </c>
      <c r="Z9" s="115" t="s">
        <v>1360</v>
      </c>
      <c r="AA9" s="115" t="s">
        <v>1360</v>
      </c>
      <c r="AB9" s="115" t="s">
        <v>1360</v>
      </c>
      <c r="AC9" s="115" t="s">
        <v>1360</v>
      </c>
      <c r="AD9" s="115" t="s">
        <v>1360</v>
      </c>
    </row>
    <row r="10" spans="1:30" x14ac:dyDescent="0.3">
      <c r="A10" s="115" t="s">
        <v>48</v>
      </c>
      <c r="B10" s="115" t="s">
        <v>1361</v>
      </c>
      <c r="C10" s="115" t="s">
        <v>1362</v>
      </c>
      <c r="D10" s="115" t="s">
        <v>1362</v>
      </c>
      <c r="E10" s="115" t="s">
        <v>1362</v>
      </c>
      <c r="F10" s="115" t="s">
        <v>1362</v>
      </c>
      <c r="G10" s="115" t="s">
        <v>1362</v>
      </c>
      <c r="H10" s="115" t="s">
        <v>1361</v>
      </c>
      <c r="I10" s="115" t="s">
        <v>1362</v>
      </c>
      <c r="J10" s="115" t="s">
        <v>1362</v>
      </c>
      <c r="K10" s="115" t="s">
        <v>1362</v>
      </c>
      <c r="L10" s="115" t="s">
        <v>1362</v>
      </c>
      <c r="M10" s="115" t="s">
        <v>1362</v>
      </c>
      <c r="N10" s="115" t="s">
        <v>1362</v>
      </c>
      <c r="O10" s="115" t="s">
        <v>1362</v>
      </c>
      <c r="P10" s="115" t="s">
        <v>1361</v>
      </c>
      <c r="Q10" s="115" t="s">
        <v>1362</v>
      </c>
      <c r="R10" s="115" t="s">
        <v>1362</v>
      </c>
      <c r="S10" s="115" t="s">
        <v>1362</v>
      </c>
      <c r="T10" s="115" t="s">
        <v>1362</v>
      </c>
      <c r="U10" s="115" t="s">
        <v>1362</v>
      </c>
      <c r="V10" s="115" t="s">
        <v>1362</v>
      </c>
      <c r="W10" s="115" t="s">
        <v>1362</v>
      </c>
      <c r="X10" s="115" t="s">
        <v>1362</v>
      </c>
      <c r="Y10" s="115" t="s">
        <v>1362</v>
      </c>
      <c r="Z10" s="115" t="s">
        <v>1362</v>
      </c>
      <c r="AA10" s="115" t="s">
        <v>1362</v>
      </c>
      <c r="AB10" s="115" t="s">
        <v>1362</v>
      </c>
      <c r="AC10" s="115" t="s">
        <v>1362</v>
      </c>
      <c r="AD10" s="115" t="s">
        <v>1362</v>
      </c>
    </row>
    <row r="11" spans="1:30" x14ac:dyDescent="0.3">
      <c r="A11" s="116" t="s">
        <v>53</v>
      </c>
      <c r="B11" s="143">
        <v>2695</v>
      </c>
      <c r="C11" s="143">
        <v>11.553179999999999</v>
      </c>
      <c r="D11" s="143">
        <v>0.50363999999999998</v>
      </c>
      <c r="E11" s="143">
        <v>0.246</v>
      </c>
      <c r="F11" s="143">
        <v>0.21199999999999999</v>
      </c>
      <c r="G11" s="143">
        <v>2.8709999999999999E-2</v>
      </c>
      <c r="H11" s="143">
        <v>3875.0802899999999</v>
      </c>
      <c r="I11" s="116" t="s">
        <v>1331</v>
      </c>
      <c r="J11" s="116" t="s">
        <v>1331</v>
      </c>
      <c r="K11" s="143">
        <v>0.56791000000000003</v>
      </c>
      <c r="L11" s="143">
        <v>22.413959999999999</v>
      </c>
      <c r="M11" s="116" t="s">
        <v>1331</v>
      </c>
      <c r="N11" s="143">
        <v>0.41570000000000001</v>
      </c>
      <c r="O11" s="143">
        <v>0.20805999999999999</v>
      </c>
      <c r="P11" s="143">
        <v>2412.4</v>
      </c>
      <c r="Q11" s="143">
        <v>0.95899999999999996</v>
      </c>
      <c r="R11" s="143">
        <v>7.0000000000000007E-2</v>
      </c>
      <c r="S11" s="143">
        <v>0.68799999999999994</v>
      </c>
      <c r="T11" s="143">
        <v>0.44700000000000001</v>
      </c>
      <c r="U11" s="116" t="s">
        <v>1331</v>
      </c>
      <c r="V11" s="143">
        <v>232.726</v>
      </c>
      <c r="W11" s="143">
        <v>0.16</v>
      </c>
      <c r="X11" s="143">
        <v>7.0999999999999994E-2</v>
      </c>
      <c r="Y11" s="143">
        <v>28.14</v>
      </c>
      <c r="Z11" s="143">
        <v>0.126</v>
      </c>
      <c r="AA11" s="143">
        <v>0.37776999999999999</v>
      </c>
      <c r="AB11" s="143">
        <v>0.86170999999999998</v>
      </c>
      <c r="AC11" s="143">
        <v>11.38</v>
      </c>
      <c r="AD11" s="143">
        <v>0.28871999999999998</v>
      </c>
    </row>
    <row r="12" spans="1:30" x14ac:dyDescent="0.3">
      <c r="A12" s="124" t="s">
        <v>680</v>
      </c>
      <c r="B12" s="122">
        <v>2695</v>
      </c>
      <c r="C12" s="122">
        <v>11.553179999999999</v>
      </c>
      <c r="D12" s="122">
        <v>0.50363999999999998</v>
      </c>
      <c r="E12" s="122">
        <v>0.246</v>
      </c>
      <c r="F12" s="122">
        <v>0.21199999999999999</v>
      </c>
      <c r="G12" s="122">
        <v>2.8709999999999999E-2</v>
      </c>
      <c r="H12" s="122">
        <v>3875.0802899999999</v>
      </c>
      <c r="I12" s="124" t="s">
        <v>1331</v>
      </c>
      <c r="J12" s="124" t="s">
        <v>1331</v>
      </c>
      <c r="K12" s="122">
        <v>0.56791000000000003</v>
      </c>
      <c r="L12" s="122">
        <v>22.413959999999999</v>
      </c>
      <c r="M12" s="124" t="s">
        <v>1331</v>
      </c>
      <c r="N12" s="122">
        <v>0.41570000000000001</v>
      </c>
      <c r="O12" s="122">
        <v>0.20805999999999999</v>
      </c>
      <c r="P12" s="122">
        <v>2412.4</v>
      </c>
      <c r="Q12" s="122">
        <v>0.95899999999999996</v>
      </c>
      <c r="R12" s="122">
        <v>7.0000000000000007E-2</v>
      </c>
      <c r="S12" s="122">
        <v>0.68799999999999994</v>
      </c>
      <c r="T12" s="122">
        <v>0.44700000000000001</v>
      </c>
      <c r="U12" s="124" t="s">
        <v>1331</v>
      </c>
      <c r="V12" s="122">
        <v>232.726</v>
      </c>
      <c r="W12" s="122">
        <v>0.16</v>
      </c>
      <c r="X12" s="122">
        <v>7.0999999999999994E-2</v>
      </c>
      <c r="Y12" s="122">
        <v>28.14</v>
      </c>
      <c r="Z12" s="122">
        <v>0.126</v>
      </c>
      <c r="AA12" s="122">
        <v>0.37776999999999999</v>
      </c>
      <c r="AB12" s="122">
        <v>0.86170999999999998</v>
      </c>
      <c r="AC12" s="122">
        <v>11.38</v>
      </c>
      <c r="AD12" s="122">
        <v>0.28871999999999998</v>
      </c>
    </row>
    <row r="13" spans="1:30" x14ac:dyDescent="0.3">
      <c r="A13" s="124" t="s">
        <v>681</v>
      </c>
      <c r="B13" s="122">
        <v>2695</v>
      </c>
      <c r="C13" s="122">
        <v>11.712680000000001</v>
      </c>
      <c r="D13" s="122">
        <v>0.48054000000000002</v>
      </c>
      <c r="E13" s="122">
        <v>0.21199999999999999</v>
      </c>
      <c r="F13" s="122">
        <v>0.222</v>
      </c>
      <c r="G13" s="122">
        <v>3.1199999999999999E-2</v>
      </c>
      <c r="H13" s="122">
        <v>3875.0866900000001</v>
      </c>
      <c r="I13" s="124" t="s">
        <v>1331</v>
      </c>
      <c r="J13" s="124" t="s">
        <v>1331</v>
      </c>
      <c r="K13" s="122">
        <v>0.56506000000000001</v>
      </c>
      <c r="L13" s="122">
        <v>22.43018</v>
      </c>
      <c r="M13" s="124" t="s">
        <v>1331</v>
      </c>
      <c r="N13" s="122">
        <v>0.40867999999999999</v>
      </c>
      <c r="O13" s="122">
        <v>0.23443</v>
      </c>
      <c r="P13" s="122">
        <v>2412.2800000000002</v>
      </c>
      <c r="Q13" s="122">
        <v>0.96399999999999997</v>
      </c>
      <c r="R13" s="122">
        <v>6.6000000000000003E-2</v>
      </c>
      <c r="S13" s="122">
        <v>0.68799999999999994</v>
      </c>
      <c r="T13" s="122">
        <v>0.44400000000000001</v>
      </c>
      <c r="U13" s="124" t="s">
        <v>1331</v>
      </c>
      <c r="V13" s="122">
        <v>232.727</v>
      </c>
      <c r="W13" s="122">
        <v>0.16300000000000001</v>
      </c>
      <c r="X13" s="122">
        <v>7.0000000000000007E-2</v>
      </c>
      <c r="Y13" s="122">
        <v>28.14</v>
      </c>
      <c r="Z13" s="122">
        <v>0.121</v>
      </c>
      <c r="AA13" s="122">
        <v>0.38067000000000001</v>
      </c>
      <c r="AB13" s="122">
        <v>0.89198</v>
      </c>
      <c r="AC13" s="122">
        <v>11.37</v>
      </c>
      <c r="AD13" s="122">
        <v>0.30914999999999998</v>
      </c>
    </row>
    <row r="14" spans="1:30" x14ac:dyDescent="0.3">
      <c r="A14" s="124" t="s">
        <v>682</v>
      </c>
      <c r="B14" s="122">
        <v>2695</v>
      </c>
      <c r="C14" s="122">
        <v>11.712680000000001</v>
      </c>
      <c r="D14" s="122">
        <v>0.48054000000000002</v>
      </c>
      <c r="E14" s="122">
        <v>0.21199999999999999</v>
      </c>
      <c r="F14" s="122">
        <v>0.222</v>
      </c>
      <c r="G14" s="122">
        <v>3.1199999999999999E-2</v>
      </c>
      <c r="H14" s="122">
        <v>3875.0866900000001</v>
      </c>
      <c r="I14" s="124" t="s">
        <v>1331</v>
      </c>
      <c r="J14" s="124" t="s">
        <v>1331</v>
      </c>
      <c r="K14" s="122">
        <v>0.56506000000000001</v>
      </c>
      <c r="L14" s="122">
        <v>22.43018</v>
      </c>
      <c r="M14" s="124" t="s">
        <v>1331</v>
      </c>
      <c r="N14" s="122">
        <v>0.40867999999999999</v>
      </c>
      <c r="O14" s="122">
        <v>0.23443</v>
      </c>
      <c r="P14" s="122">
        <v>2412.2800000000002</v>
      </c>
      <c r="Q14" s="122">
        <v>0.96399999999999997</v>
      </c>
      <c r="R14" s="122">
        <v>6.6000000000000003E-2</v>
      </c>
      <c r="S14" s="122">
        <v>0.68799999999999994</v>
      </c>
      <c r="T14" s="122">
        <v>0.44400000000000001</v>
      </c>
      <c r="U14" s="124" t="s">
        <v>1331</v>
      </c>
      <c r="V14" s="122">
        <v>232.727</v>
      </c>
      <c r="W14" s="122">
        <v>0.16300000000000001</v>
      </c>
      <c r="X14" s="122">
        <v>7.0000000000000007E-2</v>
      </c>
      <c r="Y14" s="122">
        <v>28.14</v>
      </c>
      <c r="Z14" s="122">
        <v>0.121</v>
      </c>
      <c r="AA14" s="122">
        <v>0.38067000000000001</v>
      </c>
      <c r="AB14" s="122">
        <v>0.89198</v>
      </c>
      <c r="AC14" s="122">
        <v>11.37</v>
      </c>
      <c r="AD14" s="122">
        <v>0.30914999999999998</v>
      </c>
    </row>
    <row r="15" spans="1:30" x14ac:dyDescent="0.3">
      <c r="A15" s="124" t="s">
        <v>683</v>
      </c>
      <c r="B15" s="122">
        <v>2695</v>
      </c>
      <c r="C15" s="122">
        <v>11.89415</v>
      </c>
      <c r="D15" s="122">
        <v>0.49670999999999998</v>
      </c>
      <c r="E15" s="122">
        <v>0.185</v>
      </c>
      <c r="F15" s="122">
        <v>0.21299999999999999</v>
      </c>
      <c r="G15" s="122">
        <v>3.1960000000000002E-2</v>
      </c>
      <c r="H15" s="122">
        <v>3875.0891299999998</v>
      </c>
      <c r="I15" s="124" t="s">
        <v>1331</v>
      </c>
      <c r="J15" s="124" t="s">
        <v>1331</v>
      </c>
      <c r="K15" s="122">
        <v>0.56198000000000004</v>
      </c>
      <c r="L15" s="122">
        <v>22.436360000000001</v>
      </c>
      <c r="M15" s="124" t="s">
        <v>1331</v>
      </c>
      <c r="N15" s="122">
        <v>0.40165000000000001</v>
      </c>
      <c r="O15" s="122">
        <v>0.25666</v>
      </c>
      <c r="P15" s="122">
        <v>2412.21</v>
      </c>
      <c r="Q15" s="122">
        <v>0.96499999999999997</v>
      </c>
      <c r="R15" s="122">
        <v>9.9000000000000005E-2</v>
      </c>
      <c r="S15" s="122">
        <v>0.68799999999999994</v>
      </c>
      <c r="T15" s="122">
        <v>0.442</v>
      </c>
      <c r="U15" s="124" t="s">
        <v>1331</v>
      </c>
      <c r="V15" s="122">
        <v>232.72800000000001</v>
      </c>
      <c r="W15" s="122">
        <v>0.157</v>
      </c>
      <c r="X15" s="122">
        <v>6.6000000000000003E-2</v>
      </c>
      <c r="Y15" s="122">
        <v>28.14</v>
      </c>
      <c r="Z15" s="122">
        <v>0.11700000000000001</v>
      </c>
      <c r="AA15" s="122">
        <v>0.38067000000000001</v>
      </c>
      <c r="AB15" s="122">
        <v>0.92413999999999996</v>
      </c>
      <c r="AC15" s="122">
        <v>11.37</v>
      </c>
      <c r="AD15" s="122">
        <v>0.33613999999999999</v>
      </c>
    </row>
    <row r="16" spans="1:30" x14ac:dyDescent="0.3">
      <c r="A16" s="124" t="s">
        <v>684</v>
      </c>
      <c r="B16" s="122">
        <v>2695</v>
      </c>
      <c r="C16" s="122">
        <v>11.89415</v>
      </c>
      <c r="D16" s="122">
        <v>0.49670999999999998</v>
      </c>
      <c r="E16" s="122">
        <v>0.185</v>
      </c>
      <c r="F16" s="122">
        <v>0.21299999999999999</v>
      </c>
      <c r="G16" s="122">
        <v>3.1960000000000002E-2</v>
      </c>
      <c r="H16" s="122">
        <v>3875.0891299999998</v>
      </c>
      <c r="I16" s="124" t="s">
        <v>1331</v>
      </c>
      <c r="J16" s="124" t="s">
        <v>1331</v>
      </c>
      <c r="K16" s="122">
        <v>0.56198000000000004</v>
      </c>
      <c r="L16" s="122">
        <v>22.436360000000001</v>
      </c>
      <c r="M16" s="124" t="s">
        <v>1331</v>
      </c>
      <c r="N16" s="122">
        <v>0.40165000000000001</v>
      </c>
      <c r="O16" s="122">
        <v>0.25666</v>
      </c>
      <c r="P16" s="122">
        <v>2412.21</v>
      </c>
      <c r="Q16" s="122">
        <v>0.96499999999999997</v>
      </c>
      <c r="R16" s="122">
        <v>9.9000000000000005E-2</v>
      </c>
      <c r="S16" s="122">
        <v>0.68799999999999994</v>
      </c>
      <c r="T16" s="122">
        <v>0.442</v>
      </c>
      <c r="U16" s="124" t="s">
        <v>1331</v>
      </c>
      <c r="V16" s="122">
        <v>232.72800000000001</v>
      </c>
      <c r="W16" s="122">
        <v>0.157</v>
      </c>
      <c r="X16" s="122">
        <v>6.6000000000000003E-2</v>
      </c>
      <c r="Y16" s="122">
        <v>28.14</v>
      </c>
      <c r="Z16" s="122">
        <v>0.11700000000000001</v>
      </c>
      <c r="AA16" s="122">
        <v>0.38067000000000001</v>
      </c>
      <c r="AB16" s="122">
        <v>0.92413999999999996</v>
      </c>
      <c r="AC16" s="122">
        <v>11.37</v>
      </c>
      <c r="AD16" s="122">
        <v>0.33613999999999999</v>
      </c>
    </row>
    <row r="17" spans="1:30" x14ac:dyDescent="0.3">
      <c r="A17" s="124" t="s">
        <v>685</v>
      </c>
      <c r="B17" s="122">
        <v>2695</v>
      </c>
      <c r="C17" s="122">
        <v>12.06991</v>
      </c>
      <c r="D17" s="122">
        <v>0.52212000000000003</v>
      </c>
      <c r="E17" s="122">
        <v>0.17699999999999999</v>
      </c>
      <c r="F17" s="122">
        <v>0.188</v>
      </c>
      <c r="G17" s="122">
        <v>3.2809999999999999E-2</v>
      </c>
      <c r="H17" s="122">
        <v>3875.0921699999999</v>
      </c>
      <c r="I17" s="124" t="s">
        <v>1331</v>
      </c>
      <c r="J17" s="124" t="s">
        <v>1331</v>
      </c>
      <c r="K17" s="122">
        <v>0.55883000000000005</v>
      </c>
      <c r="L17" s="122">
        <v>22.444089999999999</v>
      </c>
      <c r="M17" s="124" t="s">
        <v>1331</v>
      </c>
      <c r="N17" s="122">
        <v>0.41570000000000001</v>
      </c>
      <c r="O17" s="122">
        <v>0.27390999999999999</v>
      </c>
      <c r="P17" s="122">
        <v>2412.1</v>
      </c>
      <c r="Q17" s="122">
        <v>0.97399999999999998</v>
      </c>
      <c r="R17" s="122">
        <v>0.109</v>
      </c>
      <c r="S17" s="122">
        <v>0.68799999999999994</v>
      </c>
      <c r="T17" s="122">
        <v>0.44700000000000001</v>
      </c>
      <c r="U17" s="124" t="s">
        <v>1331</v>
      </c>
      <c r="V17" s="122">
        <v>232.73</v>
      </c>
      <c r="W17" s="122">
        <v>0.15</v>
      </c>
      <c r="X17" s="122">
        <v>6.7000000000000004E-2</v>
      </c>
      <c r="Y17" s="122">
        <v>28.14</v>
      </c>
      <c r="Z17" s="122">
        <v>0.123</v>
      </c>
      <c r="AA17" s="122">
        <v>0.37922</v>
      </c>
      <c r="AB17" s="122">
        <v>0.94845000000000002</v>
      </c>
      <c r="AC17" s="122">
        <v>11.39</v>
      </c>
      <c r="AD17" s="122">
        <v>0.36305999999999999</v>
      </c>
    </row>
    <row r="18" spans="1:30" x14ac:dyDescent="0.3">
      <c r="A18" s="124" t="s">
        <v>686</v>
      </c>
      <c r="B18" s="122">
        <v>2695</v>
      </c>
      <c r="C18" s="122">
        <v>12.06991</v>
      </c>
      <c r="D18" s="122">
        <v>0.52212000000000003</v>
      </c>
      <c r="E18" s="122">
        <v>0.17699999999999999</v>
      </c>
      <c r="F18" s="122">
        <v>0.188</v>
      </c>
      <c r="G18" s="122">
        <v>3.2809999999999999E-2</v>
      </c>
      <c r="H18" s="122">
        <v>3875.0921699999999</v>
      </c>
      <c r="I18" s="124" t="s">
        <v>1331</v>
      </c>
      <c r="J18" s="124" t="s">
        <v>1331</v>
      </c>
      <c r="K18" s="122">
        <v>0.55883000000000005</v>
      </c>
      <c r="L18" s="122">
        <v>22.444089999999999</v>
      </c>
      <c r="M18" s="124" t="s">
        <v>1331</v>
      </c>
      <c r="N18" s="122">
        <v>0.41570000000000001</v>
      </c>
      <c r="O18" s="122">
        <v>0.27390999999999999</v>
      </c>
      <c r="P18" s="122">
        <v>2412.1</v>
      </c>
      <c r="Q18" s="122">
        <v>0.97399999999999998</v>
      </c>
      <c r="R18" s="122">
        <v>0.109</v>
      </c>
      <c r="S18" s="122">
        <v>0.68799999999999994</v>
      </c>
      <c r="T18" s="122">
        <v>0.44700000000000001</v>
      </c>
      <c r="U18" s="124" t="s">
        <v>1331</v>
      </c>
      <c r="V18" s="122">
        <v>232.73</v>
      </c>
      <c r="W18" s="122">
        <v>0.15</v>
      </c>
      <c r="X18" s="122">
        <v>6.7000000000000004E-2</v>
      </c>
      <c r="Y18" s="122">
        <v>28.14</v>
      </c>
      <c r="Z18" s="122">
        <v>0.123</v>
      </c>
      <c r="AA18" s="122">
        <v>0.37922</v>
      </c>
      <c r="AB18" s="122">
        <v>0.94845000000000002</v>
      </c>
      <c r="AC18" s="122">
        <v>11.39</v>
      </c>
      <c r="AD18" s="122">
        <v>0.36305999999999999</v>
      </c>
    </row>
    <row r="19" spans="1:30" x14ac:dyDescent="0.3">
      <c r="A19" s="124" t="s">
        <v>687</v>
      </c>
      <c r="B19" s="122">
        <v>2695</v>
      </c>
      <c r="C19" s="122">
        <v>12.24497</v>
      </c>
      <c r="D19" s="122">
        <v>0.52905000000000002</v>
      </c>
      <c r="E19" s="122">
        <v>0.19800000000000001</v>
      </c>
      <c r="F19" s="122">
        <v>0.159</v>
      </c>
      <c r="G19" s="122">
        <v>3.3790000000000001E-2</v>
      </c>
      <c r="H19" s="122">
        <v>3875.1034500000001</v>
      </c>
      <c r="I19" s="124" t="s">
        <v>1331</v>
      </c>
      <c r="J19" s="124" t="s">
        <v>1331</v>
      </c>
      <c r="K19" s="122">
        <v>0.55554000000000003</v>
      </c>
      <c r="L19" s="122">
        <v>22.47269</v>
      </c>
      <c r="M19" s="124" t="s">
        <v>1331</v>
      </c>
      <c r="N19" s="122">
        <v>0.42998999999999998</v>
      </c>
      <c r="O19" s="122">
        <v>0.26235999999999998</v>
      </c>
      <c r="P19" s="122">
        <v>2412.14</v>
      </c>
      <c r="Q19" s="122">
        <v>0.97899999999999998</v>
      </c>
      <c r="R19" s="122">
        <v>0.115</v>
      </c>
      <c r="S19" s="122">
        <v>0.68799999999999994</v>
      </c>
      <c r="T19" s="122">
        <v>0.44500000000000001</v>
      </c>
      <c r="U19" s="124" t="s">
        <v>1331</v>
      </c>
      <c r="V19" s="122">
        <v>232.73099999999999</v>
      </c>
      <c r="W19" s="122">
        <v>0.14399999999999999</v>
      </c>
      <c r="X19" s="122">
        <v>6.6000000000000003E-2</v>
      </c>
      <c r="Y19" s="122">
        <v>28.14</v>
      </c>
      <c r="Z19" s="122">
        <v>0.126</v>
      </c>
      <c r="AA19" s="122">
        <v>0.37631999999999999</v>
      </c>
      <c r="AB19" s="122">
        <v>0.95984999999999998</v>
      </c>
      <c r="AC19" s="122">
        <v>11.42</v>
      </c>
      <c r="AD19" s="122">
        <v>0.38869999999999999</v>
      </c>
    </row>
    <row r="20" spans="1:30" x14ac:dyDescent="0.3">
      <c r="A20" s="124" t="s">
        <v>688</v>
      </c>
      <c r="B20" s="122">
        <v>2695</v>
      </c>
      <c r="C20" s="122">
        <v>12.24497</v>
      </c>
      <c r="D20" s="122">
        <v>0.52905000000000002</v>
      </c>
      <c r="E20" s="122">
        <v>0.19800000000000001</v>
      </c>
      <c r="F20" s="122">
        <v>0.159</v>
      </c>
      <c r="G20" s="122">
        <v>3.3790000000000001E-2</v>
      </c>
      <c r="H20" s="122">
        <v>3875.1034500000001</v>
      </c>
      <c r="I20" s="124" t="s">
        <v>1331</v>
      </c>
      <c r="J20" s="124" t="s">
        <v>1331</v>
      </c>
      <c r="K20" s="122">
        <v>0.55554000000000003</v>
      </c>
      <c r="L20" s="122">
        <v>22.47269</v>
      </c>
      <c r="M20" s="124" t="s">
        <v>1331</v>
      </c>
      <c r="N20" s="122">
        <v>0.42998999999999998</v>
      </c>
      <c r="O20" s="122">
        <v>0.26235999999999998</v>
      </c>
      <c r="P20" s="122">
        <v>2412.14</v>
      </c>
      <c r="Q20" s="122">
        <v>0.97899999999999998</v>
      </c>
      <c r="R20" s="122">
        <v>0.115</v>
      </c>
      <c r="S20" s="122">
        <v>0.68799999999999994</v>
      </c>
      <c r="T20" s="122">
        <v>0.44500000000000001</v>
      </c>
      <c r="U20" s="124" t="s">
        <v>1331</v>
      </c>
      <c r="V20" s="122">
        <v>232.73099999999999</v>
      </c>
      <c r="W20" s="122">
        <v>0.14399999999999999</v>
      </c>
      <c r="X20" s="122">
        <v>6.6000000000000003E-2</v>
      </c>
      <c r="Y20" s="122">
        <v>28.14</v>
      </c>
      <c r="Z20" s="122">
        <v>0.126</v>
      </c>
      <c r="AA20" s="122">
        <v>0.37631999999999999</v>
      </c>
      <c r="AB20" s="122">
        <v>0.95984999999999998</v>
      </c>
      <c r="AC20" s="122">
        <v>11.42</v>
      </c>
      <c r="AD20" s="122">
        <v>0.38869999999999999</v>
      </c>
    </row>
    <row r="21" spans="1:30" x14ac:dyDescent="0.3">
      <c r="A21" s="124" t="s">
        <v>689</v>
      </c>
      <c r="B21" s="122">
        <v>2695</v>
      </c>
      <c r="C21" s="122">
        <v>12.414350000000001</v>
      </c>
      <c r="D21" s="122">
        <v>0.52673999999999999</v>
      </c>
      <c r="E21" s="122">
        <v>0.20799999999999999</v>
      </c>
      <c r="F21" s="122">
        <v>0.13200000000000001</v>
      </c>
      <c r="G21" s="122">
        <v>4.2470000000000001E-2</v>
      </c>
      <c r="H21" s="122">
        <v>3875.1049800000001</v>
      </c>
      <c r="I21" s="124" t="s">
        <v>1331</v>
      </c>
      <c r="J21" s="124" t="s">
        <v>1331</v>
      </c>
      <c r="K21" s="122">
        <v>0.55159000000000002</v>
      </c>
      <c r="L21" s="122">
        <v>22.476559999999999</v>
      </c>
      <c r="M21" s="124" t="s">
        <v>1331</v>
      </c>
      <c r="N21" s="122">
        <v>0.43725999999999998</v>
      </c>
      <c r="O21" s="122">
        <v>0.25102000000000002</v>
      </c>
      <c r="P21" s="122">
        <v>2412.16</v>
      </c>
      <c r="Q21" s="122">
        <v>0.98199999999999998</v>
      </c>
      <c r="R21" s="122">
        <v>0.13700000000000001</v>
      </c>
      <c r="S21" s="122">
        <v>0.68799999999999994</v>
      </c>
      <c r="T21" s="122">
        <v>0.44700000000000001</v>
      </c>
      <c r="U21" s="124" t="s">
        <v>1331</v>
      </c>
      <c r="V21" s="122">
        <v>232.732</v>
      </c>
      <c r="W21" s="122">
        <v>0.13700000000000001</v>
      </c>
      <c r="X21" s="122">
        <v>6.6000000000000003E-2</v>
      </c>
      <c r="Y21" s="122">
        <v>28.14</v>
      </c>
      <c r="Z21" s="122">
        <v>0.129</v>
      </c>
      <c r="AA21" s="122">
        <v>0.37922</v>
      </c>
      <c r="AB21" s="122">
        <v>0.96311000000000002</v>
      </c>
      <c r="AC21" s="122">
        <v>11.45</v>
      </c>
      <c r="AD21" s="122">
        <v>0.41514000000000001</v>
      </c>
    </row>
    <row r="22" spans="1:30" x14ac:dyDescent="0.3">
      <c r="A22" s="124" t="s">
        <v>690</v>
      </c>
      <c r="B22" s="122">
        <v>2695</v>
      </c>
      <c r="C22" s="122">
        <v>12.414350000000001</v>
      </c>
      <c r="D22" s="122">
        <v>0.52673999999999999</v>
      </c>
      <c r="E22" s="122">
        <v>0.20799999999999999</v>
      </c>
      <c r="F22" s="122">
        <v>0.13200000000000001</v>
      </c>
      <c r="G22" s="122">
        <v>4.2470000000000001E-2</v>
      </c>
      <c r="H22" s="122">
        <v>3875.1049800000001</v>
      </c>
      <c r="I22" s="124" t="s">
        <v>1331</v>
      </c>
      <c r="J22" s="124" t="s">
        <v>1331</v>
      </c>
      <c r="K22" s="122">
        <v>0.55159000000000002</v>
      </c>
      <c r="L22" s="122">
        <v>22.476559999999999</v>
      </c>
      <c r="M22" s="124" t="s">
        <v>1331</v>
      </c>
      <c r="N22" s="122">
        <v>0.43725999999999998</v>
      </c>
      <c r="O22" s="122">
        <v>0.25102000000000002</v>
      </c>
      <c r="P22" s="122">
        <v>2412.16</v>
      </c>
      <c r="Q22" s="122">
        <v>0.98199999999999998</v>
      </c>
      <c r="R22" s="122">
        <v>0.13700000000000001</v>
      </c>
      <c r="S22" s="122">
        <v>0.68799999999999994</v>
      </c>
      <c r="T22" s="122">
        <v>0.44700000000000001</v>
      </c>
      <c r="U22" s="124" t="s">
        <v>1331</v>
      </c>
      <c r="V22" s="122">
        <v>232.732</v>
      </c>
      <c r="W22" s="122">
        <v>0.13700000000000001</v>
      </c>
      <c r="X22" s="122">
        <v>6.6000000000000003E-2</v>
      </c>
      <c r="Y22" s="122">
        <v>28.14</v>
      </c>
      <c r="Z22" s="122">
        <v>0.129</v>
      </c>
      <c r="AA22" s="122">
        <v>0.37922</v>
      </c>
      <c r="AB22" s="122">
        <v>0.96311000000000002</v>
      </c>
      <c r="AC22" s="122">
        <v>11.45</v>
      </c>
      <c r="AD22" s="122">
        <v>0.41514000000000001</v>
      </c>
    </row>
    <row r="23" spans="1:30" x14ac:dyDescent="0.3">
      <c r="A23" s="124" t="s">
        <v>691</v>
      </c>
      <c r="B23" s="122">
        <v>2695</v>
      </c>
      <c r="C23" s="122">
        <v>12.58107</v>
      </c>
      <c r="D23" s="122">
        <v>0.50363999999999998</v>
      </c>
      <c r="E23" s="122">
        <v>0.189</v>
      </c>
      <c r="F23" s="122">
        <v>0.10299999999999999</v>
      </c>
      <c r="G23" s="122">
        <v>4.7410000000000001E-2</v>
      </c>
      <c r="H23" s="122">
        <v>3875.09827</v>
      </c>
      <c r="I23" s="124" t="s">
        <v>1331</v>
      </c>
      <c r="J23" s="124" t="s">
        <v>1331</v>
      </c>
      <c r="K23" s="122">
        <v>0.54801999999999995</v>
      </c>
      <c r="L23" s="122">
        <v>22.45955</v>
      </c>
      <c r="M23" s="124" t="s">
        <v>1331</v>
      </c>
      <c r="N23" s="122">
        <v>0.45179000000000002</v>
      </c>
      <c r="O23" s="122">
        <v>0.2399</v>
      </c>
      <c r="P23" s="122">
        <v>2412.16</v>
      </c>
      <c r="Q23" s="122">
        <v>0.98199999999999998</v>
      </c>
      <c r="R23" s="122">
        <v>0.16</v>
      </c>
      <c r="S23" s="122">
        <v>0.68799999999999994</v>
      </c>
      <c r="T23" s="122">
        <v>0.44600000000000001</v>
      </c>
      <c r="U23" s="122">
        <v>73.290000000000006</v>
      </c>
      <c r="V23" s="122">
        <v>232.733</v>
      </c>
      <c r="W23" s="122">
        <v>0.127</v>
      </c>
      <c r="X23" s="122">
        <v>6.7000000000000004E-2</v>
      </c>
      <c r="Y23" s="122">
        <v>28.14</v>
      </c>
      <c r="Z23" s="122">
        <v>0.13</v>
      </c>
      <c r="AA23" s="122">
        <v>0.37486999999999998</v>
      </c>
      <c r="AB23" s="122">
        <v>0.95821999999999996</v>
      </c>
      <c r="AC23" s="122">
        <v>11.48</v>
      </c>
      <c r="AD23" s="122">
        <v>0.44024999999999997</v>
      </c>
    </row>
    <row r="24" spans="1:30" x14ac:dyDescent="0.3">
      <c r="A24" s="124" t="s">
        <v>692</v>
      </c>
      <c r="B24" s="122">
        <v>2695</v>
      </c>
      <c r="C24" s="122">
        <v>12.58107</v>
      </c>
      <c r="D24" s="122">
        <v>0.50363999999999998</v>
      </c>
      <c r="E24" s="122">
        <v>0.189</v>
      </c>
      <c r="F24" s="122">
        <v>0.10299999999999999</v>
      </c>
      <c r="G24" s="122">
        <v>4.7410000000000001E-2</v>
      </c>
      <c r="H24" s="122">
        <v>3875.09827</v>
      </c>
      <c r="I24" s="124" t="s">
        <v>1331</v>
      </c>
      <c r="J24" s="124" t="s">
        <v>1331</v>
      </c>
      <c r="K24" s="122">
        <v>0.54801999999999995</v>
      </c>
      <c r="L24" s="122">
        <v>22.45955</v>
      </c>
      <c r="M24" s="124" t="s">
        <v>1331</v>
      </c>
      <c r="N24" s="122">
        <v>0.45179000000000002</v>
      </c>
      <c r="O24" s="122">
        <v>0.2399</v>
      </c>
      <c r="P24" s="122">
        <v>2412.16</v>
      </c>
      <c r="Q24" s="122">
        <v>0.98199999999999998</v>
      </c>
      <c r="R24" s="122">
        <v>0.16</v>
      </c>
      <c r="S24" s="122">
        <v>0.68799999999999994</v>
      </c>
      <c r="T24" s="122">
        <v>0.44600000000000001</v>
      </c>
      <c r="U24" s="122">
        <v>73.290000000000006</v>
      </c>
      <c r="V24" s="122">
        <v>232.733</v>
      </c>
      <c r="W24" s="122">
        <v>0.127</v>
      </c>
      <c r="X24" s="122">
        <v>6.7000000000000004E-2</v>
      </c>
      <c r="Y24" s="122">
        <v>28.14</v>
      </c>
      <c r="Z24" s="122">
        <v>0.13</v>
      </c>
      <c r="AA24" s="122">
        <v>0.37486999999999998</v>
      </c>
      <c r="AB24" s="122">
        <v>0.95821999999999996</v>
      </c>
      <c r="AC24" s="122">
        <v>11.48</v>
      </c>
      <c r="AD24" s="122">
        <v>0.44024999999999997</v>
      </c>
    </row>
    <row r="25" spans="1:30" x14ac:dyDescent="0.3">
      <c r="A25" s="124" t="s">
        <v>693</v>
      </c>
      <c r="B25" s="122">
        <v>2695</v>
      </c>
      <c r="C25" s="122">
        <v>12.84287</v>
      </c>
      <c r="D25" s="122">
        <v>0.4713</v>
      </c>
      <c r="E25" s="122">
        <v>0.21199999999999999</v>
      </c>
      <c r="F25" s="122">
        <v>7.5999999999999998E-2</v>
      </c>
      <c r="G25" s="122">
        <v>4.718E-2</v>
      </c>
      <c r="H25" s="122">
        <v>3875.0973600000002</v>
      </c>
      <c r="I25" s="124" t="s">
        <v>1331</v>
      </c>
      <c r="J25" s="124" t="s">
        <v>1331</v>
      </c>
      <c r="K25" s="122">
        <v>0.54449000000000003</v>
      </c>
      <c r="L25" s="122">
        <v>22.457229999999999</v>
      </c>
      <c r="M25" s="124" t="s">
        <v>1331</v>
      </c>
      <c r="N25" s="122">
        <v>0.46656999999999998</v>
      </c>
      <c r="O25" s="122">
        <v>0.22369</v>
      </c>
      <c r="P25" s="122">
        <v>2412.19</v>
      </c>
      <c r="Q25" s="122">
        <v>0.98599999999999999</v>
      </c>
      <c r="R25" s="122">
        <v>0.184</v>
      </c>
      <c r="S25" s="122">
        <v>0.68799999999999994</v>
      </c>
      <c r="T25" s="122">
        <v>0.44500000000000001</v>
      </c>
      <c r="U25" s="124" t="s">
        <v>1331</v>
      </c>
      <c r="V25" s="122">
        <v>232.73400000000001</v>
      </c>
      <c r="W25" s="122">
        <v>0.111</v>
      </c>
      <c r="X25" s="122">
        <v>0.06</v>
      </c>
      <c r="Y25" s="122">
        <v>28.14</v>
      </c>
      <c r="Z25" s="122">
        <v>0.129</v>
      </c>
      <c r="AA25" s="122">
        <v>0.37341000000000002</v>
      </c>
      <c r="AB25" s="122">
        <v>0.94845000000000002</v>
      </c>
      <c r="AC25" s="122">
        <v>11.45</v>
      </c>
      <c r="AD25" s="122">
        <v>0.46640999999999999</v>
      </c>
    </row>
    <row r="26" spans="1:30" x14ac:dyDescent="0.3">
      <c r="A26" s="124" t="s">
        <v>694</v>
      </c>
      <c r="B26" s="122">
        <v>2695</v>
      </c>
      <c r="C26" s="122">
        <v>12.84287</v>
      </c>
      <c r="D26" s="122">
        <v>0.4713</v>
      </c>
      <c r="E26" s="122">
        <v>0.21199999999999999</v>
      </c>
      <c r="F26" s="122">
        <v>7.5999999999999998E-2</v>
      </c>
      <c r="G26" s="122">
        <v>4.718E-2</v>
      </c>
      <c r="H26" s="122">
        <v>3875.0973600000002</v>
      </c>
      <c r="I26" s="124" t="s">
        <v>1331</v>
      </c>
      <c r="J26" s="124" t="s">
        <v>1331</v>
      </c>
      <c r="K26" s="122">
        <v>0.54449000000000003</v>
      </c>
      <c r="L26" s="122">
        <v>22.457229999999999</v>
      </c>
      <c r="M26" s="124" t="s">
        <v>1331</v>
      </c>
      <c r="N26" s="122">
        <v>0.46656999999999998</v>
      </c>
      <c r="O26" s="122">
        <v>0.22369</v>
      </c>
      <c r="P26" s="122">
        <v>2412.19</v>
      </c>
      <c r="Q26" s="122">
        <v>0.98599999999999999</v>
      </c>
      <c r="R26" s="122">
        <v>0.184</v>
      </c>
      <c r="S26" s="122">
        <v>0.68799999999999994</v>
      </c>
      <c r="T26" s="122">
        <v>0.44500000000000001</v>
      </c>
      <c r="U26" s="124" t="s">
        <v>1331</v>
      </c>
      <c r="V26" s="122">
        <v>232.73400000000001</v>
      </c>
      <c r="W26" s="122">
        <v>0.111</v>
      </c>
      <c r="X26" s="122">
        <v>0.06</v>
      </c>
      <c r="Y26" s="122">
        <v>28.14</v>
      </c>
      <c r="Z26" s="122">
        <v>0.129</v>
      </c>
      <c r="AA26" s="122">
        <v>0.37341000000000002</v>
      </c>
      <c r="AB26" s="122">
        <v>0.94845000000000002</v>
      </c>
      <c r="AC26" s="122">
        <v>11.45</v>
      </c>
      <c r="AD26" s="122">
        <v>0.46640999999999999</v>
      </c>
    </row>
    <row r="27" spans="1:30" x14ac:dyDescent="0.3">
      <c r="A27" s="124" t="s">
        <v>695</v>
      </c>
      <c r="B27" s="122">
        <v>2695</v>
      </c>
      <c r="C27" s="122">
        <v>13.02036</v>
      </c>
      <c r="D27" s="122">
        <v>0.52212000000000003</v>
      </c>
      <c r="E27" s="122">
        <v>0.221</v>
      </c>
      <c r="F27" s="122">
        <v>5.8999999999999997E-2</v>
      </c>
      <c r="G27" s="122">
        <v>3.789E-2</v>
      </c>
      <c r="H27" s="122">
        <v>3875.0857700000001</v>
      </c>
      <c r="I27" s="124" t="s">
        <v>1331</v>
      </c>
      <c r="J27" s="124" t="s">
        <v>1331</v>
      </c>
      <c r="K27" s="122">
        <v>0.54142999999999997</v>
      </c>
      <c r="L27" s="122">
        <v>22.427859999999999</v>
      </c>
      <c r="M27" s="122">
        <v>144.06876</v>
      </c>
      <c r="N27" s="122">
        <v>0.48160999999999998</v>
      </c>
      <c r="O27" s="122">
        <v>0.20805999999999999</v>
      </c>
      <c r="P27" s="122">
        <v>2412.2199999999998</v>
      </c>
      <c r="Q27" s="122">
        <v>0.98899999999999999</v>
      </c>
      <c r="R27" s="122">
        <v>0.20799999999999999</v>
      </c>
      <c r="S27" s="122">
        <v>0.68799999999999994</v>
      </c>
      <c r="T27" s="122">
        <v>0.44400000000000001</v>
      </c>
      <c r="U27" s="124" t="s">
        <v>1331</v>
      </c>
      <c r="V27" s="122">
        <v>232.73500000000001</v>
      </c>
      <c r="W27" s="122">
        <v>9.5000000000000001E-2</v>
      </c>
      <c r="X27" s="122">
        <v>5.3999999999999999E-2</v>
      </c>
      <c r="Y27" s="122">
        <v>28.14</v>
      </c>
      <c r="Z27" s="122">
        <v>0.13900000000000001</v>
      </c>
      <c r="AA27" s="122">
        <v>0.37341000000000002</v>
      </c>
      <c r="AB27" s="122">
        <v>0.94033</v>
      </c>
      <c r="AC27" s="122">
        <v>11.42</v>
      </c>
      <c r="AD27" s="122">
        <v>0.48260999999999998</v>
      </c>
    </row>
    <row r="28" spans="1:30" x14ac:dyDescent="0.3">
      <c r="A28" s="124" t="s">
        <v>696</v>
      </c>
      <c r="B28" s="122">
        <v>2695</v>
      </c>
      <c r="C28" s="122">
        <v>13.02036</v>
      </c>
      <c r="D28" s="122">
        <v>0.52212000000000003</v>
      </c>
      <c r="E28" s="122">
        <v>0.221</v>
      </c>
      <c r="F28" s="122">
        <v>5.8999999999999997E-2</v>
      </c>
      <c r="G28" s="122">
        <v>3.789E-2</v>
      </c>
      <c r="H28" s="122">
        <v>3875.0857700000001</v>
      </c>
      <c r="I28" s="124" t="s">
        <v>1331</v>
      </c>
      <c r="J28" s="124" t="s">
        <v>1331</v>
      </c>
      <c r="K28" s="122">
        <v>0.54142999999999997</v>
      </c>
      <c r="L28" s="122">
        <v>22.427859999999999</v>
      </c>
      <c r="M28" s="122">
        <v>144.06876</v>
      </c>
      <c r="N28" s="122">
        <v>0.48160999999999998</v>
      </c>
      <c r="O28" s="122">
        <v>0.20805999999999999</v>
      </c>
      <c r="P28" s="122">
        <v>2412.2199999999998</v>
      </c>
      <c r="Q28" s="122">
        <v>0.98899999999999999</v>
      </c>
      <c r="R28" s="122">
        <v>0.20799999999999999</v>
      </c>
      <c r="S28" s="122">
        <v>0.68799999999999994</v>
      </c>
      <c r="T28" s="122">
        <v>0.44400000000000001</v>
      </c>
      <c r="U28" s="124" t="s">
        <v>1331</v>
      </c>
      <c r="V28" s="122">
        <v>232.73500000000001</v>
      </c>
      <c r="W28" s="122">
        <v>9.5000000000000001E-2</v>
      </c>
      <c r="X28" s="122">
        <v>5.3999999999999999E-2</v>
      </c>
      <c r="Y28" s="122">
        <v>28.14</v>
      </c>
      <c r="Z28" s="122">
        <v>0.13900000000000001</v>
      </c>
      <c r="AA28" s="122">
        <v>0.37341000000000002</v>
      </c>
      <c r="AB28" s="122">
        <v>0.94033</v>
      </c>
      <c r="AC28" s="122">
        <v>11.42</v>
      </c>
      <c r="AD28" s="122">
        <v>0.48260999999999998</v>
      </c>
    </row>
    <row r="29" spans="1:30" x14ac:dyDescent="0.3">
      <c r="A29" s="124" t="s">
        <v>697</v>
      </c>
      <c r="B29" s="122">
        <v>2695</v>
      </c>
      <c r="C29" s="122">
        <v>13.21841</v>
      </c>
      <c r="D29" s="122">
        <v>0.46206000000000003</v>
      </c>
      <c r="E29" s="122">
        <v>0.221</v>
      </c>
      <c r="F29" s="122">
        <v>5.1999999999999998E-2</v>
      </c>
      <c r="G29" s="122">
        <v>3.1530000000000002E-2</v>
      </c>
      <c r="H29" s="122">
        <v>3875.0656600000002</v>
      </c>
      <c r="I29" s="124" t="s">
        <v>1331</v>
      </c>
      <c r="J29" s="124" t="s">
        <v>1331</v>
      </c>
      <c r="K29" s="122">
        <v>0.53935</v>
      </c>
      <c r="L29" s="122">
        <v>22.37688</v>
      </c>
      <c r="M29" s="124" t="s">
        <v>1331</v>
      </c>
      <c r="N29" s="122">
        <v>0.46656999999999998</v>
      </c>
      <c r="O29" s="122">
        <v>0.18831000000000001</v>
      </c>
      <c r="P29" s="122">
        <v>2412.2399999999998</v>
      </c>
      <c r="Q29" s="122">
        <v>0.99199999999999999</v>
      </c>
      <c r="R29" s="122">
        <v>0.23400000000000001</v>
      </c>
      <c r="S29" s="122">
        <v>0.68799999999999994</v>
      </c>
      <c r="T29" s="122">
        <v>0.44600000000000001</v>
      </c>
      <c r="U29" s="124" t="s">
        <v>1331</v>
      </c>
      <c r="V29" s="122">
        <v>232.755</v>
      </c>
      <c r="W29" s="122">
        <v>7.9000000000000001E-2</v>
      </c>
      <c r="X29" s="122">
        <v>4.7E-2</v>
      </c>
      <c r="Y29" s="122">
        <v>28.14</v>
      </c>
      <c r="Z29" s="122">
        <v>0.11899999999999999</v>
      </c>
      <c r="AA29" s="122">
        <v>0.36906</v>
      </c>
      <c r="AB29" s="122">
        <v>0.92413999999999996</v>
      </c>
      <c r="AC29" s="122">
        <v>11.41</v>
      </c>
      <c r="AD29" s="122">
        <v>0.49864000000000003</v>
      </c>
    </row>
    <row r="30" spans="1:30" x14ac:dyDescent="0.3">
      <c r="A30" s="124" t="s">
        <v>698</v>
      </c>
      <c r="B30" s="122">
        <v>2695</v>
      </c>
      <c r="C30" s="122">
        <v>13.21841</v>
      </c>
      <c r="D30" s="122">
        <v>0.46206000000000003</v>
      </c>
      <c r="E30" s="122">
        <v>0.221</v>
      </c>
      <c r="F30" s="122">
        <v>5.1999999999999998E-2</v>
      </c>
      <c r="G30" s="122">
        <v>3.1530000000000002E-2</v>
      </c>
      <c r="H30" s="122">
        <v>3875.0656600000002</v>
      </c>
      <c r="I30" s="124" t="s">
        <v>1331</v>
      </c>
      <c r="J30" s="124" t="s">
        <v>1331</v>
      </c>
      <c r="K30" s="122">
        <v>0.53935</v>
      </c>
      <c r="L30" s="122">
        <v>22.37688</v>
      </c>
      <c r="M30" s="124" t="s">
        <v>1331</v>
      </c>
      <c r="N30" s="122">
        <v>0.46656999999999998</v>
      </c>
      <c r="O30" s="122">
        <v>0.18831000000000001</v>
      </c>
      <c r="P30" s="122">
        <v>2412.2399999999998</v>
      </c>
      <c r="Q30" s="122">
        <v>0.99199999999999999</v>
      </c>
      <c r="R30" s="122">
        <v>0.23400000000000001</v>
      </c>
      <c r="S30" s="122">
        <v>0.68799999999999994</v>
      </c>
      <c r="T30" s="122">
        <v>0.44600000000000001</v>
      </c>
      <c r="U30" s="124" t="s">
        <v>1331</v>
      </c>
      <c r="V30" s="122">
        <v>232.755</v>
      </c>
      <c r="W30" s="122">
        <v>7.9000000000000001E-2</v>
      </c>
      <c r="X30" s="122">
        <v>4.7E-2</v>
      </c>
      <c r="Y30" s="122">
        <v>28.14</v>
      </c>
      <c r="Z30" s="122">
        <v>0.11899999999999999</v>
      </c>
      <c r="AA30" s="122">
        <v>0.36906</v>
      </c>
      <c r="AB30" s="122">
        <v>0.92413999999999996</v>
      </c>
      <c r="AC30" s="122">
        <v>11.41</v>
      </c>
      <c r="AD30" s="122">
        <v>0.49864000000000003</v>
      </c>
    </row>
    <row r="31" spans="1:30" x14ac:dyDescent="0.3">
      <c r="A31" s="124" t="s">
        <v>699</v>
      </c>
      <c r="B31" s="122">
        <v>2695</v>
      </c>
      <c r="C31" s="122">
        <v>13.496829999999999</v>
      </c>
      <c r="D31" s="122">
        <v>0.42279</v>
      </c>
      <c r="E31" s="122">
        <v>0.20499999999999999</v>
      </c>
      <c r="F31" s="122">
        <v>6.0999999999999999E-2</v>
      </c>
      <c r="G31" s="122">
        <v>3.0620000000000001E-2</v>
      </c>
      <c r="H31" s="122">
        <v>3875.0580399999999</v>
      </c>
      <c r="I31" s="124" t="s">
        <v>1331</v>
      </c>
      <c r="J31" s="124" t="s">
        <v>1331</v>
      </c>
      <c r="K31" s="122">
        <v>0.53703999999999996</v>
      </c>
      <c r="L31" s="122">
        <v>22.357579999999999</v>
      </c>
      <c r="M31" s="124" t="s">
        <v>1331</v>
      </c>
      <c r="N31" s="122">
        <v>0.45179000000000002</v>
      </c>
      <c r="O31" s="122">
        <v>0.19800999999999999</v>
      </c>
      <c r="P31" s="122">
        <v>2412.2600000000002</v>
      </c>
      <c r="Q31" s="122">
        <v>0.995</v>
      </c>
      <c r="R31" s="122">
        <v>0.26300000000000001</v>
      </c>
      <c r="S31" s="122">
        <v>0.68700000000000006</v>
      </c>
      <c r="T31" s="122">
        <v>0.44500000000000001</v>
      </c>
      <c r="U31" s="124" t="s">
        <v>1331</v>
      </c>
      <c r="V31" s="122">
        <v>232.77500000000001</v>
      </c>
      <c r="W31" s="122">
        <v>6.5000000000000002E-2</v>
      </c>
      <c r="X31" s="122">
        <v>0.04</v>
      </c>
      <c r="Y31" s="122">
        <v>28.14</v>
      </c>
      <c r="Z31" s="122">
        <v>0.107</v>
      </c>
      <c r="AA31" s="122">
        <v>0.36760999999999999</v>
      </c>
      <c r="AB31" s="122">
        <v>0.91285000000000005</v>
      </c>
      <c r="AC31" s="122">
        <v>11.42</v>
      </c>
      <c r="AD31" s="122">
        <v>0.50368999999999997</v>
      </c>
    </row>
    <row r="32" spans="1:30" x14ac:dyDescent="0.3">
      <c r="A32" s="124" t="s">
        <v>700</v>
      </c>
      <c r="B32" s="122">
        <v>2695</v>
      </c>
      <c r="C32" s="122">
        <v>13.496829999999999</v>
      </c>
      <c r="D32" s="122">
        <v>0.42279</v>
      </c>
      <c r="E32" s="122">
        <v>0.20499999999999999</v>
      </c>
      <c r="F32" s="122">
        <v>6.0999999999999999E-2</v>
      </c>
      <c r="G32" s="122">
        <v>3.0620000000000001E-2</v>
      </c>
      <c r="H32" s="122">
        <v>3875.0580399999999</v>
      </c>
      <c r="I32" s="124" t="s">
        <v>1331</v>
      </c>
      <c r="J32" s="124" t="s">
        <v>1331</v>
      </c>
      <c r="K32" s="122">
        <v>0.53703999999999996</v>
      </c>
      <c r="L32" s="122">
        <v>22.357579999999999</v>
      </c>
      <c r="M32" s="124" t="s">
        <v>1331</v>
      </c>
      <c r="N32" s="122">
        <v>0.45179000000000002</v>
      </c>
      <c r="O32" s="122">
        <v>0.19800999999999999</v>
      </c>
      <c r="P32" s="122">
        <v>2412.2600000000002</v>
      </c>
      <c r="Q32" s="122">
        <v>0.995</v>
      </c>
      <c r="R32" s="122">
        <v>0.26300000000000001</v>
      </c>
      <c r="S32" s="122">
        <v>0.68700000000000006</v>
      </c>
      <c r="T32" s="122">
        <v>0.44500000000000001</v>
      </c>
      <c r="U32" s="124" t="s">
        <v>1331</v>
      </c>
      <c r="V32" s="122">
        <v>232.77500000000001</v>
      </c>
      <c r="W32" s="122">
        <v>6.5000000000000002E-2</v>
      </c>
      <c r="X32" s="122">
        <v>0.04</v>
      </c>
      <c r="Y32" s="122">
        <v>28.14</v>
      </c>
      <c r="Z32" s="122">
        <v>0.107</v>
      </c>
      <c r="AA32" s="122">
        <v>0.36760999999999999</v>
      </c>
      <c r="AB32" s="122">
        <v>0.91285000000000005</v>
      </c>
      <c r="AC32" s="122">
        <v>11.42</v>
      </c>
      <c r="AD32" s="122">
        <v>0.50368999999999997</v>
      </c>
    </row>
    <row r="33" spans="1:30" x14ac:dyDescent="0.3">
      <c r="A33" s="124" t="s">
        <v>701</v>
      </c>
      <c r="B33" s="122">
        <v>2695</v>
      </c>
      <c r="C33" s="122">
        <v>13.922169999999999</v>
      </c>
      <c r="D33" s="122">
        <v>0.39348</v>
      </c>
      <c r="E33" s="122">
        <v>0.20499999999999999</v>
      </c>
      <c r="F33" s="122">
        <v>7.6999999999999999E-2</v>
      </c>
      <c r="G33" s="122">
        <v>2.5100000000000001E-2</v>
      </c>
      <c r="H33" s="122">
        <v>3875.0540700000001</v>
      </c>
      <c r="I33" s="124" t="s">
        <v>1331</v>
      </c>
      <c r="J33" s="124" t="s">
        <v>1331</v>
      </c>
      <c r="K33" s="122">
        <v>0.53508999999999995</v>
      </c>
      <c r="L33" s="122">
        <v>22.347539999999999</v>
      </c>
      <c r="M33" s="124" t="s">
        <v>1331</v>
      </c>
      <c r="N33" s="122">
        <v>0.43725999999999998</v>
      </c>
      <c r="O33" s="122">
        <v>0.20805999999999999</v>
      </c>
      <c r="P33" s="122">
        <v>2412.3000000000002</v>
      </c>
      <c r="Q33" s="122">
        <v>1</v>
      </c>
      <c r="R33" s="122">
        <v>0.27</v>
      </c>
      <c r="S33" s="122">
        <v>0.68700000000000006</v>
      </c>
      <c r="T33" s="122">
        <v>0.44600000000000001</v>
      </c>
      <c r="U33" s="124" t="s">
        <v>1331</v>
      </c>
      <c r="V33" s="122">
        <v>232.79400000000001</v>
      </c>
      <c r="W33" s="122">
        <v>0.05</v>
      </c>
      <c r="X33" s="122">
        <v>3.5000000000000003E-2</v>
      </c>
      <c r="Y33" s="122">
        <v>28.14</v>
      </c>
      <c r="Z33" s="122">
        <v>0.115</v>
      </c>
      <c r="AA33" s="122">
        <v>0.37051000000000001</v>
      </c>
      <c r="AB33" s="122">
        <v>0.89519000000000004</v>
      </c>
      <c r="AC33" s="122">
        <v>11.44</v>
      </c>
      <c r="AD33" s="122">
        <v>0.49418000000000001</v>
      </c>
    </row>
    <row r="34" spans="1:30" x14ac:dyDescent="0.3">
      <c r="A34" s="124" t="s">
        <v>702</v>
      </c>
      <c r="B34" s="122">
        <v>2695</v>
      </c>
      <c r="C34" s="122">
        <v>13.922169999999999</v>
      </c>
      <c r="D34" s="122">
        <v>0.39348</v>
      </c>
      <c r="E34" s="122">
        <v>0.20499999999999999</v>
      </c>
      <c r="F34" s="122">
        <v>7.6999999999999999E-2</v>
      </c>
      <c r="G34" s="122">
        <v>2.5100000000000001E-2</v>
      </c>
      <c r="H34" s="122">
        <v>3875.0540700000001</v>
      </c>
      <c r="I34" s="124" t="s">
        <v>1331</v>
      </c>
      <c r="J34" s="124" t="s">
        <v>1331</v>
      </c>
      <c r="K34" s="122">
        <v>0.53508999999999995</v>
      </c>
      <c r="L34" s="122">
        <v>22.347539999999999</v>
      </c>
      <c r="M34" s="124" t="s">
        <v>1331</v>
      </c>
      <c r="N34" s="122">
        <v>0.43725999999999998</v>
      </c>
      <c r="O34" s="122">
        <v>0.20805999999999999</v>
      </c>
      <c r="P34" s="122">
        <v>2412.3000000000002</v>
      </c>
      <c r="Q34" s="122">
        <v>1</v>
      </c>
      <c r="R34" s="122">
        <v>0.27</v>
      </c>
      <c r="S34" s="122">
        <v>0.68700000000000006</v>
      </c>
      <c r="T34" s="122">
        <v>0.44600000000000001</v>
      </c>
      <c r="U34" s="124" t="s">
        <v>1331</v>
      </c>
      <c r="V34" s="122">
        <v>232.79400000000001</v>
      </c>
      <c r="W34" s="122">
        <v>0.05</v>
      </c>
      <c r="X34" s="122">
        <v>3.5000000000000003E-2</v>
      </c>
      <c r="Y34" s="122">
        <v>28.14</v>
      </c>
      <c r="Z34" s="122">
        <v>0.115</v>
      </c>
      <c r="AA34" s="122">
        <v>0.37051000000000001</v>
      </c>
      <c r="AB34" s="122">
        <v>0.89519000000000004</v>
      </c>
      <c r="AC34" s="122">
        <v>11.44</v>
      </c>
      <c r="AD34" s="122">
        <v>0.49418000000000001</v>
      </c>
    </row>
    <row r="35" spans="1:30" x14ac:dyDescent="0.3">
      <c r="A35" s="124" t="s">
        <v>703</v>
      </c>
      <c r="B35" s="122">
        <v>2695</v>
      </c>
      <c r="C35" s="122">
        <v>14.470280000000001</v>
      </c>
      <c r="D35" s="122">
        <v>0.38283</v>
      </c>
      <c r="E35" s="122">
        <v>0.19800000000000001</v>
      </c>
      <c r="F35" s="122">
        <v>0.105</v>
      </c>
      <c r="G35" s="122">
        <v>1.8419999999999999E-2</v>
      </c>
      <c r="H35" s="122">
        <v>3875.0360900000001</v>
      </c>
      <c r="I35" s="124" t="s">
        <v>1331</v>
      </c>
      <c r="J35" s="124" t="s">
        <v>1331</v>
      </c>
      <c r="K35" s="122">
        <v>0.53232000000000002</v>
      </c>
      <c r="L35" s="122">
        <v>22.302009999999999</v>
      </c>
      <c r="M35" s="124" t="s">
        <v>1331</v>
      </c>
      <c r="N35" s="122">
        <v>0.41570000000000001</v>
      </c>
      <c r="O35" s="122">
        <v>0.21842</v>
      </c>
      <c r="P35" s="122">
        <v>2412.4</v>
      </c>
      <c r="Q35" s="122">
        <v>1.0129999999999999</v>
      </c>
      <c r="R35" s="122">
        <v>0.27</v>
      </c>
      <c r="S35" s="122">
        <v>0.68700000000000006</v>
      </c>
      <c r="T35" s="122">
        <v>0.44600000000000001</v>
      </c>
      <c r="U35" s="124" t="s">
        <v>1331</v>
      </c>
      <c r="V35" s="122">
        <v>232.81399999999999</v>
      </c>
      <c r="W35" s="122">
        <v>3.5999999999999997E-2</v>
      </c>
      <c r="X35" s="122">
        <v>3.2000000000000001E-2</v>
      </c>
      <c r="Y35" s="122">
        <v>28.14</v>
      </c>
      <c r="Z35" s="122">
        <v>0.121</v>
      </c>
      <c r="AA35" s="122">
        <v>0.36615999999999999</v>
      </c>
      <c r="AB35" s="122">
        <v>0.88719000000000003</v>
      </c>
      <c r="AC35" s="122">
        <v>11.39</v>
      </c>
      <c r="AD35" s="122">
        <v>0.48426000000000002</v>
      </c>
    </row>
    <row r="36" spans="1:30" x14ac:dyDescent="0.3">
      <c r="A36" s="124" t="s">
        <v>704</v>
      </c>
      <c r="B36" s="122">
        <v>2695</v>
      </c>
      <c r="C36" s="122">
        <v>14.470280000000001</v>
      </c>
      <c r="D36" s="122">
        <v>0.38283</v>
      </c>
      <c r="E36" s="122">
        <v>0.19800000000000001</v>
      </c>
      <c r="F36" s="122">
        <v>0.105</v>
      </c>
      <c r="G36" s="122">
        <v>1.8419999999999999E-2</v>
      </c>
      <c r="H36" s="122">
        <v>3875.0360900000001</v>
      </c>
      <c r="I36" s="124" t="s">
        <v>1331</v>
      </c>
      <c r="J36" s="124" t="s">
        <v>1331</v>
      </c>
      <c r="K36" s="122">
        <v>0.53232000000000002</v>
      </c>
      <c r="L36" s="122">
        <v>22.302009999999999</v>
      </c>
      <c r="M36" s="124" t="s">
        <v>1331</v>
      </c>
      <c r="N36" s="122">
        <v>0.41570000000000001</v>
      </c>
      <c r="O36" s="122">
        <v>0.21842</v>
      </c>
      <c r="P36" s="122">
        <v>2412.4</v>
      </c>
      <c r="Q36" s="122">
        <v>1.0129999999999999</v>
      </c>
      <c r="R36" s="122">
        <v>0.27</v>
      </c>
      <c r="S36" s="122">
        <v>0.68700000000000006</v>
      </c>
      <c r="T36" s="122">
        <v>0.44600000000000001</v>
      </c>
      <c r="U36" s="124" t="s">
        <v>1331</v>
      </c>
      <c r="V36" s="122">
        <v>232.81399999999999</v>
      </c>
      <c r="W36" s="122">
        <v>3.5999999999999997E-2</v>
      </c>
      <c r="X36" s="122">
        <v>3.2000000000000001E-2</v>
      </c>
      <c r="Y36" s="122">
        <v>28.14</v>
      </c>
      <c r="Z36" s="122">
        <v>0.121</v>
      </c>
      <c r="AA36" s="122">
        <v>0.36615999999999999</v>
      </c>
      <c r="AB36" s="122">
        <v>0.88719000000000003</v>
      </c>
      <c r="AC36" s="122">
        <v>11.39</v>
      </c>
      <c r="AD36" s="122">
        <v>0.48426000000000002</v>
      </c>
    </row>
    <row r="37" spans="1:30" x14ac:dyDescent="0.3">
      <c r="A37" s="124" t="s">
        <v>705</v>
      </c>
      <c r="B37" s="122">
        <v>2695</v>
      </c>
      <c r="C37" s="122">
        <v>15.08708</v>
      </c>
      <c r="D37" s="122">
        <v>0.40200000000000002</v>
      </c>
      <c r="E37" s="122">
        <v>0.2</v>
      </c>
      <c r="F37" s="122">
        <v>0.12</v>
      </c>
      <c r="G37" s="122">
        <v>1.8419999999999999E-2</v>
      </c>
      <c r="H37" s="122">
        <v>3875.0211599999998</v>
      </c>
      <c r="I37" s="124" t="s">
        <v>1331</v>
      </c>
      <c r="J37" s="124" t="s">
        <v>1331</v>
      </c>
      <c r="K37" s="122">
        <v>0.53061000000000003</v>
      </c>
      <c r="L37" s="122">
        <v>22.264209999999999</v>
      </c>
      <c r="M37" s="124" t="s">
        <v>1331</v>
      </c>
      <c r="N37" s="122">
        <v>0.40165000000000001</v>
      </c>
      <c r="O37" s="122">
        <v>0.22903000000000001</v>
      </c>
      <c r="P37" s="122">
        <v>2412.4899999999998</v>
      </c>
      <c r="Q37" s="122">
        <v>1.024</v>
      </c>
      <c r="R37" s="122">
        <v>0.27</v>
      </c>
      <c r="S37" s="122">
        <v>0.68700000000000006</v>
      </c>
      <c r="T37" s="122">
        <v>0.44500000000000001</v>
      </c>
      <c r="U37" s="124" t="s">
        <v>1331</v>
      </c>
      <c r="V37" s="122">
        <v>232.833</v>
      </c>
      <c r="W37" s="122">
        <v>2.1000000000000001E-2</v>
      </c>
      <c r="X37" s="122">
        <v>2.5000000000000001E-2</v>
      </c>
      <c r="Y37" s="122">
        <v>28.14</v>
      </c>
      <c r="Z37" s="122">
        <v>0.128</v>
      </c>
      <c r="AA37" s="122">
        <v>0.36470999999999998</v>
      </c>
      <c r="AB37" s="122">
        <v>0.87761</v>
      </c>
      <c r="AC37" s="122">
        <v>11.35</v>
      </c>
      <c r="AD37" s="122">
        <v>0.47447</v>
      </c>
    </row>
    <row r="38" spans="1:30" x14ac:dyDescent="0.3">
      <c r="A38" s="124" t="s">
        <v>706</v>
      </c>
      <c r="B38" s="122">
        <v>2695</v>
      </c>
      <c r="C38" s="122">
        <v>15.08708</v>
      </c>
      <c r="D38" s="122">
        <v>0.40200000000000002</v>
      </c>
      <c r="E38" s="122">
        <v>0.2</v>
      </c>
      <c r="F38" s="122">
        <v>0.12</v>
      </c>
      <c r="G38" s="122">
        <v>1.8419999999999999E-2</v>
      </c>
      <c r="H38" s="122">
        <v>3875.0211599999998</v>
      </c>
      <c r="I38" s="124" t="s">
        <v>1331</v>
      </c>
      <c r="J38" s="124" t="s">
        <v>1331</v>
      </c>
      <c r="K38" s="122">
        <v>0.53061000000000003</v>
      </c>
      <c r="L38" s="122">
        <v>22.264209999999999</v>
      </c>
      <c r="M38" s="124" t="s">
        <v>1331</v>
      </c>
      <c r="N38" s="122">
        <v>0.40165000000000001</v>
      </c>
      <c r="O38" s="122">
        <v>0.22903000000000001</v>
      </c>
      <c r="P38" s="122">
        <v>2412.4899999999998</v>
      </c>
      <c r="Q38" s="122">
        <v>1.024</v>
      </c>
      <c r="R38" s="122">
        <v>0.27</v>
      </c>
      <c r="S38" s="122">
        <v>0.68700000000000006</v>
      </c>
      <c r="T38" s="122">
        <v>0.44500000000000001</v>
      </c>
      <c r="U38" s="124" t="s">
        <v>1331</v>
      </c>
      <c r="V38" s="122">
        <v>232.833</v>
      </c>
      <c r="W38" s="122">
        <v>2.1000000000000001E-2</v>
      </c>
      <c r="X38" s="122">
        <v>2.5000000000000001E-2</v>
      </c>
      <c r="Y38" s="122">
        <v>28.14</v>
      </c>
      <c r="Z38" s="122">
        <v>0.128</v>
      </c>
      <c r="AA38" s="122">
        <v>0.36470999999999998</v>
      </c>
      <c r="AB38" s="122">
        <v>0.87761</v>
      </c>
      <c r="AC38" s="122">
        <v>11.35</v>
      </c>
      <c r="AD38" s="122">
        <v>0.47447</v>
      </c>
    </row>
    <row r="39" spans="1:30" x14ac:dyDescent="0.3">
      <c r="A39" s="124" t="s">
        <v>707</v>
      </c>
      <c r="B39" s="122">
        <v>2695</v>
      </c>
      <c r="C39" s="122">
        <v>15.28049</v>
      </c>
      <c r="D39" s="122">
        <v>0.441</v>
      </c>
      <c r="E39" s="122">
        <v>0.20499999999999999</v>
      </c>
      <c r="F39" s="122">
        <v>0.13</v>
      </c>
      <c r="G39" s="122">
        <v>1.8419999999999999E-2</v>
      </c>
      <c r="H39" s="122">
        <v>3875.01658</v>
      </c>
      <c r="I39" s="124" t="s">
        <v>1331</v>
      </c>
      <c r="J39" s="124" t="s">
        <v>1331</v>
      </c>
      <c r="K39" s="122">
        <v>0.52856999999999998</v>
      </c>
      <c r="L39" s="122">
        <v>22.25264</v>
      </c>
      <c r="M39" s="124" t="s">
        <v>1331</v>
      </c>
      <c r="N39" s="122">
        <v>0.38081999999999999</v>
      </c>
      <c r="O39" s="122">
        <v>0.2399</v>
      </c>
      <c r="P39" s="122">
        <v>2412.5</v>
      </c>
      <c r="Q39" s="122">
        <v>1.0249999999999999</v>
      </c>
      <c r="R39" s="122">
        <v>0.27</v>
      </c>
      <c r="S39" s="122">
        <v>0.69</v>
      </c>
      <c r="T39" s="122">
        <v>0.443</v>
      </c>
      <c r="U39" s="124" t="s">
        <v>1331</v>
      </c>
      <c r="V39" s="122">
        <v>232.85300000000001</v>
      </c>
      <c r="W39" s="122">
        <v>1.6E-2</v>
      </c>
      <c r="X39" s="122">
        <v>0.02</v>
      </c>
      <c r="Y39" s="122">
        <v>28.14</v>
      </c>
      <c r="Z39" s="122">
        <v>0.13600000000000001</v>
      </c>
      <c r="AA39" s="122">
        <v>0.36326000000000003</v>
      </c>
      <c r="AB39" s="122">
        <v>0.87124000000000001</v>
      </c>
      <c r="AC39" s="122">
        <v>11.34</v>
      </c>
      <c r="AD39" s="122">
        <v>0.46481</v>
      </c>
    </row>
    <row r="40" spans="1:30" x14ac:dyDescent="0.3">
      <c r="A40" s="124" t="s">
        <v>708</v>
      </c>
      <c r="B40" s="122">
        <v>2695</v>
      </c>
      <c r="C40" s="122">
        <v>15.28049</v>
      </c>
      <c r="D40" s="122">
        <v>0.441</v>
      </c>
      <c r="E40" s="122">
        <v>0.20499999999999999</v>
      </c>
      <c r="F40" s="122">
        <v>0.13</v>
      </c>
      <c r="G40" s="122">
        <v>1.8419999999999999E-2</v>
      </c>
      <c r="H40" s="122">
        <v>3875.01658</v>
      </c>
      <c r="I40" s="124" t="s">
        <v>1331</v>
      </c>
      <c r="J40" s="124" t="s">
        <v>1331</v>
      </c>
      <c r="K40" s="122">
        <v>0.52856999999999998</v>
      </c>
      <c r="L40" s="122">
        <v>22.25264</v>
      </c>
      <c r="M40" s="124" t="s">
        <v>1331</v>
      </c>
      <c r="N40" s="122">
        <v>0.38081999999999999</v>
      </c>
      <c r="O40" s="122">
        <v>0.2399</v>
      </c>
      <c r="P40" s="122">
        <v>2412.5</v>
      </c>
      <c r="Q40" s="122">
        <v>1.0249999999999999</v>
      </c>
      <c r="R40" s="122">
        <v>0.27</v>
      </c>
      <c r="S40" s="122">
        <v>0.69</v>
      </c>
      <c r="T40" s="122">
        <v>0.443</v>
      </c>
      <c r="U40" s="124" t="s">
        <v>1331</v>
      </c>
      <c r="V40" s="122">
        <v>232.85300000000001</v>
      </c>
      <c r="W40" s="122">
        <v>1.6E-2</v>
      </c>
      <c r="X40" s="122">
        <v>0.02</v>
      </c>
      <c r="Y40" s="122">
        <v>28.14</v>
      </c>
      <c r="Z40" s="122">
        <v>0.13600000000000001</v>
      </c>
      <c r="AA40" s="122">
        <v>0.36326000000000003</v>
      </c>
      <c r="AB40" s="122">
        <v>0.87124000000000001</v>
      </c>
      <c r="AC40" s="122">
        <v>11.34</v>
      </c>
      <c r="AD40" s="122">
        <v>0.46481</v>
      </c>
    </row>
    <row r="41" spans="1:30" x14ac:dyDescent="0.3">
      <c r="A41" s="124" t="s">
        <v>709</v>
      </c>
      <c r="B41" s="122">
        <v>2695</v>
      </c>
      <c r="C41" s="122">
        <v>15.13073</v>
      </c>
      <c r="D41" s="122">
        <v>0.42899999999999999</v>
      </c>
      <c r="E41" s="122">
        <v>0.183</v>
      </c>
      <c r="F41" s="122">
        <v>0.14000000000000001</v>
      </c>
      <c r="G41" s="122">
        <v>1.8419999999999999E-2</v>
      </c>
      <c r="H41" s="122">
        <v>3875.0040899999999</v>
      </c>
      <c r="I41" s="124" t="s">
        <v>1331</v>
      </c>
      <c r="J41" s="124" t="s">
        <v>1331</v>
      </c>
      <c r="K41" s="122">
        <v>0.52710999999999997</v>
      </c>
      <c r="L41" s="122">
        <v>22.221029999999999</v>
      </c>
      <c r="M41" s="124" t="s">
        <v>1331</v>
      </c>
      <c r="N41" s="122">
        <v>0.36725999999999998</v>
      </c>
      <c r="O41" s="122">
        <v>0.24543000000000001</v>
      </c>
      <c r="P41" s="122">
        <v>2415.5</v>
      </c>
      <c r="Q41" s="122">
        <v>1.0249999999999999</v>
      </c>
      <c r="R41" s="122">
        <v>0.26500000000000001</v>
      </c>
      <c r="S41" s="122">
        <v>0.68400000000000005</v>
      </c>
      <c r="T41" s="122">
        <v>0.44500000000000001</v>
      </c>
      <c r="U41" s="124" t="s">
        <v>1331</v>
      </c>
      <c r="V41" s="122">
        <v>232.87200000000001</v>
      </c>
      <c r="W41" s="122">
        <v>1.7000000000000001E-2</v>
      </c>
      <c r="X41" s="122">
        <v>1.6E-2</v>
      </c>
      <c r="Y41" s="122">
        <v>28.14</v>
      </c>
      <c r="Z41" s="122">
        <v>0.14399999999999999</v>
      </c>
      <c r="AA41" s="122">
        <v>0.36470999999999998</v>
      </c>
      <c r="AB41" s="122">
        <v>0.85853000000000002</v>
      </c>
      <c r="AC41" s="122">
        <v>11.34</v>
      </c>
      <c r="AD41" s="122">
        <v>0.45268000000000003</v>
      </c>
    </row>
    <row r="42" spans="1:30" x14ac:dyDescent="0.3">
      <c r="A42" s="124" t="s">
        <v>710</v>
      </c>
      <c r="B42" s="122">
        <v>2695</v>
      </c>
      <c r="C42" s="122">
        <v>15.13073</v>
      </c>
      <c r="D42" s="122">
        <v>0.42899999999999999</v>
      </c>
      <c r="E42" s="122">
        <v>0.183</v>
      </c>
      <c r="F42" s="122">
        <v>0.14000000000000001</v>
      </c>
      <c r="G42" s="122">
        <v>1.8419999999999999E-2</v>
      </c>
      <c r="H42" s="122">
        <v>3875.0040899999999</v>
      </c>
      <c r="I42" s="124" t="s">
        <v>1331</v>
      </c>
      <c r="J42" s="124" t="s">
        <v>1331</v>
      </c>
      <c r="K42" s="122">
        <v>0.52710999999999997</v>
      </c>
      <c r="L42" s="122">
        <v>22.221029999999999</v>
      </c>
      <c r="M42" s="124" t="s">
        <v>1331</v>
      </c>
      <c r="N42" s="122">
        <v>0.36725999999999998</v>
      </c>
      <c r="O42" s="122">
        <v>0.24543000000000001</v>
      </c>
      <c r="P42" s="122">
        <v>2415.5</v>
      </c>
      <c r="Q42" s="122">
        <v>1.0249999999999999</v>
      </c>
      <c r="R42" s="122">
        <v>0.26500000000000001</v>
      </c>
      <c r="S42" s="122">
        <v>0.68400000000000005</v>
      </c>
      <c r="T42" s="122">
        <v>0.44500000000000001</v>
      </c>
      <c r="U42" s="124" t="s">
        <v>1331</v>
      </c>
      <c r="V42" s="122">
        <v>232.87200000000001</v>
      </c>
      <c r="W42" s="122">
        <v>1.7000000000000001E-2</v>
      </c>
      <c r="X42" s="122">
        <v>1.6E-2</v>
      </c>
      <c r="Y42" s="122">
        <v>28.14</v>
      </c>
      <c r="Z42" s="122">
        <v>0.14399999999999999</v>
      </c>
      <c r="AA42" s="122">
        <v>0.36470999999999998</v>
      </c>
      <c r="AB42" s="122">
        <v>0.85853000000000002</v>
      </c>
      <c r="AC42" s="122">
        <v>11.34</v>
      </c>
      <c r="AD42" s="122">
        <v>0.45268000000000003</v>
      </c>
    </row>
    <row r="43" spans="1:30" x14ac:dyDescent="0.3">
      <c r="A43" s="124" t="s">
        <v>711</v>
      </c>
      <c r="B43" s="122">
        <v>2695</v>
      </c>
      <c r="C43" s="122">
        <v>14.980740000000001</v>
      </c>
      <c r="D43" s="122">
        <v>0.42899999999999999</v>
      </c>
      <c r="E43" s="122">
        <v>0.16800000000000001</v>
      </c>
      <c r="F43" s="122">
        <v>0.15</v>
      </c>
      <c r="G43" s="122">
        <v>1.8419999999999999E-2</v>
      </c>
      <c r="H43" s="122">
        <v>3874.9653800000001</v>
      </c>
      <c r="I43" s="124" t="s">
        <v>1331</v>
      </c>
      <c r="J43" s="124" t="s">
        <v>1331</v>
      </c>
      <c r="K43" s="122">
        <v>0.52451000000000003</v>
      </c>
      <c r="L43" s="122">
        <v>22.123190000000001</v>
      </c>
      <c r="M43" s="124" t="s">
        <v>1331</v>
      </c>
      <c r="N43" s="122">
        <v>0.36048999999999998</v>
      </c>
      <c r="O43" s="122">
        <v>0.25102000000000002</v>
      </c>
      <c r="P43" s="122">
        <v>2412.5</v>
      </c>
      <c r="Q43" s="122">
        <v>1.0249999999999999</v>
      </c>
      <c r="R43" s="122">
        <v>0.24299999999999999</v>
      </c>
      <c r="S43" s="122">
        <v>0.68799999999999994</v>
      </c>
      <c r="T43" s="122">
        <v>0.44500000000000001</v>
      </c>
      <c r="U43" s="124" t="s">
        <v>1331</v>
      </c>
      <c r="V43" s="122">
        <v>232.892</v>
      </c>
      <c r="W43" s="122">
        <v>2.1000000000000001E-2</v>
      </c>
      <c r="X43" s="122">
        <v>1.4E-2</v>
      </c>
      <c r="Y43" s="122">
        <v>28.14</v>
      </c>
      <c r="Z43" s="122">
        <v>0.14199999999999999</v>
      </c>
      <c r="AA43" s="122">
        <v>0.36181000000000002</v>
      </c>
      <c r="AB43" s="122">
        <v>0.85377999999999998</v>
      </c>
      <c r="AC43" s="122">
        <v>11.35</v>
      </c>
      <c r="AD43" s="122">
        <v>0.43209999999999998</v>
      </c>
    </row>
    <row r="44" spans="1:30" x14ac:dyDescent="0.3">
      <c r="A44" s="124" t="s">
        <v>712</v>
      </c>
      <c r="B44" s="122">
        <v>2695</v>
      </c>
      <c r="C44" s="122">
        <v>14.980740000000001</v>
      </c>
      <c r="D44" s="122">
        <v>0.42899999999999999</v>
      </c>
      <c r="E44" s="122">
        <v>0.16800000000000001</v>
      </c>
      <c r="F44" s="122">
        <v>0.15</v>
      </c>
      <c r="G44" s="122">
        <v>1.8419999999999999E-2</v>
      </c>
      <c r="H44" s="122">
        <v>3874.9653800000001</v>
      </c>
      <c r="I44" s="124" t="s">
        <v>1331</v>
      </c>
      <c r="J44" s="124" t="s">
        <v>1331</v>
      </c>
      <c r="K44" s="122">
        <v>0.52451000000000003</v>
      </c>
      <c r="L44" s="122">
        <v>22.123190000000001</v>
      </c>
      <c r="M44" s="124" t="s">
        <v>1331</v>
      </c>
      <c r="N44" s="122">
        <v>0.36048999999999998</v>
      </c>
      <c r="O44" s="122">
        <v>0.25102000000000002</v>
      </c>
      <c r="P44" s="122">
        <v>2412.5</v>
      </c>
      <c r="Q44" s="122">
        <v>1.0249999999999999</v>
      </c>
      <c r="R44" s="122">
        <v>0.24299999999999999</v>
      </c>
      <c r="S44" s="122">
        <v>0.68799999999999994</v>
      </c>
      <c r="T44" s="122">
        <v>0.44500000000000001</v>
      </c>
      <c r="U44" s="124" t="s">
        <v>1331</v>
      </c>
      <c r="V44" s="122">
        <v>232.892</v>
      </c>
      <c r="W44" s="122">
        <v>2.1000000000000001E-2</v>
      </c>
      <c r="X44" s="122">
        <v>1.4E-2</v>
      </c>
      <c r="Y44" s="122">
        <v>28.14</v>
      </c>
      <c r="Z44" s="122">
        <v>0.14199999999999999</v>
      </c>
      <c r="AA44" s="122">
        <v>0.36181000000000002</v>
      </c>
      <c r="AB44" s="122">
        <v>0.85377999999999998</v>
      </c>
      <c r="AC44" s="122">
        <v>11.35</v>
      </c>
      <c r="AD44" s="122">
        <v>0.43209999999999998</v>
      </c>
    </row>
    <row r="45" spans="1:30" x14ac:dyDescent="0.3">
      <c r="A45" s="124" t="s">
        <v>713</v>
      </c>
      <c r="B45" s="122">
        <v>2695</v>
      </c>
      <c r="C45" s="122">
        <v>14.811360000000001</v>
      </c>
      <c r="D45" s="122">
        <v>0.438</v>
      </c>
      <c r="E45" s="122">
        <v>0.191</v>
      </c>
      <c r="F45" s="122">
        <v>0.16</v>
      </c>
      <c r="G45" s="122">
        <v>1.8419999999999999E-2</v>
      </c>
      <c r="H45" s="122">
        <v>3874.9891499999999</v>
      </c>
      <c r="I45" s="124" t="s">
        <v>1331</v>
      </c>
      <c r="J45" s="122">
        <v>7.9923400000000004</v>
      </c>
      <c r="K45" s="122">
        <v>0.52063000000000004</v>
      </c>
      <c r="L45" s="122">
        <v>22.18327</v>
      </c>
      <c r="M45" s="124" t="s">
        <v>1331</v>
      </c>
      <c r="N45" s="122">
        <v>0.3473</v>
      </c>
      <c r="O45" s="122">
        <v>0.25102000000000002</v>
      </c>
      <c r="P45" s="122">
        <v>2412.5</v>
      </c>
      <c r="Q45" s="122">
        <v>1.0249999999999999</v>
      </c>
      <c r="R45" s="122">
        <v>0.217</v>
      </c>
      <c r="S45" s="122">
        <v>0.68700000000000006</v>
      </c>
      <c r="T45" s="122">
        <v>0.44500000000000001</v>
      </c>
      <c r="U45" s="124" t="s">
        <v>1331</v>
      </c>
      <c r="V45" s="122">
        <v>232.911</v>
      </c>
      <c r="W45" s="122">
        <v>4.2000000000000003E-2</v>
      </c>
      <c r="X45" s="122">
        <v>1.4E-2</v>
      </c>
      <c r="Y45" s="122">
        <v>28.14</v>
      </c>
      <c r="Z45" s="122">
        <v>0.14099999999999999</v>
      </c>
      <c r="AA45" s="122">
        <v>0.36470999999999998</v>
      </c>
      <c r="AB45" s="122">
        <v>0.84587000000000001</v>
      </c>
      <c r="AC45" s="122">
        <v>11.37</v>
      </c>
      <c r="AD45" s="122">
        <v>0.40975</v>
      </c>
    </row>
    <row r="46" spans="1:30" x14ac:dyDescent="0.3">
      <c r="A46" s="124" t="s">
        <v>714</v>
      </c>
      <c r="B46" s="122">
        <v>2695</v>
      </c>
      <c r="C46" s="122">
        <v>14.811360000000001</v>
      </c>
      <c r="D46" s="122">
        <v>0.438</v>
      </c>
      <c r="E46" s="122">
        <v>0.191</v>
      </c>
      <c r="F46" s="122">
        <v>0.16</v>
      </c>
      <c r="G46" s="122">
        <v>1.8419999999999999E-2</v>
      </c>
      <c r="H46" s="122">
        <v>3874.9891499999999</v>
      </c>
      <c r="I46" s="124" t="s">
        <v>1331</v>
      </c>
      <c r="J46" s="122">
        <v>7.9923400000000004</v>
      </c>
      <c r="K46" s="122">
        <v>0.52063000000000004</v>
      </c>
      <c r="L46" s="122">
        <v>22.18327</v>
      </c>
      <c r="M46" s="124" t="s">
        <v>1331</v>
      </c>
      <c r="N46" s="122">
        <v>0.3473</v>
      </c>
      <c r="O46" s="122">
        <v>0.25102000000000002</v>
      </c>
      <c r="P46" s="122">
        <v>2412.5</v>
      </c>
      <c r="Q46" s="122">
        <v>1.0249999999999999</v>
      </c>
      <c r="R46" s="122">
        <v>0.217</v>
      </c>
      <c r="S46" s="122">
        <v>0.68700000000000006</v>
      </c>
      <c r="T46" s="122">
        <v>0.44500000000000001</v>
      </c>
      <c r="U46" s="124" t="s">
        <v>1331</v>
      </c>
      <c r="V46" s="122">
        <v>232.911</v>
      </c>
      <c r="W46" s="122">
        <v>4.2000000000000003E-2</v>
      </c>
      <c r="X46" s="122">
        <v>1.4E-2</v>
      </c>
      <c r="Y46" s="122">
        <v>28.14</v>
      </c>
      <c r="Z46" s="122">
        <v>0.14099999999999999</v>
      </c>
      <c r="AA46" s="122">
        <v>0.36470999999999998</v>
      </c>
      <c r="AB46" s="122">
        <v>0.84587000000000001</v>
      </c>
      <c r="AC46" s="122">
        <v>11.37</v>
      </c>
      <c r="AD46" s="122">
        <v>0.40975</v>
      </c>
    </row>
    <row r="47" spans="1:30" x14ac:dyDescent="0.3">
      <c r="A47" s="124" t="s">
        <v>715</v>
      </c>
      <c r="B47" s="122">
        <v>2695</v>
      </c>
      <c r="C47" s="122">
        <v>14.608549999999999</v>
      </c>
      <c r="D47" s="122">
        <v>0.45</v>
      </c>
      <c r="E47" s="122">
        <v>0.23100000000000001</v>
      </c>
      <c r="F47" s="122">
        <v>0.16800000000000001</v>
      </c>
      <c r="G47" s="122">
        <v>1.8419999999999999E-2</v>
      </c>
      <c r="H47" s="122">
        <v>3875.0214599999999</v>
      </c>
      <c r="I47" s="124" t="s">
        <v>1331</v>
      </c>
      <c r="J47" s="124" t="s">
        <v>1331</v>
      </c>
      <c r="K47" s="122">
        <v>0.51797000000000004</v>
      </c>
      <c r="L47" s="122">
        <v>22.264980000000001</v>
      </c>
      <c r="M47" s="122">
        <v>143.13543000000001</v>
      </c>
      <c r="N47" s="122">
        <v>0.35371000000000002</v>
      </c>
      <c r="O47" s="122">
        <v>0.25102000000000002</v>
      </c>
      <c r="P47" s="122">
        <v>2412.35</v>
      </c>
      <c r="Q47" s="122">
        <v>1.006</v>
      </c>
      <c r="R47" s="122">
        <v>0.191</v>
      </c>
      <c r="S47" s="122">
        <v>0.68700000000000006</v>
      </c>
      <c r="T47" s="122">
        <v>0.44700000000000001</v>
      </c>
      <c r="U47" s="122">
        <v>74.150000000000006</v>
      </c>
      <c r="V47" s="122">
        <v>232.93100000000001</v>
      </c>
      <c r="W47" s="122">
        <v>3.9E-2</v>
      </c>
      <c r="X47" s="122">
        <v>2.1000000000000001E-2</v>
      </c>
      <c r="Y47" s="122">
        <v>28.14</v>
      </c>
      <c r="Z47" s="122">
        <v>0.114</v>
      </c>
      <c r="AA47" s="122">
        <v>0.36181000000000002</v>
      </c>
      <c r="AB47" s="122">
        <v>0.84272000000000002</v>
      </c>
      <c r="AC47" s="122">
        <v>11.39</v>
      </c>
      <c r="AD47" s="122">
        <v>0.38635999999999998</v>
      </c>
    </row>
    <row r="48" spans="1:30" x14ac:dyDescent="0.3">
      <c r="A48" s="124" t="s">
        <v>716</v>
      </c>
      <c r="B48" s="122">
        <v>2695</v>
      </c>
      <c r="C48" s="122">
        <v>14.608549999999999</v>
      </c>
      <c r="D48" s="122">
        <v>0.45</v>
      </c>
      <c r="E48" s="122">
        <v>0.23100000000000001</v>
      </c>
      <c r="F48" s="122">
        <v>0.16800000000000001</v>
      </c>
      <c r="G48" s="122">
        <v>1.8419999999999999E-2</v>
      </c>
      <c r="H48" s="122">
        <v>3875.0214599999999</v>
      </c>
      <c r="I48" s="124" t="s">
        <v>1331</v>
      </c>
      <c r="J48" s="124" t="s">
        <v>1331</v>
      </c>
      <c r="K48" s="122">
        <v>0.51797000000000004</v>
      </c>
      <c r="L48" s="122">
        <v>22.264980000000001</v>
      </c>
      <c r="M48" s="122">
        <v>143.13543000000001</v>
      </c>
      <c r="N48" s="122">
        <v>0.35371000000000002</v>
      </c>
      <c r="O48" s="122">
        <v>0.25102000000000002</v>
      </c>
      <c r="P48" s="122">
        <v>2412.35</v>
      </c>
      <c r="Q48" s="122">
        <v>1.006</v>
      </c>
      <c r="R48" s="122">
        <v>0.191</v>
      </c>
      <c r="S48" s="122">
        <v>0.68700000000000006</v>
      </c>
      <c r="T48" s="122">
        <v>0.44700000000000001</v>
      </c>
      <c r="U48" s="122">
        <v>74.150000000000006</v>
      </c>
      <c r="V48" s="122">
        <v>232.93100000000001</v>
      </c>
      <c r="W48" s="122">
        <v>3.9E-2</v>
      </c>
      <c r="X48" s="122">
        <v>2.1000000000000001E-2</v>
      </c>
      <c r="Y48" s="122">
        <v>28.14</v>
      </c>
      <c r="Z48" s="122">
        <v>0.114</v>
      </c>
      <c r="AA48" s="122">
        <v>0.36181000000000002</v>
      </c>
      <c r="AB48" s="122">
        <v>0.84272000000000002</v>
      </c>
      <c r="AC48" s="122">
        <v>11.39</v>
      </c>
      <c r="AD48" s="122">
        <v>0.38635999999999998</v>
      </c>
    </row>
    <row r="49" spans="1:30" x14ac:dyDescent="0.3">
      <c r="A49" s="124" t="s">
        <v>717</v>
      </c>
      <c r="B49" s="122">
        <v>2695</v>
      </c>
      <c r="C49" s="122">
        <v>14.36206</v>
      </c>
      <c r="D49" s="122">
        <v>0.47099999999999997</v>
      </c>
      <c r="E49" s="122">
        <v>0.26600000000000001</v>
      </c>
      <c r="F49" s="122">
        <v>0.17799999999999999</v>
      </c>
      <c r="G49" s="122">
        <v>1.8419999999999999E-2</v>
      </c>
      <c r="H49" s="122">
        <v>3875.0568199999998</v>
      </c>
      <c r="I49" s="124" t="s">
        <v>1331</v>
      </c>
      <c r="J49" s="124" t="s">
        <v>1331</v>
      </c>
      <c r="K49" s="122">
        <v>0.51534999999999997</v>
      </c>
      <c r="L49" s="122">
        <v>22.354489999999998</v>
      </c>
      <c r="M49" s="124" t="s">
        <v>1331</v>
      </c>
      <c r="N49" s="122">
        <v>0.37403999999999998</v>
      </c>
      <c r="O49" s="122">
        <v>0.25102000000000002</v>
      </c>
      <c r="P49" s="122">
        <v>2412.1999999999998</v>
      </c>
      <c r="Q49" s="122">
        <v>0.98699999999999999</v>
      </c>
      <c r="R49" s="122">
        <v>0.16500000000000001</v>
      </c>
      <c r="S49" s="122">
        <v>0.68700000000000006</v>
      </c>
      <c r="T49" s="122">
        <v>0.44500000000000001</v>
      </c>
      <c r="U49" s="124" t="s">
        <v>1331</v>
      </c>
      <c r="V49" s="122">
        <v>232.95099999999999</v>
      </c>
      <c r="W49" s="122">
        <v>3.7999999999999999E-2</v>
      </c>
      <c r="X49" s="122">
        <v>3.2000000000000001E-2</v>
      </c>
      <c r="Y49" s="122">
        <v>28.14</v>
      </c>
      <c r="Z49" s="122">
        <v>0.129</v>
      </c>
      <c r="AA49" s="122">
        <v>0.36615999999999999</v>
      </c>
      <c r="AB49" s="122">
        <v>0.83326</v>
      </c>
      <c r="AC49" s="122">
        <v>11.38</v>
      </c>
      <c r="AD49" s="122">
        <v>0.36127999999999999</v>
      </c>
    </row>
    <row r="50" spans="1:30" x14ac:dyDescent="0.3">
      <c r="A50" s="124" t="s">
        <v>718</v>
      </c>
      <c r="B50" s="122">
        <v>2695</v>
      </c>
      <c r="C50" s="122">
        <v>14.36206</v>
      </c>
      <c r="D50" s="122">
        <v>0.47099999999999997</v>
      </c>
      <c r="E50" s="122">
        <v>0.26600000000000001</v>
      </c>
      <c r="F50" s="122">
        <v>0.17799999999999999</v>
      </c>
      <c r="G50" s="122">
        <v>1.8419999999999999E-2</v>
      </c>
      <c r="H50" s="122">
        <v>3875.0568199999998</v>
      </c>
      <c r="I50" s="124" t="s">
        <v>1331</v>
      </c>
      <c r="J50" s="124" t="s">
        <v>1331</v>
      </c>
      <c r="K50" s="122">
        <v>0.51534999999999997</v>
      </c>
      <c r="L50" s="122">
        <v>22.354489999999998</v>
      </c>
      <c r="M50" s="124" t="s">
        <v>1331</v>
      </c>
      <c r="N50" s="122">
        <v>0.37403999999999998</v>
      </c>
      <c r="O50" s="122">
        <v>0.25102000000000002</v>
      </c>
      <c r="P50" s="122">
        <v>2412.1999999999998</v>
      </c>
      <c r="Q50" s="122">
        <v>0.98699999999999999</v>
      </c>
      <c r="R50" s="122">
        <v>0.16500000000000001</v>
      </c>
      <c r="S50" s="122">
        <v>0.68700000000000006</v>
      </c>
      <c r="T50" s="122">
        <v>0.44500000000000001</v>
      </c>
      <c r="U50" s="124" t="s">
        <v>1331</v>
      </c>
      <c r="V50" s="122">
        <v>232.95099999999999</v>
      </c>
      <c r="W50" s="122">
        <v>3.7999999999999999E-2</v>
      </c>
      <c r="X50" s="122">
        <v>3.2000000000000001E-2</v>
      </c>
      <c r="Y50" s="122">
        <v>28.14</v>
      </c>
      <c r="Z50" s="122">
        <v>0.129</v>
      </c>
      <c r="AA50" s="122">
        <v>0.36615999999999999</v>
      </c>
      <c r="AB50" s="122">
        <v>0.83326</v>
      </c>
      <c r="AC50" s="122">
        <v>11.38</v>
      </c>
      <c r="AD50" s="122">
        <v>0.36127999999999999</v>
      </c>
    </row>
    <row r="51" spans="1:30" x14ac:dyDescent="0.3">
      <c r="A51" s="124" t="s">
        <v>719</v>
      </c>
      <c r="B51" s="122">
        <v>2695</v>
      </c>
      <c r="C51" s="122">
        <v>13.98021</v>
      </c>
      <c r="D51" s="122">
        <v>0.39100000000000001</v>
      </c>
      <c r="E51" s="122">
        <v>0.28499999999999998</v>
      </c>
      <c r="F51" s="122">
        <v>0.18</v>
      </c>
      <c r="G51" s="122">
        <v>1.8419999999999999E-2</v>
      </c>
      <c r="H51" s="122">
        <v>3875.0973600000002</v>
      </c>
      <c r="I51" s="124" t="s">
        <v>1331</v>
      </c>
      <c r="J51" s="124" t="s">
        <v>1331</v>
      </c>
      <c r="K51" s="122">
        <v>0.51256999999999997</v>
      </c>
      <c r="L51" s="122">
        <v>22.457229999999999</v>
      </c>
      <c r="M51" s="124" t="s">
        <v>1331</v>
      </c>
      <c r="N51" s="122">
        <v>0.37403999999999998</v>
      </c>
      <c r="O51" s="122">
        <v>0.22903000000000001</v>
      </c>
      <c r="P51" s="122">
        <v>2412.08</v>
      </c>
      <c r="Q51" s="122">
        <v>0.97099999999999997</v>
      </c>
      <c r="R51" s="122">
        <v>0.13900000000000001</v>
      </c>
      <c r="S51" s="122">
        <v>0.68700000000000006</v>
      </c>
      <c r="T51" s="122">
        <v>0.442</v>
      </c>
      <c r="U51" s="124" t="s">
        <v>1331</v>
      </c>
      <c r="V51" s="122">
        <v>232.97</v>
      </c>
      <c r="W51" s="122">
        <v>7.5999999999999998E-2</v>
      </c>
      <c r="X51" s="122">
        <v>4.2000000000000003E-2</v>
      </c>
      <c r="Y51" s="122">
        <v>28.14</v>
      </c>
      <c r="Z51" s="122">
        <v>0.14099999999999999</v>
      </c>
      <c r="AA51" s="122">
        <v>0.36906</v>
      </c>
      <c r="AB51" s="122">
        <v>0.82854000000000005</v>
      </c>
      <c r="AC51" s="122">
        <v>11.41</v>
      </c>
      <c r="AD51" s="122">
        <v>0.33487</v>
      </c>
    </row>
    <row r="52" spans="1:30" x14ac:dyDescent="0.3">
      <c r="A52" s="124" t="s">
        <v>720</v>
      </c>
      <c r="B52" s="122">
        <v>2695</v>
      </c>
      <c r="C52" s="122">
        <v>13.98021</v>
      </c>
      <c r="D52" s="122">
        <v>0.39100000000000001</v>
      </c>
      <c r="E52" s="122">
        <v>0.28499999999999998</v>
      </c>
      <c r="F52" s="122">
        <v>0.18</v>
      </c>
      <c r="G52" s="122">
        <v>1.8419999999999999E-2</v>
      </c>
      <c r="H52" s="122">
        <v>3875.0973600000002</v>
      </c>
      <c r="I52" s="124" t="s">
        <v>1331</v>
      </c>
      <c r="J52" s="124" t="s">
        <v>1331</v>
      </c>
      <c r="K52" s="122">
        <v>0.51256999999999997</v>
      </c>
      <c r="L52" s="122">
        <v>22.457229999999999</v>
      </c>
      <c r="M52" s="124" t="s">
        <v>1331</v>
      </c>
      <c r="N52" s="122">
        <v>0.37403999999999998</v>
      </c>
      <c r="O52" s="122">
        <v>0.22903000000000001</v>
      </c>
      <c r="P52" s="122">
        <v>2412.08</v>
      </c>
      <c r="Q52" s="122">
        <v>0.97099999999999997</v>
      </c>
      <c r="R52" s="122">
        <v>0.13900000000000001</v>
      </c>
      <c r="S52" s="122">
        <v>0.68700000000000006</v>
      </c>
      <c r="T52" s="122">
        <v>0.442</v>
      </c>
      <c r="U52" s="124" t="s">
        <v>1331</v>
      </c>
      <c r="V52" s="122">
        <v>232.97</v>
      </c>
      <c r="W52" s="122">
        <v>7.5999999999999998E-2</v>
      </c>
      <c r="X52" s="122">
        <v>4.2000000000000003E-2</v>
      </c>
      <c r="Y52" s="122">
        <v>28.14</v>
      </c>
      <c r="Z52" s="122">
        <v>0.14099999999999999</v>
      </c>
      <c r="AA52" s="122">
        <v>0.36906</v>
      </c>
      <c r="AB52" s="122">
        <v>0.82854000000000005</v>
      </c>
      <c r="AC52" s="122">
        <v>11.41</v>
      </c>
      <c r="AD52" s="122">
        <v>0.33487</v>
      </c>
    </row>
    <row r="53" spans="1:30" x14ac:dyDescent="0.3">
      <c r="A53" s="124" t="s">
        <v>721</v>
      </c>
      <c r="B53" s="122">
        <v>2695</v>
      </c>
      <c r="C53" s="122">
        <v>13.544219999999999</v>
      </c>
      <c r="D53" s="122">
        <v>0.41499999999999998</v>
      </c>
      <c r="E53" s="122">
        <v>0.28699999999999998</v>
      </c>
      <c r="F53" s="122">
        <v>0.19700000000000001</v>
      </c>
      <c r="G53" s="122">
        <v>1.8419999999999999E-2</v>
      </c>
      <c r="H53" s="122">
        <v>3875.12113</v>
      </c>
      <c r="I53" s="124" t="s">
        <v>1331</v>
      </c>
      <c r="J53" s="124" t="s">
        <v>1331</v>
      </c>
      <c r="K53" s="122">
        <v>0.50976999999999995</v>
      </c>
      <c r="L53" s="122">
        <v>22.51754</v>
      </c>
      <c r="M53" s="124" t="s">
        <v>1331</v>
      </c>
      <c r="N53" s="122">
        <v>0.37403999999999998</v>
      </c>
      <c r="O53" s="122">
        <v>0.23443</v>
      </c>
      <c r="P53" s="122">
        <v>2412.04</v>
      </c>
      <c r="Q53" s="122">
        <v>0.96599999999999997</v>
      </c>
      <c r="R53" s="122">
        <v>0.113</v>
      </c>
      <c r="S53" s="122">
        <v>0.68700000000000006</v>
      </c>
      <c r="T53" s="122">
        <v>0.44600000000000001</v>
      </c>
      <c r="U53" s="124" t="s">
        <v>1331</v>
      </c>
      <c r="V53" s="122">
        <v>232.99</v>
      </c>
      <c r="W53" s="122">
        <v>0.11899999999999999</v>
      </c>
      <c r="X53" s="122">
        <v>5.2999999999999999E-2</v>
      </c>
      <c r="Y53" s="122">
        <v>28.14</v>
      </c>
      <c r="Z53" s="122">
        <v>0.13800000000000001</v>
      </c>
      <c r="AA53" s="122">
        <v>0.36906</v>
      </c>
      <c r="AB53" s="122">
        <v>0.82069999999999999</v>
      </c>
      <c r="AC53" s="122">
        <v>11.45</v>
      </c>
      <c r="AD53" s="122">
        <v>0.30836000000000002</v>
      </c>
    </row>
    <row r="54" spans="1:30" x14ac:dyDescent="0.3">
      <c r="A54" s="124" t="s">
        <v>722</v>
      </c>
      <c r="B54" s="122">
        <v>2695</v>
      </c>
      <c r="C54" s="122">
        <v>13.544219999999999</v>
      </c>
      <c r="D54" s="122">
        <v>0.41499999999999998</v>
      </c>
      <c r="E54" s="122">
        <v>0.28699999999999998</v>
      </c>
      <c r="F54" s="122">
        <v>0.19700000000000001</v>
      </c>
      <c r="G54" s="122">
        <v>1.8419999999999999E-2</v>
      </c>
      <c r="H54" s="122">
        <v>3875.12113</v>
      </c>
      <c r="I54" s="124" t="s">
        <v>1331</v>
      </c>
      <c r="J54" s="124" t="s">
        <v>1331</v>
      </c>
      <c r="K54" s="122">
        <v>0.50976999999999995</v>
      </c>
      <c r="L54" s="122">
        <v>22.51754</v>
      </c>
      <c r="M54" s="124" t="s">
        <v>1331</v>
      </c>
      <c r="N54" s="122">
        <v>0.37403999999999998</v>
      </c>
      <c r="O54" s="122">
        <v>0.23443</v>
      </c>
      <c r="P54" s="122">
        <v>2412.04</v>
      </c>
      <c r="Q54" s="122">
        <v>0.96599999999999997</v>
      </c>
      <c r="R54" s="122">
        <v>0.113</v>
      </c>
      <c r="S54" s="122">
        <v>0.68700000000000006</v>
      </c>
      <c r="T54" s="122">
        <v>0.44600000000000001</v>
      </c>
      <c r="U54" s="124" t="s">
        <v>1331</v>
      </c>
      <c r="V54" s="122">
        <v>232.99</v>
      </c>
      <c r="W54" s="122">
        <v>0.11899999999999999</v>
      </c>
      <c r="X54" s="122">
        <v>5.2999999999999999E-2</v>
      </c>
      <c r="Y54" s="122">
        <v>28.14</v>
      </c>
      <c r="Z54" s="122">
        <v>0.13800000000000001</v>
      </c>
      <c r="AA54" s="122">
        <v>0.36906</v>
      </c>
      <c r="AB54" s="122">
        <v>0.82069999999999999</v>
      </c>
      <c r="AC54" s="122">
        <v>11.45</v>
      </c>
      <c r="AD54" s="122">
        <v>0.30836000000000002</v>
      </c>
    </row>
    <row r="55" spans="1:30" x14ac:dyDescent="0.3">
      <c r="A55" s="124" t="s">
        <v>723</v>
      </c>
      <c r="B55" s="122">
        <v>2695</v>
      </c>
      <c r="C55" s="122">
        <v>13.063650000000001</v>
      </c>
      <c r="D55" s="122">
        <v>0.40799999999999997</v>
      </c>
      <c r="E55" s="122">
        <v>0.28799999999999998</v>
      </c>
      <c r="F55" s="122">
        <v>0.17899999999999999</v>
      </c>
      <c r="G55" s="122">
        <v>0.02</v>
      </c>
      <c r="H55" s="122">
        <v>3875.1372799999999</v>
      </c>
      <c r="I55" s="124" t="s">
        <v>1331</v>
      </c>
      <c r="J55" s="124" t="s">
        <v>1331</v>
      </c>
      <c r="K55" s="122">
        <v>0.50817000000000001</v>
      </c>
      <c r="L55" s="122">
        <v>22.558540000000001</v>
      </c>
      <c r="M55" s="124" t="s">
        <v>1331</v>
      </c>
      <c r="N55" s="122">
        <v>0.37403999999999998</v>
      </c>
      <c r="O55" s="122">
        <v>0.24543000000000001</v>
      </c>
      <c r="P55" s="122">
        <v>2412.0100000000002</v>
      </c>
      <c r="Q55" s="122">
        <v>0.96199999999999997</v>
      </c>
      <c r="R55" s="122">
        <v>8.8999999999999996E-2</v>
      </c>
      <c r="S55" s="122">
        <v>0.68700000000000006</v>
      </c>
      <c r="T55" s="122">
        <v>0.443</v>
      </c>
      <c r="U55" s="124" t="s">
        <v>1331</v>
      </c>
      <c r="V55" s="122">
        <v>233.00899999999999</v>
      </c>
      <c r="W55" s="122">
        <v>0.14099999999999999</v>
      </c>
      <c r="X55" s="122">
        <v>6.6000000000000003E-2</v>
      </c>
      <c r="Y55" s="122">
        <v>28.14</v>
      </c>
      <c r="Z55" s="122">
        <v>0.13500000000000001</v>
      </c>
      <c r="AA55" s="122">
        <v>0.36906</v>
      </c>
      <c r="AB55" s="122">
        <v>0.82069999999999999</v>
      </c>
      <c r="AC55" s="122">
        <v>11.38</v>
      </c>
      <c r="AD55" s="122">
        <v>0.28127999999999997</v>
      </c>
    </row>
    <row r="56" spans="1:30" x14ac:dyDescent="0.3">
      <c r="A56" s="124" t="s">
        <v>724</v>
      </c>
      <c r="B56" s="122">
        <v>2695</v>
      </c>
      <c r="C56" s="122">
        <v>13.063650000000001</v>
      </c>
      <c r="D56" s="122">
        <v>0.40799999999999997</v>
      </c>
      <c r="E56" s="122">
        <v>0.28799999999999998</v>
      </c>
      <c r="F56" s="122">
        <v>0.17899999999999999</v>
      </c>
      <c r="G56" s="122">
        <v>0.02</v>
      </c>
      <c r="H56" s="122">
        <v>3875.1372799999999</v>
      </c>
      <c r="I56" s="124" t="s">
        <v>1331</v>
      </c>
      <c r="J56" s="124" t="s">
        <v>1331</v>
      </c>
      <c r="K56" s="122">
        <v>0.50817000000000001</v>
      </c>
      <c r="L56" s="122">
        <v>22.558540000000001</v>
      </c>
      <c r="M56" s="124" t="s">
        <v>1331</v>
      </c>
      <c r="N56" s="122">
        <v>0.37403999999999998</v>
      </c>
      <c r="O56" s="122">
        <v>0.24543000000000001</v>
      </c>
      <c r="P56" s="122">
        <v>2412.0100000000002</v>
      </c>
      <c r="Q56" s="122">
        <v>0.96199999999999997</v>
      </c>
      <c r="R56" s="122">
        <v>8.8999999999999996E-2</v>
      </c>
      <c r="S56" s="122">
        <v>0.68700000000000006</v>
      </c>
      <c r="T56" s="122">
        <v>0.443</v>
      </c>
      <c r="U56" s="124" t="s">
        <v>1331</v>
      </c>
      <c r="V56" s="122">
        <v>233.00899999999999</v>
      </c>
      <c r="W56" s="122">
        <v>0.14099999999999999</v>
      </c>
      <c r="X56" s="122">
        <v>6.6000000000000003E-2</v>
      </c>
      <c r="Y56" s="122">
        <v>28.14</v>
      </c>
      <c r="Z56" s="122">
        <v>0.13500000000000001</v>
      </c>
      <c r="AA56" s="122">
        <v>0.36906</v>
      </c>
      <c r="AB56" s="122">
        <v>0.82069999999999999</v>
      </c>
      <c r="AC56" s="122">
        <v>11.38</v>
      </c>
      <c r="AD56" s="122">
        <v>0.28127999999999997</v>
      </c>
    </row>
    <row r="57" spans="1:30" x14ac:dyDescent="0.3">
      <c r="A57" s="124" t="s">
        <v>725</v>
      </c>
      <c r="B57" s="122">
        <v>2695</v>
      </c>
      <c r="C57" s="122">
        <v>12.538220000000001</v>
      </c>
      <c r="D57" s="122">
        <v>0.441</v>
      </c>
      <c r="E57" s="122">
        <v>0.29899999999999999</v>
      </c>
      <c r="F57" s="122">
        <v>0.159</v>
      </c>
      <c r="G57" s="122">
        <v>0.02</v>
      </c>
      <c r="H57" s="122">
        <v>3875.1552700000002</v>
      </c>
      <c r="I57" s="124" t="s">
        <v>1331</v>
      </c>
      <c r="J57" s="124" t="s">
        <v>1331</v>
      </c>
      <c r="K57" s="122">
        <v>0.50314000000000003</v>
      </c>
      <c r="L57" s="122">
        <v>22.614280000000001</v>
      </c>
      <c r="M57" s="124" t="s">
        <v>1331</v>
      </c>
      <c r="N57" s="122">
        <v>0.38081999999999999</v>
      </c>
      <c r="O57" s="122">
        <v>0.25102000000000002</v>
      </c>
      <c r="P57" s="122">
        <v>2412.04</v>
      </c>
      <c r="Q57" s="122">
        <v>0.96599999999999997</v>
      </c>
      <c r="R57" s="122">
        <v>6.8000000000000005E-2</v>
      </c>
      <c r="S57" s="122">
        <v>0.68700000000000006</v>
      </c>
      <c r="T57" s="122">
        <v>0.443</v>
      </c>
      <c r="U57" s="124" t="s">
        <v>1331</v>
      </c>
      <c r="V57" s="122">
        <v>233.029</v>
      </c>
      <c r="W57" s="122">
        <v>0.14899999999999999</v>
      </c>
      <c r="X57" s="122">
        <v>6.9000000000000006E-2</v>
      </c>
      <c r="Y57" s="122">
        <v>28.14</v>
      </c>
      <c r="Z57" s="122">
        <v>0.128</v>
      </c>
      <c r="AA57" s="122">
        <v>0.37051000000000001</v>
      </c>
      <c r="AB57" s="122">
        <v>0.83011999999999997</v>
      </c>
      <c r="AC57" s="122">
        <v>11.34</v>
      </c>
      <c r="AD57" s="122">
        <v>0.26618000000000003</v>
      </c>
    </row>
    <row r="58" spans="1:30" x14ac:dyDescent="0.3">
      <c r="A58" s="125" t="s">
        <v>726</v>
      </c>
      <c r="B58" s="131">
        <v>2695</v>
      </c>
      <c r="C58" s="131">
        <v>12.538220000000001</v>
      </c>
      <c r="D58" s="131">
        <v>0.441</v>
      </c>
      <c r="E58" s="131">
        <v>0.29899999999999999</v>
      </c>
      <c r="F58" s="131">
        <v>0.159</v>
      </c>
      <c r="G58" s="131">
        <v>0.02</v>
      </c>
      <c r="H58" s="131">
        <v>3875.1552700000002</v>
      </c>
      <c r="I58" s="125" t="s">
        <v>1331</v>
      </c>
      <c r="J58" s="125" t="s">
        <v>1331</v>
      </c>
      <c r="K58" s="131">
        <v>0.50314000000000003</v>
      </c>
      <c r="L58" s="131">
        <v>22.614280000000001</v>
      </c>
      <c r="M58" s="125" t="s">
        <v>1331</v>
      </c>
      <c r="N58" s="131">
        <v>0.38081999999999999</v>
      </c>
      <c r="O58" s="131">
        <v>0.25102000000000002</v>
      </c>
      <c r="P58" s="131">
        <v>2412.04</v>
      </c>
      <c r="Q58" s="131">
        <v>0.96599999999999997</v>
      </c>
      <c r="R58" s="131">
        <v>6.8000000000000005E-2</v>
      </c>
      <c r="S58" s="131">
        <v>0.68700000000000006</v>
      </c>
      <c r="T58" s="131">
        <v>0.443</v>
      </c>
      <c r="U58" s="125" t="s">
        <v>1331</v>
      </c>
      <c r="V58" s="131">
        <v>233.029</v>
      </c>
      <c r="W58" s="131">
        <v>0.14899999999999999</v>
      </c>
      <c r="X58" s="131">
        <v>6.9000000000000006E-2</v>
      </c>
      <c r="Y58" s="131">
        <v>28.14</v>
      </c>
      <c r="Z58" s="131">
        <v>0.128</v>
      </c>
      <c r="AA58" s="131">
        <v>0.37051000000000001</v>
      </c>
      <c r="AB58" s="131">
        <v>0.83011999999999997</v>
      </c>
      <c r="AC58" s="131">
        <v>11.34</v>
      </c>
      <c r="AD58" s="131">
        <v>0.26618000000000003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3" t="s">
        <v>1363</v>
      </c>
      <c r="C5" s="1"/>
      <c r="D5" s="1"/>
      <c r="E5" s="1"/>
      <c r="F5" s="1"/>
      <c r="G5" s="1"/>
      <c r="H5" s="1"/>
    </row>
    <row r="6" spans="1:8" ht="27.6" x14ac:dyDescent="0.3">
      <c r="A6" s="1"/>
      <c r="B6" s="3" t="s">
        <v>48</v>
      </c>
      <c r="C6" s="3" t="s">
        <v>3</v>
      </c>
      <c r="D6" s="3" t="s">
        <v>1364</v>
      </c>
      <c r="E6" s="3" t="s">
        <v>7</v>
      </c>
      <c r="F6" s="3" t="s">
        <v>8</v>
      </c>
      <c r="G6" s="3" t="s">
        <v>1365</v>
      </c>
      <c r="H6" s="3" t="s">
        <v>1366</v>
      </c>
    </row>
    <row r="7" spans="1:8" x14ac:dyDescent="0.3">
      <c r="A7" s="1"/>
      <c r="B7" s="9" t="s">
        <v>52</v>
      </c>
      <c r="C7" s="6" t="s">
        <v>470</v>
      </c>
      <c r="D7" s="6" t="s">
        <v>1352</v>
      </c>
      <c r="E7" s="9" t="s">
        <v>1367</v>
      </c>
      <c r="F7" s="9" t="s">
        <v>1368</v>
      </c>
      <c r="G7" s="144">
        <v>0.25</v>
      </c>
      <c r="H7" s="9"/>
    </row>
    <row r="8" spans="1:8" x14ac:dyDescent="0.3">
      <c r="A8" s="1"/>
      <c r="B8" s="9" t="s">
        <v>52</v>
      </c>
      <c r="C8" s="6" t="s">
        <v>468</v>
      </c>
      <c r="D8" s="6" t="s">
        <v>1369</v>
      </c>
      <c r="E8" s="9" t="s">
        <v>1367</v>
      </c>
      <c r="F8" s="9" t="s">
        <v>1368</v>
      </c>
      <c r="G8" s="144">
        <v>0.34</v>
      </c>
      <c r="H8" s="9"/>
    </row>
    <row r="9" spans="1:8" x14ac:dyDescent="0.3">
      <c r="A9" s="1"/>
      <c r="B9" s="9" t="s">
        <v>52</v>
      </c>
      <c r="C9" s="6" t="s">
        <v>468</v>
      </c>
      <c r="D9" s="6" t="s">
        <v>1370</v>
      </c>
      <c r="E9" s="9" t="s">
        <v>1367</v>
      </c>
      <c r="F9" s="9" t="s">
        <v>1368</v>
      </c>
      <c r="G9" s="144">
        <v>0.15</v>
      </c>
      <c r="H9" s="9"/>
    </row>
    <row r="10" spans="1:8" x14ac:dyDescent="0.3">
      <c r="A10" s="1"/>
      <c r="B10" s="9" t="s">
        <v>52</v>
      </c>
      <c r="C10" s="6" t="s">
        <v>468</v>
      </c>
      <c r="D10" s="6" t="s">
        <v>1371</v>
      </c>
      <c r="E10" s="9" t="s">
        <v>1367</v>
      </c>
      <c r="F10" s="9" t="s">
        <v>1368</v>
      </c>
      <c r="G10" s="144">
        <v>0.82</v>
      </c>
      <c r="H10" s="9"/>
    </row>
    <row r="11" spans="1:8" x14ac:dyDescent="0.3">
      <c r="A11" s="1"/>
      <c r="B11" s="9" t="s">
        <v>52</v>
      </c>
      <c r="C11" s="6" t="s">
        <v>468</v>
      </c>
      <c r="D11" s="6" t="s">
        <v>1372</v>
      </c>
      <c r="E11" s="9" t="s">
        <v>1367</v>
      </c>
      <c r="F11" s="9" t="s">
        <v>1368</v>
      </c>
      <c r="G11" s="144">
        <v>1.05</v>
      </c>
      <c r="H11" s="9"/>
    </row>
    <row r="12" spans="1:8" x14ac:dyDescent="0.3">
      <c r="A12" s="1"/>
      <c r="B12" s="9" t="s">
        <v>52</v>
      </c>
      <c r="C12" s="6" t="s">
        <v>468</v>
      </c>
      <c r="D12" s="6" t="s">
        <v>1373</v>
      </c>
      <c r="E12" s="9" t="s">
        <v>1367</v>
      </c>
      <c r="F12" s="9" t="s">
        <v>1368</v>
      </c>
      <c r="G12" s="144">
        <v>0.27</v>
      </c>
      <c r="H12" s="9"/>
    </row>
    <row r="13" spans="1:8" x14ac:dyDescent="0.3">
      <c r="A13" s="1"/>
      <c r="B13" s="9" t="s">
        <v>52</v>
      </c>
      <c r="C13" s="6" t="s">
        <v>468</v>
      </c>
      <c r="D13" s="6" t="s">
        <v>1374</v>
      </c>
      <c r="E13" s="9" t="s">
        <v>1367</v>
      </c>
      <c r="F13" s="9" t="s">
        <v>1368</v>
      </c>
      <c r="G13" s="144">
        <v>0.68</v>
      </c>
      <c r="H13" s="9"/>
    </row>
    <row r="14" spans="1:8" x14ac:dyDescent="0.3">
      <c r="A14" s="1"/>
      <c r="B14" s="9" t="s">
        <v>52</v>
      </c>
      <c r="C14" s="6" t="s">
        <v>468</v>
      </c>
      <c r="D14" s="6" t="s">
        <v>1375</v>
      </c>
      <c r="E14" s="9" t="s">
        <v>1367</v>
      </c>
      <c r="F14" s="9" t="s">
        <v>1368</v>
      </c>
      <c r="G14" s="144">
        <v>0.08</v>
      </c>
      <c r="H14" s="9"/>
    </row>
    <row r="15" spans="1:8" x14ac:dyDescent="0.3">
      <c r="A15" s="1"/>
      <c r="B15" s="9" t="s">
        <v>52</v>
      </c>
      <c r="C15" s="6" t="s">
        <v>468</v>
      </c>
      <c r="D15" s="6" t="s">
        <v>1376</v>
      </c>
      <c r="E15" s="9" t="s">
        <v>1367</v>
      </c>
      <c r="F15" s="9" t="s">
        <v>1368</v>
      </c>
      <c r="G15" s="144">
        <v>0.11</v>
      </c>
      <c r="H15" s="9"/>
    </row>
    <row r="16" spans="1:8" x14ac:dyDescent="0.3">
      <c r="A16" s="1"/>
      <c r="B16" s="9" t="s">
        <v>52</v>
      </c>
      <c r="C16" s="6" t="s">
        <v>468</v>
      </c>
      <c r="D16" s="6" t="s">
        <v>1377</v>
      </c>
      <c r="E16" s="9" t="s">
        <v>1367</v>
      </c>
      <c r="F16" s="9" t="s">
        <v>1368</v>
      </c>
      <c r="G16" s="144">
        <v>0.42</v>
      </c>
      <c r="H16" s="9"/>
    </row>
    <row r="17" spans="1:8" x14ac:dyDescent="0.3">
      <c r="A17" s="1"/>
      <c r="B17" s="9" t="s">
        <v>52</v>
      </c>
      <c r="C17" s="6" t="s">
        <v>468</v>
      </c>
      <c r="D17" s="6" t="s">
        <v>1378</v>
      </c>
      <c r="E17" s="9" t="s">
        <v>1367</v>
      </c>
      <c r="F17" s="9" t="s">
        <v>1368</v>
      </c>
      <c r="G17" s="144">
        <v>0.8</v>
      </c>
      <c r="H17" s="9"/>
    </row>
    <row r="18" spans="1:8" x14ac:dyDescent="0.3">
      <c r="A18" s="1"/>
      <c r="B18" s="9" t="s">
        <v>52</v>
      </c>
      <c r="C18" s="6" t="s">
        <v>468</v>
      </c>
      <c r="D18" s="6" t="s">
        <v>1379</v>
      </c>
      <c r="E18" s="9" t="s">
        <v>1367</v>
      </c>
      <c r="F18" s="9" t="s">
        <v>1368</v>
      </c>
      <c r="G18" s="144">
        <v>0.27</v>
      </c>
      <c r="H18" s="9"/>
    </row>
    <row r="19" spans="1:8" x14ac:dyDescent="0.3">
      <c r="A19" s="1"/>
      <c r="B19" s="9" t="s">
        <v>52</v>
      </c>
      <c r="C19" s="6" t="s">
        <v>468</v>
      </c>
      <c r="D19" s="6" t="s">
        <v>1380</v>
      </c>
      <c r="E19" s="9" t="s">
        <v>1367</v>
      </c>
      <c r="F19" s="9" t="s">
        <v>1368</v>
      </c>
      <c r="G19" s="144">
        <v>0.04</v>
      </c>
      <c r="H19" s="9"/>
    </row>
    <row r="20" spans="1:8" x14ac:dyDescent="0.3">
      <c r="A20" s="1"/>
      <c r="B20" s="9" t="s">
        <v>52</v>
      </c>
      <c r="C20" s="6" t="s">
        <v>468</v>
      </c>
      <c r="D20" s="6" t="s">
        <v>1381</v>
      </c>
      <c r="E20" s="9" t="s">
        <v>1367</v>
      </c>
      <c r="F20" s="9" t="s">
        <v>1368</v>
      </c>
      <c r="G20" s="144">
        <v>26.369</v>
      </c>
      <c r="H20" s="9"/>
    </row>
    <row r="21" spans="1:8" x14ac:dyDescent="0.3">
      <c r="A21" s="1"/>
      <c r="B21" s="9" t="s">
        <v>52</v>
      </c>
      <c r="C21" s="6" t="s">
        <v>468</v>
      </c>
      <c r="D21" s="6" t="s">
        <v>1382</v>
      </c>
      <c r="E21" s="9" t="s">
        <v>1367</v>
      </c>
      <c r="F21" s="9" t="s">
        <v>1368</v>
      </c>
      <c r="G21" s="144">
        <v>0.14000000000000001</v>
      </c>
      <c r="H21" s="9"/>
    </row>
    <row r="22" spans="1:8" x14ac:dyDescent="0.3">
      <c r="A22" s="1"/>
      <c r="B22" s="9" t="s">
        <v>52</v>
      </c>
      <c r="C22" s="6" t="s">
        <v>468</v>
      </c>
      <c r="D22" s="6" t="s">
        <v>1383</v>
      </c>
      <c r="E22" s="9" t="s">
        <v>1367</v>
      </c>
      <c r="F22" s="9" t="s">
        <v>1368</v>
      </c>
      <c r="G22" s="144">
        <v>0.06</v>
      </c>
      <c r="H22" s="9"/>
    </row>
    <row r="23" spans="1:8" x14ac:dyDescent="0.3">
      <c r="A23" s="1"/>
      <c r="B23" s="9" t="s">
        <v>52</v>
      </c>
      <c r="C23" s="6" t="s">
        <v>468</v>
      </c>
      <c r="D23" s="6" t="s">
        <v>1384</v>
      </c>
      <c r="E23" s="9" t="s">
        <v>1367</v>
      </c>
      <c r="F23" s="9" t="s">
        <v>1368</v>
      </c>
      <c r="G23" s="144">
        <v>0.03</v>
      </c>
      <c r="H23" s="9"/>
    </row>
    <row r="24" spans="1:8" x14ac:dyDescent="0.3">
      <c r="A24" s="1"/>
      <c r="B24" s="9" t="s">
        <v>52</v>
      </c>
      <c r="C24" s="6" t="s">
        <v>468</v>
      </c>
      <c r="D24" s="6" t="s">
        <v>1385</v>
      </c>
      <c r="E24" s="9" t="s">
        <v>1367</v>
      </c>
      <c r="F24" s="9" t="s">
        <v>1368</v>
      </c>
      <c r="G24" s="144">
        <v>0.53</v>
      </c>
      <c r="H24" s="9"/>
    </row>
    <row r="25" spans="1:8" x14ac:dyDescent="0.3">
      <c r="A25" s="1"/>
      <c r="B25" s="9" t="s">
        <v>52</v>
      </c>
      <c r="C25" s="6" t="s">
        <v>468</v>
      </c>
      <c r="D25" s="6" t="s">
        <v>1386</v>
      </c>
      <c r="E25" s="9" t="s">
        <v>1367</v>
      </c>
      <c r="F25" s="9" t="s">
        <v>1368</v>
      </c>
      <c r="G25" s="144">
        <v>0.18</v>
      </c>
      <c r="H25" s="9"/>
    </row>
    <row r="26" spans="1:8" x14ac:dyDescent="0.3">
      <c r="A26" s="1"/>
      <c r="B26" s="9" t="s">
        <v>52</v>
      </c>
      <c r="C26" s="6" t="s">
        <v>468</v>
      </c>
      <c r="D26" s="6" t="s">
        <v>1387</v>
      </c>
      <c r="E26" s="9" t="s">
        <v>1367</v>
      </c>
      <c r="F26" s="9" t="s">
        <v>1368</v>
      </c>
      <c r="G26" s="144">
        <v>0.28000000000000003</v>
      </c>
      <c r="H26" s="9"/>
    </row>
    <row r="27" spans="1:8" x14ac:dyDescent="0.3">
      <c r="A27" s="1"/>
      <c r="B27" s="9" t="s">
        <v>52</v>
      </c>
      <c r="C27" s="6" t="s">
        <v>468</v>
      </c>
      <c r="D27" s="6" t="s">
        <v>1388</v>
      </c>
      <c r="E27" s="9" t="s">
        <v>1367</v>
      </c>
      <c r="F27" s="9" t="s">
        <v>1368</v>
      </c>
      <c r="G27" s="144">
        <v>0.09</v>
      </c>
      <c r="H27" s="9"/>
    </row>
    <row r="28" spans="1:8" x14ac:dyDescent="0.3">
      <c r="A28" s="1"/>
      <c r="B28" s="9" t="s">
        <v>52</v>
      </c>
      <c r="C28" s="6" t="s">
        <v>468</v>
      </c>
      <c r="D28" s="6" t="s">
        <v>1389</v>
      </c>
      <c r="E28" s="9" t="s">
        <v>1367</v>
      </c>
      <c r="F28" s="9" t="s">
        <v>1368</v>
      </c>
      <c r="G28" s="144">
        <v>0.06</v>
      </c>
      <c r="H28" s="9"/>
    </row>
    <row r="29" spans="1:8" x14ac:dyDescent="0.3">
      <c r="A29" s="1"/>
      <c r="B29" s="9" t="s">
        <v>52</v>
      </c>
      <c r="C29" s="6" t="s">
        <v>124</v>
      </c>
      <c r="D29" s="6" t="s">
        <v>1390</v>
      </c>
      <c r="E29" s="9" t="s">
        <v>1367</v>
      </c>
      <c r="F29" s="9" t="s">
        <v>1368</v>
      </c>
      <c r="G29" s="144">
        <v>26.369</v>
      </c>
      <c r="H29" s="9"/>
    </row>
    <row r="30" spans="1:8" x14ac:dyDescent="0.3">
      <c r="A30" s="1"/>
      <c r="B30" s="9" t="s">
        <v>52</v>
      </c>
      <c r="C30" s="6" t="s">
        <v>124</v>
      </c>
      <c r="D30" s="6" t="s">
        <v>1391</v>
      </c>
      <c r="E30" s="9" t="s">
        <v>1367</v>
      </c>
      <c r="F30" s="9" t="s">
        <v>1368</v>
      </c>
      <c r="G30" s="144">
        <v>1.081</v>
      </c>
      <c r="H30"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3" t="s">
        <v>1392</v>
      </c>
      <c r="C5" s="1"/>
      <c r="D5" s="1"/>
      <c r="E5" s="1"/>
      <c r="F5" s="1"/>
      <c r="G5" s="1"/>
      <c r="H5" s="1"/>
    </row>
    <row r="6" spans="1:8" ht="27.6" x14ac:dyDescent="0.3">
      <c r="A6" s="1"/>
      <c r="B6" s="3" t="s">
        <v>48</v>
      </c>
      <c r="C6" s="3" t="s">
        <v>3</v>
      </c>
      <c r="D6" s="3" t="s">
        <v>1364</v>
      </c>
      <c r="E6" s="3" t="s">
        <v>7</v>
      </c>
      <c r="F6" s="3" t="s">
        <v>8</v>
      </c>
      <c r="G6" s="3" t="s">
        <v>1365</v>
      </c>
      <c r="H6" s="3" t="s">
        <v>1366</v>
      </c>
    </row>
    <row r="7" spans="1:8" x14ac:dyDescent="0.3">
      <c r="A7" s="1"/>
      <c r="B7" s="9" t="s">
        <v>52</v>
      </c>
      <c r="C7" s="6" t="s">
        <v>470</v>
      </c>
      <c r="D7" s="6" t="s">
        <v>1352</v>
      </c>
      <c r="E7" s="9" t="s">
        <v>1367</v>
      </c>
      <c r="F7" s="9" t="s">
        <v>1368</v>
      </c>
      <c r="G7" s="144">
        <v>0</v>
      </c>
      <c r="H7" s="9"/>
    </row>
    <row r="8" spans="1:8" x14ac:dyDescent="0.3">
      <c r="A8" s="1"/>
      <c r="B8" s="9" t="s">
        <v>52</v>
      </c>
      <c r="C8" s="6" t="s">
        <v>470</v>
      </c>
      <c r="D8" s="6" t="s">
        <v>1393</v>
      </c>
      <c r="E8" s="9" t="s">
        <v>1367</v>
      </c>
      <c r="F8" s="9" t="s">
        <v>1368</v>
      </c>
      <c r="G8" s="144">
        <v>301.3</v>
      </c>
      <c r="H8" s="9"/>
    </row>
    <row r="9" spans="1:8" x14ac:dyDescent="0.3">
      <c r="A9" s="1"/>
      <c r="B9" s="9" t="s">
        <v>52</v>
      </c>
      <c r="C9" s="6" t="s">
        <v>468</v>
      </c>
      <c r="D9" s="6" t="s">
        <v>1339</v>
      </c>
      <c r="E9" s="9" t="s">
        <v>1367</v>
      </c>
      <c r="F9" s="9" t="s">
        <v>1368</v>
      </c>
      <c r="G9" s="144">
        <v>256.87900000000002</v>
      </c>
      <c r="H9" s="9"/>
    </row>
    <row r="10" spans="1:8" ht="26.4" x14ac:dyDescent="0.3">
      <c r="A10" s="1"/>
      <c r="B10" s="9" t="s">
        <v>52</v>
      </c>
      <c r="C10" s="6" t="s">
        <v>472</v>
      </c>
      <c r="D10" s="6" t="s">
        <v>1340</v>
      </c>
      <c r="E10" s="9" t="s">
        <v>1394</v>
      </c>
      <c r="F10" s="9" t="s">
        <v>1368</v>
      </c>
      <c r="G10" s="144">
        <v>200</v>
      </c>
      <c r="H10" s="9"/>
    </row>
    <row r="11" spans="1:8" x14ac:dyDescent="0.3">
      <c r="A11" s="1"/>
      <c r="B11" s="9" t="s">
        <v>52</v>
      </c>
      <c r="C11" s="6" t="s">
        <v>124</v>
      </c>
      <c r="D11" s="6" t="s">
        <v>1395</v>
      </c>
      <c r="E11" s="9" t="s">
        <v>1367</v>
      </c>
      <c r="F11" s="9" t="s">
        <v>1368</v>
      </c>
      <c r="G11" s="144">
        <v>34.99</v>
      </c>
      <c r="H11" s="9"/>
    </row>
    <row r="12" spans="1:8" x14ac:dyDescent="0.3">
      <c r="A12" s="1"/>
      <c r="B12" s="9" t="s">
        <v>52</v>
      </c>
      <c r="C12" s="6" t="s">
        <v>124</v>
      </c>
      <c r="D12" s="6" t="s">
        <v>1396</v>
      </c>
      <c r="E12" s="9" t="s">
        <v>1367</v>
      </c>
      <c r="F12" s="9" t="s">
        <v>1368</v>
      </c>
      <c r="G12" s="144">
        <v>6.6</v>
      </c>
      <c r="H12" s="9"/>
    </row>
    <row r="13" spans="1:8" x14ac:dyDescent="0.3">
      <c r="A13" s="1"/>
      <c r="B13" s="9" t="s">
        <v>52</v>
      </c>
      <c r="C13" s="6" t="s">
        <v>124</v>
      </c>
      <c r="D13" s="6" t="s">
        <v>1390</v>
      </c>
      <c r="E13" s="9" t="s">
        <v>1367</v>
      </c>
      <c r="F13" s="9" t="s">
        <v>1368</v>
      </c>
      <c r="G13" s="144">
        <v>10.86</v>
      </c>
      <c r="H13" s="9"/>
    </row>
    <row r="14" spans="1:8" x14ac:dyDescent="0.3">
      <c r="A14" s="1"/>
      <c r="B14" s="9" t="s">
        <v>52</v>
      </c>
      <c r="C14" s="6" t="s">
        <v>124</v>
      </c>
      <c r="D14" s="6" t="s">
        <v>1397</v>
      </c>
      <c r="E14" s="9" t="s">
        <v>1367</v>
      </c>
      <c r="F14" s="9" t="s">
        <v>1368</v>
      </c>
      <c r="G14" s="144">
        <v>21.93</v>
      </c>
      <c r="H14" s="9"/>
    </row>
    <row r="15" spans="1:8" x14ac:dyDescent="0.3">
      <c r="A15" s="1"/>
      <c r="B15" s="9" t="s">
        <v>52</v>
      </c>
      <c r="C15" s="6" t="s">
        <v>124</v>
      </c>
      <c r="D15" s="6" t="s">
        <v>1391</v>
      </c>
      <c r="E15" s="9" t="s">
        <v>1367</v>
      </c>
      <c r="F15" s="9" t="s">
        <v>1368</v>
      </c>
      <c r="G15" s="144">
        <v>3.45</v>
      </c>
      <c r="H15"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3" t="s">
        <v>1398</v>
      </c>
      <c r="C5" s="1"/>
      <c r="D5" s="1"/>
      <c r="E5" s="1"/>
      <c r="F5" s="1"/>
      <c r="G5" s="1"/>
      <c r="H5" s="1"/>
      <c r="I5" s="1"/>
      <c r="J5" s="1"/>
    </row>
    <row r="6" spans="1:10" ht="27" customHeight="1" x14ac:dyDescent="0.3">
      <c r="A6" s="1"/>
      <c r="B6" s="7" t="s">
        <v>48</v>
      </c>
      <c r="C6" s="7" t="s">
        <v>3</v>
      </c>
      <c r="D6" s="7" t="s">
        <v>37</v>
      </c>
      <c r="E6" s="7" t="s">
        <v>1399</v>
      </c>
      <c r="F6" s="7" t="s">
        <v>7</v>
      </c>
      <c r="G6" s="7" t="s">
        <v>1400</v>
      </c>
      <c r="H6" s="7" t="s">
        <v>1401</v>
      </c>
      <c r="I6" s="7" t="s">
        <v>1402</v>
      </c>
      <c r="J6" s="7" t="s">
        <v>1403</v>
      </c>
    </row>
    <row r="7" spans="1:10" x14ac:dyDescent="0.3">
      <c r="A7" s="1"/>
      <c r="B7" s="145" t="s">
        <v>52</v>
      </c>
      <c r="C7" s="4" t="s">
        <v>59</v>
      </c>
      <c r="D7" s="4" t="s">
        <v>965</v>
      </c>
      <c r="E7" s="4" t="s">
        <v>1404</v>
      </c>
      <c r="F7" s="146">
        <v>672.65</v>
      </c>
      <c r="G7" s="146">
        <v>672.64700000000005</v>
      </c>
      <c r="H7" s="146">
        <v>0</v>
      </c>
      <c r="I7" s="4" t="s">
        <v>1405</v>
      </c>
      <c r="J7" s="5" t="s">
        <v>1406</v>
      </c>
    </row>
    <row r="8" spans="1:10" x14ac:dyDescent="0.3">
      <c r="A8" s="1"/>
      <c r="B8" s="145" t="s">
        <v>52</v>
      </c>
      <c r="C8" s="4" t="s">
        <v>59</v>
      </c>
      <c r="D8" s="4" t="s">
        <v>965</v>
      </c>
      <c r="E8" s="4" t="s">
        <v>1407</v>
      </c>
      <c r="F8" s="146">
        <v>355.83</v>
      </c>
      <c r="G8" s="146">
        <v>355.82799999999997</v>
      </c>
      <c r="H8" s="146">
        <v>0</v>
      </c>
      <c r="I8" s="4" t="s">
        <v>1405</v>
      </c>
      <c r="J8" s="5" t="s">
        <v>1406</v>
      </c>
    </row>
    <row r="9" spans="1:10" x14ac:dyDescent="0.3">
      <c r="A9" s="1"/>
      <c r="B9" s="145" t="s">
        <v>52</v>
      </c>
      <c r="C9" s="4" t="s">
        <v>59</v>
      </c>
      <c r="D9" s="4" t="s">
        <v>967</v>
      </c>
      <c r="E9" s="4" t="s">
        <v>1404</v>
      </c>
      <c r="F9" s="146">
        <v>301.33</v>
      </c>
      <c r="G9" s="146">
        <v>301.33300000000003</v>
      </c>
      <c r="H9" s="146">
        <v>0</v>
      </c>
      <c r="I9" s="4" t="s">
        <v>1405</v>
      </c>
      <c r="J9" s="5" t="s">
        <v>1406</v>
      </c>
    </row>
    <row r="10" spans="1:10" x14ac:dyDescent="0.3">
      <c r="A10" s="1"/>
      <c r="B10" s="145" t="s">
        <v>52</v>
      </c>
      <c r="C10" s="4" t="s">
        <v>59</v>
      </c>
      <c r="D10" s="4" t="s">
        <v>967</v>
      </c>
      <c r="E10" s="4" t="s">
        <v>1407</v>
      </c>
      <c r="F10" s="146">
        <v>33.81</v>
      </c>
      <c r="G10" s="146">
        <v>33.811</v>
      </c>
      <c r="H10" s="146">
        <v>0</v>
      </c>
      <c r="I10" s="4" t="s">
        <v>1405</v>
      </c>
      <c r="J10" s="5" t="s">
        <v>1406</v>
      </c>
    </row>
    <row r="11" spans="1:10" x14ac:dyDescent="0.3">
      <c r="A11" s="1"/>
      <c r="B11" s="145" t="s">
        <v>52</v>
      </c>
      <c r="C11" s="4" t="s">
        <v>468</v>
      </c>
      <c r="D11" s="4" t="s">
        <v>970</v>
      </c>
      <c r="E11" s="4" t="s">
        <v>1404</v>
      </c>
      <c r="F11" s="146">
        <v>292.76</v>
      </c>
      <c r="G11" s="146">
        <v>292.76</v>
      </c>
      <c r="H11" s="146">
        <v>0</v>
      </c>
      <c r="I11" s="4" t="s">
        <v>1405</v>
      </c>
      <c r="J11" s="5" t="s">
        <v>835</v>
      </c>
    </row>
    <row r="12" spans="1:10" x14ac:dyDescent="0.3">
      <c r="A12" s="1"/>
      <c r="B12" s="145" t="s">
        <v>52</v>
      </c>
      <c r="C12" s="4" t="s">
        <v>64</v>
      </c>
      <c r="D12" s="4" t="s">
        <v>977</v>
      </c>
      <c r="E12" s="4" t="s">
        <v>1404</v>
      </c>
      <c r="F12" s="146">
        <v>9661.5</v>
      </c>
      <c r="G12" s="146">
        <v>9661.5</v>
      </c>
      <c r="H12" s="146">
        <v>0</v>
      </c>
      <c r="I12" s="4" t="s">
        <v>1405</v>
      </c>
      <c r="J12" s="5" t="s">
        <v>835</v>
      </c>
    </row>
    <row r="13" spans="1:10" x14ac:dyDescent="0.3">
      <c r="A13" s="1"/>
      <c r="B13" s="145" t="s">
        <v>52</v>
      </c>
      <c r="C13" s="4" t="s">
        <v>68</v>
      </c>
      <c r="D13" s="4" t="s">
        <v>1408</v>
      </c>
      <c r="E13" s="4" t="s">
        <v>1409</v>
      </c>
      <c r="F13" s="146">
        <v>0</v>
      </c>
      <c r="G13" s="146">
        <v>0</v>
      </c>
      <c r="H13" s="146">
        <v>0</v>
      </c>
      <c r="I13" s="4" t="s">
        <v>1410</v>
      </c>
      <c r="J13" s="5" t="s">
        <v>835</v>
      </c>
    </row>
    <row r="14" spans="1:10" x14ac:dyDescent="0.3">
      <c r="A14" s="1"/>
      <c r="B14" s="145" t="s">
        <v>52</v>
      </c>
      <c r="C14" s="4" t="s">
        <v>68</v>
      </c>
      <c r="D14" s="4" t="s">
        <v>1408</v>
      </c>
      <c r="E14" s="4" t="s">
        <v>1404</v>
      </c>
      <c r="F14" s="146">
        <v>0</v>
      </c>
      <c r="G14" s="146">
        <v>0</v>
      </c>
      <c r="H14" s="146">
        <v>0</v>
      </c>
      <c r="I14" s="4" t="s">
        <v>1405</v>
      </c>
      <c r="J14" s="5" t="s">
        <v>835</v>
      </c>
    </row>
    <row r="15" spans="1:10" x14ac:dyDescent="0.3">
      <c r="A15" s="1"/>
      <c r="B15" s="145" t="s">
        <v>52</v>
      </c>
      <c r="C15" s="4" t="s">
        <v>68</v>
      </c>
      <c r="D15" s="4" t="s">
        <v>992</v>
      </c>
      <c r="E15" s="4" t="s">
        <v>1404</v>
      </c>
      <c r="F15" s="146">
        <v>58696.72</v>
      </c>
      <c r="G15" s="146">
        <v>58696.72</v>
      </c>
      <c r="H15" s="146">
        <v>0</v>
      </c>
      <c r="I15" s="4" t="s">
        <v>1405</v>
      </c>
      <c r="J15" s="5" t="s">
        <v>835</v>
      </c>
    </row>
    <row r="16" spans="1:10" x14ac:dyDescent="0.3">
      <c r="A16" s="1"/>
      <c r="B16" s="145" t="s">
        <v>52</v>
      </c>
      <c r="C16" s="4" t="s">
        <v>68</v>
      </c>
      <c r="D16" s="4" t="s">
        <v>995</v>
      </c>
      <c r="E16" s="4" t="s">
        <v>1404</v>
      </c>
      <c r="F16" s="146">
        <v>31372.54</v>
      </c>
      <c r="G16" s="146">
        <v>31372.54</v>
      </c>
      <c r="H16" s="146">
        <v>0</v>
      </c>
      <c r="I16" s="4" t="s">
        <v>1405</v>
      </c>
      <c r="J16" s="5" t="s">
        <v>835</v>
      </c>
    </row>
    <row r="17" spans="1:10" x14ac:dyDescent="0.3">
      <c r="A17" s="1"/>
      <c r="B17" s="145" t="s">
        <v>52</v>
      </c>
      <c r="C17" s="4" t="s">
        <v>83</v>
      </c>
      <c r="D17" s="4" t="s">
        <v>84</v>
      </c>
      <c r="E17" s="4" t="s">
        <v>1404</v>
      </c>
      <c r="F17" s="146">
        <v>490.04</v>
      </c>
      <c r="G17" s="146">
        <v>490.04</v>
      </c>
      <c r="H17" s="146">
        <v>0</v>
      </c>
      <c r="I17" s="4" t="s">
        <v>1405</v>
      </c>
      <c r="J17" s="5" t="s">
        <v>835</v>
      </c>
    </row>
    <row r="18" spans="1:10" x14ac:dyDescent="0.3">
      <c r="A18" s="1"/>
      <c r="B18" s="145" t="s">
        <v>52</v>
      </c>
      <c r="C18" s="4" t="s">
        <v>478</v>
      </c>
      <c r="D18" s="4" t="s">
        <v>1005</v>
      </c>
      <c r="E18" s="4" t="s">
        <v>1404</v>
      </c>
      <c r="F18" s="146">
        <v>697.15</v>
      </c>
      <c r="G18" s="146">
        <v>697.15</v>
      </c>
      <c r="H18" s="146">
        <v>0</v>
      </c>
      <c r="I18" s="4" t="s">
        <v>1405</v>
      </c>
      <c r="J18" s="5" t="s">
        <v>835</v>
      </c>
    </row>
    <row r="19" spans="1:10" x14ac:dyDescent="0.3">
      <c r="A19" s="1"/>
      <c r="B19" s="145" t="s">
        <v>52</v>
      </c>
      <c r="C19" s="4" t="s">
        <v>478</v>
      </c>
      <c r="D19" s="4" t="s">
        <v>1006</v>
      </c>
      <c r="E19" s="4" t="s">
        <v>1404</v>
      </c>
      <c r="F19" s="146">
        <v>747.37</v>
      </c>
      <c r="G19" s="146">
        <v>747.37</v>
      </c>
      <c r="H19" s="146">
        <v>0</v>
      </c>
      <c r="I19" s="4" t="s">
        <v>1405</v>
      </c>
      <c r="J19" s="5" t="s">
        <v>835</v>
      </c>
    </row>
    <row r="20" spans="1:10" x14ac:dyDescent="0.3">
      <c r="A20" s="1"/>
      <c r="B20" s="145" t="s">
        <v>52</v>
      </c>
      <c r="C20" s="4" t="s">
        <v>276</v>
      </c>
      <c r="D20" s="4" t="s">
        <v>1009</v>
      </c>
      <c r="E20" s="4" t="s">
        <v>1404</v>
      </c>
      <c r="F20" s="146">
        <v>623.80999999999995</v>
      </c>
      <c r="G20" s="146">
        <v>624.29399999999998</v>
      </c>
      <c r="H20" s="146">
        <v>0</v>
      </c>
      <c r="I20" s="4" t="s">
        <v>1405</v>
      </c>
      <c r="J20" s="5" t="s">
        <v>1411</v>
      </c>
    </row>
    <row r="21" spans="1:10" x14ac:dyDescent="0.3">
      <c r="A21" s="1"/>
      <c r="B21" s="145" t="s">
        <v>52</v>
      </c>
      <c r="C21" s="4" t="s">
        <v>107</v>
      </c>
      <c r="D21" s="4" t="s">
        <v>1016</v>
      </c>
      <c r="E21" s="4" t="s">
        <v>1404</v>
      </c>
      <c r="F21" s="146">
        <v>2229.1</v>
      </c>
      <c r="G21" s="146">
        <v>2229.1</v>
      </c>
      <c r="H21" s="146">
        <v>0</v>
      </c>
      <c r="I21" s="4" t="s">
        <v>1405</v>
      </c>
      <c r="J21" s="5" t="s">
        <v>835</v>
      </c>
    </row>
    <row r="22" spans="1:10" x14ac:dyDescent="0.3">
      <c r="A22" s="1"/>
      <c r="B22" s="145" t="s">
        <v>52</v>
      </c>
      <c r="C22" s="4" t="s">
        <v>107</v>
      </c>
      <c r="D22" s="4" t="s">
        <v>112</v>
      </c>
      <c r="E22" s="4" t="s">
        <v>1404</v>
      </c>
      <c r="F22" s="146">
        <v>2718.92</v>
      </c>
      <c r="G22" s="146">
        <v>2718.92</v>
      </c>
      <c r="H22" s="146">
        <v>0</v>
      </c>
      <c r="I22" s="4" t="s">
        <v>1405</v>
      </c>
      <c r="J22" s="5" t="s">
        <v>835</v>
      </c>
    </row>
    <row r="23" spans="1:10" x14ac:dyDescent="0.3">
      <c r="A23" s="1"/>
      <c r="B23" s="145" t="s">
        <v>52</v>
      </c>
      <c r="C23" s="4" t="s">
        <v>471</v>
      </c>
      <c r="D23" s="4" t="s">
        <v>1029</v>
      </c>
      <c r="E23" s="4" t="s">
        <v>1404</v>
      </c>
      <c r="F23" s="146">
        <v>6772.01</v>
      </c>
      <c r="G23" s="146">
        <v>6772.01</v>
      </c>
      <c r="H23" s="146">
        <v>0</v>
      </c>
      <c r="I23" s="4" t="s">
        <v>1405</v>
      </c>
      <c r="J23" s="5" t="s">
        <v>1412</v>
      </c>
    </row>
    <row r="24" spans="1:10" x14ac:dyDescent="0.3">
      <c r="A24" s="1"/>
      <c r="B24" s="145" t="s">
        <v>52</v>
      </c>
      <c r="C24" s="4" t="s">
        <v>121</v>
      </c>
      <c r="D24" s="4" t="s">
        <v>122</v>
      </c>
      <c r="E24" s="4" t="s">
        <v>1404</v>
      </c>
      <c r="F24" s="146">
        <v>58117.279999999999</v>
      </c>
      <c r="G24" s="146">
        <v>58117.279999999999</v>
      </c>
      <c r="H24" s="146">
        <v>0</v>
      </c>
      <c r="I24" s="4" t="s">
        <v>1405</v>
      </c>
      <c r="J24" s="5" t="s">
        <v>835</v>
      </c>
    </row>
    <row r="25" spans="1:10" x14ac:dyDescent="0.3">
      <c r="A25" s="1"/>
      <c r="B25" s="145" t="s">
        <v>52</v>
      </c>
      <c r="C25" s="4" t="s">
        <v>511</v>
      </c>
      <c r="D25" s="4" t="s">
        <v>923</v>
      </c>
      <c r="E25" s="4" t="s">
        <v>1404</v>
      </c>
      <c r="F25" s="146">
        <v>136.97999999999999</v>
      </c>
      <c r="G25" s="146">
        <v>339.5</v>
      </c>
      <c r="H25" s="146">
        <v>202.52</v>
      </c>
      <c r="I25" s="4" t="s">
        <v>1405</v>
      </c>
      <c r="J25" s="5" t="s">
        <v>835</v>
      </c>
    </row>
    <row r="26" spans="1:10" x14ac:dyDescent="0.3">
      <c r="A26" s="1"/>
      <c r="B26" s="145" t="s">
        <v>52</v>
      </c>
      <c r="C26" s="4" t="s">
        <v>469</v>
      </c>
      <c r="D26" s="4" t="s">
        <v>1034</v>
      </c>
      <c r="E26" s="4" t="s">
        <v>1404</v>
      </c>
      <c r="F26" s="146">
        <v>12.41</v>
      </c>
      <c r="G26" s="146">
        <v>12.41</v>
      </c>
      <c r="H26" s="146">
        <v>0</v>
      </c>
      <c r="I26" s="4" t="s">
        <v>1405</v>
      </c>
      <c r="J26" s="5" t="s">
        <v>835</v>
      </c>
    </row>
    <row r="27" spans="1:10" x14ac:dyDescent="0.3">
      <c r="A27" s="1"/>
      <c r="B27" s="145" t="s">
        <v>52</v>
      </c>
      <c r="C27" s="4" t="s">
        <v>469</v>
      </c>
      <c r="D27" s="4" t="s">
        <v>1034</v>
      </c>
      <c r="E27" s="4" t="s">
        <v>1407</v>
      </c>
      <c r="F27" s="146">
        <v>543.49</v>
      </c>
      <c r="G27" s="146">
        <v>543.49</v>
      </c>
      <c r="H27" s="146">
        <v>0</v>
      </c>
      <c r="I27" s="4" t="s">
        <v>1405</v>
      </c>
      <c r="J27" s="5" t="s">
        <v>835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3" t="s">
        <v>1413</v>
      </c>
      <c r="C5" s="1"/>
      <c r="D5" s="1"/>
      <c r="E5" s="1"/>
      <c r="F5" s="1"/>
      <c r="G5" s="1"/>
    </row>
    <row r="6" spans="1:7" ht="27" customHeight="1" x14ac:dyDescent="0.3">
      <c r="A6" s="1"/>
      <c r="B6" s="200" t="s">
        <v>1414</v>
      </c>
      <c r="C6" s="200"/>
      <c r="D6" s="200"/>
      <c r="E6" s="200"/>
      <c r="F6" s="200"/>
      <c r="G6" s="200"/>
    </row>
    <row r="7" spans="1:7" ht="27" customHeight="1" x14ac:dyDescent="0.3">
      <c r="A7" s="1"/>
      <c r="B7" s="3" t="s">
        <v>3</v>
      </c>
      <c r="C7" s="3" t="s">
        <v>37</v>
      </c>
      <c r="D7" s="3" t="s">
        <v>1415</v>
      </c>
      <c r="E7" s="3" t="s">
        <v>1399</v>
      </c>
      <c r="F7" s="3" t="s">
        <v>955</v>
      </c>
      <c r="G7" s="3" t="s">
        <v>1416</v>
      </c>
    </row>
    <row r="8" spans="1:7" x14ac:dyDescent="0.3">
      <c r="A8" s="1"/>
      <c r="B8" s="9" t="s">
        <v>512</v>
      </c>
      <c r="C8" s="9" t="s">
        <v>905</v>
      </c>
      <c r="D8" s="9" t="s">
        <v>1417</v>
      </c>
      <c r="E8" s="9" t="s">
        <v>1418</v>
      </c>
      <c r="F8" s="9" t="s">
        <v>1410</v>
      </c>
      <c r="G8" s="147">
        <v>1023.33</v>
      </c>
    </row>
    <row r="9" spans="1:7" x14ac:dyDescent="0.3">
      <c r="A9" s="1"/>
      <c r="B9" s="9" t="s">
        <v>513</v>
      </c>
      <c r="C9" s="9" t="s">
        <v>959</v>
      </c>
      <c r="D9" s="9" t="s">
        <v>959</v>
      </c>
      <c r="E9" s="9" t="s">
        <v>1418</v>
      </c>
      <c r="F9" s="9" t="s">
        <v>1410</v>
      </c>
      <c r="G9" s="147">
        <v>1118.95</v>
      </c>
    </row>
    <row r="10" spans="1:7" x14ac:dyDescent="0.3">
      <c r="A10" s="1"/>
      <c r="B10" s="9" t="s">
        <v>514</v>
      </c>
      <c r="C10" s="9" t="s">
        <v>961</v>
      </c>
      <c r="D10" s="9" t="s">
        <v>177</v>
      </c>
      <c r="E10" s="9" t="s">
        <v>1418</v>
      </c>
      <c r="F10" s="9" t="s">
        <v>1410</v>
      </c>
      <c r="G10" s="147">
        <v>549.13</v>
      </c>
    </row>
    <row r="11" spans="1:7" x14ac:dyDescent="0.3">
      <c r="A11" s="1"/>
      <c r="B11" s="9" t="s">
        <v>509</v>
      </c>
      <c r="C11" s="9" t="s">
        <v>909</v>
      </c>
      <c r="D11" s="9" t="s">
        <v>1419</v>
      </c>
      <c r="E11" s="9" t="s">
        <v>1418</v>
      </c>
      <c r="F11" s="9" t="s">
        <v>1410</v>
      </c>
      <c r="G11" s="147">
        <v>963.7</v>
      </c>
    </row>
    <row r="12" spans="1:7" x14ac:dyDescent="0.3">
      <c r="A12" s="1"/>
      <c r="B12" s="9" t="s">
        <v>509</v>
      </c>
      <c r="C12" s="9" t="s">
        <v>909</v>
      </c>
      <c r="D12" s="9" t="s">
        <v>1420</v>
      </c>
      <c r="E12" s="9" t="s">
        <v>1418</v>
      </c>
      <c r="F12" s="9" t="s">
        <v>1410</v>
      </c>
      <c r="G12" s="147">
        <v>73.900000000000006</v>
      </c>
    </row>
    <row r="13" spans="1:7" x14ac:dyDescent="0.3">
      <c r="A13" s="1"/>
      <c r="B13" s="9" t="s">
        <v>59</v>
      </c>
      <c r="C13" s="9" t="s">
        <v>965</v>
      </c>
      <c r="D13" s="9" t="s">
        <v>1421</v>
      </c>
      <c r="E13" s="9" t="s">
        <v>1404</v>
      </c>
      <c r="F13" s="9" t="s">
        <v>1405</v>
      </c>
      <c r="G13" s="147">
        <v>0</v>
      </c>
    </row>
    <row r="14" spans="1:7" x14ac:dyDescent="0.3">
      <c r="A14" s="1"/>
      <c r="B14" s="9" t="s">
        <v>59</v>
      </c>
      <c r="C14" s="9" t="s">
        <v>965</v>
      </c>
      <c r="D14" s="9" t="s">
        <v>1421</v>
      </c>
      <c r="E14" s="9" t="s">
        <v>1407</v>
      </c>
      <c r="F14" s="9" t="s">
        <v>1405</v>
      </c>
      <c r="G14" s="147">
        <v>0</v>
      </c>
    </row>
    <row r="15" spans="1:7" x14ac:dyDescent="0.3">
      <c r="A15" s="1"/>
      <c r="B15" s="9" t="s">
        <v>59</v>
      </c>
      <c r="C15" s="9" t="s">
        <v>965</v>
      </c>
      <c r="D15" s="9" t="s">
        <v>1422</v>
      </c>
      <c r="E15" s="9" t="s">
        <v>1404</v>
      </c>
      <c r="F15" s="9" t="s">
        <v>1405</v>
      </c>
      <c r="G15" s="147">
        <v>0</v>
      </c>
    </row>
    <row r="16" spans="1:7" x14ac:dyDescent="0.3">
      <c r="A16" s="1"/>
      <c r="B16" s="9" t="s">
        <v>59</v>
      </c>
      <c r="C16" s="9" t="s">
        <v>965</v>
      </c>
      <c r="D16" s="9" t="s">
        <v>1422</v>
      </c>
      <c r="E16" s="9" t="s">
        <v>1407</v>
      </c>
      <c r="F16" s="9" t="s">
        <v>1405</v>
      </c>
      <c r="G16" s="147">
        <v>0</v>
      </c>
    </row>
    <row r="17" spans="1:7" x14ac:dyDescent="0.3">
      <c r="A17" s="1"/>
      <c r="B17" s="9" t="s">
        <v>59</v>
      </c>
      <c r="C17" s="9" t="s">
        <v>965</v>
      </c>
      <c r="D17" s="9" t="s">
        <v>1423</v>
      </c>
      <c r="E17" s="9" t="s">
        <v>1404</v>
      </c>
      <c r="F17" s="9" t="s">
        <v>1405</v>
      </c>
      <c r="G17" s="147">
        <v>0</v>
      </c>
    </row>
    <row r="18" spans="1:7" x14ac:dyDescent="0.3">
      <c r="A18" s="1"/>
      <c r="B18" s="9" t="s">
        <v>59</v>
      </c>
      <c r="C18" s="9" t="s">
        <v>967</v>
      </c>
      <c r="D18" s="9" t="s">
        <v>1424</v>
      </c>
      <c r="E18" s="9" t="s">
        <v>1404</v>
      </c>
      <c r="F18" s="9" t="s">
        <v>1405</v>
      </c>
      <c r="G18" s="147">
        <v>0</v>
      </c>
    </row>
    <row r="19" spans="1:7" x14ac:dyDescent="0.3">
      <c r="A19" s="1"/>
      <c r="B19" s="9" t="s">
        <v>59</v>
      </c>
      <c r="C19" s="9" t="s">
        <v>967</v>
      </c>
      <c r="D19" s="9" t="s">
        <v>1424</v>
      </c>
      <c r="E19" s="9" t="s">
        <v>1407</v>
      </c>
      <c r="F19" s="9" t="s">
        <v>1405</v>
      </c>
      <c r="G19" s="147">
        <v>0</v>
      </c>
    </row>
    <row r="20" spans="1:7" x14ac:dyDescent="0.3">
      <c r="A20" s="1"/>
      <c r="B20" s="9" t="s">
        <v>59</v>
      </c>
      <c r="C20" s="9" t="s">
        <v>967</v>
      </c>
      <c r="D20" s="9" t="s">
        <v>1425</v>
      </c>
      <c r="E20" s="9" t="s">
        <v>1404</v>
      </c>
      <c r="F20" s="9" t="s">
        <v>1405</v>
      </c>
      <c r="G20" s="147">
        <v>0</v>
      </c>
    </row>
    <row r="21" spans="1:7" x14ac:dyDescent="0.3">
      <c r="A21" s="1"/>
      <c r="B21" s="9" t="s">
        <v>59</v>
      </c>
      <c r="C21" s="9" t="s">
        <v>967</v>
      </c>
      <c r="D21" s="9" t="s">
        <v>1425</v>
      </c>
      <c r="E21" s="9" t="s">
        <v>1407</v>
      </c>
      <c r="F21" s="9" t="s">
        <v>1405</v>
      </c>
      <c r="G21" s="147">
        <v>0</v>
      </c>
    </row>
    <row r="22" spans="1:7" x14ac:dyDescent="0.3">
      <c r="A22" s="1"/>
      <c r="B22" s="9" t="s">
        <v>59</v>
      </c>
      <c r="C22" s="9" t="s">
        <v>967</v>
      </c>
      <c r="D22" s="9" t="s">
        <v>1426</v>
      </c>
      <c r="E22" s="9" t="s">
        <v>1404</v>
      </c>
      <c r="F22" s="9" t="s">
        <v>1405</v>
      </c>
      <c r="G22" s="147">
        <v>0</v>
      </c>
    </row>
    <row r="23" spans="1:7" x14ac:dyDescent="0.3">
      <c r="A23" s="1"/>
      <c r="B23" s="9" t="s">
        <v>59</v>
      </c>
      <c r="C23" s="9" t="s">
        <v>967</v>
      </c>
      <c r="D23" s="9" t="s">
        <v>1426</v>
      </c>
      <c r="E23" s="9" t="s">
        <v>1407</v>
      </c>
      <c r="F23" s="9" t="s">
        <v>1405</v>
      </c>
      <c r="G23" s="147">
        <v>0</v>
      </c>
    </row>
    <row r="24" spans="1:7" x14ac:dyDescent="0.3">
      <c r="A24" s="1"/>
      <c r="B24" s="9" t="s">
        <v>215</v>
      </c>
      <c r="C24" s="9" t="s">
        <v>968</v>
      </c>
      <c r="D24" s="9" t="s">
        <v>1427</v>
      </c>
      <c r="E24" s="9" t="s">
        <v>1428</v>
      </c>
      <c r="F24" s="9" t="s">
        <v>1405</v>
      </c>
      <c r="G24" s="147">
        <v>12861.98321</v>
      </c>
    </row>
    <row r="25" spans="1:7" x14ac:dyDescent="0.3">
      <c r="A25" s="1"/>
      <c r="B25" s="9" t="s">
        <v>215</v>
      </c>
      <c r="C25" s="9" t="s">
        <v>968</v>
      </c>
      <c r="D25" s="9" t="s">
        <v>1429</v>
      </c>
      <c r="E25" s="9" t="s">
        <v>1428</v>
      </c>
      <c r="F25" s="9" t="s">
        <v>1405</v>
      </c>
      <c r="G25" s="147">
        <v>12534.832130000001</v>
      </c>
    </row>
    <row r="26" spans="1:7" x14ac:dyDescent="0.3">
      <c r="A26" s="1"/>
      <c r="B26" s="9" t="s">
        <v>215</v>
      </c>
      <c r="C26" s="9" t="s">
        <v>968</v>
      </c>
      <c r="D26" s="9" t="s">
        <v>1430</v>
      </c>
      <c r="E26" s="9" t="s">
        <v>1428</v>
      </c>
      <c r="F26" s="9" t="s">
        <v>1405</v>
      </c>
      <c r="G26" s="147">
        <v>12803.58466</v>
      </c>
    </row>
    <row r="27" spans="1:7" x14ac:dyDescent="0.3">
      <c r="A27" s="1"/>
      <c r="B27" s="9" t="s">
        <v>215</v>
      </c>
      <c r="C27" s="9" t="s">
        <v>968</v>
      </c>
      <c r="D27" s="9" t="s">
        <v>1431</v>
      </c>
      <c r="E27" s="9" t="s">
        <v>1428</v>
      </c>
      <c r="F27" s="9" t="s">
        <v>1405</v>
      </c>
      <c r="G27" s="147">
        <v>0</v>
      </c>
    </row>
    <row r="28" spans="1:7" x14ac:dyDescent="0.3">
      <c r="A28" s="1"/>
      <c r="B28" s="9" t="s">
        <v>468</v>
      </c>
      <c r="C28" s="9" t="s">
        <v>970</v>
      </c>
      <c r="D28" s="9" t="s">
        <v>971</v>
      </c>
      <c r="E28" s="9" t="s">
        <v>1404</v>
      </c>
      <c r="F28" s="9" t="s">
        <v>1405</v>
      </c>
      <c r="G28" s="147">
        <v>0</v>
      </c>
    </row>
    <row r="29" spans="1:7" x14ac:dyDescent="0.3">
      <c r="A29" s="1"/>
      <c r="B29" s="9" t="s">
        <v>468</v>
      </c>
      <c r="C29" s="9" t="s">
        <v>970</v>
      </c>
      <c r="D29" s="9" t="s">
        <v>972</v>
      </c>
      <c r="E29" s="9" t="s">
        <v>1404</v>
      </c>
      <c r="F29" s="9" t="s">
        <v>1405</v>
      </c>
      <c r="G29" s="147">
        <v>0</v>
      </c>
    </row>
    <row r="30" spans="1:7" x14ac:dyDescent="0.3">
      <c r="A30" s="1"/>
      <c r="B30" s="9" t="s">
        <v>64</v>
      </c>
      <c r="C30" s="9" t="s">
        <v>973</v>
      </c>
      <c r="D30" s="9" t="s">
        <v>974</v>
      </c>
      <c r="E30" s="9" t="s">
        <v>1428</v>
      </c>
      <c r="F30" s="9" t="s">
        <v>1405</v>
      </c>
      <c r="G30" s="147">
        <v>288007.95400000003</v>
      </c>
    </row>
    <row r="31" spans="1:7" x14ac:dyDescent="0.3">
      <c r="A31" s="1"/>
      <c r="B31" s="9" t="s">
        <v>64</v>
      </c>
      <c r="C31" s="9" t="s">
        <v>975</v>
      </c>
      <c r="D31" s="9" t="s">
        <v>1432</v>
      </c>
      <c r="E31" s="9" t="s">
        <v>1428</v>
      </c>
      <c r="F31" s="9" t="s">
        <v>1405</v>
      </c>
      <c r="G31" s="147">
        <v>0</v>
      </c>
    </row>
    <row r="32" spans="1:7" x14ac:dyDescent="0.3">
      <c r="A32" s="1"/>
      <c r="B32" s="9" t="s">
        <v>64</v>
      </c>
      <c r="C32" s="9" t="s">
        <v>977</v>
      </c>
      <c r="D32" s="9" t="s">
        <v>1433</v>
      </c>
      <c r="E32" s="9" t="s">
        <v>1404</v>
      </c>
      <c r="F32" s="9" t="s">
        <v>1405</v>
      </c>
      <c r="G32" s="147">
        <v>0</v>
      </c>
    </row>
    <row r="33" spans="1:7" x14ac:dyDescent="0.3">
      <c r="A33" s="1"/>
      <c r="B33" s="9" t="s">
        <v>64</v>
      </c>
      <c r="C33" s="9" t="s">
        <v>977</v>
      </c>
      <c r="D33" s="9" t="s">
        <v>1433</v>
      </c>
      <c r="E33" s="9" t="s">
        <v>1428</v>
      </c>
      <c r="F33" s="9" t="s">
        <v>1405</v>
      </c>
      <c r="G33" s="147">
        <v>0</v>
      </c>
    </row>
    <row r="34" spans="1:7" x14ac:dyDescent="0.3">
      <c r="A34" s="1"/>
      <c r="B34" s="9" t="s">
        <v>68</v>
      </c>
      <c r="C34" s="9" t="s">
        <v>78</v>
      </c>
      <c r="D34" s="9" t="s">
        <v>1434</v>
      </c>
      <c r="E34" s="9" t="s">
        <v>1428</v>
      </c>
      <c r="F34" s="9" t="s">
        <v>1405</v>
      </c>
      <c r="G34" s="147">
        <v>0</v>
      </c>
    </row>
    <row r="35" spans="1:7" x14ac:dyDescent="0.3">
      <c r="A35" s="1"/>
      <c r="B35" s="9" t="s">
        <v>68</v>
      </c>
      <c r="C35" s="9" t="s">
        <v>78</v>
      </c>
      <c r="D35" s="9" t="s">
        <v>1435</v>
      </c>
      <c r="E35" s="9" t="s">
        <v>1428</v>
      </c>
      <c r="F35" s="9" t="s">
        <v>1405</v>
      </c>
      <c r="G35" s="147">
        <v>0</v>
      </c>
    </row>
    <row r="36" spans="1:7" x14ac:dyDescent="0.3">
      <c r="A36" s="1"/>
      <c r="B36" s="9" t="s">
        <v>68</v>
      </c>
      <c r="C36" s="9" t="s">
        <v>78</v>
      </c>
      <c r="D36" s="9" t="s">
        <v>1436</v>
      </c>
      <c r="E36" s="9" t="s">
        <v>1428</v>
      </c>
      <c r="F36" s="9" t="s">
        <v>1405</v>
      </c>
      <c r="G36" s="147">
        <v>0</v>
      </c>
    </row>
    <row r="37" spans="1:7" x14ac:dyDescent="0.3">
      <c r="A37" s="1"/>
      <c r="B37" s="9" t="s">
        <v>68</v>
      </c>
      <c r="C37" s="9" t="s">
        <v>81</v>
      </c>
      <c r="D37" s="9" t="s">
        <v>1437</v>
      </c>
      <c r="E37" s="9" t="s">
        <v>1428</v>
      </c>
      <c r="F37" s="9" t="s">
        <v>1405</v>
      </c>
      <c r="G37" s="147">
        <v>43985</v>
      </c>
    </row>
    <row r="38" spans="1:7" x14ac:dyDescent="0.3">
      <c r="A38" s="1"/>
      <c r="B38" s="9" t="s">
        <v>68</v>
      </c>
      <c r="C38" s="9" t="s">
        <v>1408</v>
      </c>
      <c r="D38" s="9" t="s">
        <v>1438</v>
      </c>
      <c r="E38" s="9" t="s">
        <v>1409</v>
      </c>
      <c r="F38" s="9" t="s">
        <v>1410</v>
      </c>
      <c r="G38" s="147">
        <v>0</v>
      </c>
    </row>
    <row r="39" spans="1:7" x14ac:dyDescent="0.3">
      <c r="A39" s="1"/>
      <c r="B39" s="9" t="s">
        <v>68</v>
      </c>
      <c r="C39" s="9" t="s">
        <v>1408</v>
      </c>
      <c r="D39" s="9" t="s">
        <v>1438</v>
      </c>
      <c r="E39" s="9" t="s">
        <v>1404</v>
      </c>
      <c r="F39" s="9" t="s">
        <v>1405</v>
      </c>
      <c r="G39" s="147">
        <v>0</v>
      </c>
    </row>
    <row r="40" spans="1:7" x14ac:dyDescent="0.3">
      <c r="A40" s="1"/>
      <c r="B40" s="9" t="s">
        <v>68</v>
      </c>
      <c r="C40" s="9" t="s">
        <v>992</v>
      </c>
      <c r="D40" s="9" t="s">
        <v>1439</v>
      </c>
      <c r="E40" s="9" t="s">
        <v>1404</v>
      </c>
      <c r="F40" s="9" t="s">
        <v>1405</v>
      </c>
      <c r="G40" s="147">
        <v>0</v>
      </c>
    </row>
    <row r="41" spans="1:7" x14ac:dyDescent="0.3">
      <c r="A41" s="1"/>
      <c r="B41" s="9" t="s">
        <v>68</v>
      </c>
      <c r="C41" s="9" t="s">
        <v>992</v>
      </c>
      <c r="D41" s="9" t="s">
        <v>1440</v>
      </c>
      <c r="E41" s="9" t="s">
        <v>1404</v>
      </c>
      <c r="F41" s="9" t="s">
        <v>1405</v>
      </c>
      <c r="G41" s="147">
        <v>0</v>
      </c>
    </row>
    <row r="42" spans="1:7" x14ac:dyDescent="0.3">
      <c r="A42" s="1"/>
      <c r="B42" s="9" t="s">
        <v>68</v>
      </c>
      <c r="C42" s="9" t="s">
        <v>992</v>
      </c>
      <c r="D42" s="9" t="s">
        <v>1441</v>
      </c>
      <c r="E42" s="9" t="s">
        <v>1404</v>
      </c>
      <c r="F42" s="9" t="s">
        <v>1405</v>
      </c>
      <c r="G42" s="147">
        <v>0</v>
      </c>
    </row>
    <row r="43" spans="1:7" x14ac:dyDescent="0.3">
      <c r="A43" s="1"/>
      <c r="B43" s="9" t="s">
        <v>68</v>
      </c>
      <c r="C43" s="9" t="s">
        <v>995</v>
      </c>
      <c r="D43" s="9" t="s">
        <v>1442</v>
      </c>
      <c r="E43" s="9" t="s">
        <v>1404</v>
      </c>
      <c r="F43" s="9" t="s">
        <v>1405</v>
      </c>
      <c r="G43" s="147">
        <v>0</v>
      </c>
    </row>
    <row r="44" spans="1:7" x14ac:dyDescent="0.3">
      <c r="A44" s="1"/>
      <c r="B44" s="9" t="s">
        <v>68</v>
      </c>
      <c r="C44" s="9" t="s">
        <v>995</v>
      </c>
      <c r="D44" s="9" t="s">
        <v>1443</v>
      </c>
      <c r="E44" s="9" t="s">
        <v>1404</v>
      </c>
      <c r="F44" s="9" t="s">
        <v>1405</v>
      </c>
      <c r="G44" s="147">
        <v>0</v>
      </c>
    </row>
    <row r="45" spans="1:7" x14ac:dyDescent="0.3">
      <c r="A45" s="1"/>
      <c r="B45" s="9" t="s">
        <v>68</v>
      </c>
      <c r="C45" s="9" t="s">
        <v>995</v>
      </c>
      <c r="D45" s="9" t="s">
        <v>1444</v>
      </c>
      <c r="E45" s="9" t="s">
        <v>1404</v>
      </c>
      <c r="F45" s="9" t="s">
        <v>1405</v>
      </c>
      <c r="G45" s="147">
        <v>0</v>
      </c>
    </row>
    <row r="46" spans="1:7" x14ac:dyDescent="0.3">
      <c r="A46" s="1"/>
      <c r="B46" s="9" t="s">
        <v>83</v>
      </c>
      <c r="C46" s="9" t="s">
        <v>84</v>
      </c>
      <c r="D46" s="9" t="s">
        <v>1445</v>
      </c>
      <c r="E46" s="9" t="s">
        <v>1404</v>
      </c>
      <c r="F46" s="9" t="s">
        <v>1405</v>
      </c>
      <c r="G46" s="147">
        <v>0</v>
      </c>
    </row>
    <row r="47" spans="1:7" x14ac:dyDescent="0.3">
      <c r="A47" s="1"/>
      <c r="B47" s="9" t="s">
        <v>83</v>
      </c>
      <c r="C47" s="9" t="s">
        <v>84</v>
      </c>
      <c r="D47" s="9" t="s">
        <v>1445</v>
      </c>
      <c r="E47" s="9" t="s">
        <v>1428</v>
      </c>
      <c r="F47" s="9" t="s">
        <v>1405</v>
      </c>
      <c r="G47" s="147">
        <v>1076173.1629999999</v>
      </c>
    </row>
    <row r="48" spans="1:7" x14ac:dyDescent="0.3">
      <c r="A48" s="1"/>
      <c r="B48" s="9" t="s">
        <v>83</v>
      </c>
      <c r="C48" s="9" t="s">
        <v>84</v>
      </c>
      <c r="D48" s="9" t="s">
        <v>1446</v>
      </c>
      <c r="E48" s="9" t="s">
        <v>1404</v>
      </c>
      <c r="F48" s="9" t="s">
        <v>1405</v>
      </c>
      <c r="G48" s="147">
        <v>0</v>
      </c>
    </row>
    <row r="49" spans="1:7" x14ac:dyDescent="0.3">
      <c r="A49" s="1"/>
      <c r="B49" s="9" t="s">
        <v>83</v>
      </c>
      <c r="C49" s="9" t="s">
        <v>84</v>
      </c>
      <c r="D49" s="9" t="s">
        <v>1446</v>
      </c>
      <c r="E49" s="9" t="s">
        <v>1428</v>
      </c>
      <c r="F49" s="9" t="s">
        <v>1405</v>
      </c>
      <c r="G49" s="147">
        <v>1075194.3970000001</v>
      </c>
    </row>
    <row r="50" spans="1:7" x14ac:dyDescent="0.3">
      <c r="A50" s="1"/>
      <c r="B50" s="9" t="s">
        <v>510</v>
      </c>
      <c r="C50" s="9" t="s">
        <v>999</v>
      </c>
      <c r="D50" s="9" t="s">
        <v>1447</v>
      </c>
      <c r="E50" s="9" t="s">
        <v>1448</v>
      </c>
      <c r="F50" s="9" t="s">
        <v>1405</v>
      </c>
      <c r="G50" s="147">
        <v>0</v>
      </c>
    </row>
    <row r="51" spans="1:7" x14ac:dyDescent="0.3">
      <c r="A51" s="1"/>
      <c r="B51" s="9" t="s">
        <v>510</v>
      </c>
      <c r="C51" s="9" t="s">
        <v>999</v>
      </c>
      <c r="D51" s="9" t="s">
        <v>1447</v>
      </c>
      <c r="E51" s="9" t="s">
        <v>1449</v>
      </c>
      <c r="F51" s="9" t="s">
        <v>1405</v>
      </c>
      <c r="G51" s="147">
        <v>130653.66</v>
      </c>
    </row>
    <row r="52" spans="1:7" x14ac:dyDescent="0.3">
      <c r="A52" s="1"/>
      <c r="B52" s="9" t="s">
        <v>510</v>
      </c>
      <c r="C52" s="9" t="s">
        <v>999</v>
      </c>
      <c r="D52" s="9" t="s">
        <v>1447</v>
      </c>
      <c r="E52" s="9" t="s">
        <v>1450</v>
      </c>
      <c r="F52" s="9" t="s">
        <v>1405</v>
      </c>
      <c r="G52" s="147">
        <v>270.74</v>
      </c>
    </row>
    <row r="53" spans="1:7" x14ac:dyDescent="0.3">
      <c r="A53" s="1"/>
      <c r="B53" s="9" t="s">
        <v>510</v>
      </c>
      <c r="C53" s="9" t="s">
        <v>999</v>
      </c>
      <c r="D53" s="9" t="s">
        <v>1451</v>
      </c>
      <c r="E53" s="9" t="s">
        <v>1448</v>
      </c>
      <c r="F53" s="9" t="s">
        <v>1405</v>
      </c>
      <c r="G53" s="147">
        <v>0</v>
      </c>
    </row>
    <row r="54" spans="1:7" x14ac:dyDescent="0.3">
      <c r="A54" s="1"/>
      <c r="B54" s="9" t="s">
        <v>510</v>
      </c>
      <c r="C54" s="9" t="s">
        <v>999</v>
      </c>
      <c r="D54" s="9" t="s">
        <v>1451</v>
      </c>
      <c r="E54" s="9" t="s">
        <v>1449</v>
      </c>
      <c r="F54" s="9" t="s">
        <v>1405</v>
      </c>
      <c r="G54" s="147">
        <v>315336.34000000003</v>
      </c>
    </row>
    <row r="55" spans="1:7" x14ac:dyDescent="0.3">
      <c r="A55" s="1"/>
      <c r="B55" s="9" t="s">
        <v>510</v>
      </c>
      <c r="C55" s="9" t="s">
        <v>999</v>
      </c>
      <c r="D55" s="9" t="s">
        <v>1451</v>
      </c>
      <c r="E55" s="9" t="s">
        <v>1450</v>
      </c>
      <c r="F55" s="9" t="s">
        <v>1405</v>
      </c>
      <c r="G55" s="147">
        <v>653.42999999999995</v>
      </c>
    </row>
    <row r="56" spans="1:7" x14ac:dyDescent="0.3">
      <c r="A56" s="1"/>
      <c r="B56" s="9" t="s">
        <v>478</v>
      </c>
      <c r="C56" s="9" t="s">
        <v>1005</v>
      </c>
      <c r="D56" s="9" t="s">
        <v>1005</v>
      </c>
      <c r="E56" s="9" t="s">
        <v>1404</v>
      </c>
      <c r="F56" s="9" t="s">
        <v>1405</v>
      </c>
      <c r="G56" s="147">
        <v>0</v>
      </c>
    </row>
    <row r="57" spans="1:7" x14ac:dyDescent="0.3">
      <c r="A57" s="1"/>
      <c r="B57" s="9" t="s">
        <v>478</v>
      </c>
      <c r="C57" s="9" t="s">
        <v>1006</v>
      </c>
      <c r="D57" s="9" t="s">
        <v>1006</v>
      </c>
      <c r="E57" s="9" t="s">
        <v>1404</v>
      </c>
      <c r="F57" s="9" t="s">
        <v>1405</v>
      </c>
      <c r="G57" s="147">
        <v>0</v>
      </c>
    </row>
    <row r="58" spans="1:7" x14ac:dyDescent="0.3">
      <c r="A58" s="1"/>
      <c r="B58" s="9" t="s">
        <v>91</v>
      </c>
      <c r="C58" s="9" t="s">
        <v>94</v>
      </c>
      <c r="D58" s="9" t="s">
        <v>1452</v>
      </c>
      <c r="E58" s="9" t="s">
        <v>1428</v>
      </c>
      <c r="F58" s="9" t="s">
        <v>1405</v>
      </c>
      <c r="G58" s="147">
        <v>969851.79330000002</v>
      </c>
    </row>
    <row r="59" spans="1:7" x14ac:dyDescent="0.3">
      <c r="A59" s="1"/>
      <c r="B59" s="9" t="s">
        <v>91</v>
      </c>
      <c r="C59" s="9" t="s">
        <v>94</v>
      </c>
      <c r="D59" s="9" t="s">
        <v>1453</v>
      </c>
      <c r="E59" s="9" t="s">
        <v>1428</v>
      </c>
      <c r="F59" s="9" t="s">
        <v>1405</v>
      </c>
      <c r="G59" s="147">
        <v>989789.83559999999</v>
      </c>
    </row>
    <row r="60" spans="1:7" x14ac:dyDescent="0.3">
      <c r="A60" s="1"/>
      <c r="B60" s="9" t="s">
        <v>91</v>
      </c>
      <c r="C60" s="9" t="s">
        <v>94</v>
      </c>
      <c r="D60" s="9" t="s">
        <v>1454</v>
      </c>
      <c r="E60" s="9" t="s">
        <v>1428</v>
      </c>
      <c r="F60" s="9" t="s">
        <v>1405</v>
      </c>
      <c r="G60" s="147">
        <v>991461.8088</v>
      </c>
    </row>
    <row r="61" spans="1:7" x14ac:dyDescent="0.3">
      <c r="A61" s="1"/>
      <c r="B61" s="9" t="s">
        <v>91</v>
      </c>
      <c r="C61" s="9" t="s">
        <v>99</v>
      </c>
      <c r="D61" s="9" t="s">
        <v>1455</v>
      </c>
      <c r="E61" s="9" t="s">
        <v>1428</v>
      </c>
      <c r="F61" s="9" t="s">
        <v>1405</v>
      </c>
      <c r="G61" s="147">
        <v>1304722.8689999999</v>
      </c>
    </row>
    <row r="62" spans="1:7" x14ac:dyDescent="0.3">
      <c r="A62" s="1"/>
      <c r="B62" s="9" t="s">
        <v>276</v>
      </c>
      <c r="C62" s="9" t="s">
        <v>1009</v>
      </c>
      <c r="D62" s="9" t="s">
        <v>1456</v>
      </c>
      <c r="E62" s="9" t="s">
        <v>1404</v>
      </c>
      <c r="F62" s="9" t="s">
        <v>1405</v>
      </c>
      <c r="G62" s="147">
        <v>0</v>
      </c>
    </row>
    <row r="63" spans="1:7" x14ac:dyDescent="0.3">
      <c r="A63" s="1"/>
      <c r="B63" s="9" t="s">
        <v>107</v>
      </c>
      <c r="C63" s="9" t="s">
        <v>1016</v>
      </c>
      <c r="D63" s="9" t="s">
        <v>1457</v>
      </c>
      <c r="E63" s="9" t="s">
        <v>1404</v>
      </c>
      <c r="F63" s="9" t="s">
        <v>1405</v>
      </c>
      <c r="G63" s="147">
        <v>0</v>
      </c>
    </row>
    <row r="64" spans="1:7" x14ac:dyDescent="0.3">
      <c r="A64" s="1"/>
      <c r="B64" s="9" t="s">
        <v>107</v>
      </c>
      <c r="C64" s="9" t="s">
        <v>1016</v>
      </c>
      <c r="D64" s="9" t="s">
        <v>1457</v>
      </c>
      <c r="E64" s="9" t="s">
        <v>1428</v>
      </c>
      <c r="F64" s="9" t="s">
        <v>1405</v>
      </c>
      <c r="G64" s="147">
        <v>0</v>
      </c>
    </row>
    <row r="65" spans="1:7" x14ac:dyDescent="0.3">
      <c r="A65" s="1"/>
      <c r="B65" s="9" t="s">
        <v>107</v>
      </c>
      <c r="C65" s="9" t="s">
        <v>1016</v>
      </c>
      <c r="D65" s="9" t="s">
        <v>1017</v>
      </c>
      <c r="E65" s="9" t="s">
        <v>1404</v>
      </c>
      <c r="F65" s="9" t="s">
        <v>1405</v>
      </c>
      <c r="G65" s="147">
        <v>0</v>
      </c>
    </row>
    <row r="66" spans="1:7" x14ac:dyDescent="0.3">
      <c r="A66" s="1"/>
      <c r="B66" s="9" t="s">
        <v>107</v>
      </c>
      <c r="C66" s="9" t="s">
        <v>1016</v>
      </c>
      <c r="D66" s="9" t="s">
        <v>1017</v>
      </c>
      <c r="E66" s="9" t="s">
        <v>1428</v>
      </c>
      <c r="F66" s="9" t="s">
        <v>1405</v>
      </c>
      <c r="G66" s="147">
        <v>0</v>
      </c>
    </row>
    <row r="67" spans="1:7" x14ac:dyDescent="0.3">
      <c r="A67" s="1"/>
      <c r="B67" s="9" t="s">
        <v>107</v>
      </c>
      <c r="C67" s="9" t="s">
        <v>1016</v>
      </c>
      <c r="D67" s="9" t="s">
        <v>1458</v>
      </c>
      <c r="E67" s="9" t="s">
        <v>1404</v>
      </c>
      <c r="F67" s="9" t="s">
        <v>1405</v>
      </c>
      <c r="G67" s="147">
        <v>0</v>
      </c>
    </row>
    <row r="68" spans="1:7" x14ac:dyDescent="0.3">
      <c r="A68" s="1"/>
      <c r="B68" s="9" t="s">
        <v>107</v>
      </c>
      <c r="C68" s="9" t="s">
        <v>1016</v>
      </c>
      <c r="D68" s="9" t="s">
        <v>1458</v>
      </c>
      <c r="E68" s="9" t="s">
        <v>1428</v>
      </c>
      <c r="F68" s="9" t="s">
        <v>1405</v>
      </c>
      <c r="G68" s="147">
        <v>0</v>
      </c>
    </row>
    <row r="69" spans="1:7" x14ac:dyDescent="0.3">
      <c r="A69" s="1"/>
      <c r="B69" s="9" t="s">
        <v>107</v>
      </c>
      <c r="C69" s="9" t="s">
        <v>1019</v>
      </c>
      <c r="D69" s="9" t="s">
        <v>1459</v>
      </c>
      <c r="E69" s="9" t="s">
        <v>1428</v>
      </c>
      <c r="F69" s="9" t="s">
        <v>1405</v>
      </c>
      <c r="G69" s="147">
        <v>0</v>
      </c>
    </row>
    <row r="70" spans="1:7" x14ac:dyDescent="0.3">
      <c r="A70" s="1"/>
      <c r="B70" s="9" t="s">
        <v>107</v>
      </c>
      <c r="C70" s="9" t="s">
        <v>112</v>
      </c>
      <c r="D70" s="9" t="s">
        <v>112</v>
      </c>
      <c r="E70" s="9" t="s">
        <v>1428</v>
      </c>
      <c r="F70" s="9" t="s">
        <v>1405</v>
      </c>
      <c r="G70" s="147">
        <v>1767731</v>
      </c>
    </row>
    <row r="71" spans="1:7" x14ac:dyDescent="0.3">
      <c r="A71" s="1"/>
      <c r="B71" s="9" t="s">
        <v>107</v>
      </c>
      <c r="C71" s="9" t="s">
        <v>112</v>
      </c>
      <c r="D71" s="9" t="s">
        <v>1460</v>
      </c>
      <c r="E71" s="9" t="s">
        <v>1404</v>
      </c>
      <c r="F71" s="9" t="s">
        <v>1405</v>
      </c>
      <c r="G71" s="147">
        <v>0</v>
      </c>
    </row>
    <row r="72" spans="1:7" x14ac:dyDescent="0.3">
      <c r="A72" s="1"/>
      <c r="B72" s="9" t="s">
        <v>107</v>
      </c>
      <c r="C72" s="9" t="s">
        <v>112</v>
      </c>
      <c r="D72" s="9" t="s">
        <v>1461</v>
      </c>
      <c r="E72" s="9" t="s">
        <v>1404</v>
      </c>
      <c r="F72" s="9" t="s">
        <v>1405</v>
      </c>
      <c r="G72" s="147">
        <v>0</v>
      </c>
    </row>
    <row r="73" spans="1:7" x14ac:dyDescent="0.3">
      <c r="A73" s="1"/>
      <c r="B73" s="9" t="s">
        <v>496</v>
      </c>
      <c r="C73" s="9" t="s">
        <v>920</v>
      </c>
      <c r="D73" s="9" t="s">
        <v>1462</v>
      </c>
      <c r="E73" s="9" t="s">
        <v>1463</v>
      </c>
      <c r="F73" s="9" t="s">
        <v>1405</v>
      </c>
      <c r="G73" s="147">
        <v>23643.49</v>
      </c>
    </row>
    <row r="74" spans="1:7" x14ac:dyDescent="0.3">
      <c r="A74" s="1"/>
      <c r="B74" s="9" t="s">
        <v>496</v>
      </c>
      <c r="C74" s="9" t="s">
        <v>920</v>
      </c>
      <c r="D74" s="9" t="s">
        <v>1464</v>
      </c>
      <c r="E74" s="9" t="s">
        <v>1463</v>
      </c>
      <c r="F74" s="9" t="s">
        <v>1405</v>
      </c>
      <c r="G74" s="147">
        <v>22655.279999999999</v>
      </c>
    </row>
    <row r="75" spans="1:7" x14ac:dyDescent="0.3">
      <c r="A75" s="1"/>
      <c r="B75" s="9" t="s">
        <v>496</v>
      </c>
      <c r="C75" s="9" t="s">
        <v>920</v>
      </c>
      <c r="D75" s="9" t="s">
        <v>1465</v>
      </c>
      <c r="E75" s="9" t="s">
        <v>1463</v>
      </c>
      <c r="F75" s="9" t="s">
        <v>1405</v>
      </c>
      <c r="G75" s="147">
        <v>23637.09</v>
      </c>
    </row>
    <row r="76" spans="1:7" x14ac:dyDescent="0.3">
      <c r="A76" s="1"/>
      <c r="B76" s="9" t="s">
        <v>496</v>
      </c>
      <c r="C76" s="9" t="s">
        <v>1026</v>
      </c>
      <c r="D76" s="9" t="s">
        <v>1466</v>
      </c>
      <c r="E76" s="9" t="s">
        <v>1463</v>
      </c>
      <c r="F76" s="9" t="s">
        <v>1405</v>
      </c>
      <c r="G76" s="147">
        <v>19997.669999999998</v>
      </c>
    </row>
    <row r="77" spans="1:7" x14ac:dyDescent="0.3">
      <c r="A77" s="1"/>
      <c r="B77" s="9" t="s">
        <v>496</v>
      </c>
      <c r="C77" s="9" t="s">
        <v>1026</v>
      </c>
      <c r="D77" s="9" t="s">
        <v>1467</v>
      </c>
      <c r="E77" s="9" t="s">
        <v>1463</v>
      </c>
      <c r="F77" s="9" t="s">
        <v>1405</v>
      </c>
      <c r="G77" s="147">
        <v>5564.68</v>
      </c>
    </row>
    <row r="78" spans="1:7" x14ac:dyDescent="0.3">
      <c r="A78" s="1"/>
      <c r="B78" s="9" t="s">
        <v>496</v>
      </c>
      <c r="C78" s="9" t="s">
        <v>1027</v>
      </c>
      <c r="D78" s="9" t="s">
        <v>1468</v>
      </c>
      <c r="E78" s="9" t="s">
        <v>1463</v>
      </c>
      <c r="F78" s="9" t="s">
        <v>1405</v>
      </c>
      <c r="G78" s="147">
        <v>18421.009999999998</v>
      </c>
    </row>
    <row r="79" spans="1:7" x14ac:dyDescent="0.3">
      <c r="A79" s="1"/>
      <c r="B79" s="9" t="s">
        <v>496</v>
      </c>
      <c r="C79" s="9" t="s">
        <v>1027</v>
      </c>
      <c r="D79" s="9" t="s">
        <v>1469</v>
      </c>
      <c r="E79" s="9" t="s">
        <v>1463</v>
      </c>
      <c r="F79" s="9" t="s">
        <v>1405</v>
      </c>
      <c r="G79" s="147">
        <v>18421.009999999998</v>
      </c>
    </row>
    <row r="80" spans="1:7" x14ac:dyDescent="0.3">
      <c r="A80" s="1"/>
      <c r="B80" s="9" t="s">
        <v>496</v>
      </c>
      <c r="C80" s="9" t="s">
        <v>1028</v>
      </c>
      <c r="D80" s="9" t="s">
        <v>292</v>
      </c>
      <c r="E80" s="9" t="s">
        <v>1463</v>
      </c>
      <c r="F80" s="9" t="s">
        <v>1405</v>
      </c>
      <c r="G80" s="147">
        <v>11318.71</v>
      </c>
    </row>
    <row r="81" spans="1:7" x14ac:dyDescent="0.3">
      <c r="A81" s="1"/>
      <c r="B81" s="9" t="s">
        <v>496</v>
      </c>
      <c r="C81" s="9" t="s">
        <v>1028</v>
      </c>
      <c r="D81" s="9" t="s">
        <v>296</v>
      </c>
      <c r="E81" s="9" t="s">
        <v>1463</v>
      </c>
      <c r="F81" s="9" t="s">
        <v>1405</v>
      </c>
      <c r="G81" s="147">
        <v>12279.22</v>
      </c>
    </row>
    <row r="82" spans="1:7" ht="26.4" x14ac:dyDescent="0.3">
      <c r="A82" s="1"/>
      <c r="B82" s="9" t="s">
        <v>471</v>
      </c>
      <c r="C82" s="9" t="s">
        <v>1029</v>
      </c>
      <c r="D82" s="9" t="s">
        <v>554</v>
      </c>
      <c r="E82" s="9" t="s">
        <v>1404</v>
      </c>
      <c r="F82" s="9" t="s">
        <v>1405</v>
      </c>
      <c r="G82" s="147">
        <v>0</v>
      </c>
    </row>
    <row r="83" spans="1:7" ht="26.4" x14ac:dyDescent="0.3">
      <c r="A83" s="1"/>
      <c r="B83" s="9" t="s">
        <v>471</v>
      </c>
      <c r="C83" s="9" t="s">
        <v>1029</v>
      </c>
      <c r="D83" s="9" t="s">
        <v>555</v>
      </c>
      <c r="E83" s="9" t="s">
        <v>1404</v>
      </c>
      <c r="F83" s="9" t="s">
        <v>1405</v>
      </c>
      <c r="G83" s="147">
        <v>0</v>
      </c>
    </row>
    <row r="84" spans="1:7" x14ac:dyDescent="0.3">
      <c r="A84" s="1"/>
      <c r="B84" s="9" t="s">
        <v>121</v>
      </c>
      <c r="C84" s="9" t="s">
        <v>122</v>
      </c>
      <c r="D84" s="9" t="s">
        <v>1470</v>
      </c>
      <c r="E84" s="9" t="s">
        <v>1404</v>
      </c>
      <c r="F84" s="9" t="s">
        <v>1405</v>
      </c>
      <c r="G84" s="147">
        <v>0</v>
      </c>
    </row>
    <row r="85" spans="1:7" x14ac:dyDescent="0.3">
      <c r="A85" s="1"/>
      <c r="B85" s="9" t="s">
        <v>121</v>
      </c>
      <c r="C85" s="9" t="s">
        <v>122</v>
      </c>
      <c r="D85" s="9" t="s">
        <v>1471</v>
      </c>
      <c r="E85" s="9" t="s">
        <v>1404</v>
      </c>
      <c r="F85" s="9" t="s">
        <v>1405</v>
      </c>
      <c r="G85" s="147">
        <v>0</v>
      </c>
    </row>
    <row r="86" spans="1:7" x14ac:dyDescent="0.3">
      <c r="A86" s="1"/>
      <c r="B86" s="9" t="s">
        <v>121</v>
      </c>
      <c r="C86" s="9" t="s">
        <v>122</v>
      </c>
      <c r="D86" s="9" t="s">
        <v>1472</v>
      </c>
      <c r="E86" s="9" t="s">
        <v>1404</v>
      </c>
      <c r="F86" s="9" t="s">
        <v>1405</v>
      </c>
      <c r="G86" s="147">
        <v>0</v>
      </c>
    </row>
    <row r="87" spans="1:7" x14ac:dyDescent="0.3">
      <c r="A87" s="1"/>
      <c r="B87" s="9" t="s">
        <v>121</v>
      </c>
      <c r="C87" s="9" t="s">
        <v>122</v>
      </c>
      <c r="D87" s="9" t="s">
        <v>1473</v>
      </c>
      <c r="E87" s="9" t="s">
        <v>1404</v>
      </c>
      <c r="F87" s="9" t="s">
        <v>1405</v>
      </c>
      <c r="G87" s="147">
        <v>0</v>
      </c>
    </row>
    <row r="88" spans="1:7" x14ac:dyDescent="0.3">
      <c r="A88" s="1"/>
      <c r="B88" s="9" t="s">
        <v>511</v>
      </c>
      <c r="C88" s="9" t="s">
        <v>923</v>
      </c>
      <c r="D88" s="9" t="s">
        <v>1474</v>
      </c>
      <c r="E88" s="9" t="s">
        <v>1404</v>
      </c>
      <c r="F88" s="9" t="s">
        <v>1405</v>
      </c>
      <c r="G88" s="147">
        <v>0</v>
      </c>
    </row>
    <row r="89" spans="1:7" x14ac:dyDescent="0.3">
      <c r="A89" s="1"/>
      <c r="B89" s="9" t="s">
        <v>511</v>
      </c>
      <c r="C89" s="9" t="s">
        <v>923</v>
      </c>
      <c r="D89" s="9" t="s">
        <v>1474</v>
      </c>
      <c r="E89" s="9" t="s">
        <v>1428</v>
      </c>
      <c r="F89" s="9" t="s">
        <v>1405</v>
      </c>
      <c r="G89" s="147">
        <v>198666.834</v>
      </c>
    </row>
    <row r="90" spans="1:7" x14ac:dyDescent="0.3">
      <c r="A90" s="1"/>
      <c r="B90" s="9" t="s">
        <v>469</v>
      </c>
      <c r="C90" s="9" t="s">
        <v>1034</v>
      </c>
      <c r="D90" s="9" t="s">
        <v>1035</v>
      </c>
      <c r="E90" s="9" t="s">
        <v>1404</v>
      </c>
      <c r="F90" s="9" t="s">
        <v>1405</v>
      </c>
      <c r="G90" s="147">
        <v>0</v>
      </c>
    </row>
    <row r="91" spans="1:7" x14ac:dyDescent="0.3">
      <c r="A91" s="1"/>
      <c r="B91" s="9" t="s">
        <v>469</v>
      </c>
      <c r="C91" s="9" t="s">
        <v>1034</v>
      </c>
      <c r="D91" s="9" t="s">
        <v>1475</v>
      </c>
      <c r="E91" s="9" t="s">
        <v>1404</v>
      </c>
      <c r="F91" s="9" t="s">
        <v>1405</v>
      </c>
      <c r="G91" s="147">
        <v>0</v>
      </c>
    </row>
    <row r="92" spans="1:7" x14ac:dyDescent="0.3">
      <c r="A92" s="1"/>
      <c r="B92" s="9" t="s">
        <v>469</v>
      </c>
      <c r="C92" s="9" t="s">
        <v>1034</v>
      </c>
      <c r="D92" s="9" t="s">
        <v>1475</v>
      </c>
      <c r="E92" s="9" t="s">
        <v>1407</v>
      </c>
      <c r="F92" s="9" t="s">
        <v>1405</v>
      </c>
      <c r="G92" s="147">
        <v>0</v>
      </c>
    </row>
    <row r="93" spans="1:7" x14ac:dyDescent="0.3">
      <c r="A93" s="1"/>
      <c r="B93" s="9" t="s">
        <v>469</v>
      </c>
      <c r="C93" s="9" t="s">
        <v>1034</v>
      </c>
      <c r="D93" s="9" t="s">
        <v>1476</v>
      </c>
      <c r="E93" s="9" t="s">
        <v>1404</v>
      </c>
      <c r="F93" s="9" t="s">
        <v>1405</v>
      </c>
      <c r="G93" s="147">
        <v>0</v>
      </c>
    </row>
    <row r="94" spans="1:7" x14ac:dyDescent="0.3">
      <c r="A94" s="1"/>
      <c r="B94" s="9" t="s">
        <v>469</v>
      </c>
      <c r="C94" s="9" t="s">
        <v>1034</v>
      </c>
      <c r="D94" s="9" t="s">
        <v>1476</v>
      </c>
      <c r="E94" s="9" t="s">
        <v>1407</v>
      </c>
      <c r="F94" s="9" t="s">
        <v>1405</v>
      </c>
      <c r="G94" s="147">
        <v>0</v>
      </c>
    </row>
    <row r="95" spans="1:7" x14ac:dyDescent="0.3">
      <c r="A95" s="1"/>
      <c r="B95" s="9" t="s">
        <v>469</v>
      </c>
      <c r="C95" s="9" t="s">
        <v>1034</v>
      </c>
      <c r="D95" s="9" t="s">
        <v>1477</v>
      </c>
      <c r="E95" s="9" t="s">
        <v>1404</v>
      </c>
      <c r="F95" s="9" t="s">
        <v>1405</v>
      </c>
      <c r="G95" s="147">
        <v>0</v>
      </c>
    </row>
    <row r="96" spans="1:7" x14ac:dyDescent="0.3">
      <c r="A96" s="1"/>
      <c r="B96" s="9" t="s">
        <v>469</v>
      </c>
      <c r="C96" s="9" t="s">
        <v>1034</v>
      </c>
      <c r="D96" s="9" t="s">
        <v>1477</v>
      </c>
      <c r="E96" s="9" t="s">
        <v>1407</v>
      </c>
      <c r="F96" s="9" t="s">
        <v>1405</v>
      </c>
      <c r="G96" s="147">
        <v>0</v>
      </c>
    </row>
    <row r="97" spans="1:7" x14ac:dyDescent="0.3">
      <c r="A97" s="1"/>
      <c r="B97" s="9" t="s">
        <v>128</v>
      </c>
      <c r="C97" s="9" t="s">
        <v>1040</v>
      </c>
      <c r="D97" s="9" t="s">
        <v>608</v>
      </c>
      <c r="E97" s="9" t="s">
        <v>1428</v>
      </c>
      <c r="F97" s="9" t="s">
        <v>1405</v>
      </c>
      <c r="G97" s="147">
        <v>0</v>
      </c>
    </row>
    <row r="98" spans="1:7" x14ac:dyDescent="0.3">
      <c r="A98" s="1"/>
      <c r="B98" s="9" t="s">
        <v>131</v>
      </c>
      <c r="C98" s="9" t="s">
        <v>1041</v>
      </c>
      <c r="D98" s="9" t="s">
        <v>1478</v>
      </c>
      <c r="E98" s="9" t="s">
        <v>1428</v>
      </c>
      <c r="F98" s="9" t="s">
        <v>1405</v>
      </c>
      <c r="G98" s="147">
        <v>0</v>
      </c>
    </row>
    <row r="99" spans="1:7" x14ac:dyDescent="0.3">
      <c r="A99" s="1"/>
      <c r="B99" s="9" t="s">
        <v>131</v>
      </c>
      <c r="C99" s="9" t="s">
        <v>1041</v>
      </c>
      <c r="D99" s="9" t="s">
        <v>1479</v>
      </c>
      <c r="E99" s="9" t="s">
        <v>1428</v>
      </c>
      <c r="F99" s="9" t="s">
        <v>1405</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456</v>
      </c>
      <c r="C6" s="200" t="s">
        <v>1480</v>
      </c>
      <c r="D6" s="200"/>
      <c r="E6" s="200"/>
      <c r="F6" s="200"/>
      <c r="G6" s="200"/>
      <c r="H6" s="200"/>
      <c r="I6" s="200"/>
      <c r="J6" s="200"/>
      <c r="K6" s="200"/>
      <c r="L6" s="200"/>
      <c r="M6" s="200"/>
      <c r="N6" s="200"/>
      <c r="O6" s="200"/>
      <c r="P6" s="200"/>
      <c r="Q6" s="200"/>
    </row>
    <row r="7" spans="1:17" ht="40.049999999999997" customHeight="1" x14ac:dyDescent="0.3">
      <c r="A7" s="1"/>
      <c r="B7" s="200"/>
      <c r="C7" s="3" t="s">
        <v>215</v>
      </c>
      <c r="D7" s="3" t="s">
        <v>64</v>
      </c>
      <c r="E7" s="3" t="s">
        <v>68</v>
      </c>
      <c r="F7" s="3" t="s">
        <v>68</v>
      </c>
      <c r="G7" s="3" t="s">
        <v>83</v>
      </c>
      <c r="H7" s="3" t="s">
        <v>510</v>
      </c>
      <c r="I7" s="3" t="s">
        <v>91</v>
      </c>
      <c r="J7" s="3" t="s">
        <v>91</v>
      </c>
      <c r="K7" s="3" t="s">
        <v>107</v>
      </c>
      <c r="L7" s="3" t="s">
        <v>107</v>
      </c>
      <c r="M7" s="3" t="s">
        <v>107</v>
      </c>
      <c r="N7" s="3" t="s">
        <v>107</v>
      </c>
      <c r="O7" s="3" t="s">
        <v>511</v>
      </c>
      <c r="P7" s="3" t="s">
        <v>128</v>
      </c>
      <c r="Q7" s="3" t="s">
        <v>131</v>
      </c>
    </row>
    <row r="8" spans="1:17" ht="40.049999999999997" customHeight="1" x14ac:dyDescent="0.3">
      <c r="A8" s="1"/>
      <c r="B8" s="200"/>
      <c r="C8" s="3" t="s">
        <v>37</v>
      </c>
      <c r="D8" s="3" t="s">
        <v>976</v>
      </c>
      <c r="E8" s="3" t="s">
        <v>1481</v>
      </c>
      <c r="F8" s="3" t="s">
        <v>1482</v>
      </c>
      <c r="G8" s="3" t="s">
        <v>1483</v>
      </c>
      <c r="H8" s="3" t="s">
        <v>1484</v>
      </c>
      <c r="I8" s="3" t="s">
        <v>94</v>
      </c>
      <c r="J8" s="3" t="s">
        <v>99</v>
      </c>
      <c r="K8" s="3" t="s">
        <v>1485</v>
      </c>
      <c r="L8" s="3" t="s">
        <v>1486</v>
      </c>
      <c r="M8" s="3" t="s">
        <v>109</v>
      </c>
      <c r="N8" s="3" t="s">
        <v>1487</v>
      </c>
      <c r="O8" s="3" t="s">
        <v>996</v>
      </c>
      <c r="P8" s="3" t="s">
        <v>996</v>
      </c>
      <c r="Q8" s="3" t="s">
        <v>1488</v>
      </c>
    </row>
    <row r="9" spans="1:17" x14ac:dyDescent="0.3">
      <c r="A9" s="1"/>
      <c r="B9" s="148" t="s">
        <v>156</v>
      </c>
      <c r="C9" s="146">
        <v>866.9</v>
      </c>
      <c r="D9" s="146">
        <v>2988.3449599999999</v>
      </c>
      <c r="E9" s="146">
        <v>87.15</v>
      </c>
      <c r="F9" s="146">
        <v>87.15</v>
      </c>
      <c r="G9" s="146">
        <v>4467.8</v>
      </c>
      <c r="H9" s="146">
        <v>501.12</v>
      </c>
      <c r="I9" s="146">
        <v>8553</v>
      </c>
      <c r="J9" s="146">
        <v>22694</v>
      </c>
      <c r="K9" s="146">
        <v>4018.6930000000002</v>
      </c>
      <c r="L9" s="146">
        <v>4306.2070000000003</v>
      </c>
      <c r="M9" s="146">
        <v>4301.0460000000003</v>
      </c>
      <c r="N9" s="146">
        <v>4307.9480000000003</v>
      </c>
      <c r="O9" s="146">
        <v>2690</v>
      </c>
      <c r="P9" s="146">
        <v>6820.6665000000003</v>
      </c>
      <c r="Q9" s="146">
        <v>6954.8</v>
      </c>
    </row>
    <row r="10" spans="1:17" x14ac:dyDescent="0.3">
      <c r="A10" s="1"/>
      <c r="B10" s="148" t="s">
        <v>1489</v>
      </c>
      <c r="C10" s="146">
        <v>868.8</v>
      </c>
      <c r="D10" s="146">
        <v>2988.3449599999999</v>
      </c>
      <c r="E10" s="146">
        <v>89.18</v>
      </c>
      <c r="F10" s="146">
        <v>89.18</v>
      </c>
      <c r="G10" s="146">
        <v>4467.8</v>
      </c>
      <c r="H10" s="146">
        <v>498.18</v>
      </c>
      <c r="I10" s="146">
        <v>8996</v>
      </c>
      <c r="J10" s="146">
        <v>22895</v>
      </c>
      <c r="K10" s="146">
        <v>4071.692</v>
      </c>
      <c r="L10" s="146">
        <v>4338.0069999999996</v>
      </c>
      <c r="M10" s="146">
        <v>4333.1620000000003</v>
      </c>
      <c r="N10" s="146">
        <v>4339.8649999999998</v>
      </c>
      <c r="O10" s="146">
        <v>2690</v>
      </c>
      <c r="P10" s="146">
        <v>6803.393</v>
      </c>
      <c r="Q10" s="146">
        <v>6953.1</v>
      </c>
    </row>
    <row r="11" spans="1:17" x14ac:dyDescent="0.3">
      <c r="A11" s="1"/>
      <c r="B11" s="148" t="s">
        <v>1490</v>
      </c>
      <c r="C11" s="146">
        <v>869.1</v>
      </c>
      <c r="D11" s="146">
        <v>2985.5779699999998</v>
      </c>
      <c r="E11" s="146">
        <v>91.33</v>
      </c>
      <c r="F11" s="146">
        <v>91.33</v>
      </c>
      <c r="G11" s="146">
        <v>4467.8</v>
      </c>
      <c r="H11" s="146">
        <v>519.75</v>
      </c>
      <c r="I11" s="146">
        <v>9463</v>
      </c>
      <c r="J11" s="146">
        <v>22680</v>
      </c>
      <c r="K11" s="146">
        <v>4181.4579999999996</v>
      </c>
      <c r="L11" s="146">
        <v>4389.0420000000004</v>
      </c>
      <c r="M11" s="146">
        <v>4383.9840000000004</v>
      </c>
      <c r="N11" s="146">
        <v>4390.9790000000003</v>
      </c>
      <c r="O11" s="146">
        <v>2690</v>
      </c>
      <c r="P11" s="146">
        <v>6820.6665000000003</v>
      </c>
      <c r="Q11" s="146">
        <v>6951.8</v>
      </c>
    </row>
    <row r="12" spans="1:17" x14ac:dyDescent="0.3">
      <c r="A12" s="1"/>
      <c r="B12" s="148" t="s">
        <v>1491</v>
      </c>
      <c r="C12" s="146">
        <v>870.2</v>
      </c>
      <c r="D12" s="146">
        <v>2987.1873900000001</v>
      </c>
      <c r="E12" s="146">
        <v>93.2</v>
      </c>
      <c r="F12" s="146">
        <v>93.2</v>
      </c>
      <c r="G12" s="146">
        <v>4467.8</v>
      </c>
      <c r="H12" s="146">
        <v>493.27</v>
      </c>
      <c r="I12" s="146">
        <v>9931</v>
      </c>
      <c r="J12" s="146">
        <v>22762</v>
      </c>
      <c r="K12" s="146">
        <v>4245.9979999999996</v>
      </c>
      <c r="L12" s="146">
        <v>4435.9560000000001</v>
      </c>
      <c r="M12" s="146">
        <v>4430.8040000000001</v>
      </c>
      <c r="N12" s="146">
        <v>4437.9709999999995</v>
      </c>
      <c r="O12" s="146">
        <v>2690</v>
      </c>
      <c r="P12" s="146">
        <v>6853.2510000000002</v>
      </c>
      <c r="Q12" s="146">
        <v>6950.3</v>
      </c>
    </row>
    <row r="13" spans="1:17" x14ac:dyDescent="0.3">
      <c r="A13" s="1"/>
      <c r="B13" s="148" t="s">
        <v>1492</v>
      </c>
      <c r="C13" s="146">
        <v>870.6</v>
      </c>
      <c r="D13" s="146">
        <v>2987.1873900000001</v>
      </c>
      <c r="E13" s="146">
        <v>94.66</v>
      </c>
      <c r="F13" s="146">
        <v>94.66</v>
      </c>
      <c r="G13" s="146">
        <v>4467.8</v>
      </c>
      <c r="H13" s="146">
        <v>503.08</v>
      </c>
      <c r="I13" s="146">
        <v>10243</v>
      </c>
      <c r="J13" s="146">
        <v>22751</v>
      </c>
      <c r="K13" s="146">
        <v>4201.3620000000001</v>
      </c>
      <c r="L13" s="146">
        <v>4417.8969999999999</v>
      </c>
      <c r="M13" s="146">
        <v>4412.5309999999999</v>
      </c>
      <c r="N13" s="146">
        <v>4420.07</v>
      </c>
      <c r="O13" s="146">
        <v>2690</v>
      </c>
      <c r="P13" s="146">
        <v>6818.3109999999997</v>
      </c>
      <c r="Q13" s="146">
        <v>6948.9</v>
      </c>
    </row>
    <row r="14" spans="1:17" x14ac:dyDescent="0.3">
      <c r="A14" s="1"/>
      <c r="B14" s="148" t="s">
        <v>1493</v>
      </c>
      <c r="C14" s="146">
        <v>870.9</v>
      </c>
      <c r="D14" s="146">
        <v>2990.2055700000001</v>
      </c>
      <c r="E14" s="146">
        <v>95.32</v>
      </c>
      <c r="F14" s="146">
        <v>95.32</v>
      </c>
      <c r="G14" s="146">
        <v>4467.8</v>
      </c>
      <c r="H14" s="146">
        <v>501.12</v>
      </c>
      <c r="I14" s="146">
        <v>10462</v>
      </c>
      <c r="J14" s="146">
        <v>22678</v>
      </c>
      <c r="K14" s="146">
        <v>4151.308</v>
      </c>
      <c r="L14" s="146">
        <v>4391.5940000000001</v>
      </c>
      <c r="M14" s="146">
        <v>4386.4709999999995</v>
      </c>
      <c r="N14" s="146">
        <v>4393.57</v>
      </c>
      <c r="O14" s="146">
        <v>2680</v>
      </c>
      <c r="P14" s="146">
        <v>6841.4733999999999</v>
      </c>
      <c r="Q14" s="146">
        <v>6947.4</v>
      </c>
    </row>
    <row r="15" spans="1:17" x14ac:dyDescent="0.3">
      <c r="A15" s="1"/>
      <c r="B15" s="148" t="s">
        <v>254</v>
      </c>
      <c r="C15" s="146">
        <v>871.3</v>
      </c>
      <c r="D15" s="146">
        <v>2990.6595200000002</v>
      </c>
      <c r="E15" s="146">
        <v>94.91</v>
      </c>
      <c r="F15" s="146">
        <v>94.91</v>
      </c>
      <c r="G15" s="146">
        <v>4467.8</v>
      </c>
      <c r="H15" s="146">
        <v>500.14</v>
      </c>
      <c r="I15" s="146">
        <v>10413</v>
      </c>
      <c r="J15" s="146">
        <v>22804</v>
      </c>
      <c r="K15" s="146">
        <v>4059.3249999999998</v>
      </c>
      <c r="L15" s="146">
        <v>4331.9210000000003</v>
      </c>
      <c r="M15" s="146">
        <v>4326.241</v>
      </c>
      <c r="N15" s="146">
        <v>4333.6229999999996</v>
      </c>
      <c r="O15" s="146">
        <v>2680</v>
      </c>
      <c r="P15" s="146">
        <v>6828.1260000000002</v>
      </c>
      <c r="Q15" s="146">
        <v>6945.9</v>
      </c>
    </row>
    <row r="16" spans="1:17" x14ac:dyDescent="0.3">
      <c r="A16" s="1"/>
      <c r="B16" s="148" t="s">
        <v>1494</v>
      </c>
      <c r="C16" s="146">
        <v>871.6</v>
      </c>
      <c r="D16" s="146">
        <v>2987.8894799999998</v>
      </c>
      <c r="E16" s="146">
        <v>93.26</v>
      </c>
      <c r="F16" s="146">
        <v>93.26</v>
      </c>
      <c r="G16" s="146">
        <v>4467.8</v>
      </c>
      <c r="H16" s="146">
        <v>495.24</v>
      </c>
      <c r="I16" s="146">
        <v>10296</v>
      </c>
      <c r="J16" s="146">
        <v>22708</v>
      </c>
      <c r="K16" s="146">
        <v>3918.2310000000002</v>
      </c>
      <c r="L16" s="146">
        <v>4249.0860000000002</v>
      </c>
      <c r="M16" s="146">
        <v>4243.7359999999999</v>
      </c>
      <c r="N16" s="146">
        <v>4250.5919999999996</v>
      </c>
      <c r="O16" s="146">
        <v>2650</v>
      </c>
      <c r="P16" s="146">
        <v>6829.6959999999999</v>
      </c>
      <c r="Q16" s="146">
        <v>6944.6</v>
      </c>
    </row>
    <row r="17" spans="1:17" x14ac:dyDescent="0.3">
      <c r="A17" s="1"/>
      <c r="B17" s="148" t="s">
        <v>367</v>
      </c>
      <c r="C17" s="146">
        <v>870.9</v>
      </c>
      <c r="D17" s="146">
        <v>2976.3187400000002</v>
      </c>
      <c r="E17" s="146">
        <v>91.51</v>
      </c>
      <c r="F17" s="146">
        <v>91.51</v>
      </c>
      <c r="G17" s="146">
        <v>4467.8</v>
      </c>
      <c r="H17" s="146">
        <v>499.16</v>
      </c>
      <c r="I17" s="146">
        <v>10178</v>
      </c>
      <c r="J17" s="146">
        <v>22751</v>
      </c>
      <c r="K17" s="146">
        <v>3910.4580000000001</v>
      </c>
      <c r="L17" s="146">
        <v>4240.2529999999997</v>
      </c>
      <c r="M17" s="146">
        <v>4235.7349999999997</v>
      </c>
      <c r="N17" s="146">
        <v>4241.759</v>
      </c>
      <c r="O17" s="146">
        <v>2650</v>
      </c>
      <c r="P17" s="146">
        <v>6812.4219999999996</v>
      </c>
      <c r="Q17" s="146">
        <v>6943.4</v>
      </c>
    </row>
    <row r="18" spans="1:17" x14ac:dyDescent="0.3">
      <c r="A18" s="1"/>
      <c r="B18" s="148" t="s">
        <v>1495</v>
      </c>
      <c r="C18" s="146">
        <v>807.1</v>
      </c>
      <c r="D18" s="146">
        <v>2988.3449599999999</v>
      </c>
      <c r="E18" s="146">
        <v>90.02</v>
      </c>
      <c r="F18" s="146">
        <v>90.02</v>
      </c>
      <c r="G18" s="146">
        <v>4467.8</v>
      </c>
      <c r="H18" s="146">
        <v>498.18</v>
      </c>
      <c r="I18" s="146">
        <v>10061</v>
      </c>
      <c r="J18" s="146">
        <v>22691</v>
      </c>
      <c r="K18" s="146">
        <v>3698.11</v>
      </c>
      <c r="L18" s="146">
        <v>4164.4849999999997</v>
      </c>
      <c r="M18" s="146">
        <v>4161.34</v>
      </c>
      <c r="N18" s="146">
        <v>4166.5</v>
      </c>
      <c r="O18" s="146">
        <v>2600</v>
      </c>
      <c r="P18" s="146">
        <v>6858.7470000000003</v>
      </c>
      <c r="Q18" s="146">
        <v>6942</v>
      </c>
    </row>
    <row r="19" spans="1:17" x14ac:dyDescent="0.3">
      <c r="A19" s="1"/>
      <c r="B19" s="148" t="s">
        <v>351</v>
      </c>
      <c r="C19" s="146">
        <v>807.1</v>
      </c>
      <c r="D19" s="146">
        <v>2988.3449599999999</v>
      </c>
      <c r="E19" s="146">
        <v>88.52</v>
      </c>
      <c r="F19" s="146">
        <v>88.52</v>
      </c>
      <c r="G19" s="146">
        <v>4467.8</v>
      </c>
      <c r="H19" s="146">
        <v>503.08</v>
      </c>
      <c r="I19" s="146">
        <v>9931</v>
      </c>
      <c r="J19" s="146">
        <v>22743</v>
      </c>
      <c r="K19" s="146">
        <v>3618.6120000000001</v>
      </c>
      <c r="L19" s="146">
        <v>4111.8789999999999</v>
      </c>
      <c r="M19" s="146">
        <v>4113.6540000000005</v>
      </c>
      <c r="N19" s="146">
        <v>4114.7969999999996</v>
      </c>
      <c r="O19" s="146">
        <v>2610</v>
      </c>
      <c r="P19" s="146">
        <v>6842.259</v>
      </c>
      <c r="Q19" s="146">
        <v>6940.5</v>
      </c>
    </row>
    <row r="20" spans="1:17" x14ac:dyDescent="0.3">
      <c r="A20" s="1"/>
      <c r="B20" s="148" t="s">
        <v>1496</v>
      </c>
      <c r="C20" s="146">
        <v>806.7</v>
      </c>
      <c r="D20" s="146">
        <v>2988.3449599999999</v>
      </c>
      <c r="E20" s="146">
        <v>86.58</v>
      </c>
      <c r="F20" s="146">
        <v>86.58</v>
      </c>
      <c r="G20" s="146">
        <v>4467.8</v>
      </c>
      <c r="H20" s="146">
        <v>498.18</v>
      </c>
      <c r="I20" s="146">
        <v>9802</v>
      </c>
      <c r="J20" s="146">
        <v>22763</v>
      </c>
      <c r="K20" s="146">
        <v>3581.0419999999999</v>
      </c>
      <c r="L20" s="146">
        <v>4100.8869999999997</v>
      </c>
      <c r="M20" s="146">
        <v>4106.4089999999997</v>
      </c>
      <c r="N20" s="146">
        <v>4104.1980000000003</v>
      </c>
      <c r="O20" s="146">
        <v>2610</v>
      </c>
      <c r="P20" s="146">
        <v>6849.3256000000001</v>
      </c>
      <c r="Q20" s="146">
        <v>6939.4</v>
      </c>
    </row>
    <row r="21" spans="1:17" x14ac:dyDescent="0.3">
      <c r="A21" s="1"/>
      <c r="B21" s="148" t="s">
        <v>375</v>
      </c>
      <c r="C21" s="146">
        <v>798.5</v>
      </c>
      <c r="D21" s="146">
        <v>2990.20462</v>
      </c>
      <c r="E21" s="146">
        <v>84.73</v>
      </c>
      <c r="F21" s="146">
        <v>84.73</v>
      </c>
      <c r="G21" s="146">
        <v>4467.8</v>
      </c>
      <c r="H21" s="146">
        <v>503.08</v>
      </c>
      <c r="I21" s="146">
        <v>9694</v>
      </c>
      <c r="J21" s="146">
        <v>22786</v>
      </c>
      <c r="K21" s="146">
        <v>3537.23</v>
      </c>
      <c r="L21" s="146">
        <v>4070.6579999999999</v>
      </c>
      <c r="M21" s="146">
        <v>4077.105</v>
      </c>
      <c r="N21" s="146">
        <v>4074.636</v>
      </c>
      <c r="O21" s="146">
        <v>2620</v>
      </c>
      <c r="P21" s="146">
        <v>6820.2740000000003</v>
      </c>
      <c r="Q21" s="146">
        <v>6938.2</v>
      </c>
    </row>
    <row r="22" spans="1:17" x14ac:dyDescent="0.3">
      <c r="A22" s="1"/>
      <c r="B22" s="148" t="s">
        <v>1497</v>
      </c>
      <c r="C22" s="146">
        <v>799.7</v>
      </c>
      <c r="D22" s="146">
        <v>2988.8004299999998</v>
      </c>
      <c r="E22" s="146">
        <v>83.26</v>
      </c>
      <c r="F22" s="146">
        <v>83.26</v>
      </c>
      <c r="G22" s="146">
        <v>4467.8</v>
      </c>
      <c r="H22" s="146">
        <v>505.04</v>
      </c>
      <c r="I22" s="146">
        <v>9684</v>
      </c>
      <c r="J22" s="146">
        <v>22763</v>
      </c>
      <c r="K22" s="146">
        <v>3506.9609999999998</v>
      </c>
      <c r="L22" s="146">
        <v>4059.4690000000001</v>
      </c>
      <c r="M22" s="146">
        <v>4066.4</v>
      </c>
      <c r="N22" s="146">
        <v>4063.8009999999999</v>
      </c>
      <c r="O22" s="146">
        <v>2640</v>
      </c>
      <c r="P22" s="146">
        <v>6834.0150000000003</v>
      </c>
      <c r="Q22" s="146">
        <v>6937.4</v>
      </c>
    </row>
    <row r="23" spans="1:17" x14ac:dyDescent="0.3">
      <c r="A23" s="1"/>
      <c r="B23" s="148" t="s">
        <v>255</v>
      </c>
      <c r="C23" s="146">
        <v>799.8</v>
      </c>
      <c r="D23" s="146">
        <v>2989.5021400000001</v>
      </c>
      <c r="E23" s="146">
        <v>83.04</v>
      </c>
      <c r="F23" s="146">
        <v>83.04</v>
      </c>
      <c r="G23" s="146">
        <v>4467.8</v>
      </c>
      <c r="H23" s="146">
        <v>501.12</v>
      </c>
      <c r="I23" s="146">
        <v>9695</v>
      </c>
      <c r="J23" s="146">
        <v>22822</v>
      </c>
      <c r="K23" s="146">
        <v>3583.7510000000002</v>
      </c>
      <c r="L23" s="146">
        <v>4103.0460000000003</v>
      </c>
      <c r="M23" s="146">
        <v>4110.41</v>
      </c>
      <c r="N23" s="146">
        <v>4107.3779999999997</v>
      </c>
      <c r="O23" s="146">
        <v>2660</v>
      </c>
      <c r="P23" s="146">
        <v>6832.8370000000004</v>
      </c>
      <c r="Q23" s="146">
        <v>6936.5</v>
      </c>
    </row>
    <row r="24" spans="1:17" x14ac:dyDescent="0.3">
      <c r="A24" s="1"/>
      <c r="B24" s="148" t="s">
        <v>1498</v>
      </c>
      <c r="C24" s="146">
        <v>799.4</v>
      </c>
      <c r="D24" s="146">
        <v>2989.5021400000001</v>
      </c>
      <c r="E24" s="146">
        <v>83.25</v>
      </c>
      <c r="F24" s="146">
        <v>83.25</v>
      </c>
      <c r="G24" s="146">
        <v>4467.8</v>
      </c>
      <c r="H24" s="146">
        <v>502.1</v>
      </c>
      <c r="I24" s="146">
        <v>9728</v>
      </c>
      <c r="J24" s="146">
        <v>22814</v>
      </c>
      <c r="K24" s="146">
        <v>3695.0479999999998</v>
      </c>
      <c r="L24" s="146">
        <v>4154.8670000000002</v>
      </c>
      <c r="M24" s="146">
        <v>4161.9889999999996</v>
      </c>
      <c r="N24" s="146">
        <v>4159.7870000000003</v>
      </c>
      <c r="O24" s="146">
        <v>2680</v>
      </c>
      <c r="P24" s="146">
        <v>6836.37</v>
      </c>
      <c r="Q24" s="146">
        <v>6934.9</v>
      </c>
    </row>
    <row r="25" spans="1:17" x14ac:dyDescent="0.3">
      <c r="A25" s="1"/>
      <c r="B25" s="148" t="s">
        <v>381</v>
      </c>
      <c r="C25" s="146">
        <v>802.3</v>
      </c>
      <c r="D25" s="146">
        <v>2986.4837699999998</v>
      </c>
      <c r="E25" s="146">
        <v>83.65</v>
      </c>
      <c r="F25" s="146">
        <v>83.65</v>
      </c>
      <c r="G25" s="146">
        <v>4467.8</v>
      </c>
      <c r="H25" s="146">
        <v>501.12</v>
      </c>
      <c r="I25" s="146">
        <v>9761</v>
      </c>
      <c r="J25" s="146">
        <v>22659</v>
      </c>
      <c r="K25" s="146">
        <v>3747.2220000000002</v>
      </c>
      <c r="L25" s="146">
        <v>4185.6840000000002</v>
      </c>
      <c r="M25" s="146">
        <v>4193.3469999999998</v>
      </c>
      <c r="N25" s="146">
        <v>4189.9380000000001</v>
      </c>
      <c r="O25" s="146">
        <v>2690</v>
      </c>
      <c r="P25" s="146">
        <v>6828.5190000000002</v>
      </c>
      <c r="Q25" s="146">
        <v>6933.7</v>
      </c>
    </row>
    <row r="26" spans="1:17" x14ac:dyDescent="0.3">
      <c r="A26" s="1"/>
      <c r="B26" s="148" t="s">
        <v>356</v>
      </c>
      <c r="C26" s="146">
        <v>802.4</v>
      </c>
      <c r="D26" s="146">
        <v>2986.0302000000001</v>
      </c>
      <c r="E26" s="146">
        <v>84.24</v>
      </c>
      <c r="F26" s="146">
        <v>84.24</v>
      </c>
      <c r="G26" s="146">
        <v>4467.8</v>
      </c>
      <c r="H26" s="146">
        <v>501.12</v>
      </c>
      <c r="I26" s="146">
        <v>9793</v>
      </c>
      <c r="J26" s="146">
        <v>22705</v>
      </c>
      <c r="K26" s="146">
        <v>3739.3310000000001</v>
      </c>
      <c r="L26" s="146">
        <v>4181.7579999999998</v>
      </c>
      <c r="M26" s="146">
        <v>4186.3180000000002</v>
      </c>
      <c r="N26" s="146">
        <v>4185.1090000000004</v>
      </c>
      <c r="O26" s="146">
        <v>2680</v>
      </c>
      <c r="P26" s="146">
        <v>6826.1629999999996</v>
      </c>
      <c r="Q26" s="146">
        <v>6932.4</v>
      </c>
    </row>
    <row r="27" spans="1:17" x14ac:dyDescent="0.3">
      <c r="A27" s="1"/>
      <c r="B27" s="148" t="s">
        <v>436</v>
      </c>
      <c r="C27" s="146">
        <v>870.2</v>
      </c>
      <c r="D27" s="146">
        <v>2989.5021400000001</v>
      </c>
      <c r="E27" s="146">
        <v>84.29</v>
      </c>
      <c r="F27" s="146">
        <v>84.29</v>
      </c>
      <c r="G27" s="146">
        <v>4464.8</v>
      </c>
      <c r="H27" s="146">
        <v>501.12</v>
      </c>
      <c r="I27" s="146">
        <v>9826</v>
      </c>
      <c r="J27" s="146">
        <v>22944</v>
      </c>
      <c r="K27" s="146">
        <v>3724.02</v>
      </c>
      <c r="L27" s="146">
        <v>4170.7659999999996</v>
      </c>
      <c r="M27" s="146">
        <v>4168.585</v>
      </c>
      <c r="N27" s="146">
        <v>4172.5069999999996</v>
      </c>
      <c r="O27" s="146">
        <v>2680</v>
      </c>
      <c r="P27" s="146">
        <v>6824.5925999999999</v>
      </c>
      <c r="Q27" s="146">
        <v>6927.7</v>
      </c>
    </row>
    <row r="28" spans="1:17" x14ac:dyDescent="0.3">
      <c r="A28" s="1"/>
      <c r="B28" s="148" t="s">
        <v>1499</v>
      </c>
      <c r="C28" s="146">
        <v>871.2</v>
      </c>
      <c r="D28" s="146">
        <v>2987.8906299999999</v>
      </c>
      <c r="E28" s="146">
        <v>83.34</v>
      </c>
      <c r="F28" s="146">
        <v>83.34</v>
      </c>
      <c r="G28" s="146">
        <v>4464.1000000000004</v>
      </c>
      <c r="H28" s="146">
        <v>505.04</v>
      </c>
      <c r="I28" s="146">
        <v>9831</v>
      </c>
      <c r="J28" s="146">
        <v>22839</v>
      </c>
      <c r="K28" s="146">
        <v>3721.194</v>
      </c>
      <c r="L28" s="146">
        <v>4169.9809999999998</v>
      </c>
      <c r="M28" s="146">
        <v>4165.5569999999998</v>
      </c>
      <c r="N28" s="146">
        <v>4170.9759999999997</v>
      </c>
      <c r="O28" s="146">
        <v>2680</v>
      </c>
      <c r="P28" s="146">
        <v>6817.1329999999998</v>
      </c>
      <c r="Q28" s="146">
        <v>6925.1</v>
      </c>
    </row>
    <row r="29" spans="1:17" x14ac:dyDescent="0.3">
      <c r="A29" s="1"/>
      <c r="B29" s="148" t="s">
        <v>1500</v>
      </c>
      <c r="C29" s="146">
        <v>869.5</v>
      </c>
      <c r="D29" s="146">
        <v>2988.3449599999999</v>
      </c>
      <c r="E29" s="146">
        <v>82.13</v>
      </c>
      <c r="F29" s="146">
        <v>82.13</v>
      </c>
      <c r="G29" s="146">
        <v>4465.3</v>
      </c>
      <c r="H29" s="146">
        <v>506.02</v>
      </c>
      <c r="I29" s="146">
        <v>9749</v>
      </c>
      <c r="J29" s="146">
        <v>22853</v>
      </c>
      <c r="K29" s="146">
        <v>3696.5790000000002</v>
      </c>
      <c r="L29" s="146">
        <v>4147.9970000000003</v>
      </c>
      <c r="M29" s="146">
        <v>4143.2820000000002</v>
      </c>
      <c r="N29" s="146">
        <v>4149.3050000000003</v>
      </c>
      <c r="O29" s="146">
        <v>2680</v>
      </c>
      <c r="P29" s="146">
        <v>6820.2740000000003</v>
      </c>
      <c r="Q29" s="146">
        <v>6924.3</v>
      </c>
    </row>
    <row r="30" spans="1:17" x14ac:dyDescent="0.3">
      <c r="A30" s="1"/>
      <c r="B30" s="148" t="s">
        <v>1501</v>
      </c>
      <c r="C30" s="146">
        <v>868.8</v>
      </c>
      <c r="D30" s="146">
        <v>2987.6407600000002</v>
      </c>
      <c r="E30" s="146">
        <v>80.95</v>
      </c>
      <c r="F30" s="146">
        <v>80.95</v>
      </c>
      <c r="G30" s="146">
        <v>4464.1000000000004</v>
      </c>
      <c r="H30" s="146">
        <v>499.16</v>
      </c>
      <c r="I30" s="146">
        <v>9667</v>
      </c>
      <c r="J30" s="146">
        <v>22708</v>
      </c>
      <c r="K30" s="146">
        <v>3659.7150000000001</v>
      </c>
      <c r="L30" s="146">
        <v>4132.8819999999996</v>
      </c>
      <c r="M30" s="146">
        <v>4128.2520000000004</v>
      </c>
      <c r="N30" s="146">
        <v>4134.1130000000003</v>
      </c>
      <c r="O30" s="146">
        <v>2670</v>
      </c>
      <c r="P30" s="146">
        <v>6816.741</v>
      </c>
      <c r="Q30" s="146">
        <v>6922.7</v>
      </c>
    </row>
    <row r="31" spans="1:17" x14ac:dyDescent="0.3">
      <c r="A31" s="1"/>
      <c r="B31" s="148" t="s">
        <v>1502</v>
      </c>
      <c r="C31" s="146">
        <v>801.8</v>
      </c>
      <c r="D31" s="146">
        <v>2988.3449599999999</v>
      </c>
      <c r="E31" s="146">
        <v>80.05</v>
      </c>
      <c r="F31" s="146">
        <v>80.05</v>
      </c>
      <c r="G31" s="146">
        <v>4464.8</v>
      </c>
      <c r="H31" s="146">
        <v>499.16</v>
      </c>
      <c r="I31" s="146">
        <v>9642</v>
      </c>
      <c r="J31" s="146">
        <v>22795</v>
      </c>
      <c r="K31" s="146">
        <v>3715.6590000000001</v>
      </c>
      <c r="L31" s="146">
        <v>4173.5140000000001</v>
      </c>
      <c r="M31" s="146">
        <v>4168.0439999999999</v>
      </c>
      <c r="N31" s="146">
        <v>4174.3909999999996</v>
      </c>
      <c r="O31" s="146">
        <v>2690</v>
      </c>
      <c r="P31" s="146">
        <v>6812.4219999999996</v>
      </c>
      <c r="Q31" s="146">
        <v>6921.2</v>
      </c>
    </row>
    <row r="32" spans="1:17" x14ac:dyDescent="0.3">
      <c r="A32" s="1"/>
      <c r="B32" s="148" t="s">
        <v>1503</v>
      </c>
      <c r="C32" s="146">
        <v>871.2</v>
      </c>
      <c r="D32" s="146">
        <v>2987.8889100000001</v>
      </c>
      <c r="E32" s="146">
        <v>79.650000000000006</v>
      </c>
      <c r="F32" s="146">
        <v>79.650000000000006</v>
      </c>
      <c r="G32" s="146">
        <v>4466.3</v>
      </c>
      <c r="H32" s="146">
        <v>504.06</v>
      </c>
      <c r="I32" s="146">
        <v>9711</v>
      </c>
      <c r="J32" s="146">
        <v>22825</v>
      </c>
      <c r="K32" s="146">
        <v>3819.4180000000001</v>
      </c>
      <c r="L32" s="146">
        <v>4229.2610000000004</v>
      </c>
      <c r="M32" s="146">
        <v>4224.0559999999996</v>
      </c>
      <c r="N32" s="146">
        <v>4230.6880000000001</v>
      </c>
      <c r="O32" s="146">
        <v>2690</v>
      </c>
      <c r="P32" s="146">
        <v>6810.067</v>
      </c>
      <c r="Q32" s="146">
        <v>6919.6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0" t="s">
        <v>456</v>
      </c>
      <c r="C6" s="200" t="s">
        <v>1504</v>
      </c>
      <c r="D6" s="200"/>
      <c r="E6" s="200"/>
      <c r="F6" s="200"/>
      <c r="G6" s="200"/>
      <c r="H6" s="200"/>
      <c r="I6" s="200"/>
      <c r="J6" s="200"/>
      <c r="K6" s="200"/>
      <c r="L6" s="200"/>
      <c r="M6" s="200"/>
      <c r="N6" s="200"/>
      <c r="O6" s="200"/>
      <c r="P6" s="200"/>
      <c r="Q6" s="200"/>
      <c r="R6" s="200"/>
    </row>
    <row r="7" spans="1:18" ht="40.049999999999997" customHeight="1" x14ac:dyDescent="0.3">
      <c r="A7" s="1"/>
      <c r="B7" s="200"/>
      <c r="C7" s="3" t="s">
        <v>215</v>
      </c>
      <c r="D7" s="3" t="s">
        <v>64</v>
      </c>
      <c r="E7" s="3" t="s">
        <v>64</v>
      </c>
      <c r="F7" s="3" t="s">
        <v>68</v>
      </c>
      <c r="G7" s="3" t="s">
        <v>68</v>
      </c>
      <c r="H7" s="3" t="s">
        <v>68</v>
      </c>
      <c r="I7" s="3" t="s">
        <v>68</v>
      </c>
      <c r="J7" s="3" t="s">
        <v>83</v>
      </c>
      <c r="K7" s="3" t="s">
        <v>510</v>
      </c>
      <c r="L7" s="3" t="s">
        <v>91</v>
      </c>
      <c r="M7" s="3" t="s">
        <v>91</v>
      </c>
      <c r="N7" s="3" t="s">
        <v>107</v>
      </c>
      <c r="O7" s="3" t="s">
        <v>107</v>
      </c>
      <c r="P7" s="3" t="s">
        <v>511</v>
      </c>
      <c r="Q7" s="3" t="s">
        <v>128</v>
      </c>
      <c r="R7" s="3" t="s">
        <v>131</v>
      </c>
    </row>
    <row r="8" spans="1:18" ht="40.049999999999997" customHeight="1" x14ac:dyDescent="0.3">
      <c r="A8" s="1"/>
      <c r="B8" s="200"/>
      <c r="C8" s="3" t="s">
        <v>968</v>
      </c>
      <c r="D8" s="3" t="s">
        <v>975</v>
      </c>
      <c r="E8" s="3" t="s">
        <v>977</v>
      </c>
      <c r="F8" s="3" t="s">
        <v>78</v>
      </c>
      <c r="G8" s="3" t="s">
        <v>81</v>
      </c>
      <c r="H8" s="3" t="s">
        <v>1408</v>
      </c>
      <c r="I8" s="3" t="s">
        <v>995</v>
      </c>
      <c r="J8" s="3" t="s">
        <v>84</v>
      </c>
      <c r="K8" s="3" t="s">
        <v>999</v>
      </c>
      <c r="L8" s="3" t="s">
        <v>94</v>
      </c>
      <c r="M8" s="3" t="s">
        <v>99</v>
      </c>
      <c r="N8" s="3" t="s">
        <v>1016</v>
      </c>
      <c r="O8" s="3" t="s">
        <v>112</v>
      </c>
      <c r="P8" s="3" t="s">
        <v>923</v>
      </c>
      <c r="Q8" s="3" t="s">
        <v>1040</v>
      </c>
      <c r="R8" s="3" t="s">
        <v>1041</v>
      </c>
    </row>
    <row r="9" spans="1:18" x14ac:dyDescent="0.3">
      <c r="A9" s="1"/>
      <c r="B9" s="148" t="s">
        <v>156</v>
      </c>
      <c r="C9" s="146">
        <v>23.3</v>
      </c>
      <c r="D9" s="146">
        <v>25.270679999999999</v>
      </c>
      <c r="E9" s="146">
        <v>25.270679999999999</v>
      </c>
      <c r="F9" s="146">
        <v>19.399999999999999</v>
      </c>
      <c r="G9" s="146">
        <v>19.399999999999999</v>
      </c>
      <c r="H9" s="146">
        <v>19.399999999999999</v>
      </c>
      <c r="I9" s="146">
        <v>19.399999999999999</v>
      </c>
      <c r="J9" s="146">
        <v>20.6</v>
      </c>
      <c r="K9" s="146">
        <v>31.86</v>
      </c>
      <c r="L9" s="146">
        <v>20.9</v>
      </c>
      <c r="M9" s="146">
        <v>21.5</v>
      </c>
      <c r="N9" s="146">
        <v>26.65</v>
      </c>
      <c r="O9" s="146">
        <v>22.1</v>
      </c>
      <c r="P9" s="146">
        <v>21.8</v>
      </c>
      <c r="Q9" s="146">
        <v>23.88984</v>
      </c>
      <c r="R9" s="146">
        <v>25.63</v>
      </c>
    </row>
    <row r="10" spans="1:18" x14ac:dyDescent="0.3">
      <c r="A10" s="1"/>
      <c r="B10" s="148" t="s">
        <v>1489</v>
      </c>
      <c r="C10" s="146">
        <v>21.9</v>
      </c>
      <c r="D10" s="146">
        <v>25.05697</v>
      </c>
      <c r="E10" s="146">
        <v>25.05697</v>
      </c>
      <c r="F10" s="146">
        <v>18.3</v>
      </c>
      <c r="G10" s="146">
        <v>18.3</v>
      </c>
      <c r="H10" s="146">
        <v>18.3</v>
      </c>
      <c r="I10" s="146">
        <v>18.3</v>
      </c>
      <c r="J10" s="146">
        <v>20.2</v>
      </c>
      <c r="K10" s="146">
        <v>32.24</v>
      </c>
      <c r="L10" s="146">
        <v>20.2</v>
      </c>
      <c r="M10" s="146">
        <v>22.7</v>
      </c>
      <c r="N10" s="146">
        <v>26.36</v>
      </c>
      <c r="O10" s="146">
        <v>22.05</v>
      </c>
      <c r="P10" s="146">
        <v>21.4</v>
      </c>
      <c r="Q10" s="146">
        <v>23.555610000000001</v>
      </c>
      <c r="R10" s="146">
        <v>24.9</v>
      </c>
    </row>
    <row r="11" spans="1:18" x14ac:dyDescent="0.3">
      <c r="A11" s="1"/>
      <c r="B11" s="148" t="s">
        <v>1490</v>
      </c>
      <c r="C11" s="146">
        <v>21.9</v>
      </c>
      <c r="D11" s="146">
        <v>24.866389999999999</v>
      </c>
      <c r="E11" s="146">
        <v>24.866389999999999</v>
      </c>
      <c r="F11" s="146">
        <v>18.5</v>
      </c>
      <c r="G11" s="146">
        <v>18.5</v>
      </c>
      <c r="H11" s="146">
        <v>18.5</v>
      </c>
      <c r="I11" s="146">
        <v>18.5</v>
      </c>
      <c r="J11" s="146">
        <v>20.100000000000001</v>
      </c>
      <c r="K11" s="146">
        <v>32.31</v>
      </c>
      <c r="L11" s="146">
        <v>20.2</v>
      </c>
      <c r="M11" s="146">
        <v>22.2</v>
      </c>
      <c r="N11" s="146">
        <v>26.16</v>
      </c>
      <c r="O11" s="146">
        <v>21.45</v>
      </c>
      <c r="P11" s="146">
        <v>20.9</v>
      </c>
      <c r="Q11" s="146">
        <v>23.177219999999998</v>
      </c>
      <c r="R11" s="146">
        <v>24.9</v>
      </c>
    </row>
    <row r="12" spans="1:18" x14ac:dyDescent="0.3">
      <c r="A12" s="1"/>
      <c r="B12" s="148" t="s">
        <v>1491</v>
      </c>
      <c r="C12" s="146">
        <v>21.8</v>
      </c>
      <c r="D12" s="146">
        <v>24.880590000000002</v>
      </c>
      <c r="E12" s="146">
        <v>24.880590000000002</v>
      </c>
      <c r="F12" s="146">
        <v>18.7</v>
      </c>
      <c r="G12" s="146">
        <v>18.7</v>
      </c>
      <c r="H12" s="146">
        <v>18.7</v>
      </c>
      <c r="I12" s="146">
        <v>18.7</v>
      </c>
      <c r="J12" s="146">
        <v>20</v>
      </c>
      <c r="K12" s="146">
        <v>32.409999999999997</v>
      </c>
      <c r="L12" s="146">
        <v>20.100000000000001</v>
      </c>
      <c r="M12" s="146">
        <v>21.3</v>
      </c>
      <c r="N12" s="146">
        <v>25.96</v>
      </c>
      <c r="O12" s="146">
        <v>20.7</v>
      </c>
      <c r="P12" s="146">
        <v>20.399999999999999</v>
      </c>
      <c r="Q12" s="146">
        <v>22.739609999999999</v>
      </c>
      <c r="R12" s="146">
        <v>24.9</v>
      </c>
    </row>
    <row r="13" spans="1:18" x14ac:dyDescent="0.3">
      <c r="A13" s="1"/>
      <c r="B13" s="148" t="s">
        <v>1492</v>
      </c>
      <c r="C13" s="146">
        <v>21.5</v>
      </c>
      <c r="D13" s="146">
        <v>24.79541</v>
      </c>
      <c r="E13" s="146">
        <v>24.79541</v>
      </c>
      <c r="F13" s="146">
        <v>18.600000000000001</v>
      </c>
      <c r="G13" s="146">
        <v>18.600000000000001</v>
      </c>
      <c r="H13" s="146">
        <v>18.600000000000001</v>
      </c>
      <c r="I13" s="146">
        <v>18.600000000000001</v>
      </c>
      <c r="J13" s="146">
        <v>19.899999999999999</v>
      </c>
      <c r="K13" s="146">
        <v>32.35</v>
      </c>
      <c r="L13" s="146">
        <v>19.899999999999999</v>
      </c>
      <c r="M13" s="146">
        <v>20.6</v>
      </c>
      <c r="N13" s="146">
        <v>25.72</v>
      </c>
      <c r="O13" s="146">
        <v>20.5</v>
      </c>
      <c r="P13" s="146">
        <v>20.399999999999999</v>
      </c>
      <c r="Q13" s="146">
        <v>22.409400000000002</v>
      </c>
      <c r="R13" s="146">
        <v>24.9</v>
      </c>
    </row>
    <row r="14" spans="1:18" x14ac:dyDescent="0.3">
      <c r="A14" s="1"/>
      <c r="B14" s="148" t="s">
        <v>1493</v>
      </c>
      <c r="C14" s="146">
        <v>20.7</v>
      </c>
      <c r="D14" s="146">
        <v>24.825780000000002</v>
      </c>
      <c r="E14" s="146">
        <v>24.825780000000002</v>
      </c>
      <c r="F14" s="146">
        <v>18.600000000000001</v>
      </c>
      <c r="G14" s="146">
        <v>18.600000000000001</v>
      </c>
      <c r="H14" s="146">
        <v>18.600000000000001</v>
      </c>
      <c r="I14" s="146">
        <v>18.600000000000001</v>
      </c>
      <c r="J14" s="146">
        <v>19.8</v>
      </c>
      <c r="K14" s="146">
        <v>32.6</v>
      </c>
      <c r="L14" s="146">
        <v>19.600000000000001</v>
      </c>
      <c r="M14" s="146">
        <v>21.8</v>
      </c>
      <c r="N14" s="146">
        <v>25.49</v>
      </c>
      <c r="O14" s="146">
        <v>20.100000000000001</v>
      </c>
      <c r="P14" s="146">
        <v>20.2</v>
      </c>
      <c r="Q14" s="146">
        <v>22.171520000000001</v>
      </c>
      <c r="R14" s="146">
        <v>24.9</v>
      </c>
    </row>
    <row r="15" spans="1:18" x14ac:dyDescent="0.3">
      <c r="A15" s="1"/>
      <c r="B15" s="148" t="s">
        <v>254</v>
      </c>
      <c r="C15" s="146">
        <v>21</v>
      </c>
      <c r="D15" s="146">
        <v>24.883610000000001</v>
      </c>
      <c r="E15" s="146">
        <v>24.883610000000001</v>
      </c>
      <c r="F15" s="146">
        <v>18.7</v>
      </c>
      <c r="G15" s="146">
        <v>18.7</v>
      </c>
      <c r="H15" s="146">
        <v>18.7</v>
      </c>
      <c r="I15" s="146">
        <v>18.7</v>
      </c>
      <c r="J15" s="146">
        <v>19.600000000000001</v>
      </c>
      <c r="K15" s="146">
        <v>32.67</v>
      </c>
      <c r="L15" s="146">
        <v>20</v>
      </c>
      <c r="M15" s="146">
        <v>22.1</v>
      </c>
      <c r="N15" s="146">
        <v>25.25</v>
      </c>
      <c r="O15" s="146">
        <v>20</v>
      </c>
      <c r="P15" s="146">
        <v>20.100000000000001</v>
      </c>
      <c r="Q15" s="146">
        <v>22.092230000000001</v>
      </c>
      <c r="R15" s="146">
        <v>24.9</v>
      </c>
    </row>
    <row r="16" spans="1:18" x14ac:dyDescent="0.3">
      <c r="A16" s="1"/>
      <c r="B16" s="148" t="s">
        <v>1494</v>
      </c>
      <c r="C16" s="146">
        <v>21.8</v>
      </c>
      <c r="D16" s="146">
        <v>24.941089999999999</v>
      </c>
      <c r="E16" s="146">
        <v>24.941089999999999</v>
      </c>
      <c r="F16" s="146">
        <v>18.600000000000001</v>
      </c>
      <c r="G16" s="146">
        <v>18.600000000000001</v>
      </c>
      <c r="H16" s="146">
        <v>18.600000000000001</v>
      </c>
      <c r="I16" s="146">
        <v>18.600000000000001</v>
      </c>
      <c r="J16" s="146">
        <v>20.3</v>
      </c>
      <c r="K16" s="146">
        <v>32.78</v>
      </c>
      <c r="L16" s="146">
        <v>19.899999999999999</v>
      </c>
      <c r="M16" s="146">
        <v>20.3</v>
      </c>
      <c r="N16" s="146">
        <v>25.1</v>
      </c>
      <c r="O16" s="146">
        <v>20</v>
      </c>
      <c r="P16" s="146">
        <v>20.6</v>
      </c>
      <c r="Q16" s="146">
        <v>22.055099999999999</v>
      </c>
      <c r="R16" s="146">
        <v>24.9</v>
      </c>
    </row>
    <row r="17" spans="1:18" x14ac:dyDescent="0.3">
      <c r="A17" s="1"/>
      <c r="B17" s="148" t="s">
        <v>367</v>
      </c>
      <c r="C17" s="146">
        <v>22.7</v>
      </c>
      <c r="D17" s="146">
        <v>24.931840000000001</v>
      </c>
      <c r="E17" s="146">
        <v>24.931840000000001</v>
      </c>
      <c r="F17" s="146">
        <v>19</v>
      </c>
      <c r="G17" s="146">
        <v>19</v>
      </c>
      <c r="H17" s="146">
        <v>19</v>
      </c>
      <c r="I17" s="146">
        <v>19</v>
      </c>
      <c r="J17" s="146">
        <v>20.5</v>
      </c>
      <c r="K17" s="146">
        <v>32.94</v>
      </c>
      <c r="L17" s="146">
        <v>21</v>
      </c>
      <c r="M17" s="146">
        <v>23.5</v>
      </c>
      <c r="N17" s="146">
        <v>25.23</v>
      </c>
      <c r="O17" s="146">
        <v>20.2</v>
      </c>
      <c r="P17" s="146">
        <v>20.8</v>
      </c>
      <c r="Q17" s="146">
        <v>22.481660000000002</v>
      </c>
      <c r="R17" s="146">
        <v>25.63</v>
      </c>
    </row>
    <row r="18" spans="1:18" x14ac:dyDescent="0.3">
      <c r="A18" s="1"/>
      <c r="B18" s="148" t="s">
        <v>1495</v>
      </c>
      <c r="C18" s="146">
        <v>28.4</v>
      </c>
      <c r="D18" s="146">
        <v>25.020959999999999</v>
      </c>
      <c r="E18" s="146">
        <v>25.020959999999999</v>
      </c>
      <c r="F18" s="146">
        <v>19.3</v>
      </c>
      <c r="G18" s="146">
        <v>19.3</v>
      </c>
      <c r="H18" s="146">
        <v>19.3</v>
      </c>
      <c r="I18" s="146">
        <v>19.3</v>
      </c>
      <c r="J18" s="146">
        <v>20.5</v>
      </c>
      <c r="K18" s="146">
        <v>33.65</v>
      </c>
      <c r="L18" s="146">
        <v>20.9</v>
      </c>
      <c r="M18" s="146">
        <v>23.9</v>
      </c>
      <c r="N18" s="146">
        <v>25.66</v>
      </c>
      <c r="O18" s="146">
        <v>20.9</v>
      </c>
      <c r="P18" s="146">
        <v>23</v>
      </c>
      <c r="Q18" s="146">
        <v>23.734269999999999</v>
      </c>
      <c r="R18" s="146">
        <v>26</v>
      </c>
    </row>
    <row r="19" spans="1:18" x14ac:dyDescent="0.3">
      <c r="A19" s="1"/>
      <c r="B19" s="148" t="s">
        <v>351</v>
      </c>
      <c r="C19" s="146">
        <v>30.2</v>
      </c>
      <c r="D19" s="146">
        <v>25.469629999999999</v>
      </c>
      <c r="E19" s="146">
        <v>25.469629999999999</v>
      </c>
      <c r="F19" s="146">
        <v>19.7</v>
      </c>
      <c r="G19" s="146">
        <v>19.7</v>
      </c>
      <c r="H19" s="146">
        <v>19.7</v>
      </c>
      <c r="I19" s="146">
        <v>19.7</v>
      </c>
      <c r="J19" s="146">
        <v>20.6</v>
      </c>
      <c r="K19" s="146">
        <v>34.880000000000003</v>
      </c>
      <c r="L19" s="146">
        <v>22.1</v>
      </c>
      <c r="M19" s="146">
        <v>24.8</v>
      </c>
      <c r="N19" s="146">
        <v>26.75</v>
      </c>
      <c r="O19" s="146">
        <v>21.1</v>
      </c>
      <c r="P19" s="146">
        <v>23.3</v>
      </c>
      <c r="Q19" s="146">
        <v>24.89453</v>
      </c>
      <c r="R19" s="146">
        <v>26.73</v>
      </c>
    </row>
    <row r="20" spans="1:18" x14ac:dyDescent="0.3">
      <c r="A20" s="1"/>
      <c r="B20" s="148" t="s">
        <v>1496</v>
      </c>
      <c r="C20" s="146">
        <v>32.299999999999997</v>
      </c>
      <c r="D20" s="146">
        <v>26.18262</v>
      </c>
      <c r="E20" s="146">
        <v>26.18262</v>
      </c>
      <c r="F20" s="146">
        <v>21.2</v>
      </c>
      <c r="G20" s="146">
        <v>21.2</v>
      </c>
      <c r="H20" s="146">
        <v>21.2</v>
      </c>
      <c r="I20" s="146">
        <v>21.2</v>
      </c>
      <c r="J20" s="146">
        <v>20.6</v>
      </c>
      <c r="K20" s="146">
        <v>37.1</v>
      </c>
      <c r="L20" s="146">
        <v>22.7</v>
      </c>
      <c r="M20" s="146">
        <v>25.6</v>
      </c>
      <c r="N20" s="146">
        <v>27.67</v>
      </c>
      <c r="O20" s="146">
        <v>21.15</v>
      </c>
      <c r="P20" s="146">
        <v>23</v>
      </c>
      <c r="Q20" s="146">
        <v>25.16553</v>
      </c>
      <c r="R20" s="146">
        <v>27.47</v>
      </c>
    </row>
    <row r="21" spans="1:18" x14ac:dyDescent="0.3">
      <c r="A21" s="1"/>
      <c r="B21" s="148" t="s">
        <v>375</v>
      </c>
      <c r="C21" s="146">
        <v>31.8</v>
      </c>
      <c r="D21" s="146">
        <v>26.812570000000001</v>
      </c>
      <c r="E21" s="146">
        <v>26.812570000000001</v>
      </c>
      <c r="F21" s="146">
        <v>22</v>
      </c>
      <c r="G21" s="146">
        <v>22</v>
      </c>
      <c r="H21" s="146">
        <v>22</v>
      </c>
      <c r="I21" s="146">
        <v>22</v>
      </c>
      <c r="J21" s="146">
        <v>20.5</v>
      </c>
      <c r="K21" s="146">
        <v>37.57</v>
      </c>
      <c r="L21" s="146">
        <v>24.9</v>
      </c>
      <c r="M21" s="146">
        <v>26.9</v>
      </c>
      <c r="N21" s="146">
        <v>27.71</v>
      </c>
      <c r="O21" s="146">
        <v>21.45</v>
      </c>
      <c r="P21" s="146">
        <v>24.9</v>
      </c>
      <c r="Q21" s="146">
        <v>25.578050000000001</v>
      </c>
      <c r="R21" s="146">
        <v>28.56</v>
      </c>
    </row>
    <row r="22" spans="1:18" x14ac:dyDescent="0.3">
      <c r="A22" s="1"/>
      <c r="B22" s="148" t="s">
        <v>1497</v>
      </c>
      <c r="C22" s="146">
        <v>32.9</v>
      </c>
      <c r="D22" s="146">
        <v>27.473020000000002</v>
      </c>
      <c r="E22" s="146">
        <v>27.473020000000002</v>
      </c>
      <c r="F22" s="146">
        <v>21.7</v>
      </c>
      <c r="G22" s="146">
        <v>21.7</v>
      </c>
      <c r="H22" s="146">
        <v>21.7</v>
      </c>
      <c r="I22" s="146">
        <v>21.7</v>
      </c>
      <c r="J22" s="146">
        <v>20.6</v>
      </c>
      <c r="K22" s="146">
        <v>37.74</v>
      </c>
      <c r="L22" s="146">
        <v>25</v>
      </c>
      <c r="M22" s="146">
        <v>26.7</v>
      </c>
      <c r="N22" s="146">
        <v>28.38</v>
      </c>
      <c r="O22" s="146">
        <v>23.45</v>
      </c>
      <c r="P22" s="146">
        <v>25.1</v>
      </c>
      <c r="Q22" s="146">
        <v>26.264569999999999</v>
      </c>
      <c r="R22" s="146">
        <v>30.4</v>
      </c>
    </row>
    <row r="23" spans="1:18" x14ac:dyDescent="0.3">
      <c r="A23" s="1"/>
      <c r="B23" s="148" t="s">
        <v>255</v>
      </c>
      <c r="C23" s="146">
        <v>32.6</v>
      </c>
      <c r="D23" s="146">
        <v>27.955939999999998</v>
      </c>
      <c r="E23" s="146">
        <v>27.955939999999998</v>
      </c>
      <c r="F23" s="146">
        <v>21.3</v>
      </c>
      <c r="G23" s="146">
        <v>21.3</v>
      </c>
      <c r="H23" s="146">
        <v>21.3</v>
      </c>
      <c r="I23" s="146">
        <v>21.3</v>
      </c>
      <c r="J23" s="146">
        <v>21</v>
      </c>
      <c r="K23" s="146">
        <v>34.619999999999997</v>
      </c>
      <c r="L23" s="146">
        <v>24.8</v>
      </c>
      <c r="M23" s="146">
        <v>27.4</v>
      </c>
      <c r="N23" s="146">
        <v>28.89</v>
      </c>
      <c r="O23" s="146">
        <v>24.65</v>
      </c>
      <c r="P23" s="146">
        <v>24.6</v>
      </c>
      <c r="Q23" s="146">
        <v>26.951090000000001</v>
      </c>
      <c r="R23" s="146">
        <v>31.13</v>
      </c>
    </row>
    <row r="24" spans="1:18" x14ac:dyDescent="0.3">
      <c r="A24" s="1"/>
      <c r="B24" s="148" t="s">
        <v>1498</v>
      </c>
      <c r="C24" s="146">
        <v>33.299999999999997</v>
      </c>
      <c r="D24" s="146">
        <v>28.290590000000002</v>
      </c>
      <c r="E24" s="146">
        <v>28.290590000000002</v>
      </c>
      <c r="F24" s="146">
        <v>21.5</v>
      </c>
      <c r="G24" s="146">
        <v>21.5</v>
      </c>
      <c r="H24" s="146">
        <v>21.5</v>
      </c>
      <c r="I24" s="146">
        <v>21.5</v>
      </c>
      <c r="J24" s="146">
        <v>21.2</v>
      </c>
      <c r="K24" s="146">
        <v>34.369999999999997</v>
      </c>
      <c r="L24" s="146">
        <v>25.1</v>
      </c>
      <c r="M24" s="146">
        <v>26.9</v>
      </c>
      <c r="N24" s="146">
        <v>29.46</v>
      </c>
      <c r="O24" s="146">
        <v>24.5</v>
      </c>
      <c r="P24" s="146">
        <v>24.4</v>
      </c>
      <c r="Q24" s="146">
        <v>27.328479999999999</v>
      </c>
      <c r="R24" s="146">
        <v>31.86</v>
      </c>
    </row>
    <row r="25" spans="1:18" x14ac:dyDescent="0.3">
      <c r="A25" s="1"/>
      <c r="B25" s="148" t="s">
        <v>381</v>
      </c>
      <c r="C25" s="146">
        <v>30.4</v>
      </c>
      <c r="D25" s="146">
        <v>28.550450000000001</v>
      </c>
      <c r="E25" s="146">
        <v>28.550450000000001</v>
      </c>
      <c r="F25" s="146">
        <v>21</v>
      </c>
      <c r="G25" s="146">
        <v>21</v>
      </c>
      <c r="H25" s="146">
        <v>21</v>
      </c>
      <c r="I25" s="146">
        <v>21</v>
      </c>
      <c r="J25" s="146">
        <v>20.5</v>
      </c>
      <c r="K25" s="146">
        <v>34.549999999999997</v>
      </c>
      <c r="L25" s="146">
        <v>23.7</v>
      </c>
      <c r="M25" s="146">
        <v>25.9</v>
      </c>
      <c r="N25" s="146">
        <v>29.78</v>
      </c>
      <c r="O25" s="146">
        <v>23.5</v>
      </c>
      <c r="P25" s="146">
        <v>23.5</v>
      </c>
      <c r="Q25" s="146">
        <v>28.15652</v>
      </c>
      <c r="R25" s="146">
        <v>31.86</v>
      </c>
    </row>
    <row r="26" spans="1:18" x14ac:dyDescent="0.3">
      <c r="A26" s="1"/>
      <c r="B26" s="148" t="s">
        <v>356</v>
      </c>
      <c r="C26" s="146">
        <v>30.8</v>
      </c>
      <c r="D26" s="146">
        <v>28.5777</v>
      </c>
      <c r="E26" s="146">
        <v>28.5777</v>
      </c>
      <c r="F26" s="146">
        <v>19.899999999999999</v>
      </c>
      <c r="G26" s="146">
        <v>19.899999999999999</v>
      </c>
      <c r="H26" s="146">
        <v>19.899999999999999</v>
      </c>
      <c r="I26" s="146">
        <v>19.899999999999999</v>
      </c>
      <c r="J26" s="146">
        <v>20.9</v>
      </c>
      <c r="K26" s="146">
        <v>36.619999999999997</v>
      </c>
      <c r="L26" s="146">
        <v>23.1</v>
      </c>
      <c r="M26" s="146">
        <v>23.7</v>
      </c>
      <c r="N26" s="146">
        <v>29.68</v>
      </c>
      <c r="O26" s="146">
        <v>22.55</v>
      </c>
      <c r="P26" s="146">
        <v>22.4</v>
      </c>
      <c r="Q26" s="146">
        <v>27.2532</v>
      </c>
      <c r="R26" s="146">
        <v>32.590000000000003</v>
      </c>
    </row>
    <row r="27" spans="1:18" x14ac:dyDescent="0.3">
      <c r="A27" s="1"/>
      <c r="B27" s="148" t="s">
        <v>436</v>
      </c>
      <c r="C27" s="146">
        <v>27.4</v>
      </c>
      <c r="D27" s="146">
        <v>28.50095</v>
      </c>
      <c r="E27" s="146">
        <v>28.50095</v>
      </c>
      <c r="F27" s="146">
        <v>19.3</v>
      </c>
      <c r="G27" s="146">
        <v>19.3</v>
      </c>
      <c r="H27" s="146">
        <v>19.3</v>
      </c>
      <c r="I27" s="146">
        <v>19.3</v>
      </c>
      <c r="J27" s="146">
        <v>21.1</v>
      </c>
      <c r="K27" s="146">
        <v>35.909999999999997</v>
      </c>
      <c r="L27" s="146">
        <v>22.2</v>
      </c>
      <c r="M27" s="146">
        <v>22.3</v>
      </c>
      <c r="N27" s="146">
        <v>29.17</v>
      </c>
      <c r="O27" s="146">
        <v>22.35</v>
      </c>
      <c r="P27" s="146">
        <v>22.3</v>
      </c>
      <c r="Q27" s="146">
        <v>26.714220000000001</v>
      </c>
      <c r="R27" s="146">
        <v>31.49</v>
      </c>
    </row>
    <row r="28" spans="1:18" x14ac:dyDescent="0.3">
      <c r="A28" s="1"/>
      <c r="B28" s="148" t="s">
        <v>1499</v>
      </c>
      <c r="C28" s="146">
        <v>25.4</v>
      </c>
      <c r="D28" s="146">
        <v>27.9268</v>
      </c>
      <c r="E28" s="146">
        <v>27.9268</v>
      </c>
      <c r="F28" s="146">
        <v>19.2</v>
      </c>
      <c r="G28" s="146">
        <v>19.2</v>
      </c>
      <c r="H28" s="146">
        <v>19.2</v>
      </c>
      <c r="I28" s="146">
        <v>19.2</v>
      </c>
      <c r="J28" s="146">
        <v>20.8</v>
      </c>
      <c r="K28" s="146">
        <v>34.29</v>
      </c>
      <c r="L28" s="146">
        <v>21.3</v>
      </c>
      <c r="M28" s="146">
        <v>21</v>
      </c>
      <c r="N28" s="146">
        <v>28.4</v>
      </c>
      <c r="O28" s="146">
        <v>22.55</v>
      </c>
      <c r="P28" s="146">
        <v>22.1</v>
      </c>
      <c r="Q28" s="146">
        <v>25.917290000000001</v>
      </c>
      <c r="R28" s="146">
        <v>29.3</v>
      </c>
    </row>
    <row r="29" spans="1:18" x14ac:dyDescent="0.3">
      <c r="A29" s="1"/>
      <c r="B29" s="148" t="s">
        <v>1500</v>
      </c>
      <c r="C29" s="146">
        <v>24.3</v>
      </c>
      <c r="D29" s="146">
        <v>27.353359999999999</v>
      </c>
      <c r="E29" s="146">
        <v>27.353359999999999</v>
      </c>
      <c r="F29" s="146">
        <v>19.399999999999999</v>
      </c>
      <c r="G29" s="146">
        <v>19.399999999999999</v>
      </c>
      <c r="H29" s="146">
        <v>19.399999999999999</v>
      </c>
      <c r="I29" s="146">
        <v>19.399999999999999</v>
      </c>
      <c r="J29" s="146">
        <v>20.8</v>
      </c>
      <c r="K29" s="146">
        <v>33.89</v>
      </c>
      <c r="L29" s="146">
        <v>21.2</v>
      </c>
      <c r="M29" s="146">
        <v>21.3</v>
      </c>
      <c r="N29" s="146">
        <v>27.76</v>
      </c>
      <c r="O29" s="146">
        <v>22.4</v>
      </c>
      <c r="P29" s="146">
        <v>21.9</v>
      </c>
      <c r="Q29" s="146">
        <v>25.088239999999999</v>
      </c>
      <c r="R29" s="146">
        <v>28.56</v>
      </c>
    </row>
    <row r="30" spans="1:18" x14ac:dyDescent="0.3">
      <c r="A30" s="1"/>
      <c r="B30" s="148" t="s">
        <v>1501</v>
      </c>
      <c r="C30" s="146">
        <v>22.4</v>
      </c>
      <c r="D30" s="146">
        <v>26.956399999999999</v>
      </c>
      <c r="E30" s="146">
        <v>26.956399999999999</v>
      </c>
      <c r="F30" s="146">
        <v>19.100000000000001</v>
      </c>
      <c r="G30" s="146">
        <v>19.100000000000001</v>
      </c>
      <c r="H30" s="146">
        <v>19.100000000000001</v>
      </c>
      <c r="I30" s="146">
        <v>19.100000000000001</v>
      </c>
      <c r="J30" s="146">
        <v>20.6</v>
      </c>
      <c r="K30" s="146">
        <v>33.86</v>
      </c>
      <c r="L30" s="146">
        <v>21.1</v>
      </c>
      <c r="M30" s="146">
        <v>22.3</v>
      </c>
      <c r="N30" s="146">
        <v>27.25</v>
      </c>
      <c r="O30" s="146">
        <v>22.55</v>
      </c>
      <c r="P30" s="146">
        <v>22.2</v>
      </c>
      <c r="Q30" s="146">
        <v>24.467960000000001</v>
      </c>
      <c r="R30" s="146">
        <v>27.83</v>
      </c>
    </row>
    <row r="31" spans="1:18" x14ac:dyDescent="0.3">
      <c r="A31" s="1"/>
      <c r="B31" s="148" t="s">
        <v>1502</v>
      </c>
      <c r="C31" s="146">
        <v>23.4</v>
      </c>
      <c r="D31" s="146">
        <v>26.83586</v>
      </c>
      <c r="E31" s="146">
        <v>26.83586</v>
      </c>
      <c r="F31" s="146">
        <v>19.399999999999999</v>
      </c>
      <c r="G31" s="146">
        <v>19.399999999999999</v>
      </c>
      <c r="H31" s="146">
        <v>19.399999999999999</v>
      </c>
      <c r="I31" s="146">
        <v>19.399999999999999</v>
      </c>
      <c r="J31" s="146">
        <v>20.5</v>
      </c>
      <c r="K31" s="146">
        <v>34.08</v>
      </c>
      <c r="L31" s="146">
        <v>20.9</v>
      </c>
      <c r="M31" s="146">
        <v>23.3</v>
      </c>
      <c r="N31" s="146">
        <v>26.81</v>
      </c>
      <c r="O31" s="146">
        <v>22.2</v>
      </c>
      <c r="P31" s="146">
        <v>21.9</v>
      </c>
      <c r="Q31" s="146">
        <v>23.92698</v>
      </c>
      <c r="R31" s="146">
        <v>27.47</v>
      </c>
    </row>
    <row r="32" spans="1:18" x14ac:dyDescent="0.3">
      <c r="A32" s="1"/>
      <c r="B32" s="148" t="s">
        <v>1503</v>
      </c>
      <c r="C32" s="146">
        <v>23.4</v>
      </c>
      <c r="D32" s="146">
        <v>26.72064</v>
      </c>
      <c r="E32" s="146">
        <v>26.72064</v>
      </c>
      <c r="F32" s="146">
        <v>19</v>
      </c>
      <c r="G32" s="146">
        <v>19</v>
      </c>
      <c r="H32" s="146">
        <v>19</v>
      </c>
      <c r="I32" s="146">
        <v>19</v>
      </c>
      <c r="J32" s="146">
        <v>20.6</v>
      </c>
      <c r="K32" s="146">
        <v>34.229999999999997</v>
      </c>
      <c r="L32" s="146">
        <v>20.9</v>
      </c>
      <c r="M32" s="146">
        <v>21.5</v>
      </c>
      <c r="N32" s="146">
        <v>26.39</v>
      </c>
      <c r="O32" s="146">
        <v>21.937999999999999</v>
      </c>
      <c r="P32" s="146">
        <v>21.7</v>
      </c>
      <c r="Q32" s="146">
        <v>23.44922</v>
      </c>
      <c r="R32" s="146">
        <v>27.1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3" t="s">
        <v>1505</v>
      </c>
      <c r="C5" s="1"/>
      <c r="D5" s="1"/>
      <c r="E5" s="1"/>
      <c r="F5" s="1"/>
      <c r="G5" s="1"/>
      <c r="H5" s="1"/>
    </row>
    <row r="6" spans="1:8" x14ac:dyDescent="0.3">
      <c r="A6" s="1"/>
      <c r="B6" s="1"/>
      <c r="C6" s="1"/>
      <c r="D6" s="1"/>
      <c r="E6" s="1"/>
      <c r="F6" s="1"/>
      <c r="G6" s="1"/>
      <c r="H6" s="1"/>
    </row>
    <row r="7" spans="1:8" ht="45" customHeight="1" x14ac:dyDescent="0.3">
      <c r="A7" s="1"/>
      <c r="B7" s="3" t="s">
        <v>48</v>
      </c>
      <c r="C7" s="3" t="s">
        <v>3</v>
      </c>
      <c r="D7" s="3" t="s">
        <v>1506</v>
      </c>
      <c r="E7" s="3" t="s">
        <v>1507</v>
      </c>
      <c r="F7" s="3" t="s">
        <v>1508</v>
      </c>
      <c r="G7" s="3" t="s">
        <v>8</v>
      </c>
      <c r="H7" s="3" t="s">
        <v>1403</v>
      </c>
    </row>
    <row r="8" spans="1:8" x14ac:dyDescent="0.3">
      <c r="A8" s="1"/>
      <c r="B8" s="4" t="s">
        <v>52</v>
      </c>
      <c r="C8" s="149" t="s">
        <v>215</v>
      </c>
      <c r="D8" s="149" t="s">
        <v>1509</v>
      </c>
      <c r="E8" s="146">
        <v>130</v>
      </c>
      <c r="F8" s="4" t="s">
        <v>254</v>
      </c>
      <c r="G8" s="4" t="s">
        <v>1510</v>
      </c>
      <c r="H8" s="150"/>
    </row>
    <row r="9" spans="1:8" x14ac:dyDescent="0.3">
      <c r="A9" s="1"/>
      <c r="B9" s="4" t="s">
        <v>52</v>
      </c>
      <c r="C9" s="149" t="s">
        <v>64</v>
      </c>
      <c r="D9" s="149" t="s">
        <v>1511</v>
      </c>
      <c r="E9" s="146">
        <v>288.01</v>
      </c>
      <c r="F9" s="4" t="s">
        <v>254</v>
      </c>
      <c r="G9" s="4" t="s">
        <v>1510</v>
      </c>
      <c r="H9" s="150"/>
    </row>
    <row r="10" spans="1:8" x14ac:dyDescent="0.3">
      <c r="A10" s="1"/>
      <c r="B10" s="4" t="s">
        <v>52</v>
      </c>
      <c r="C10" s="149" t="s">
        <v>68</v>
      </c>
      <c r="D10" s="149" t="s">
        <v>1512</v>
      </c>
      <c r="E10" s="146">
        <v>3942.3150000000001</v>
      </c>
      <c r="F10" s="4" t="s">
        <v>254</v>
      </c>
      <c r="G10" s="4" t="s">
        <v>1510</v>
      </c>
      <c r="H10" s="150"/>
    </row>
    <row r="11" spans="1:8" x14ac:dyDescent="0.3">
      <c r="A11" s="1"/>
      <c r="B11" s="4" t="s">
        <v>52</v>
      </c>
      <c r="C11" s="149" t="s">
        <v>83</v>
      </c>
      <c r="D11" s="149" t="s">
        <v>1513</v>
      </c>
      <c r="E11" s="146">
        <v>2380</v>
      </c>
      <c r="F11" s="4" t="s">
        <v>254</v>
      </c>
      <c r="G11" s="4" t="s">
        <v>1510</v>
      </c>
      <c r="H11" s="150"/>
    </row>
    <row r="12" spans="1:8" x14ac:dyDescent="0.3">
      <c r="A12" s="1"/>
      <c r="B12" s="4" t="s">
        <v>52</v>
      </c>
      <c r="C12" s="149" t="s">
        <v>91</v>
      </c>
      <c r="D12" s="149" t="s">
        <v>1514</v>
      </c>
      <c r="E12" s="146">
        <v>3737</v>
      </c>
      <c r="F12" s="4" t="s">
        <v>254</v>
      </c>
      <c r="G12" s="4" t="s">
        <v>1510</v>
      </c>
      <c r="H12" s="150"/>
    </row>
    <row r="13" spans="1:8" x14ac:dyDescent="0.3">
      <c r="A13" s="1"/>
      <c r="B13" s="4" t="s">
        <v>52</v>
      </c>
      <c r="C13" s="149" t="s">
        <v>91</v>
      </c>
      <c r="D13" s="149" t="s">
        <v>1515</v>
      </c>
      <c r="E13" s="146">
        <v>1337</v>
      </c>
      <c r="F13" s="4" t="s">
        <v>254</v>
      </c>
      <c r="G13" s="4" t="s">
        <v>1510</v>
      </c>
      <c r="H13" s="150"/>
    </row>
    <row r="14" spans="1:8" x14ac:dyDescent="0.3">
      <c r="A14" s="1"/>
      <c r="B14" s="4" t="s">
        <v>52</v>
      </c>
      <c r="C14" s="149" t="s">
        <v>107</v>
      </c>
      <c r="D14" s="149" t="s">
        <v>1516</v>
      </c>
      <c r="E14" s="146">
        <v>1805</v>
      </c>
      <c r="F14" s="4" t="s">
        <v>254</v>
      </c>
      <c r="G14" s="4" t="s">
        <v>1510</v>
      </c>
      <c r="H14" s="150"/>
    </row>
    <row r="15" spans="1:8" x14ac:dyDescent="0.3">
      <c r="A15" s="1"/>
      <c r="B15" s="4" t="s">
        <v>52</v>
      </c>
      <c r="C15" s="149" t="s">
        <v>511</v>
      </c>
      <c r="D15" s="149" t="s">
        <v>1517</v>
      </c>
      <c r="E15" s="146">
        <v>200</v>
      </c>
      <c r="F15" s="4" t="s">
        <v>254</v>
      </c>
      <c r="G15" s="4" t="s">
        <v>1510</v>
      </c>
      <c r="H15" s="150"/>
    </row>
    <row r="16" spans="1:8" x14ac:dyDescent="0.3">
      <c r="A16" s="1"/>
      <c r="B16" s="4" t="s">
        <v>52</v>
      </c>
      <c r="C16" s="149" t="s">
        <v>128</v>
      </c>
      <c r="D16" s="149" t="s">
        <v>1518</v>
      </c>
      <c r="E16" s="146">
        <v>1275</v>
      </c>
      <c r="F16" s="4" t="s">
        <v>254</v>
      </c>
      <c r="G16" s="4" t="s">
        <v>1510</v>
      </c>
      <c r="H16" s="150"/>
    </row>
    <row r="17" spans="1:8" x14ac:dyDescent="0.3">
      <c r="A17" s="1"/>
      <c r="B17" s="4" t="s">
        <v>52</v>
      </c>
      <c r="C17" s="149" t="s">
        <v>131</v>
      </c>
      <c r="D17" s="149" t="s">
        <v>1519</v>
      </c>
      <c r="E17" s="146">
        <v>538.02</v>
      </c>
      <c r="F17" s="4" t="s">
        <v>254</v>
      </c>
      <c r="G17" s="4" t="s">
        <v>1510</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activeCell="I13" sqref="I13"/>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5" t="s">
        <v>1520</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05" hidden="1" customHeight="1" x14ac:dyDescent="0.3">
      <c r="A5" s="200" t="s">
        <v>48</v>
      </c>
      <c r="B5" s="200" t="s">
        <v>456</v>
      </c>
      <c r="C5" s="10">
        <v>43410</v>
      </c>
      <c r="D5" s="10">
        <v>43411</v>
      </c>
      <c r="E5" s="10">
        <v>46666</v>
      </c>
      <c r="F5" s="10">
        <v>47130</v>
      </c>
      <c r="G5" s="10">
        <v>49422</v>
      </c>
      <c r="H5" s="10">
        <v>43419</v>
      </c>
      <c r="I5" s="10">
        <v>43420</v>
      </c>
      <c r="J5" s="10">
        <v>61157</v>
      </c>
      <c r="K5" s="10">
        <v>58848</v>
      </c>
      <c r="L5" s="10">
        <v>58849</v>
      </c>
      <c r="M5" s="10">
        <v>58344</v>
      </c>
      <c r="N5" s="10">
        <v>58345</v>
      </c>
      <c r="O5" s="10">
        <v>43418</v>
      </c>
      <c r="P5" s="10">
        <v>62259</v>
      </c>
      <c r="Q5" s="10">
        <v>47614</v>
      </c>
      <c r="R5" s="10">
        <v>47616</v>
      </c>
      <c r="S5" s="10">
        <v>61811</v>
      </c>
      <c r="T5" s="10">
        <v>43412</v>
      </c>
      <c r="U5" s="10">
        <v>43415</v>
      </c>
      <c r="V5" s="10">
        <v>61237</v>
      </c>
      <c r="W5" s="10">
        <v>44059</v>
      </c>
      <c r="X5" s="10">
        <v>59062</v>
      </c>
      <c r="Y5" s="10">
        <v>43417</v>
      </c>
      <c r="Z5" s="10">
        <v>43416</v>
      </c>
      <c r="AA5" s="10">
        <v>43421</v>
      </c>
      <c r="AB5" s="10">
        <v>43422</v>
      </c>
      <c r="AC5" s="10">
        <v>43429</v>
      </c>
      <c r="AD5" s="10">
        <v>43430</v>
      </c>
      <c r="AE5" s="10">
        <v>43431</v>
      </c>
      <c r="AF5" s="10">
        <v>43432</v>
      </c>
      <c r="AG5" s="10">
        <v>43433</v>
      </c>
      <c r="AH5" s="10">
        <v>47535</v>
      </c>
      <c r="AI5" s="10">
        <v>47536</v>
      </c>
      <c r="AJ5" s="10">
        <v>44659</v>
      </c>
      <c r="AK5" s="10">
        <v>44660</v>
      </c>
      <c r="AL5" s="10">
        <v>43413</v>
      </c>
      <c r="AM5" s="10">
        <v>43414</v>
      </c>
    </row>
    <row r="6" spans="1:39" ht="40.049999999999997" customHeight="1" x14ac:dyDescent="0.3">
      <c r="A6" s="200"/>
      <c r="B6" s="200"/>
      <c r="C6" s="224" t="s">
        <v>512</v>
      </c>
      <c r="D6" s="224" t="s">
        <v>513</v>
      </c>
      <c r="E6" s="224" t="s">
        <v>514</v>
      </c>
      <c r="F6" s="224" t="s">
        <v>509</v>
      </c>
      <c r="G6" s="224" t="s">
        <v>479</v>
      </c>
      <c r="H6" s="224" t="s">
        <v>502</v>
      </c>
      <c r="I6" s="224"/>
      <c r="J6" s="224" t="s">
        <v>480</v>
      </c>
      <c r="K6" s="224" t="s">
        <v>68</v>
      </c>
      <c r="L6" s="224"/>
      <c r="M6" s="224"/>
      <c r="N6" s="224"/>
      <c r="O6" s="224"/>
      <c r="P6" s="224" t="s">
        <v>481</v>
      </c>
      <c r="Q6" s="224" t="s">
        <v>505</v>
      </c>
      <c r="R6" s="224" t="s">
        <v>482</v>
      </c>
      <c r="S6" s="224" t="s">
        <v>483</v>
      </c>
      <c r="T6" s="224" t="s">
        <v>506</v>
      </c>
      <c r="U6" s="224" t="s">
        <v>492</v>
      </c>
      <c r="V6" s="224" t="s">
        <v>107</v>
      </c>
      <c r="W6" s="224"/>
      <c r="X6" s="224"/>
      <c r="Y6" s="224"/>
      <c r="Z6" s="224" t="s">
        <v>493</v>
      </c>
      <c r="AA6" s="224" t="s">
        <v>494</v>
      </c>
      <c r="AB6" s="224" t="s">
        <v>495</v>
      </c>
      <c r="AC6" s="224" t="s">
        <v>496</v>
      </c>
      <c r="AD6" s="224"/>
      <c r="AE6" s="224"/>
      <c r="AF6" s="224"/>
      <c r="AG6" s="224"/>
      <c r="AH6" s="224"/>
      <c r="AI6" s="224"/>
      <c r="AJ6" s="224"/>
      <c r="AK6" s="224"/>
      <c r="AL6" s="224" t="s">
        <v>507</v>
      </c>
      <c r="AM6" s="224" t="s">
        <v>497</v>
      </c>
    </row>
    <row r="7" spans="1:39" ht="57" customHeight="1" x14ac:dyDescent="0.3">
      <c r="A7" s="200"/>
      <c r="B7" s="200"/>
      <c r="C7" s="10" t="s">
        <v>1521</v>
      </c>
      <c r="D7" s="10" t="s">
        <v>1522</v>
      </c>
      <c r="E7" s="10" t="s">
        <v>1523</v>
      </c>
      <c r="F7" s="10" t="s">
        <v>1524</v>
      </c>
      <c r="G7" s="10" t="s">
        <v>1525</v>
      </c>
      <c r="H7" s="10" t="s">
        <v>1526</v>
      </c>
      <c r="I7" s="10" t="s">
        <v>1527</v>
      </c>
      <c r="J7" s="10" t="s">
        <v>1528</v>
      </c>
      <c r="K7" s="10" t="s">
        <v>1529</v>
      </c>
      <c r="L7" s="10" t="s">
        <v>1530</v>
      </c>
      <c r="M7" s="10" t="s">
        <v>1531</v>
      </c>
      <c r="N7" s="10" t="s">
        <v>1532</v>
      </c>
      <c r="O7" s="10" t="s">
        <v>1533</v>
      </c>
      <c r="P7" s="10" t="s">
        <v>1534</v>
      </c>
      <c r="Q7" s="10" t="s">
        <v>1535</v>
      </c>
      <c r="R7" s="10" t="s">
        <v>1536</v>
      </c>
      <c r="S7" s="10" t="s">
        <v>1537</v>
      </c>
      <c r="T7" s="10" t="s">
        <v>1538</v>
      </c>
      <c r="U7" s="10" t="s">
        <v>1539</v>
      </c>
      <c r="V7" s="10" t="s">
        <v>1540</v>
      </c>
      <c r="W7" s="10" t="s">
        <v>1541</v>
      </c>
      <c r="X7" s="10" t="s">
        <v>1542</v>
      </c>
      <c r="Y7" s="10" t="s">
        <v>1543</v>
      </c>
      <c r="Z7" s="10" t="s">
        <v>1544</v>
      </c>
      <c r="AA7" s="10" t="s">
        <v>1545</v>
      </c>
      <c r="AB7" s="10" t="s">
        <v>1546</v>
      </c>
      <c r="AC7" s="10" t="s">
        <v>1547</v>
      </c>
      <c r="AD7" s="10" t="s">
        <v>1548</v>
      </c>
      <c r="AE7" s="10" t="s">
        <v>1549</v>
      </c>
      <c r="AF7" s="10" t="s">
        <v>1550</v>
      </c>
      <c r="AG7" s="10" t="s">
        <v>1551</v>
      </c>
      <c r="AH7" s="10" t="s">
        <v>1552</v>
      </c>
      <c r="AI7" s="10" t="s">
        <v>1553</v>
      </c>
      <c r="AJ7" s="10" t="s">
        <v>1554</v>
      </c>
      <c r="AK7" s="10" t="s">
        <v>1555</v>
      </c>
      <c r="AL7" s="10" t="s">
        <v>1556</v>
      </c>
      <c r="AM7" s="10" t="s">
        <v>1557</v>
      </c>
    </row>
    <row r="8" spans="1:39" ht="24" customHeight="1" x14ac:dyDescent="0.3">
      <c r="A8" s="14" t="s">
        <v>52</v>
      </c>
      <c r="B8" s="14" t="s">
        <v>680</v>
      </c>
      <c r="C8" s="151">
        <v>22</v>
      </c>
      <c r="D8" s="151">
        <v>47.27</v>
      </c>
      <c r="E8" s="151">
        <v>11.48</v>
      </c>
      <c r="F8" s="151">
        <v>21.22</v>
      </c>
      <c r="G8" s="151"/>
      <c r="H8" s="151">
        <v>8.3699999999999992</v>
      </c>
      <c r="I8" s="151">
        <v>8.56</v>
      </c>
      <c r="J8" s="151">
        <v>12.291</v>
      </c>
      <c r="K8" s="151">
        <v>5.8</v>
      </c>
      <c r="L8" s="151">
        <v>5.8</v>
      </c>
      <c r="M8" s="151">
        <v>5.8</v>
      </c>
      <c r="N8" s="151">
        <v>5.8</v>
      </c>
      <c r="O8" s="151"/>
      <c r="P8" s="151"/>
      <c r="Q8" s="151">
        <v>8</v>
      </c>
      <c r="R8" s="151">
        <v>9</v>
      </c>
      <c r="S8" s="151"/>
      <c r="T8" s="151"/>
      <c r="U8" s="151"/>
      <c r="V8" s="151">
        <v>5.0810000000000004</v>
      </c>
      <c r="W8" s="151">
        <v>4.9390000000000001</v>
      </c>
      <c r="X8" s="151"/>
      <c r="Y8" s="151"/>
      <c r="Z8" s="151"/>
      <c r="AA8" s="151">
        <v>7.98</v>
      </c>
      <c r="AB8" s="151">
        <v>6.64</v>
      </c>
      <c r="AC8" s="151">
        <v>479.71370999999999</v>
      </c>
      <c r="AD8" s="151">
        <v>495.70416999999998</v>
      </c>
      <c r="AE8" s="151">
        <v>495.70416999999998</v>
      </c>
      <c r="AF8" s="151">
        <v>431.74234000000001</v>
      </c>
      <c r="AG8" s="151">
        <v>463.72325000000001</v>
      </c>
      <c r="AH8" s="151">
        <v>236.89025000000001</v>
      </c>
      <c r="AI8" s="151">
        <v>293.06011000000001</v>
      </c>
      <c r="AJ8" s="151">
        <v>383.77096999999998</v>
      </c>
      <c r="AK8" s="151">
        <v>383.77096999999998</v>
      </c>
      <c r="AL8" s="151"/>
      <c r="AM8" s="151"/>
    </row>
    <row r="9" spans="1:39" ht="24" customHeight="1" x14ac:dyDescent="0.3">
      <c r="A9" s="17" t="s">
        <v>52</v>
      </c>
      <c r="B9" s="17" t="s">
        <v>681</v>
      </c>
      <c r="C9" s="152">
        <v>22</v>
      </c>
      <c r="D9" s="152">
        <v>47.27</v>
      </c>
      <c r="E9" s="152">
        <v>10.69</v>
      </c>
      <c r="F9" s="152">
        <v>21.22</v>
      </c>
      <c r="G9" s="152"/>
      <c r="H9" s="152">
        <v>7.98</v>
      </c>
      <c r="I9" s="152">
        <v>8.19</v>
      </c>
      <c r="J9" s="152">
        <v>10.95</v>
      </c>
      <c r="K9" s="152">
        <v>5.0999999999999996</v>
      </c>
      <c r="L9" s="152">
        <v>5.0999999999999996</v>
      </c>
      <c r="M9" s="152">
        <v>5.0999999999999996</v>
      </c>
      <c r="N9" s="152">
        <v>5.0999999999999996</v>
      </c>
      <c r="O9" s="152"/>
      <c r="P9" s="152"/>
      <c r="Q9" s="152">
        <v>7</v>
      </c>
      <c r="R9" s="152">
        <v>9</v>
      </c>
      <c r="S9" s="152"/>
      <c r="T9" s="152"/>
      <c r="U9" s="152"/>
      <c r="V9" s="152">
        <v>4.3170000000000002</v>
      </c>
      <c r="W9" s="152">
        <v>4.1929999999999996</v>
      </c>
      <c r="X9" s="152"/>
      <c r="Y9" s="152"/>
      <c r="Z9" s="152"/>
      <c r="AA9" s="152">
        <v>7.69</v>
      </c>
      <c r="AB9" s="152">
        <v>6.37</v>
      </c>
      <c r="AC9" s="152">
        <v>479.71370999999999</v>
      </c>
      <c r="AD9" s="152">
        <v>495.70416999999998</v>
      </c>
      <c r="AE9" s="152">
        <v>495.70416999999998</v>
      </c>
      <c r="AF9" s="152">
        <v>431.74234000000001</v>
      </c>
      <c r="AG9" s="152">
        <v>463.72325000000001</v>
      </c>
      <c r="AH9" s="152">
        <v>146.53004999999999</v>
      </c>
      <c r="AI9" s="152">
        <v>146.53004999999999</v>
      </c>
      <c r="AJ9" s="152">
        <v>383.77096999999998</v>
      </c>
      <c r="AK9" s="152">
        <v>383.77096999999998</v>
      </c>
      <c r="AL9" s="152"/>
      <c r="AM9" s="152"/>
    </row>
    <row r="10" spans="1:39" ht="24" customHeight="1" x14ac:dyDescent="0.3">
      <c r="A10" s="17" t="s">
        <v>52</v>
      </c>
      <c r="B10" s="17" t="s">
        <v>682</v>
      </c>
      <c r="C10" s="152">
        <v>21</v>
      </c>
      <c r="D10" s="152">
        <v>47.25</v>
      </c>
      <c r="E10" s="152">
        <v>11.61</v>
      </c>
      <c r="F10" s="152">
        <v>21.22</v>
      </c>
      <c r="G10" s="152"/>
      <c r="H10" s="152">
        <v>7.74</v>
      </c>
      <c r="I10" s="152">
        <v>7.55</v>
      </c>
      <c r="J10" s="152">
        <v>10.167</v>
      </c>
      <c r="K10" s="152">
        <v>4.8</v>
      </c>
      <c r="L10" s="152">
        <v>4.8</v>
      </c>
      <c r="M10" s="152">
        <v>4.8</v>
      </c>
      <c r="N10" s="152">
        <v>4.8</v>
      </c>
      <c r="O10" s="152"/>
      <c r="P10" s="152"/>
      <c r="Q10" s="152">
        <v>8</v>
      </c>
      <c r="R10" s="152">
        <v>9</v>
      </c>
      <c r="S10" s="152"/>
      <c r="T10" s="152"/>
      <c r="U10" s="152"/>
      <c r="V10" s="152">
        <v>4.0129999999999999</v>
      </c>
      <c r="W10" s="152">
        <v>3.2490000000000001</v>
      </c>
      <c r="X10" s="152"/>
      <c r="Y10" s="152"/>
      <c r="Z10" s="152"/>
      <c r="AA10" s="152">
        <v>7.5</v>
      </c>
      <c r="AB10" s="152">
        <v>6.04</v>
      </c>
      <c r="AC10" s="152">
        <v>479.71370999999999</v>
      </c>
      <c r="AD10" s="152">
        <v>495.70416999999998</v>
      </c>
      <c r="AE10" s="152">
        <v>495.70416999999998</v>
      </c>
      <c r="AF10" s="152">
        <v>431.74234000000001</v>
      </c>
      <c r="AG10" s="152">
        <v>463.72325000000001</v>
      </c>
      <c r="AH10" s="152">
        <v>0</v>
      </c>
      <c r="AI10" s="152">
        <v>0</v>
      </c>
      <c r="AJ10" s="152">
        <v>383.77096999999998</v>
      </c>
      <c r="AK10" s="152">
        <v>383.77096999999998</v>
      </c>
      <c r="AL10" s="152"/>
      <c r="AM10" s="152"/>
    </row>
    <row r="11" spans="1:39" ht="24" customHeight="1" x14ac:dyDescent="0.3">
      <c r="A11" s="17" t="s">
        <v>52</v>
      </c>
      <c r="B11" s="17" t="s">
        <v>683</v>
      </c>
      <c r="C11" s="152">
        <v>21</v>
      </c>
      <c r="D11" s="152">
        <v>47.29</v>
      </c>
      <c r="E11" s="152">
        <v>11</v>
      </c>
      <c r="F11" s="152">
        <v>21.22</v>
      </c>
      <c r="G11" s="152"/>
      <c r="H11" s="152">
        <v>8.27</v>
      </c>
      <c r="I11" s="152">
        <v>7.11</v>
      </c>
      <c r="J11" s="152">
        <v>7.1040000000000001</v>
      </c>
      <c r="K11" s="152">
        <v>4.5</v>
      </c>
      <c r="L11" s="152">
        <v>4.5</v>
      </c>
      <c r="M11" s="152">
        <v>4.5</v>
      </c>
      <c r="N11" s="152">
        <v>4.5</v>
      </c>
      <c r="O11" s="152"/>
      <c r="P11" s="152"/>
      <c r="Q11" s="152">
        <v>8</v>
      </c>
      <c r="R11" s="152">
        <v>8</v>
      </c>
      <c r="S11" s="152"/>
      <c r="T11" s="152"/>
      <c r="U11" s="152"/>
      <c r="V11" s="152">
        <v>3.972</v>
      </c>
      <c r="W11" s="152">
        <v>3.7519999999999998</v>
      </c>
      <c r="X11" s="152"/>
      <c r="Y11" s="152"/>
      <c r="Z11" s="152"/>
      <c r="AA11" s="152">
        <v>8.75</v>
      </c>
      <c r="AB11" s="152">
        <v>7.29</v>
      </c>
      <c r="AC11" s="152">
        <v>479.71370999999999</v>
      </c>
      <c r="AD11" s="152">
        <v>495.70416999999998</v>
      </c>
      <c r="AE11" s="152">
        <v>495.70416999999998</v>
      </c>
      <c r="AF11" s="152">
        <v>447.7328</v>
      </c>
      <c r="AG11" s="152">
        <v>463.72325000000001</v>
      </c>
      <c r="AH11" s="152">
        <v>0</v>
      </c>
      <c r="AI11" s="152">
        <v>0</v>
      </c>
      <c r="AJ11" s="152">
        <v>383.77096999999998</v>
      </c>
      <c r="AK11" s="152">
        <v>383.77096999999998</v>
      </c>
      <c r="AL11" s="152"/>
      <c r="AM11" s="152"/>
    </row>
    <row r="12" spans="1:39" ht="24" customHeight="1" x14ac:dyDescent="0.3">
      <c r="A12" s="17" t="s">
        <v>52</v>
      </c>
      <c r="B12" s="17" t="s">
        <v>684</v>
      </c>
      <c r="C12" s="152">
        <v>19</v>
      </c>
      <c r="D12" s="152">
        <v>47.3</v>
      </c>
      <c r="E12" s="152">
        <v>11.91</v>
      </c>
      <c r="F12" s="152">
        <v>21.22</v>
      </c>
      <c r="G12" s="152"/>
      <c r="H12" s="152">
        <v>7.94</v>
      </c>
      <c r="I12" s="152">
        <v>7.61</v>
      </c>
      <c r="J12" s="152">
        <v>7.5650000000000004</v>
      </c>
      <c r="K12" s="152">
        <v>5.0999999999999996</v>
      </c>
      <c r="L12" s="152">
        <v>5.0999999999999996</v>
      </c>
      <c r="M12" s="152">
        <v>5.0999999999999996</v>
      </c>
      <c r="N12" s="152">
        <v>5.0999999999999996</v>
      </c>
      <c r="O12" s="152"/>
      <c r="P12" s="152"/>
      <c r="Q12" s="152">
        <v>8</v>
      </c>
      <c r="R12" s="152">
        <v>9</v>
      </c>
      <c r="S12" s="152"/>
      <c r="T12" s="152"/>
      <c r="U12" s="152"/>
      <c r="V12" s="152">
        <v>5.9459999999999997</v>
      </c>
      <c r="W12" s="152">
        <v>3.593</v>
      </c>
      <c r="X12" s="152"/>
      <c r="Y12" s="152"/>
      <c r="Z12" s="152"/>
      <c r="AA12" s="152">
        <v>10.01</v>
      </c>
      <c r="AB12" s="152">
        <v>9.14</v>
      </c>
      <c r="AC12" s="152">
        <v>495.70416999999998</v>
      </c>
      <c r="AD12" s="152">
        <v>495.70416999999998</v>
      </c>
      <c r="AE12" s="152">
        <v>495.70416999999998</v>
      </c>
      <c r="AF12" s="152">
        <v>447.7328</v>
      </c>
      <c r="AG12" s="152">
        <v>463.72325000000001</v>
      </c>
      <c r="AH12" s="152">
        <v>43.959020000000002</v>
      </c>
      <c r="AI12" s="152">
        <v>100.12887000000001</v>
      </c>
      <c r="AJ12" s="152">
        <v>383.77096999999998</v>
      </c>
      <c r="AK12" s="152">
        <v>383.77096999999998</v>
      </c>
      <c r="AL12" s="152"/>
      <c r="AM12" s="152"/>
    </row>
    <row r="13" spans="1:39" ht="24" customHeight="1" x14ac:dyDescent="0.3">
      <c r="A13" s="17" t="s">
        <v>52</v>
      </c>
      <c r="B13" s="17" t="s">
        <v>685</v>
      </c>
      <c r="C13" s="152">
        <v>19</v>
      </c>
      <c r="D13" s="152">
        <v>47.29</v>
      </c>
      <c r="E13" s="152">
        <v>12</v>
      </c>
      <c r="F13" s="152">
        <v>21.22</v>
      </c>
      <c r="G13" s="152"/>
      <c r="H13" s="152">
        <v>7.56</v>
      </c>
      <c r="I13" s="152">
        <v>7.95</v>
      </c>
      <c r="J13" s="152">
        <v>8.3130000000000006</v>
      </c>
      <c r="K13" s="152">
        <v>6.2</v>
      </c>
      <c r="L13" s="152">
        <v>6.2</v>
      </c>
      <c r="M13" s="152">
        <v>6.2</v>
      </c>
      <c r="N13" s="152">
        <v>6.2</v>
      </c>
      <c r="O13" s="152"/>
      <c r="P13" s="152"/>
      <c r="Q13" s="152">
        <v>8</v>
      </c>
      <c r="R13" s="152">
        <v>10</v>
      </c>
      <c r="S13" s="152"/>
      <c r="T13" s="152"/>
      <c r="U13" s="152"/>
      <c r="V13" s="152">
        <v>5.0590000000000002</v>
      </c>
      <c r="W13" s="152">
        <v>4.3140000000000001</v>
      </c>
      <c r="X13" s="152"/>
      <c r="Y13" s="152"/>
      <c r="Z13" s="152"/>
      <c r="AA13" s="152">
        <v>10.09</v>
      </c>
      <c r="AB13" s="152">
        <v>9.5399999999999991</v>
      </c>
      <c r="AC13" s="152">
        <v>495.70416999999998</v>
      </c>
      <c r="AD13" s="152">
        <v>495.70416999999998</v>
      </c>
      <c r="AE13" s="152">
        <v>495.70416999999998</v>
      </c>
      <c r="AF13" s="152">
        <v>447.7328</v>
      </c>
      <c r="AG13" s="152">
        <v>463.72325000000001</v>
      </c>
      <c r="AH13" s="152">
        <v>258.86975999999999</v>
      </c>
      <c r="AI13" s="152">
        <v>290.61793999999998</v>
      </c>
      <c r="AJ13" s="152">
        <v>383.77096999999998</v>
      </c>
      <c r="AK13" s="152">
        <v>383.77096999999998</v>
      </c>
      <c r="AL13" s="152"/>
      <c r="AM13" s="152"/>
    </row>
    <row r="14" spans="1:39" ht="24" customHeight="1" x14ac:dyDescent="0.3">
      <c r="A14" s="17" t="s">
        <v>52</v>
      </c>
      <c r="B14" s="17" t="s">
        <v>686</v>
      </c>
      <c r="C14" s="152">
        <v>21</v>
      </c>
      <c r="D14" s="152">
        <v>47.29</v>
      </c>
      <c r="E14" s="152">
        <v>11.99</v>
      </c>
      <c r="F14" s="152">
        <v>21.22</v>
      </c>
      <c r="G14" s="152"/>
      <c r="H14" s="152">
        <v>7.66</v>
      </c>
      <c r="I14" s="152">
        <v>8.49</v>
      </c>
      <c r="J14" s="152">
        <v>8.5739999999999998</v>
      </c>
      <c r="K14" s="152">
        <v>7.1</v>
      </c>
      <c r="L14" s="152">
        <v>7.1</v>
      </c>
      <c r="M14" s="152">
        <v>7.1</v>
      </c>
      <c r="N14" s="152">
        <v>7.1</v>
      </c>
      <c r="O14" s="152"/>
      <c r="P14" s="152"/>
      <c r="Q14" s="152">
        <v>9</v>
      </c>
      <c r="R14" s="152">
        <v>10</v>
      </c>
      <c r="S14" s="152"/>
      <c r="T14" s="152"/>
      <c r="U14" s="152"/>
      <c r="V14" s="152">
        <v>4.6710000000000003</v>
      </c>
      <c r="W14" s="152">
        <v>5.415</v>
      </c>
      <c r="X14" s="152"/>
      <c r="Y14" s="152"/>
      <c r="Z14" s="152"/>
      <c r="AA14" s="152">
        <v>9.59</v>
      </c>
      <c r="AB14" s="152">
        <v>9.43</v>
      </c>
      <c r="AC14" s="152">
        <v>495.70416999999998</v>
      </c>
      <c r="AD14" s="152">
        <v>495.70416999999998</v>
      </c>
      <c r="AE14" s="152">
        <v>495.70416999999998</v>
      </c>
      <c r="AF14" s="152">
        <v>447.7328</v>
      </c>
      <c r="AG14" s="152">
        <v>463.72325000000001</v>
      </c>
      <c r="AH14" s="152">
        <v>258.86975999999999</v>
      </c>
      <c r="AI14" s="152">
        <v>293.06011000000001</v>
      </c>
      <c r="AJ14" s="152">
        <v>383.77096999999998</v>
      </c>
      <c r="AK14" s="152">
        <v>383.77096999999998</v>
      </c>
      <c r="AL14" s="152"/>
      <c r="AM14" s="152"/>
    </row>
    <row r="15" spans="1:39" ht="24" customHeight="1" x14ac:dyDescent="0.3">
      <c r="A15" s="19" t="s">
        <v>52</v>
      </c>
      <c r="B15" s="19" t="s">
        <v>687</v>
      </c>
      <c r="C15" s="153">
        <v>21</v>
      </c>
      <c r="D15" s="153">
        <v>47.32</v>
      </c>
      <c r="E15" s="153">
        <v>11.49</v>
      </c>
      <c r="F15" s="153">
        <v>21.22</v>
      </c>
      <c r="G15" s="153"/>
      <c r="H15" s="153">
        <v>7.62</v>
      </c>
      <c r="I15" s="153">
        <v>8.3800000000000008</v>
      </c>
      <c r="J15" s="153">
        <v>9.673</v>
      </c>
      <c r="K15" s="153">
        <v>6.8</v>
      </c>
      <c r="L15" s="153">
        <v>6.8</v>
      </c>
      <c r="M15" s="153">
        <v>6.8</v>
      </c>
      <c r="N15" s="153">
        <v>6.8</v>
      </c>
      <c r="O15" s="153"/>
      <c r="P15" s="153"/>
      <c r="Q15" s="153">
        <v>9</v>
      </c>
      <c r="R15" s="153">
        <v>10</v>
      </c>
      <c r="S15" s="153"/>
      <c r="T15" s="153"/>
      <c r="U15" s="153"/>
      <c r="V15" s="153">
        <v>4.7290000000000001</v>
      </c>
      <c r="W15" s="153">
        <v>4.3650000000000002</v>
      </c>
      <c r="X15" s="153"/>
      <c r="Y15" s="153"/>
      <c r="Z15" s="153"/>
      <c r="AA15" s="153">
        <v>9.6999999999999993</v>
      </c>
      <c r="AB15" s="153">
        <v>9.8000000000000007</v>
      </c>
      <c r="AC15" s="153">
        <v>495.70416999999998</v>
      </c>
      <c r="AD15" s="153">
        <v>495.70416999999998</v>
      </c>
      <c r="AE15" s="153">
        <v>495.70416999999998</v>
      </c>
      <c r="AF15" s="153">
        <v>447.7328</v>
      </c>
      <c r="AG15" s="153">
        <v>463.72325000000001</v>
      </c>
      <c r="AH15" s="153">
        <v>258.86975999999999</v>
      </c>
      <c r="AI15" s="153">
        <v>293.06011000000001</v>
      </c>
      <c r="AJ15" s="153">
        <v>383.77096999999998</v>
      </c>
      <c r="AK15" s="153">
        <v>383.77096999999998</v>
      </c>
      <c r="AL15" s="153"/>
      <c r="AM15" s="153"/>
    </row>
    <row r="16" spans="1:39" ht="24" customHeight="1" x14ac:dyDescent="0.3">
      <c r="A16" s="14" t="s">
        <v>52</v>
      </c>
      <c r="B16" s="14" t="s">
        <v>688</v>
      </c>
      <c r="C16" s="151">
        <v>20</v>
      </c>
      <c r="D16" s="151">
        <v>47.3</v>
      </c>
      <c r="E16" s="151">
        <v>10.55</v>
      </c>
      <c r="F16" s="151">
        <v>21.22</v>
      </c>
      <c r="G16" s="151"/>
      <c r="H16" s="151">
        <v>7.74</v>
      </c>
      <c r="I16" s="151">
        <v>8.36</v>
      </c>
      <c r="J16" s="151">
        <v>11.12</v>
      </c>
      <c r="K16" s="151">
        <v>6.1</v>
      </c>
      <c r="L16" s="151">
        <v>6.1</v>
      </c>
      <c r="M16" s="151">
        <v>6.1</v>
      </c>
      <c r="N16" s="151">
        <v>6.1</v>
      </c>
      <c r="O16" s="151"/>
      <c r="P16" s="151"/>
      <c r="Q16" s="151">
        <v>8</v>
      </c>
      <c r="R16" s="151">
        <v>10</v>
      </c>
      <c r="S16" s="151"/>
      <c r="T16" s="151"/>
      <c r="U16" s="151"/>
      <c r="V16" s="151">
        <v>7.2510000000000003</v>
      </c>
      <c r="W16" s="151">
        <v>6.4720000000000004</v>
      </c>
      <c r="X16" s="151"/>
      <c r="Y16" s="151"/>
      <c r="Z16" s="151"/>
      <c r="AA16" s="151">
        <v>10.050000000000001</v>
      </c>
      <c r="AB16" s="151">
        <v>10.3</v>
      </c>
      <c r="AC16" s="151">
        <v>495.70416999999998</v>
      </c>
      <c r="AD16" s="151">
        <v>495.70416999999998</v>
      </c>
      <c r="AE16" s="151">
        <v>495.70416999999998</v>
      </c>
      <c r="AF16" s="151">
        <v>447.7328</v>
      </c>
      <c r="AG16" s="151">
        <v>463.72325000000001</v>
      </c>
      <c r="AH16" s="151">
        <v>278.40710000000001</v>
      </c>
      <c r="AI16" s="151">
        <v>293.06011000000001</v>
      </c>
      <c r="AJ16" s="151">
        <v>383.77096999999998</v>
      </c>
      <c r="AK16" s="151">
        <v>383.77096999999998</v>
      </c>
      <c r="AL16" s="151"/>
      <c r="AM16" s="151"/>
    </row>
    <row r="17" spans="1:39" ht="24" customHeight="1" x14ac:dyDescent="0.3">
      <c r="A17" s="17" t="s">
        <v>52</v>
      </c>
      <c r="B17" s="17" t="s">
        <v>689</v>
      </c>
      <c r="C17" s="152">
        <v>20</v>
      </c>
      <c r="D17" s="152">
        <v>47.29</v>
      </c>
      <c r="E17" s="152">
        <v>11.19</v>
      </c>
      <c r="F17" s="152">
        <v>21.22</v>
      </c>
      <c r="G17" s="152">
        <v>0</v>
      </c>
      <c r="H17" s="152">
        <v>7.32</v>
      </c>
      <c r="I17" s="152">
        <v>8.6</v>
      </c>
      <c r="J17" s="152">
        <v>11.551</v>
      </c>
      <c r="K17" s="152">
        <v>6.1</v>
      </c>
      <c r="L17" s="152">
        <v>6.1</v>
      </c>
      <c r="M17" s="152">
        <v>6.1</v>
      </c>
      <c r="N17" s="152">
        <v>6.1</v>
      </c>
      <c r="O17" s="152">
        <v>0</v>
      </c>
      <c r="P17" s="152">
        <v>0</v>
      </c>
      <c r="Q17" s="152">
        <v>8</v>
      </c>
      <c r="R17" s="152">
        <v>10</v>
      </c>
      <c r="S17" s="152">
        <v>0</v>
      </c>
      <c r="T17" s="152">
        <v>0</v>
      </c>
      <c r="U17" s="152">
        <v>0.3</v>
      </c>
      <c r="V17" s="152">
        <v>7.4550000000000001</v>
      </c>
      <c r="W17" s="152">
        <v>7.5890000000000004</v>
      </c>
      <c r="X17" s="152">
        <v>0</v>
      </c>
      <c r="Y17" s="152">
        <v>0</v>
      </c>
      <c r="Z17" s="152">
        <v>0.3</v>
      </c>
      <c r="AA17" s="152">
        <v>10.91</v>
      </c>
      <c r="AB17" s="152">
        <v>10.56</v>
      </c>
      <c r="AC17" s="152">
        <v>495.70416999999998</v>
      </c>
      <c r="AD17" s="152">
        <v>495.70416999999998</v>
      </c>
      <c r="AE17" s="152">
        <v>495.70416999999998</v>
      </c>
      <c r="AF17" s="152">
        <v>447.7328</v>
      </c>
      <c r="AG17" s="152">
        <v>463.72325000000001</v>
      </c>
      <c r="AH17" s="152">
        <v>278.40710000000001</v>
      </c>
      <c r="AI17" s="152">
        <v>293.06011000000001</v>
      </c>
      <c r="AJ17" s="152">
        <v>383.77096999999998</v>
      </c>
      <c r="AK17" s="152">
        <v>383.77096999999998</v>
      </c>
      <c r="AL17" s="152">
        <v>0</v>
      </c>
      <c r="AM17" s="152">
        <v>0.83899999999999997</v>
      </c>
    </row>
    <row r="18" spans="1:39" ht="24" customHeight="1" x14ac:dyDescent="0.3">
      <c r="A18" s="17" t="s">
        <v>52</v>
      </c>
      <c r="B18" s="17" t="s">
        <v>690</v>
      </c>
      <c r="C18" s="152">
        <v>22</v>
      </c>
      <c r="D18" s="152">
        <v>45.71</v>
      </c>
      <c r="E18" s="152">
        <v>11.64</v>
      </c>
      <c r="F18" s="152">
        <v>21.22</v>
      </c>
      <c r="G18" s="152">
        <v>0</v>
      </c>
      <c r="H18" s="152">
        <v>6.79</v>
      </c>
      <c r="I18" s="152">
        <v>8.7799999999999994</v>
      </c>
      <c r="J18" s="152">
        <v>10.907999999999999</v>
      </c>
      <c r="K18" s="152">
        <v>7.1</v>
      </c>
      <c r="L18" s="152">
        <v>7.1</v>
      </c>
      <c r="M18" s="152">
        <v>7.1</v>
      </c>
      <c r="N18" s="152">
        <v>7.1</v>
      </c>
      <c r="O18" s="152">
        <v>0</v>
      </c>
      <c r="P18" s="152">
        <v>1.18</v>
      </c>
      <c r="Q18" s="152">
        <v>7</v>
      </c>
      <c r="R18" s="152">
        <v>9</v>
      </c>
      <c r="S18" s="152">
        <v>0</v>
      </c>
      <c r="T18" s="152">
        <v>0</v>
      </c>
      <c r="U18" s="152">
        <v>9.1999999999999993</v>
      </c>
      <c r="V18" s="152">
        <v>7.8250000000000002</v>
      </c>
      <c r="W18" s="152">
        <v>9.2710000000000008</v>
      </c>
      <c r="X18" s="152">
        <v>0</v>
      </c>
      <c r="Y18" s="152">
        <v>0</v>
      </c>
      <c r="Z18" s="152">
        <v>9.1999999999999993</v>
      </c>
      <c r="AA18" s="152">
        <v>10.46</v>
      </c>
      <c r="AB18" s="152">
        <v>10.67</v>
      </c>
      <c r="AC18" s="152">
        <v>495.70416999999998</v>
      </c>
      <c r="AD18" s="152">
        <v>495.70416999999998</v>
      </c>
      <c r="AE18" s="152">
        <v>495.70416999999998</v>
      </c>
      <c r="AF18" s="152">
        <v>447.7328</v>
      </c>
      <c r="AG18" s="152">
        <v>463.72325000000001</v>
      </c>
      <c r="AH18" s="152">
        <v>273.52276999999998</v>
      </c>
      <c r="AI18" s="152">
        <v>293.06011000000001</v>
      </c>
      <c r="AJ18" s="152">
        <v>383.77096999999998</v>
      </c>
      <c r="AK18" s="152">
        <v>383.77096999999998</v>
      </c>
      <c r="AL18" s="152">
        <v>0</v>
      </c>
      <c r="AM18" s="152">
        <v>15.77</v>
      </c>
    </row>
    <row r="19" spans="1:39" ht="24" customHeight="1" x14ac:dyDescent="0.3">
      <c r="A19" s="17" t="s">
        <v>52</v>
      </c>
      <c r="B19" s="17" t="s">
        <v>691</v>
      </c>
      <c r="C19" s="152">
        <v>22</v>
      </c>
      <c r="D19" s="152">
        <v>48.39</v>
      </c>
      <c r="E19" s="152">
        <v>10.1</v>
      </c>
      <c r="F19" s="152">
        <v>21.22</v>
      </c>
      <c r="G19" s="152">
        <v>1.71</v>
      </c>
      <c r="H19" s="152">
        <v>6.28</v>
      </c>
      <c r="I19" s="152">
        <v>7.78</v>
      </c>
      <c r="J19" s="152">
        <v>11.211</v>
      </c>
      <c r="K19" s="152">
        <v>8</v>
      </c>
      <c r="L19" s="152">
        <v>8</v>
      </c>
      <c r="M19" s="152">
        <v>8</v>
      </c>
      <c r="N19" s="152">
        <v>8</v>
      </c>
      <c r="O19" s="152">
        <v>1.1000000000000001</v>
      </c>
      <c r="P19" s="152">
        <v>19.73</v>
      </c>
      <c r="Q19" s="152">
        <v>7</v>
      </c>
      <c r="R19" s="152">
        <v>9</v>
      </c>
      <c r="S19" s="152">
        <v>0</v>
      </c>
      <c r="T19" s="152">
        <v>21</v>
      </c>
      <c r="U19" s="152">
        <v>50</v>
      </c>
      <c r="V19" s="152">
        <v>9.1839999999999993</v>
      </c>
      <c r="W19" s="152">
        <v>9.8580000000000005</v>
      </c>
      <c r="X19" s="152">
        <v>52.765999999999998</v>
      </c>
      <c r="Y19" s="152">
        <v>47.43</v>
      </c>
      <c r="Z19" s="152">
        <v>50</v>
      </c>
      <c r="AA19" s="152">
        <v>11.03</v>
      </c>
      <c r="AB19" s="152">
        <v>10.87</v>
      </c>
      <c r="AC19" s="152">
        <v>495.70416999999998</v>
      </c>
      <c r="AD19" s="152">
        <v>495.70416999999998</v>
      </c>
      <c r="AE19" s="152">
        <v>495.70416999999998</v>
      </c>
      <c r="AF19" s="152">
        <v>447.7328</v>
      </c>
      <c r="AG19" s="152">
        <v>463.72325000000001</v>
      </c>
      <c r="AH19" s="152">
        <v>273.52276999999998</v>
      </c>
      <c r="AI19" s="152">
        <v>293.06011000000001</v>
      </c>
      <c r="AJ19" s="152">
        <v>383.77096999999998</v>
      </c>
      <c r="AK19" s="152">
        <v>383.77096999999998</v>
      </c>
      <c r="AL19" s="152">
        <v>25</v>
      </c>
      <c r="AM19" s="152">
        <v>57.468000000000004</v>
      </c>
    </row>
    <row r="20" spans="1:39" ht="24" customHeight="1" x14ac:dyDescent="0.3">
      <c r="A20" s="17" t="s">
        <v>52</v>
      </c>
      <c r="B20" s="17" t="s">
        <v>692</v>
      </c>
      <c r="C20" s="152">
        <v>22</v>
      </c>
      <c r="D20" s="152">
        <v>47.39</v>
      </c>
      <c r="E20" s="152">
        <v>12.76</v>
      </c>
      <c r="F20" s="152">
        <v>21.22</v>
      </c>
      <c r="G20" s="152">
        <v>29.65</v>
      </c>
      <c r="H20" s="152">
        <v>5.88</v>
      </c>
      <c r="I20" s="152">
        <v>8.0399999999999991</v>
      </c>
      <c r="J20" s="152">
        <v>9.6120000000000001</v>
      </c>
      <c r="K20" s="152">
        <v>9</v>
      </c>
      <c r="L20" s="152">
        <v>9</v>
      </c>
      <c r="M20" s="152">
        <v>9</v>
      </c>
      <c r="N20" s="152">
        <v>9</v>
      </c>
      <c r="O20" s="152">
        <v>47.2</v>
      </c>
      <c r="P20" s="152">
        <v>95.45</v>
      </c>
      <c r="Q20" s="152">
        <v>8</v>
      </c>
      <c r="R20" s="152">
        <v>9</v>
      </c>
      <c r="S20" s="152">
        <v>3.9549099999999999</v>
      </c>
      <c r="T20" s="152">
        <v>122</v>
      </c>
      <c r="U20" s="152">
        <v>489.9</v>
      </c>
      <c r="V20" s="152">
        <v>9.3580000000000005</v>
      </c>
      <c r="W20" s="152">
        <v>10.122999999999999</v>
      </c>
      <c r="X20" s="152">
        <v>222.107</v>
      </c>
      <c r="Y20" s="152">
        <v>191.732</v>
      </c>
      <c r="Z20" s="152">
        <v>489.9</v>
      </c>
      <c r="AA20" s="152">
        <v>10.51</v>
      </c>
      <c r="AB20" s="152">
        <v>10.43</v>
      </c>
      <c r="AC20" s="152">
        <v>495.70416999999998</v>
      </c>
      <c r="AD20" s="152">
        <v>479.71370999999999</v>
      </c>
      <c r="AE20" s="152">
        <v>495.70416999999998</v>
      </c>
      <c r="AF20" s="152">
        <v>431.74234000000001</v>
      </c>
      <c r="AG20" s="152">
        <v>0</v>
      </c>
      <c r="AH20" s="152">
        <v>273.52276999999998</v>
      </c>
      <c r="AI20" s="152">
        <v>293.06011000000001</v>
      </c>
      <c r="AJ20" s="152">
        <v>383.77096999999998</v>
      </c>
      <c r="AK20" s="152">
        <v>383.77096999999998</v>
      </c>
      <c r="AL20" s="152">
        <v>80</v>
      </c>
      <c r="AM20" s="152">
        <v>144.46299999999999</v>
      </c>
    </row>
    <row r="21" spans="1:39" ht="24" customHeight="1" x14ac:dyDescent="0.3">
      <c r="A21" s="17" t="s">
        <v>52</v>
      </c>
      <c r="B21" s="17" t="s">
        <v>693</v>
      </c>
      <c r="C21" s="152">
        <v>22</v>
      </c>
      <c r="D21" s="152">
        <v>47.3</v>
      </c>
      <c r="E21" s="152">
        <v>12.46</v>
      </c>
      <c r="F21" s="152">
        <v>21.22</v>
      </c>
      <c r="G21" s="152">
        <v>106.75</v>
      </c>
      <c r="H21" s="152">
        <v>6.01</v>
      </c>
      <c r="I21" s="152">
        <v>8.11</v>
      </c>
      <c r="J21" s="152">
        <v>10.026</v>
      </c>
      <c r="K21" s="152">
        <v>9.1</v>
      </c>
      <c r="L21" s="152">
        <v>9.1</v>
      </c>
      <c r="M21" s="152">
        <v>9.1</v>
      </c>
      <c r="N21" s="152">
        <v>9.1</v>
      </c>
      <c r="O21" s="152">
        <v>177.7</v>
      </c>
      <c r="P21" s="152">
        <v>166</v>
      </c>
      <c r="Q21" s="152">
        <v>8</v>
      </c>
      <c r="R21" s="152">
        <v>9</v>
      </c>
      <c r="S21" s="152">
        <v>31.27065</v>
      </c>
      <c r="T21" s="152">
        <v>196</v>
      </c>
      <c r="U21" s="152">
        <v>301.39999999999998</v>
      </c>
      <c r="V21" s="152">
        <v>10.233000000000001</v>
      </c>
      <c r="W21" s="152">
        <v>8.7539999999999996</v>
      </c>
      <c r="X21" s="152">
        <v>324.291</v>
      </c>
      <c r="Y21" s="152">
        <v>355.30200000000002</v>
      </c>
      <c r="Z21" s="152">
        <v>301.39999999999998</v>
      </c>
      <c r="AA21" s="152">
        <v>10.52</v>
      </c>
      <c r="AB21" s="152">
        <v>10.47</v>
      </c>
      <c r="AC21" s="152">
        <v>495.70416999999998</v>
      </c>
      <c r="AD21" s="152">
        <v>479.71370999999999</v>
      </c>
      <c r="AE21" s="152">
        <v>495.70416999999998</v>
      </c>
      <c r="AF21" s="152">
        <v>431.74234000000001</v>
      </c>
      <c r="AG21" s="152">
        <v>0</v>
      </c>
      <c r="AH21" s="152">
        <v>273.52276999999998</v>
      </c>
      <c r="AI21" s="152">
        <v>293.06011000000001</v>
      </c>
      <c r="AJ21" s="152">
        <v>383.77096999999998</v>
      </c>
      <c r="AK21" s="152">
        <v>383.77096999999998</v>
      </c>
      <c r="AL21" s="152">
        <v>181</v>
      </c>
      <c r="AM21" s="152">
        <v>208.11600000000001</v>
      </c>
    </row>
    <row r="22" spans="1:39" ht="24" customHeight="1" x14ac:dyDescent="0.3">
      <c r="A22" s="17" t="s">
        <v>52</v>
      </c>
      <c r="B22" s="17" t="s">
        <v>694</v>
      </c>
      <c r="C22" s="152">
        <v>21</v>
      </c>
      <c r="D22" s="152">
        <v>47.32</v>
      </c>
      <c r="E22" s="152">
        <v>12.36</v>
      </c>
      <c r="F22" s="152">
        <v>21.22</v>
      </c>
      <c r="G22" s="152">
        <v>138.38</v>
      </c>
      <c r="H22" s="152">
        <v>5.91</v>
      </c>
      <c r="I22" s="152">
        <v>8.52</v>
      </c>
      <c r="J22" s="152">
        <v>9.6859999999999999</v>
      </c>
      <c r="K22" s="152">
        <v>9</v>
      </c>
      <c r="L22" s="152">
        <v>9</v>
      </c>
      <c r="M22" s="152">
        <v>9</v>
      </c>
      <c r="N22" s="152">
        <v>9</v>
      </c>
      <c r="O22" s="152">
        <v>228.2</v>
      </c>
      <c r="P22" s="152">
        <v>376.55</v>
      </c>
      <c r="Q22" s="152">
        <v>9</v>
      </c>
      <c r="R22" s="152">
        <v>10</v>
      </c>
      <c r="S22" s="152">
        <v>59.681730000000002</v>
      </c>
      <c r="T22" s="152">
        <v>215</v>
      </c>
      <c r="U22" s="152">
        <v>277.2</v>
      </c>
      <c r="V22" s="152">
        <v>10.93</v>
      </c>
      <c r="W22" s="152">
        <v>11.221</v>
      </c>
      <c r="X22" s="152">
        <v>865.19799999999998</v>
      </c>
      <c r="Y22" s="152">
        <v>696.44299999999998</v>
      </c>
      <c r="Z22" s="152">
        <v>277.2</v>
      </c>
      <c r="AA22" s="152">
        <v>10.16</v>
      </c>
      <c r="AB22" s="152">
        <v>10.36</v>
      </c>
      <c r="AC22" s="152">
        <v>495.70416999999998</v>
      </c>
      <c r="AD22" s="152">
        <v>479.71370999999999</v>
      </c>
      <c r="AE22" s="152">
        <v>502.10034999999999</v>
      </c>
      <c r="AF22" s="152">
        <v>431.74234000000001</v>
      </c>
      <c r="AG22" s="152">
        <v>0</v>
      </c>
      <c r="AH22" s="152">
        <v>273.52276999999998</v>
      </c>
      <c r="AI22" s="152">
        <v>293.06011000000001</v>
      </c>
      <c r="AJ22" s="152">
        <v>383.77096999999998</v>
      </c>
      <c r="AK22" s="152">
        <v>383.77096999999998</v>
      </c>
      <c r="AL22" s="152">
        <v>211</v>
      </c>
      <c r="AM22" s="152">
        <v>514.40800000000002</v>
      </c>
    </row>
    <row r="23" spans="1:39" ht="24" customHeight="1" x14ac:dyDescent="0.3">
      <c r="A23" s="19" t="s">
        <v>52</v>
      </c>
      <c r="B23" s="19" t="s">
        <v>695</v>
      </c>
      <c r="C23" s="153">
        <v>21</v>
      </c>
      <c r="D23" s="153">
        <v>47.36</v>
      </c>
      <c r="E23" s="153">
        <v>11.99</v>
      </c>
      <c r="F23" s="153">
        <v>21.22</v>
      </c>
      <c r="G23" s="153">
        <v>71.02</v>
      </c>
      <c r="H23" s="153">
        <v>5.5</v>
      </c>
      <c r="I23" s="153">
        <v>8.68</v>
      </c>
      <c r="J23" s="153">
        <v>9.2789999999999999</v>
      </c>
      <c r="K23" s="153">
        <v>9.4</v>
      </c>
      <c r="L23" s="153">
        <v>9.4</v>
      </c>
      <c r="M23" s="153">
        <v>9.4</v>
      </c>
      <c r="N23" s="153">
        <v>9.4</v>
      </c>
      <c r="O23" s="153">
        <v>736.8</v>
      </c>
      <c r="P23" s="153">
        <v>410.2</v>
      </c>
      <c r="Q23" s="153">
        <v>9</v>
      </c>
      <c r="R23" s="153">
        <v>10</v>
      </c>
      <c r="S23" s="153">
        <v>258.96048999999999</v>
      </c>
      <c r="T23" s="153">
        <v>367</v>
      </c>
      <c r="U23" s="153">
        <v>636.20000000000005</v>
      </c>
      <c r="V23" s="153">
        <v>11.673</v>
      </c>
      <c r="W23" s="153">
        <v>10.87</v>
      </c>
      <c r="X23" s="153">
        <v>925.34500000000003</v>
      </c>
      <c r="Y23" s="153">
        <v>899.471</v>
      </c>
      <c r="Z23" s="153">
        <v>636.20000000000005</v>
      </c>
      <c r="AA23" s="153">
        <v>9.58</v>
      </c>
      <c r="AB23" s="153">
        <v>9.73</v>
      </c>
      <c r="AC23" s="153">
        <v>495.70416999999998</v>
      </c>
      <c r="AD23" s="153">
        <v>479.71370999999999</v>
      </c>
      <c r="AE23" s="153">
        <v>505.29844000000003</v>
      </c>
      <c r="AF23" s="153">
        <v>431.74234000000001</v>
      </c>
      <c r="AG23" s="153">
        <v>0</v>
      </c>
      <c r="AH23" s="153">
        <v>273.52276999999998</v>
      </c>
      <c r="AI23" s="153">
        <v>293.06011000000001</v>
      </c>
      <c r="AJ23" s="153">
        <v>383.77096999999998</v>
      </c>
      <c r="AK23" s="153">
        <v>383.77096999999998</v>
      </c>
      <c r="AL23" s="153">
        <v>557</v>
      </c>
      <c r="AM23" s="153">
        <v>492.50099999999998</v>
      </c>
    </row>
    <row r="24" spans="1:39" ht="24" customHeight="1" x14ac:dyDescent="0.3">
      <c r="A24" s="14" t="s">
        <v>52</v>
      </c>
      <c r="B24" s="14" t="s">
        <v>696</v>
      </c>
      <c r="C24" s="151">
        <v>20</v>
      </c>
      <c r="D24" s="151">
        <v>47.31</v>
      </c>
      <c r="E24" s="151">
        <v>12.78</v>
      </c>
      <c r="F24" s="151">
        <v>20.8</v>
      </c>
      <c r="G24" s="151">
        <v>413.39</v>
      </c>
      <c r="H24" s="151">
        <v>6.21</v>
      </c>
      <c r="I24" s="151">
        <v>8.76</v>
      </c>
      <c r="J24" s="151">
        <v>10.090999999999999</v>
      </c>
      <c r="K24" s="151">
        <v>9.5</v>
      </c>
      <c r="L24" s="151">
        <v>9.5</v>
      </c>
      <c r="M24" s="151">
        <v>9.5</v>
      </c>
      <c r="N24" s="151">
        <v>9.5</v>
      </c>
      <c r="O24" s="151">
        <v>391.6</v>
      </c>
      <c r="P24" s="151">
        <v>331.64</v>
      </c>
      <c r="Q24" s="151">
        <v>10</v>
      </c>
      <c r="R24" s="151">
        <v>10</v>
      </c>
      <c r="S24" s="151">
        <v>395.40143999999998</v>
      </c>
      <c r="T24" s="151">
        <v>705</v>
      </c>
      <c r="U24" s="151">
        <v>851.5</v>
      </c>
      <c r="V24" s="151">
        <v>10.993</v>
      </c>
      <c r="W24" s="151">
        <v>10.339</v>
      </c>
      <c r="X24" s="151">
        <v>956.101</v>
      </c>
      <c r="Y24" s="151">
        <v>835.08</v>
      </c>
      <c r="Z24" s="151">
        <v>851.5</v>
      </c>
      <c r="AA24" s="151">
        <v>9.39</v>
      </c>
      <c r="AB24" s="151">
        <v>9.84</v>
      </c>
      <c r="AC24" s="151">
        <v>495.70416999999998</v>
      </c>
      <c r="AD24" s="151">
        <v>479.71370999999999</v>
      </c>
      <c r="AE24" s="151">
        <v>495.70416999999998</v>
      </c>
      <c r="AF24" s="151">
        <v>431.74234000000001</v>
      </c>
      <c r="AG24" s="151">
        <v>0</v>
      </c>
      <c r="AH24" s="151">
        <v>273.52276999999998</v>
      </c>
      <c r="AI24" s="151">
        <v>293.06011000000001</v>
      </c>
      <c r="AJ24" s="151">
        <v>383.77096999999998</v>
      </c>
      <c r="AK24" s="151">
        <v>383.77096999999998</v>
      </c>
      <c r="AL24" s="151">
        <v>737</v>
      </c>
      <c r="AM24" s="151">
        <v>805.36099999999999</v>
      </c>
    </row>
    <row r="25" spans="1:39" ht="24" customHeight="1" x14ac:dyDescent="0.3">
      <c r="A25" s="17" t="s">
        <v>52</v>
      </c>
      <c r="B25" s="17" t="s">
        <v>697</v>
      </c>
      <c r="C25" s="152">
        <v>20</v>
      </c>
      <c r="D25" s="152">
        <v>46.16</v>
      </c>
      <c r="E25" s="152">
        <v>12</v>
      </c>
      <c r="F25" s="152">
        <v>20.8</v>
      </c>
      <c r="G25" s="152">
        <v>606.78</v>
      </c>
      <c r="H25" s="152">
        <v>7.35</v>
      </c>
      <c r="I25" s="152">
        <v>9.02</v>
      </c>
      <c r="J25" s="152">
        <v>9.7840000000000007</v>
      </c>
      <c r="K25" s="152">
        <v>9.6999999999999993</v>
      </c>
      <c r="L25" s="152">
        <v>9.6999999999999993</v>
      </c>
      <c r="M25" s="152">
        <v>9.6999999999999993</v>
      </c>
      <c r="N25" s="152">
        <v>9.6999999999999993</v>
      </c>
      <c r="O25" s="152">
        <v>895.7</v>
      </c>
      <c r="P25" s="152">
        <v>471.64</v>
      </c>
      <c r="Q25" s="152">
        <v>11</v>
      </c>
      <c r="R25" s="152">
        <v>11</v>
      </c>
      <c r="S25" s="152">
        <v>511.66027000000003</v>
      </c>
      <c r="T25" s="152">
        <v>832</v>
      </c>
      <c r="U25" s="152">
        <v>1079.5</v>
      </c>
      <c r="V25" s="152">
        <v>12.096</v>
      </c>
      <c r="W25" s="152">
        <v>9.8030000000000008</v>
      </c>
      <c r="X25" s="152">
        <v>1117.1759999999999</v>
      </c>
      <c r="Y25" s="152">
        <v>1182.2860000000001</v>
      </c>
      <c r="Z25" s="152">
        <v>1079.5</v>
      </c>
      <c r="AA25" s="152">
        <v>9.52</v>
      </c>
      <c r="AB25" s="152">
        <v>10.09</v>
      </c>
      <c r="AC25" s="152">
        <v>495.70416999999998</v>
      </c>
      <c r="AD25" s="152">
        <v>479.71370999999999</v>
      </c>
      <c r="AE25" s="152">
        <v>495.70416999999998</v>
      </c>
      <c r="AF25" s="152">
        <v>431.74234000000001</v>
      </c>
      <c r="AG25" s="152">
        <v>0</v>
      </c>
      <c r="AH25" s="152">
        <v>273.52276999999998</v>
      </c>
      <c r="AI25" s="152">
        <v>293.06011000000001</v>
      </c>
      <c r="AJ25" s="152">
        <v>383.77096999999998</v>
      </c>
      <c r="AK25" s="152">
        <v>383.77096999999998</v>
      </c>
      <c r="AL25" s="152">
        <v>775</v>
      </c>
      <c r="AM25" s="152">
        <v>709.58</v>
      </c>
    </row>
    <row r="26" spans="1:39" ht="24" customHeight="1" x14ac:dyDescent="0.3">
      <c r="A26" s="17" t="s">
        <v>52</v>
      </c>
      <c r="B26" s="17" t="s">
        <v>698</v>
      </c>
      <c r="C26" s="152">
        <v>22</v>
      </c>
      <c r="D26" s="152">
        <v>47.23</v>
      </c>
      <c r="E26" s="152">
        <v>13.74</v>
      </c>
      <c r="F26" s="152">
        <v>20.8</v>
      </c>
      <c r="G26" s="152">
        <v>717.34</v>
      </c>
      <c r="H26" s="152">
        <v>7.04</v>
      </c>
      <c r="I26" s="152">
        <v>9.26</v>
      </c>
      <c r="J26" s="152">
        <v>9.6869999999999994</v>
      </c>
      <c r="K26" s="152">
        <v>9.5</v>
      </c>
      <c r="L26" s="152">
        <v>9.5</v>
      </c>
      <c r="M26" s="152">
        <v>9.5</v>
      </c>
      <c r="N26" s="152">
        <v>9.5</v>
      </c>
      <c r="O26" s="152">
        <v>621.79999999999995</v>
      </c>
      <c r="P26" s="152">
        <v>900.73</v>
      </c>
      <c r="Q26" s="152">
        <v>11</v>
      </c>
      <c r="R26" s="152">
        <v>11</v>
      </c>
      <c r="S26" s="152">
        <v>638.55555000000004</v>
      </c>
      <c r="T26" s="152">
        <v>896</v>
      </c>
      <c r="U26" s="152">
        <v>1045.0999999999999</v>
      </c>
      <c r="V26" s="152">
        <v>10.622999999999999</v>
      </c>
      <c r="W26" s="152">
        <v>11.651999999999999</v>
      </c>
      <c r="X26" s="152">
        <v>696.43399999999997</v>
      </c>
      <c r="Y26" s="152">
        <v>962.11800000000005</v>
      </c>
      <c r="Z26" s="152">
        <v>1045.0999999999999</v>
      </c>
      <c r="AA26" s="152">
        <v>9.5500000000000007</v>
      </c>
      <c r="AB26" s="152">
        <v>9.8699999999999992</v>
      </c>
      <c r="AC26" s="152">
        <v>495.70416999999998</v>
      </c>
      <c r="AD26" s="152">
        <v>479.71370999999999</v>
      </c>
      <c r="AE26" s="152">
        <v>495.70416999999998</v>
      </c>
      <c r="AF26" s="152">
        <v>431.74234000000001</v>
      </c>
      <c r="AG26" s="152">
        <v>0</v>
      </c>
      <c r="AH26" s="152">
        <v>273.52276999999998</v>
      </c>
      <c r="AI26" s="152">
        <v>293.06011000000001</v>
      </c>
      <c r="AJ26" s="152">
        <v>383.77096999999998</v>
      </c>
      <c r="AK26" s="152">
        <v>383.77096999999998</v>
      </c>
      <c r="AL26" s="152">
        <v>640</v>
      </c>
      <c r="AM26" s="152">
        <v>539.62400000000002</v>
      </c>
    </row>
    <row r="27" spans="1:39" ht="24" customHeight="1" x14ac:dyDescent="0.3">
      <c r="A27" s="17" t="s">
        <v>52</v>
      </c>
      <c r="B27" s="17" t="s">
        <v>699</v>
      </c>
      <c r="C27" s="152">
        <v>22</v>
      </c>
      <c r="D27" s="152">
        <v>47.26</v>
      </c>
      <c r="E27" s="152">
        <v>13.22</v>
      </c>
      <c r="F27" s="152">
        <v>20.8</v>
      </c>
      <c r="G27" s="152">
        <v>604.74</v>
      </c>
      <c r="H27" s="152">
        <v>7.76</v>
      </c>
      <c r="I27" s="152">
        <v>9.6300000000000008</v>
      </c>
      <c r="J27" s="152">
        <v>9.6850000000000005</v>
      </c>
      <c r="K27" s="152">
        <v>9.3000000000000007</v>
      </c>
      <c r="L27" s="152">
        <v>9.3000000000000007</v>
      </c>
      <c r="M27" s="152">
        <v>9.3000000000000007</v>
      </c>
      <c r="N27" s="152">
        <v>9.3000000000000007</v>
      </c>
      <c r="O27" s="152">
        <v>1137.5999999999999</v>
      </c>
      <c r="P27" s="152">
        <v>1174.55</v>
      </c>
      <c r="Q27" s="152">
        <v>12</v>
      </c>
      <c r="R27" s="152">
        <v>12</v>
      </c>
      <c r="S27" s="152">
        <v>712.99946999999997</v>
      </c>
      <c r="T27" s="152">
        <v>810</v>
      </c>
      <c r="U27" s="152">
        <v>841.2</v>
      </c>
      <c r="V27" s="152">
        <v>11.032</v>
      </c>
      <c r="W27" s="152">
        <v>11.17</v>
      </c>
      <c r="X27" s="152">
        <v>1030.77</v>
      </c>
      <c r="Y27" s="152">
        <v>1142.548</v>
      </c>
      <c r="Z27" s="152">
        <v>841.2</v>
      </c>
      <c r="AA27" s="152">
        <v>9.84</v>
      </c>
      <c r="AB27" s="152">
        <v>9.99</v>
      </c>
      <c r="AC27" s="152">
        <v>495.70416999999998</v>
      </c>
      <c r="AD27" s="152">
        <v>479.71370999999999</v>
      </c>
      <c r="AE27" s="152">
        <v>495.70416999999998</v>
      </c>
      <c r="AF27" s="152">
        <v>431.74234000000001</v>
      </c>
      <c r="AG27" s="152">
        <v>0</v>
      </c>
      <c r="AH27" s="152">
        <v>249.10109</v>
      </c>
      <c r="AI27" s="152">
        <v>239.33242000000001</v>
      </c>
      <c r="AJ27" s="152">
        <v>383.77096999999998</v>
      </c>
      <c r="AK27" s="152">
        <v>383.77096999999998</v>
      </c>
      <c r="AL27" s="152">
        <v>751</v>
      </c>
      <c r="AM27" s="152">
        <v>790.59</v>
      </c>
    </row>
    <row r="28" spans="1:39" ht="24" customHeight="1" x14ac:dyDescent="0.3">
      <c r="A28" s="17" t="s">
        <v>52</v>
      </c>
      <c r="B28" s="17" t="s">
        <v>700</v>
      </c>
      <c r="C28" s="152">
        <v>22</v>
      </c>
      <c r="D28" s="152">
        <v>47.19</v>
      </c>
      <c r="E28" s="152">
        <v>10.39</v>
      </c>
      <c r="F28" s="152">
        <v>20.8</v>
      </c>
      <c r="G28" s="152">
        <v>874.91</v>
      </c>
      <c r="H28" s="152">
        <v>8.08</v>
      </c>
      <c r="I28" s="152">
        <v>9.39</v>
      </c>
      <c r="J28" s="152">
        <v>9.0489999999999995</v>
      </c>
      <c r="K28" s="152">
        <v>9.4</v>
      </c>
      <c r="L28" s="152">
        <v>9.4</v>
      </c>
      <c r="M28" s="152">
        <v>9.4</v>
      </c>
      <c r="N28" s="152">
        <v>9.4</v>
      </c>
      <c r="O28" s="152">
        <v>1176.9000000000001</v>
      </c>
      <c r="P28" s="152">
        <v>1173.82</v>
      </c>
      <c r="Q28" s="152">
        <v>11</v>
      </c>
      <c r="R28" s="152">
        <v>11</v>
      </c>
      <c r="S28" s="152">
        <v>840.99865999999997</v>
      </c>
      <c r="T28" s="152">
        <v>565</v>
      </c>
      <c r="U28" s="152">
        <v>953.1</v>
      </c>
      <c r="V28" s="152">
        <v>9.6050000000000004</v>
      </c>
      <c r="W28" s="152">
        <v>11.608000000000001</v>
      </c>
      <c r="X28" s="152">
        <v>613.82000000000005</v>
      </c>
      <c r="Y28" s="152">
        <v>924.02700000000004</v>
      </c>
      <c r="Z28" s="152">
        <v>953.1</v>
      </c>
      <c r="AA28" s="152">
        <v>10.31</v>
      </c>
      <c r="AB28" s="152">
        <v>10.25</v>
      </c>
      <c r="AC28" s="152">
        <v>495.70416999999998</v>
      </c>
      <c r="AD28" s="152">
        <v>479.71370999999999</v>
      </c>
      <c r="AE28" s="152">
        <v>495.70416999999998</v>
      </c>
      <c r="AF28" s="152">
        <v>383.77096999999998</v>
      </c>
      <c r="AG28" s="152">
        <v>0</v>
      </c>
      <c r="AH28" s="152">
        <v>249.10109</v>
      </c>
      <c r="AI28" s="152">
        <v>249.10109</v>
      </c>
      <c r="AJ28" s="152">
        <v>383.77096999999998</v>
      </c>
      <c r="AK28" s="152">
        <v>383.77096999999998</v>
      </c>
      <c r="AL28" s="152">
        <v>956</v>
      </c>
      <c r="AM28" s="152">
        <v>1144.8579999999999</v>
      </c>
    </row>
    <row r="29" spans="1:39" ht="24" customHeight="1" x14ac:dyDescent="0.3">
      <c r="A29" s="17" t="s">
        <v>52</v>
      </c>
      <c r="B29" s="17" t="s">
        <v>701</v>
      </c>
      <c r="C29" s="152">
        <v>22</v>
      </c>
      <c r="D29" s="152">
        <v>44.21</v>
      </c>
      <c r="E29" s="152">
        <v>9.61</v>
      </c>
      <c r="F29" s="152">
        <v>20.8</v>
      </c>
      <c r="G29" s="152">
        <v>934.56</v>
      </c>
      <c r="H29" s="152">
        <v>9.2200000000000006</v>
      </c>
      <c r="I29" s="152">
        <v>9.5399999999999991</v>
      </c>
      <c r="J29" s="152">
        <v>9.7620000000000005</v>
      </c>
      <c r="K29" s="152">
        <v>9.1999999999999993</v>
      </c>
      <c r="L29" s="152">
        <v>9.1999999999999993</v>
      </c>
      <c r="M29" s="152">
        <v>9.1999999999999993</v>
      </c>
      <c r="N29" s="152">
        <v>9.1999999999999993</v>
      </c>
      <c r="O29" s="152">
        <v>1209.2</v>
      </c>
      <c r="P29" s="152">
        <v>896.73</v>
      </c>
      <c r="Q29" s="152">
        <v>11</v>
      </c>
      <c r="R29" s="152">
        <v>11</v>
      </c>
      <c r="S29" s="152">
        <v>906.8963</v>
      </c>
      <c r="T29" s="152">
        <v>663</v>
      </c>
      <c r="U29" s="152">
        <v>1176.9000000000001</v>
      </c>
      <c r="V29" s="152">
        <v>11.425000000000001</v>
      </c>
      <c r="W29" s="152">
        <v>11.923</v>
      </c>
      <c r="X29" s="152">
        <v>1200.654</v>
      </c>
      <c r="Y29" s="152">
        <v>847.80100000000004</v>
      </c>
      <c r="Z29" s="152">
        <v>1176.9000000000001</v>
      </c>
      <c r="AA29" s="152">
        <v>10.119999999999999</v>
      </c>
      <c r="AB29" s="152">
        <v>10.63</v>
      </c>
      <c r="AC29" s="152">
        <v>495.70416999999998</v>
      </c>
      <c r="AD29" s="152">
        <v>479.71370999999999</v>
      </c>
      <c r="AE29" s="152">
        <v>495.70416999999998</v>
      </c>
      <c r="AF29" s="152">
        <v>383.77096999999998</v>
      </c>
      <c r="AG29" s="152">
        <v>0</v>
      </c>
      <c r="AH29" s="152">
        <v>249.10109</v>
      </c>
      <c r="AI29" s="152">
        <v>249.10109</v>
      </c>
      <c r="AJ29" s="152">
        <v>383.77096999999998</v>
      </c>
      <c r="AK29" s="152">
        <v>383.77096999999998</v>
      </c>
      <c r="AL29" s="152">
        <v>931</v>
      </c>
      <c r="AM29" s="152">
        <v>404.88799999999998</v>
      </c>
    </row>
    <row r="30" spans="1:39" ht="24" customHeight="1" x14ac:dyDescent="0.3">
      <c r="A30" s="17" t="s">
        <v>52</v>
      </c>
      <c r="B30" s="17" t="s">
        <v>702</v>
      </c>
      <c r="C30" s="152">
        <v>21</v>
      </c>
      <c r="D30" s="152">
        <v>47.25</v>
      </c>
      <c r="E30" s="152">
        <v>10.45</v>
      </c>
      <c r="F30" s="152">
        <v>20.8</v>
      </c>
      <c r="G30" s="152">
        <v>1074.6600000000001</v>
      </c>
      <c r="H30" s="152">
        <v>9.84</v>
      </c>
      <c r="I30" s="152">
        <v>9.86</v>
      </c>
      <c r="J30" s="152">
        <v>9.1780000000000008</v>
      </c>
      <c r="K30" s="152">
        <v>8.4</v>
      </c>
      <c r="L30" s="152">
        <v>8.4</v>
      </c>
      <c r="M30" s="152">
        <v>8.4</v>
      </c>
      <c r="N30" s="152">
        <v>8.4</v>
      </c>
      <c r="O30" s="152">
        <v>1247.4000000000001</v>
      </c>
      <c r="P30" s="152">
        <v>773.82</v>
      </c>
      <c r="Q30" s="152">
        <v>11</v>
      </c>
      <c r="R30" s="152">
        <v>12</v>
      </c>
      <c r="S30" s="152">
        <v>969.22263999999996</v>
      </c>
      <c r="T30" s="152">
        <v>1298</v>
      </c>
      <c r="U30" s="152">
        <v>1131.5</v>
      </c>
      <c r="V30" s="152">
        <v>10.436999999999999</v>
      </c>
      <c r="W30" s="152">
        <v>11.853999999999999</v>
      </c>
      <c r="X30" s="152">
        <v>1054.0709999999999</v>
      </c>
      <c r="Y30" s="152">
        <v>1086.797</v>
      </c>
      <c r="Z30" s="152">
        <v>1131.5</v>
      </c>
      <c r="AA30" s="152">
        <v>10.31</v>
      </c>
      <c r="AB30" s="152">
        <v>10.29</v>
      </c>
      <c r="AC30" s="152">
        <v>492.50608</v>
      </c>
      <c r="AD30" s="152">
        <v>479.71370999999999</v>
      </c>
      <c r="AE30" s="152">
        <v>495.70416999999998</v>
      </c>
      <c r="AF30" s="152">
        <v>383.77096999999998</v>
      </c>
      <c r="AG30" s="152">
        <v>0</v>
      </c>
      <c r="AH30" s="152">
        <v>249.10109</v>
      </c>
      <c r="AI30" s="152">
        <v>249.10109</v>
      </c>
      <c r="AJ30" s="152">
        <v>383.77096999999998</v>
      </c>
      <c r="AK30" s="152">
        <v>383.77096999999998</v>
      </c>
      <c r="AL30" s="152">
        <v>1207</v>
      </c>
      <c r="AM30" s="152">
        <v>812.19100000000003</v>
      </c>
    </row>
    <row r="31" spans="1:39" ht="24" customHeight="1" x14ac:dyDescent="0.3">
      <c r="A31" s="19" t="s">
        <v>52</v>
      </c>
      <c r="B31" s="19" t="s">
        <v>703</v>
      </c>
      <c r="C31" s="153">
        <v>21</v>
      </c>
      <c r="D31" s="153">
        <v>46.02</v>
      </c>
      <c r="E31" s="153">
        <v>13.03</v>
      </c>
      <c r="F31" s="153">
        <v>20.8</v>
      </c>
      <c r="G31" s="153">
        <v>572.15</v>
      </c>
      <c r="H31" s="153">
        <v>9.2799999999999994</v>
      </c>
      <c r="I31" s="153">
        <v>9.08</v>
      </c>
      <c r="J31" s="153">
        <v>8.407</v>
      </c>
      <c r="K31" s="153">
        <v>7.2</v>
      </c>
      <c r="L31" s="153">
        <v>7.2</v>
      </c>
      <c r="M31" s="153">
        <v>7.2</v>
      </c>
      <c r="N31" s="153">
        <v>7.2</v>
      </c>
      <c r="O31" s="153">
        <v>1182.5999999999999</v>
      </c>
      <c r="P31" s="153">
        <v>1164</v>
      </c>
      <c r="Q31" s="153">
        <v>11</v>
      </c>
      <c r="R31" s="153">
        <v>11</v>
      </c>
      <c r="S31" s="153">
        <v>1004.68668</v>
      </c>
      <c r="T31" s="153">
        <v>683</v>
      </c>
      <c r="U31" s="153">
        <v>1119.7</v>
      </c>
      <c r="V31" s="153">
        <v>11.46</v>
      </c>
      <c r="W31" s="153">
        <v>11.569000000000001</v>
      </c>
      <c r="X31" s="153">
        <v>1106.32</v>
      </c>
      <c r="Y31" s="153">
        <v>1145.652</v>
      </c>
      <c r="Z31" s="153">
        <v>1119.7</v>
      </c>
      <c r="AA31" s="153">
        <v>10.050000000000001</v>
      </c>
      <c r="AB31" s="153">
        <v>10.87</v>
      </c>
      <c r="AC31" s="153">
        <v>492.50608</v>
      </c>
      <c r="AD31" s="153">
        <v>479.71370999999999</v>
      </c>
      <c r="AE31" s="153">
        <v>495.70416999999998</v>
      </c>
      <c r="AF31" s="153">
        <v>383.77096999999998</v>
      </c>
      <c r="AG31" s="153">
        <v>0</v>
      </c>
      <c r="AH31" s="153">
        <v>249.10109</v>
      </c>
      <c r="AI31" s="153">
        <v>249.10109</v>
      </c>
      <c r="AJ31" s="153">
        <v>383.77096999999998</v>
      </c>
      <c r="AK31" s="153">
        <v>383.77096999999998</v>
      </c>
      <c r="AL31" s="153">
        <v>719</v>
      </c>
      <c r="AM31" s="153">
        <v>1186.826</v>
      </c>
    </row>
    <row r="32" spans="1:39" ht="24" customHeight="1" x14ac:dyDescent="0.3">
      <c r="A32" s="14" t="s">
        <v>52</v>
      </c>
      <c r="B32" s="14" t="s">
        <v>704</v>
      </c>
      <c r="C32" s="151">
        <v>21</v>
      </c>
      <c r="D32" s="151">
        <v>35.869999999999997</v>
      </c>
      <c r="E32" s="151">
        <v>12.82</v>
      </c>
      <c r="F32" s="151">
        <v>20.8</v>
      </c>
      <c r="G32" s="151">
        <v>506.86</v>
      </c>
      <c r="H32" s="151">
        <v>10.039999999999999</v>
      </c>
      <c r="I32" s="151">
        <v>9.19</v>
      </c>
      <c r="J32" s="151">
        <v>7.7069999999999999</v>
      </c>
      <c r="K32" s="151">
        <v>6.4</v>
      </c>
      <c r="L32" s="151">
        <v>6.4</v>
      </c>
      <c r="M32" s="151">
        <v>6.4</v>
      </c>
      <c r="N32" s="151">
        <v>6.4</v>
      </c>
      <c r="O32" s="151">
        <v>1167.5999999999999</v>
      </c>
      <c r="P32" s="151">
        <v>988</v>
      </c>
      <c r="Q32" s="151">
        <v>11</v>
      </c>
      <c r="R32" s="151">
        <v>11</v>
      </c>
      <c r="S32" s="151">
        <v>1012.59425</v>
      </c>
      <c r="T32" s="151">
        <v>529</v>
      </c>
      <c r="U32" s="151">
        <v>1126</v>
      </c>
      <c r="V32" s="151">
        <v>8.6639999999999997</v>
      </c>
      <c r="W32" s="151">
        <v>9.9420000000000002</v>
      </c>
      <c r="X32" s="151">
        <v>1122.1089999999999</v>
      </c>
      <c r="Y32" s="151">
        <v>1143.2840000000001</v>
      </c>
      <c r="Z32" s="151">
        <v>1126</v>
      </c>
      <c r="AA32" s="151">
        <v>10.49</v>
      </c>
      <c r="AB32" s="151">
        <v>10.47</v>
      </c>
      <c r="AC32" s="151">
        <v>489.30797999999999</v>
      </c>
      <c r="AD32" s="151">
        <v>447.7328</v>
      </c>
      <c r="AE32" s="151">
        <v>495.70416999999998</v>
      </c>
      <c r="AF32" s="151">
        <v>383.77096999999998</v>
      </c>
      <c r="AG32" s="151">
        <v>0</v>
      </c>
      <c r="AH32" s="151">
        <v>246.65891999999999</v>
      </c>
      <c r="AI32" s="151">
        <v>244.21675999999999</v>
      </c>
      <c r="AJ32" s="151">
        <v>383.77096999999998</v>
      </c>
      <c r="AK32" s="151">
        <v>383.77096999999998</v>
      </c>
      <c r="AL32" s="151">
        <v>517</v>
      </c>
      <c r="AM32" s="151">
        <v>1191.2249999999999</v>
      </c>
    </row>
    <row r="33" spans="1:39" ht="24" customHeight="1" x14ac:dyDescent="0.3">
      <c r="A33" s="17" t="s">
        <v>52</v>
      </c>
      <c r="B33" s="17" t="s">
        <v>705</v>
      </c>
      <c r="C33" s="152">
        <v>21</v>
      </c>
      <c r="D33" s="152">
        <v>36.24</v>
      </c>
      <c r="E33" s="152">
        <v>10.66</v>
      </c>
      <c r="F33" s="152">
        <v>20.8</v>
      </c>
      <c r="G33" s="152">
        <v>1148.8499999999999</v>
      </c>
      <c r="H33" s="152">
        <v>10.98</v>
      </c>
      <c r="I33" s="152">
        <v>9.56</v>
      </c>
      <c r="J33" s="152">
        <v>8.5619999999999994</v>
      </c>
      <c r="K33" s="152">
        <v>10.5</v>
      </c>
      <c r="L33" s="152">
        <v>10.5</v>
      </c>
      <c r="M33" s="152">
        <v>10.5</v>
      </c>
      <c r="N33" s="152">
        <v>10.5</v>
      </c>
      <c r="O33" s="152">
        <v>1151.9000000000001</v>
      </c>
      <c r="P33" s="152">
        <v>1122.18</v>
      </c>
      <c r="Q33" s="152">
        <v>12</v>
      </c>
      <c r="R33" s="152">
        <v>12</v>
      </c>
      <c r="S33" s="152">
        <v>1013.77167</v>
      </c>
      <c r="T33" s="152">
        <v>702</v>
      </c>
      <c r="U33" s="152">
        <v>1057.5999999999999</v>
      </c>
      <c r="V33" s="152">
        <v>10.238</v>
      </c>
      <c r="W33" s="152">
        <v>9.6750000000000007</v>
      </c>
      <c r="X33" s="152">
        <v>904.94100000000003</v>
      </c>
      <c r="Y33" s="152">
        <v>961.471</v>
      </c>
      <c r="Z33" s="152">
        <v>1057.5999999999999</v>
      </c>
      <c r="AA33" s="152">
        <v>10.08</v>
      </c>
      <c r="AB33" s="152">
        <v>10.06</v>
      </c>
      <c r="AC33" s="152">
        <v>486.10989000000001</v>
      </c>
      <c r="AD33" s="152">
        <v>447.7328</v>
      </c>
      <c r="AE33" s="152">
        <v>495.70416999999998</v>
      </c>
      <c r="AF33" s="152">
        <v>383.77096999999998</v>
      </c>
      <c r="AG33" s="152">
        <v>0</v>
      </c>
      <c r="AH33" s="152">
        <v>246.65891999999999</v>
      </c>
      <c r="AI33" s="152">
        <v>244.21675999999999</v>
      </c>
      <c r="AJ33" s="152">
        <v>383.77096999999998</v>
      </c>
      <c r="AK33" s="152">
        <v>383.77096999999998</v>
      </c>
      <c r="AL33" s="152">
        <v>1040</v>
      </c>
      <c r="AM33" s="152">
        <v>660.61900000000003</v>
      </c>
    </row>
    <row r="34" spans="1:39" ht="24" customHeight="1" x14ac:dyDescent="0.3">
      <c r="A34" s="17" t="s">
        <v>52</v>
      </c>
      <c r="B34" s="17" t="s">
        <v>706</v>
      </c>
      <c r="C34" s="152">
        <v>21</v>
      </c>
      <c r="D34" s="152">
        <v>46.65</v>
      </c>
      <c r="E34" s="152">
        <v>11.49</v>
      </c>
      <c r="F34" s="152">
        <v>20.8</v>
      </c>
      <c r="G34" s="152">
        <v>164.77</v>
      </c>
      <c r="H34" s="152">
        <v>10.9</v>
      </c>
      <c r="I34" s="152">
        <v>10.01</v>
      </c>
      <c r="J34" s="152">
        <v>8.2279999999999998</v>
      </c>
      <c r="K34" s="152">
        <v>10.199999999999999</v>
      </c>
      <c r="L34" s="152">
        <v>10.199999999999999</v>
      </c>
      <c r="M34" s="152">
        <v>10.199999999999999</v>
      </c>
      <c r="N34" s="152">
        <v>10.199999999999999</v>
      </c>
      <c r="O34" s="152">
        <v>888.8</v>
      </c>
      <c r="P34" s="152">
        <v>969.82</v>
      </c>
      <c r="Q34" s="152">
        <v>11</v>
      </c>
      <c r="R34" s="152">
        <v>11</v>
      </c>
      <c r="S34" s="152">
        <v>990.35455999999999</v>
      </c>
      <c r="T34" s="152">
        <v>803</v>
      </c>
      <c r="U34" s="152">
        <v>1123</v>
      </c>
      <c r="V34" s="152">
        <v>10.288</v>
      </c>
      <c r="W34" s="152">
        <v>10.462999999999999</v>
      </c>
      <c r="X34" s="152">
        <v>1185.58</v>
      </c>
      <c r="Y34" s="152">
        <v>1256.607</v>
      </c>
      <c r="Z34" s="152">
        <v>1123</v>
      </c>
      <c r="AA34" s="152">
        <v>10.53</v>
      </c>
      <c r="AB34" s="152">
        <v>11.06</v>
      </c>
      <c r="AC34" s="152">
        <v>486.10989000000001</v>
      </c>
      <c r="AD34" s="152">
        <v>447.7328</v>
      </c>
      <c r="AE34" s="152">
        <v>495.70416999999998</v>
      </c>
      <c r="AF34" s="152">
        <v>383.77096999999998</v>
      </c>
      <c r="AG34" s="152">
        <v>0</v>
      </c>
      <c r="AH34" s="152">
        <v>246.65891999999999</v>
      </c>
      <c r="AI34" s="152">
        <v>244.21675999999999</v>
      </c>
      <c r="AJ34" s="152">
        <v>383.77096999999998</v>
      </c>
      <c r="AK34" s="152">
        <v>383.77096999999998</v>
      </c>
      <c r="AL34" s="152">
        <v>740</v>
      </c>
      <c r="AM34" s="152">
        <v>367.21300000000002</v>
      </c>
    </row>
    <row r="35" spans="1:39" ht="24" customHeight="1" x14ac:dyDescent="0.3">
      <c r="A35" s="17" t="s">
        <v>52</v>
      </c>
      <c r="B35" s="17" t="s">
        <v>707</v>
      </c>
      <c r="C35" s="152">
        <v>21</v>
      </c>
      <c r="D35" s="152">
        <v>47.14</v>
      </c>
      <c r="E35" s="152">
        <v>10.68</v>
      </c>
      <c r="F35" s="152">
        <v>20.8</v>
      </c>
      <c r="G35" s="152">
        <v>116.9</v>
      </c>
      <c r="H35" s="152">
        <v>11.27</v>
      </c>
      <c r="I35" s="152">
        <v>9.83</v>
      </c>
      <c r="J35" s="152">
        <v>8.3810000000000002</v>
      </c>
      <c r="K35" s="152">
        <v>11.5</v>
      </c>
      <c r="L35" s="152">
        <v>11.5</v>
      </c>
      <c r="M35" s="152">
        <v>11.5</v>
      </c>
      <c r="N35" s="152">
        <v>11.5</v>
      </c>
      <c r="O35" s="152">
        <v>1195.5</v>
      </c>
      <c r="P35" s="152">
        <v>1113.82</v>
      </c>
      <c r="Q35" s="152">
        <v>12</v>
      </c>
      <c r="R35" s="152">
        <v>11</v>
      </c>
      <c r="S35" s="152">
        <v>951.42875000000004</v>
      </c>
      <c r="T35" s="152">
        <v>538</v>
      </c>
      <c r="U35" s="152">
        <v>911.4</v>
      </c>
      <c r="V35" s="152">
        <v>9.3160000000000007</v>
      </c>
      <c r="W35" s="152">
        <v>9.8780000000000001</v>
      </c>
      <c r="X35" s="152">
        <v>900.41499999999996</v>
      </c>
      <c r="Y35" s="152">
        <v>805.54399999999998</v>
      </c>
      <c r="Z35" s="152">
        <v>911.4</v>
      </c>
      <c r="AA35" s="152">
        <v>10.76</v>
      </c>
      <c r="AB35" s="152">
        <v>11.14</v>
      </c>
      <c r="AC35" s="152">
        <v>486.10989000000001</v>
      </c>
      <c r="AD35" s="152">
        <v>463.72325000000001</v>
      </c>
      <c r="AE35" s="152">
        <v>495.70416999999998</v>
      </c>
      <c r="AF35" s="152">
        <v>383.77096999999998</v>
      </c>
      <c r="AG35" s="152">
        <v>0</v>
      </c>
      <c r="AH35" s="152">
        <v>246.65891999999999</v>
      </c>
      <c r="AI35" s="152">
        <v>244.21675999999999</v>
      </c>
      <c r="AJ35" s="152">
        <v>383.77096999999998</v>
      </c>
      <c r="AK35" s="152">
        <v>383.77096999999998</v>
      </c>
      <c r="AL35" s="152">
        <v>786</v>
      </c>
      <c r="AM35" s="152">
        <v>255.82900000000001</v>
      </c>
    </row>
    <row r="36" spans="1:39" ht="24" customHeight="1" x14ac:dyDescent="0.3">
      <c r="A36" s="17" t="s">
        <v>52</v>
      </c>
      <c r="B36" s="17" t="s">
        <v>708</v>
      </c>
      <c r="C36" s="152">
        <v>22</v>
      </c>
      <c r="D36" s="152">
        <v>46.66</v>
      </c>
      <c r="E36" s="152">
        <v>10.1</v>
      </c>
      <c r="F36" s="152">
        <v>20.8</v>
      </c>
      <c r="G36" s="152">
        <v>544.82000000000005</v>
      </c>
      <c r="H36" s="152">
        <v>11.03</v>
      </c>
      <c r="I36" s="152">
        <v>10.31</v>
      </c>
      <c r="J36" s="152">
        <v>9.5340000000000007</v>
      </c>
      <c r="K36" s="152">
        <v>9.6999999999999993</v>
      </c>
      <c r="L36" s="152">
        <v>9.6999999999999993</v>
      </c>
      <c r="M36" s="152">
        <v>9.6999999999999993</v>
      </c>
      <c r="N36" s="152">
        <v>9.6999999999999993</v>
      </c>
      <c r="O36" s="152">
        <v>761.9</v>
      </c>
      <c r="P36" s="152">
        <v>713.09</v>
      </c>
      <c r="Q36" s="152">
        <v>12</v>
      </c>
      <c r="R36" s="152">
        <v>11</v>
      </c>
      <c r="S36" s="152">
        <v>902.81997999999999</v>
      </c>
      <c r="T36" s="152">
        <v>439</v>
      </c>
      <c r="U36" s="152">
        <v>333.6</v>
      </c>
      <c r="V36" s="152">
        <v>9.6489999999999991</v>
      </c>
      <c r="W36" s="152">
        <v>11.132999999999999</v>
      </c>
      <c r="X36" s="152">
        <v>865.245</v>
      </c>
      <c r="Y36" s="152">
        <v>896.73299999999995</v>
      </c>
      <c r="Z36" s="152">
        <v>333.6</v>
      </c>
      <c r="AA36" s="152">
        <v>11.02</v>
      </c>
      <c r="AB36" s="152">
        <v>11.83</v>
      </c>
      <c r="AC36" s="152">
        <v>486.10989000000001</v>
      </c>
      <c r="AD36" s="152">
        <v>463.72325000000001</v>
      </c>
      <c r="AE36" s="152">
        <v>495.70416999999998</v>
      </c>
      <c r="AF36" s="152">
        <v>383.77096999999998</v>
      </c>
      <c r="AG36" s="152">
        <v>0</v>
      </c>
      <c r="AH36" s="152">
        <v>246.65891999999999</v>
      </c>
      <c r="AI36" s="152">
        <v>244.21675999999999</v>
      </c>
      <c r="AJ36" s="152">
        <v>383.77096999999998</v>
      </c>
      <c r="AK36" s="152">
        <v>383.77096999999998</v>
      </c>
      <c r="AL36" s="152">
        <v>469</v>
      </c>
      <c r="AM36" s="152">
        <v>114.461</v>
      </c>
    </row>
    <row r="37" spans="1:39" ht="24" customHeight="1" x14ac:dyDescent="0.3">
      <c r="A37" s="17" t="s">
        <v>52</v>
      </c>
      <c r="B37" s="17" t="s">
        <v>709</v>
      </c>
      <c r="C37" s="152">
        <v>22</v>
      </c>
      <c r="D37" s="152">
        <v>47.18</v>
      </c>
      <c r="E37" s="152">
        <v>11.64</v>
      </c>
      <c r="F37" s="152">
        <v>20.8</v>
      </c>
      <c r="G37" s="152">
        <v>650.21</v>
      </c>
      <c r="H37" s="152">
        <v>11.11</v>
      </c>
      <c r="I37" s="152">
        <v>10.92</v>
      </c>
      <c r="J37" s="152">
        <v>12.833</v>
      </c>
      <c r="K37" s="152">
        <v>9.3000000000000007</v>
      </c>
      <c r="L37" s="152">
        <v>9.3000000000000007</v>
      </c>
      <c r="M37" s="152">
        <v>9.3000000000000007</v>
      </c>
      <c r="N37" s="152">
        <v>9.3000000000000007</v>
      </c>
      <c r="O37" s="152">
        <v>341.5</v>
      </c>
      <c r="P37" s="152">
        <v>381.82</v>
      </c>
      <c r="Q37" s="152">
        <v>11</v>
      </c>
      <c r="R37" s="152">
        <v>11</v>
      </c>
      <c r="S37" s="152">
        <v>759.69871999999998</v>
      </c>
      <c r="T37" s="152">
        <v>538</v>
      </c>
      <c r="U37" s="152">
        <v>209</v>
      </c>
      <c r="V37" s="152">
        <v>13.343999999999999</v>
      </c>
      <c r="W37" s="152">
        <v>12.340999999999999</v>
      </c>
      <c r="X37" s="152">
        <v>558.68899999999996</v>
      </c>
      <c r="Y37" s="152">
        <v>551.02300000000002</v>
      </c>
      <c r="Z37" s="152">
        <v>209</v>
      </c>
      <c r="AA37" s="152">
        <v>10.93</v>
      </c>
      <c r="AB37" s="152">
        <v>11.97</v>
      </c>
      <c r="AC37" s="152">
        <v>482.91180000000003</v>
      </c>
      <c r="AD37" s="152">
        <v>447.7328</v>
      </c>
      <c r="AE37" s="152">
        <v>505.29844000000003</v>
      </c>
      <c r="AF37" s="152">
        <v>383.77096999999998</v>
      </c>
      <c r="AG37" s="152">
        <v>0</v>
      </c>
      <c r="AH37" s="152">
        <v>246.65891999999999</v>
      </c>
      <c r="AI37" s="152">
        <v>244.21675999999999</v>
      </c>
      <c r="AJ37" s="152">
        <v>383.77096999999998</v>
      </c>
      <c r="AK37" s="152">
        <v>383.77096999999998</v>
      </c>
      <c r="AL37" s="152">
        <v>490</v>
      </c>
      <c r="AM37" s="152">
        <v>56.140999999999998</v>
      </c>
    </row>
    <row r="38" spans="1:39" ht="24" customHeight="1" x14ac:dyDescent="0.3">
      <c r="A38" s="17" t="s">
        <v>52</v>
      </c>
      <c r="B38" s="17" t="s">
        <v>710</v>
      </c>
      <c r="C38" s="152">
        <v>22</v>
      </c>
      <c r="D38" s="152">
        <v>47.18</v>
      </c>
      <c r="E38" s="152">
        <v>11.95</v>
      </c>
      <c r="F38" s="152">
        <v>20.8</v>
      </c>
      <c r="G38" s="152">
        <v>535.95000000000005</v>
      </c>
      <c r="H38" s="152">
        <v>10.85</v>
      </c>
      <c r="I38" s="152">
        <v>11.01</v>
      </c>
      <c r="J38" s="152">
        <v>12.462</v>
      </c>
      <c r="K38" s="152">
        <v>10.3</v>
      </c>
      <c r="L38" s="152">
        <v>10.3</v>
      </c>
      <c r="M38" s="152">
        <v>10.3</v>
      </c>
      <c r="N38" s="152">
        <v>10.3</v>
      </c>
      <c r="O38" s="152">
        <v>179</v>
      </c>
      <c r="P38" s="152">
        <v>396.73</v>
      </c>
      <c r="Q38" s="152">
        <v>10</v>
      </c>
      <c r="R38" s="152">
        <v>10</v>
      </c>
      <c r="S38" s="152">
        <v>333.79252000000002</v>
      </c>
      <c r="T38" s="152">
        <v>297</v>
      </c>
      <c r="U38" s="152">
        <v>245.3</v>
      </c>
      <c r="V38" s="152">
        <v>9.8960000000000008</v>
      </c>
      <c r="W38" s="152">
        <v>12.778</v>
      </c>
      <c r="X38" s="152">
        <v>201.11600000000001</v>
      </c>
      <c r="Y38" s="152">
        <v>213.35300000000001</v>
      </c>
      <c r="Z38" s="152">
        <v>245.3</v>
      </c>
      <c r="AA38" s="152">
        <v>10.75</v>
      </c>
      <c r="AB38" s="152">
        <v>11.95</v>
      </c>
      <c r="AC38" s="152">
        <v>486.10989000000001</v>
      </c>
      <c r="AD38" s="152">
        <v>447.7328</v>
      </c>
      <c r="AE38" s="152">
        <v>505.29844000000003</v>
      </c>
      <c r="AF38" s="152">
        <v>383.77096999999998</v>
      </c>
      <c r="AG38" s="152">
        <v>0</v>
      </c>
      <c r="AH38" s="152">
        <v>246.65891999999999</v>
      </c>
      <c r="AI38" s="152">
        <v>244.21675999999999</v>
      </c>
      <c r="AJ38" s="152">
        <v>383.77096999999998</v>
      </c>
      <c r="AK38" s="152">
        <v>383.77096999999998</v>
      </c>
      <c r="AL38" s="152">
        <v>436</v>
      </c>
      <c r="AM38" s="152">
        <v>90.965999999999994</v>
      </c>
    </row>
    <row r="39" spans="1:39" ht="24" customHeight="1" x14ac:dyDescent="0.3">
      <c r="A39" s="19" t="s">
        <v>52</v>
      </c>
      <c r="B39" s="19" t="s">
        <v>711</v>
      </c>
      <c r="C39" s="153">
        <v>22</v>
      </c>
      <c r="D39" s="153">
        <v>47.16</v>
      </c>
      <c r="E39" s="153">
        <v>9.7899999999999991</v>
      </c>
      <c r="F39" s="153">
        <v>20.8</v>
      </c>
      <c r="G39" s="153">
        <v>283.54000000000002</v>
      </c>
      <c r="H39" s="153">
        <v>10.56</v>
      </c>
      <c r="I39" s="153">
        <v>11.59</v>
      </c>
      <c r="J39" s="153">
        <v>11.308</v>
      </c>
      <c r="K39" s="153">
        <v>7.4</v>
      </c>
      <c r="L39" s="153">
        <v>7.4</v>
      </c>
      <c r="M39" s="153">
        <v>7.4</v>
      </c>
      <c r="N39" s="153">
        <v>7.4</v>
      </c>
      <c r="O39" s="153">
        <v>120.4</v>
      </c>
      <c r="P39" s="153">
        <v>301.08999999999997</v>
      </c>
      <c r="Q39" s="153">
        <v>10</v>
      </c>
      <c r="R39" s="153">
        <v>11</v>
      </c>
      <c r="S39" s="153">
        <v>312.30943000000002</v>
      </c>
      <c r="T39" s="153">
        <v>139</v>
      </c>
      <c r="U39" s="153">
        <v>248.6</v>
      </c>
      <c r="V39" s="153">
        <v>13.012</v>
      </c>
      <c r="W39" s="153">
        <v>11.173999999999999</v>
      </c>
      <c r="X39" s="153">
        <v>97.19</v>
      </c>
      <c r="Y39" s="153">
        <v>103.373</v>
      </c>
      <c r="Z39" s="153">
        <v>248.6</v>
      </c>
      <c r="AA39" s="153">
        <v>10.36</v>
      </c>
      <c r="AB39" s="153">
        <v>11.63</v>
      </c>
      <c r="AC39" s="153">
        <v>489.30797999999999</v>
      </c>
      <c r="AD39" s="153">
        <v>447.7328</v>
      </c>
      <c r="AE39" s="153">
        <v>495.70416999999998</v>
      </c>
      <c r="AF39" s="153">
        <v>383.77096999999998</v>
      </c>
      <c r="AG39" s="153">
        <v>0</v>
      </c>
      <c r="AH39" s="153">
        <v>246.65891999999999</v>
      </c>
      <c r="AI39" s="153">
        <v>244.21675999999999</v>
      </c>
      <c r="AJ39" s="153">
        <v>383.77096999999998</v>
      </c>
      <c r="AK39" s="153">
        <v>383.77096999999998</v>
      </c>
      <c r="AL39" s="153">
        <v>225</v>
      </c>
      <c r="AM39" s="153">
        <v>88.662999999999997</v>
      </c>
    </row>
    <row r="40" spans="1:39" ht="24" customHeight="1" x14ac:dyDescent="0.3">
      <c r="A40" s="14" t="s">
        <v>52</v>
      </c>
      <c r="B40" s="14" t="s">
        <v>712</v>
      </c>
      <c r="C40" s="151">
        <v>23</v>
      </c>
      <c r="D40" s="151">
        <v>47.12</v>
      </c>
      <c r="E40" s="151">
        <v>8.08</v>
      </c>
      <c r="F40" s="151">
        <v>22.83</v>
      </c>
      <c r="G40" s="151">
        <v>234.54</v>
      </c>
      <c r="H40" s="151">
        <v>10.74</v>
      </c>
      <c r="I40" s="151">
        <v>11.93</v>
      </c>
      <c r="J40" s="151">
        <v>10.146000000000001</v>
      </c>
      <c r="K40" s="151">
        <v>8.1999999999999993</v>
      </c>
      <c r="L40" s="151">
        <v>8.1999999999999993</v>
      </c>
      <c r="M40" s="151">
        <v>8.1999999999999993</v>
      </c>
      <c r="N40" s="151">
        <v>8.1999999999999993</v>
      </c>
      <c r="O40" s="151">
        <v>104.8</v>
      </c>
      <c r="P40" s="151">
        <v>203.64</v>
      </c>
      <c r="Q40" s="151">
        <v>10</v>
      </c>
      <c r="R40" s="151">
        <v>11</v>
      </c>
      <c r="S40" s="151">
        <v>207.82678000000001</v>
      </c>
      <c r="T40" s="151">
        <v>109</v>
      </c>
      <c r="U40" s="151">
        <v>98.3</v>
      </c>
      <c r="V40" s="151">
        <v>8.1159999999999997</v>
      </c>
      <c r="W40" s="151">
        <v>12.05</v>
      </c>
      <c r="X40" s="151">
        <v>93.472999999999999</v>
      </c>
      <c r="Y40" s="151">
        <v>92.305000000000007</v>
      </c>
      <c r="Z40" s="151">
        <v>98.3</v>
      </c>
      <c r="AA40" s="151">
        <v>10.07</v>
      </c>
      <c r="AB40" s="151">
        <v>10.58</v>
      </c>
      <c r="AC40" s="151">
        <v>489.30797999999999</v>
      </c>
      <c r="AD40" s="151">
        <v>447.7328</v>
      </c>
      <c r="AE40" s="151">
        <v>495.70416999999998</v>
      </c>
      <c r="AF40" s="151">
        <v>383.77096999999998</v>
      </c>
      <c r="AG40" s="151">
        <v>0</v>
      </c>
      <c r="AH40" s="151">
        <v>246.65891999999999</v>
      </c>
      <c r="AI40" s="151">
        <v>275.96492999999998</v>
      </c>
      <c r="AJ40" s="151">
        <v>383.77096999999998</v>
      </c>
      <c r="AK40" s="151">
        <v>383.77096999999998</v>
      </c>
      <c r="AL40" s="151">
        <v>249</v>
      </c>
      <c r="AM40" s="151">
        <v>103.392</v>
      </c>
    </row>
    <row r="41" spans="1:39" ht="24" customHeight="1" x14ac:dyDescent="0.3">
      <c r="A41" s="17" t="s">
        <v>52</v>
      </c>
      <c r="B41" s="17" t="s">
        <v>713</v>
      </c>
      <c r="C41" s="152">
        <v>23</v>
      </c>
      <c r="D41" s="152">
        <v>47.12</v>
      </c>
      <c r="E41" s="152">
        <v>11.05</v>
      </c>
      <c r="F41" s="152">
        <v>22.83</v>
      </c>
      <c r="G41" s="152">
        <v>114.94</v>
      </c>
      <c r="H41" s="152">
        <v>10.76</v>
      </c>
      <c r="I41" s="152">
        <v>12.16</v>
      </c>
      <c r="J41" s="152">
        <v>8.8040000000000003</v>
      </c>
      <c r="K41" s="152">
        <v>8.1999999999999993</v>
      </c>
      <c r="L41" s="152">
        <v>8.1999999999999993</v>
      </c>
      <c r="M41" s="152">
        <v>8.1999999999999993</v>
      </c>
      <c r="N41" s="152">
        <v>8.1999999999999993</v>
      </c>
      <c r="O41" s="152">
        <v>116.4</v>
      </c>
      <c r="P41" s="152">
        <v>171.9</v>
      </c>
      <c r="Q41" s="152">
        <v>10</v>
      </c>
      <c r="R41" s="152">
        <v>11</v>
      </c>
      <c r="S41" s="152">
        <v>137.36009999999999</v>
      </c>
      <c r="T41" s="152">
        <v>106</v>
      </c>
      <c r="U41" s="152">
        <v>46.5</v>
      </c>
      <c r="V41" s="152">
        <v>10.414</v>
      </c>
      <c r="W41" s="152">
        <v>11.132999999999999</v>
      </c>
      <c r="X41" s="152">
        <v>72.253</v>
      </c>
      <c r="Y41" s="152">
        <v>71.457999999999998</v>
      </c>
      <c r="Z41" s="152">
        <v>46.5</v>
      </c>
      <c r="AA41" s="152">
        <v>9.84</v>
      </c>
      <c r="AB41" s="152">
        <v>9.93</v>
      </c>
      <c r="AC41" s="152">
        <v>495.70416999999998</v>
      </c>
      <c r="AD41" s="152">
        <v>447.7328</v>
      </c>
      <c r="AE41" s="152">
        <v>495.70416999999998</v>
      </c>
      <c r="AF41" s="152">
        <v>383.77096999999998</v>
      </c>
      <c r="AG41" s="152">
        <v>0</v>
      </c>
      <c r="AH41" s="152">
        <v>246.65891999999999</v>
      </c>
      <c r="AI41" s="152">
        <v>275.96492999999998</v>
      </c>
      <c r="AJ41" s="152">
        <v>383.77096999999998</v>
      </c>
      <c r="AK41" s="152">
        <v>383.77096999999998</v>
      </c>
      <c r="AL41" s="152">
        <v>124</v>
      </c>
      <c r="AM41" s="152">
        <v>68.575000000000003</v>
      </c>
    </row>
    <row r="42" spans="1:39" ht="24" customHeight="1" x14ac:dyDescent="0.3">
      <c r="A42" s="17" t="s">
        <v>52</v>
      </c>
      <c r="B42" s="17" t="s">
        <v>714</v>
      </c>
      <c r="C42" s="152">
        <v>22</v>
      </c>
      <c r="D42" s="152">
        <v>47.12</v>
      </c>
      <c r="E42" s="152">
        <v>11.35</v>
      </c>
      <c r="F42" s="152">
        <v>22.83</v>
      </c>
      <c r="G42" s="152">
        <v>109.92</v>
      </c>
      <c r="H42" s="152">
        <v>11.22</v>
      </c>
      <c r="I42" s="152">
        <v>12.67</v>
      </c>
      <c r="J42" s="152">
        <v>7.952</v>
      </c>
      <c r="K42" s="152">
        <v>8.1999999999999993</v>
      </c>
      <c r="L42" s="152">
        <v>8.1999999999999993</v>
      </c>
      <c r="M42" s="152">
        <v>8.1999999999999993</v>
      </c>
      <c r="N42" s="152">
        <v>8.1999999999999993</v>
      </c>
      <c r="O42" s="152">
        <v>71</v>
      </c>
      <c r="P42" s="152">
        <v>160</v>
      </c>
      <c r="Q42" s="152">
        <v>10</v>
      </c>
      <c r="R42" s="152">
        <v>10</v>
      </c>
      <c r="S42" s="152">
        <v>111.03297000000001</v>
      </c>
      <c r="T42" s="152">
        <v>97</v>
      </c>
      <c r="U42" s="152">
        <v>40</v>
      </c>
      <c r="V42" s="152">
        <v>8.9510000000000005</v>
      </c>
      <c r="W42" s="152">
        <v>9.8520000000000003</v>
      </c>
      <c r="X42" s="152">
        <v>50.84</v>
      </c>
      <c r="Y42" s="152">
        <v>51.488</v>
      </c>
      <c r="Z42" s="152">
        <v>40</v>
      </c>
      <c r="AA42" s="152">
        <v>9.7200000000000006</v>
      </c>
      <c r="AB42" s="152">
        <v>9.94</v>
      </c>
      <c r="AC42" s="152">
        <v>495.70416999999998</v>
      </c>
      <c r="AD42" s="152">
        <v>447.7328</v>
      </c>
      <c r="AE42" s="152">
        <v>495.70416999999998</v>
      </c>
      <c r="AF42" s="152">
        <v>393.36523999999997</v>
      </c>
      <c r="AG42" s="152">
        <v>0</v>
      </c>
      <c r="AH42" s="152">
        <v>244.21675999999999</v>
      </c>
      <c r="AI42" s="152">
        <v>275.96492999999998</v>
      </c>
      <c r="AJ42" s="152">
        <v>383.77096999999998</v>
      </c>
      <c r="AK42" s="152">
        <v>383.77096999999998</v>
      </c>
      <c r="AL42" s="152">
        <v>32</v>
      </c>
      <c r="AM42" s="152">
        <v>26.777000000000001</v>
      </c>
    </row>
    <row r="43" spans="1:39" ht="24" customHeight="1" x14ac:dyDescent="0.3">
      <c r="A43" s="17" t="s">
        <v>52</v>
      </c>
      <c r="B43" s="17" t="s">
        <v>715</v>
      </c>
      <c r="C43" s="152">
        <v>22</v>
      </c>
      <c r="D43" s="152">
        <v>47.1</v>
      </c>
      <c r="E43" s="152">
        <v>10.39</v>
      </c>
      <c r="F43" s="152">
        <v>22.83</v>
      </c>
      <c r="G43" s="152">
        <v>62.01</v>
      </c>
      <c r="H43" s="152">
        <v>11.18</v>
      </c>
      <c r="I43" s="152">
        <v>12.13</v>
      </c>
      <c r="J43" s="152">
        <v>7.1559999999999997</v>
      </c>
      <c r="K43" s="152">
        <v>6</v>
      </c>
      <c r="L43" s="152">
        <v>6</v>
      </c>
      <c r="M43" s="152">
        <v>6</v>
      </c>
      <c r="N43" s="152">
        <v>6</v>
      </c>
      <c r="O43" s="152">
        <v>22</v>
      </c>
      <c r="P43" s="152"/>
      <c r="Q43" s="152">
        <v>9</v>
      </c>
      <c r="R43" s="152">
        <v>9</v>
      </c>
      <c r="S43" s="152">
        <v>66.725359999999995</v>
      </c>
      <c r="T43" s="152">
        <v>52</v>
      </c>
      <c r="U43" s="152">
        <v>12.9</v>
      </c>
      <c r="V43" s="152">
        <v>9.4979999999999993</v>
      </c>
      <c r="W43" s="152">
        <v>8.859</v>
      </c>
      <c r="X43" s="152">
        <v>16.190999999999999</v>
      </c>
      <c r="Y43" s="152">
        <v>17.167000000000002</v>
      </c>
      <c r="Z43" s="152">
        <v>12.9</v>
      </c>
      <c r="AA43" s="152">
        <v>9.6300000000000008</v>
      </c>
      <c r="AB43" s="152">
        <v>10.09</v>
      </c>
      <c r="AC43" s="152">
        <v>495.70416999999998</v>
      </c>
      <c r="AD43" s="152">
        <v>463.72325000000001</v>
      </c>
      <c r="AE43" s="152">
        <v>495.70416999999998</v>
      </c>
      <c r="AF43" s="152">
        <v>415.75188000000003</v>
      </c>
      <c r="AG43" s="152">
        <v>0</v>
      </c>
      <c r="AH43" s="152">
        <v>244.21675999999999</v>
      </c>
      <c r="AI43" s="152">
        <v>275.96492999999998</v>
      </c>
      <c r="AJ43" s="152">
        <v>383.77096999999998</v>
      </c>
      <c r="AK43" s="152">
        <v>383.77096999999998</v>
      </c>
      <c r="AL43" s="152">
        <v>10</v>
      </c>
      <c r="AM43" s="152">
        <v>5.4109999999999996</v>
      </c>
    </row>
    <row r="44" spans="1:39" ht="24" customHeight="1" x14ac:dyDescent="0.3">
      <c r="A44" s="17" t="s">
        <v>52</v>
      </c>
      <c r="B44" s="17" t="s">
        <v>716</v>
      </c>
      <c r="C44" s="152">
        <v>21</v>
      </c>
      <c r="D44" s="152">
        <v>47.18</v>
      </c>
      <c r="E44" s="152">
        <v>10.9</v>
      </c>
      <c r="F44" s="152">
        <v>22.83</v>
      </c>
      <c r="G44" s="152">
        <v>15.96</v>
      </c>
      <c r="H44" s="152">
        <v>11.28</v>
      </c>
      <c r="I44" s="152">
        <v>11.36</v>
      </c>
      <c r="J44" s="152">
        <v>7.4720000000000004</v>
      </c>
      <c r="K44" s="152">
        <v>9.4</v>
      </c>
      <c r="L44" s="152">
        <v>9.4</v>
      </c>
      <c r="M44" s="152">
        <v>9.4</v>
      </c>
      <c r="N44" s="152">
        <v>9.4</v>
      </c>
      <c r="O44" s="152">
        <v>7.5</v>
      </c>
      <c r="P44" s="152"/>
      <c r="Q44" s="152">
        <v>9</v>
      </c>
      <c r="R44" s="152">
        <v>10</v>
      </c>
      <c r="S44" s="152">
        <v>23.25047</v>
      </c>
      <c r="T44" s="152">
        <v>0</v>
      </c>
      <c r="U44" s="152">
        <v>0</v>
      </c>
      <c r="V44" s="152">
        <v>9.2439999999999998</v>
      </c>
      <c r="W44" s="152">
        <v>9.0909999999999993</v>
      </c>
      <c r="X44" s="152">
        <v>2.7450000000000001</v>
      </c>
      <c r="Y44" s="152">
        <v>3.5960000000000001</v>
      </c>
      <c r="Z44" s="152">
        <v>0</v>
      </c>
      <c r="AA44" s="152">
        <v>9.2100000000000009</v>
      </c>
      <c r="AB44" s="152">
        <v>8.7100000000000009</v>
      </c>
      <c r="AC44" s="152">
        <v>495.70416999999998</v>
      </c>
      <c r="AD44" s="152">
        <v>476.51562000000001</v>
      </c>
      <c r="AE44" s="152">
        <v>495.70416999999998</v>
      </c>
      <c r="AF44" s="152">
        <v>431.74234000000001</v>
      </c>
      <c r="AG44" s="152">
        <v>0</v>
      </c>
      <c r="AH44" s="152">
        <v>244.21675999999999</v>
      </c>
      <c r="AI44" s="152">
        <v>280.84926999999999</v>
      </c>
      <c r="AJ44" s="152">
        <v>383.77096999999998</v>
      </c>
      <c r="AK44" s="152">
        <v>383.77096999999998</v>
      </c>
      <c r="AL44" s="152">
        <v>0</v>
      </c>
      <c r="AM44" s="152">
        <v>0</v>
      </c>
    </row>
    <row r="45" spans="1:39" ht="24" customHeight="1" x14ac:dyDescent="0.3">
      <c r="A45" s="17" t="s">
        <v>52</v>
      </c>
      <c r="B45" s="17" t="s">
        <v>717</v>
      </c>
      <c r="C45" s="152">
        <v>21</v>
      </c>
      <c r="D45" s="152">
        <v>47.24</v>
      </c>
      <c r="E45" s="152">
        <v>11.27</v>
      </c>
      <c r="F45" s="152">
        <v>22.83</v>
      </c>
      <c r="G45" s="152">
        <v>0</v>
      </c>
      <c r="H45" s="152">
        <v>10.76</v>
      </c>
      <c r="I45" s="152">
        <v>11.47</v>
      </c>
      <c r="J45" s="152">
        <v>7.306</v>
      </c>
      <c r="K45" s="152">
        <v>5.3</v>
      </c>
      <c r="L45" s="152">
        <v>5.3</v>
      </c>
      <c r="M45" s="152">
        <v>5.3</v>
      </c>
      <c r="N45" s="152">
        <v>5.3</v>
      </c>
      <c r="O45" s="152">
        <v>0</v>
      </c>
      <c r="P45" s="152"/>
      <c r="Q45" s="152">
        <v>8</v>
      </c>
      <c r="R45" s="152">
        <v>9</v>
      </c>
      <c r="S45" s="152">
        <v>3.4868600000000001</v>
      </c>
      <c r="T45" s="152">
        <v>0</v>
      </c>
      <c r="U45" s="152">
        <v>0</v>
      </c>
      <c r="V45" s="152">
        <v>5.6369999999999996</v>
      </c>
      <c r="W45" s="152">
        <v>9.3620000000000001</v>
      </c>
      <c r="X45" s="152">
        <v>0</v>
      </c>
      <c r="Y45" s="152">
        <v>0</v>
      </c>
      <c r="Z45" s="152">
        <v>0</v>
      </c>
      <c r="AA45" s="152">
        <v>8.64</v>
      </c>
      <c r="AB45" s="152">
        <v>8.4499999999999993</v>
      </c>
      <c r="AC45" s="152">
        <v>495.70416999999998</v>
      </c>
      <c r="AD45" s="152">
        <v>479.71370999999999</v>
      </c>
      <c r="AE45" s="152">
        <v>495.70416999999998</v>
      </c>
      <c r="AF45" s="152">
        <v>431.74234000000001</v>
      </c>
      <c r="AG45" s="152">
        <v>0</v>
      </c>
      <c r="AH45" s="152">
        <v>244.21675999999999</v>
      </c>
      <c r="AI45" s="152">
        <v>280.84926999999999</v>
      </c>
      <c r="AJ45" s="152">
        <v>383.77096999999998</v>
      </c>
      <c r="AK45" s="152">
        <v>383.77096999999998</v>
      </c>
      <c r="AL45" s="152">
        <v>0</v>
      </c>
      <c r="AM45" s="152">
        <v>0</v>
      </c>
    </row>
    <row r="46" spans="1:39" ht="24" customHeight="1" x14ac:dyDescent="0.3">
      <c r="A46" s="17" t="s">
        <v>52</v>
      </c>
      <c r="B46" s="17" t="s">
        <v>718</v>
      </c>
      <c r="C46" s="152">
        <v>22</v>
      </c>
      <c r="D46" s="152">
        <v>47.19</v>
      </c>
      <c r="E46" s="152">
        <v>12.58</v>
      </c>
      <c r="F46" s="152">
        <v>22.83</v>
      </c>
      <c r="G46" s="152">
        <v>0</v>
      </c>
      <c r="H46" s="152">
        <v>10.54</v>
      </c>
      <c r="I46" s="152">
        <v>10.75</v>
      </c>
      <c r="J46" s="152">
        <v>6.75</v>
      </c>
      <c r="K46" s="152">
        <v>8.8000000000000007</v>
      </c>
      <c r="L46" s="152">
        <v>8.8000000000000007</v>
      </c>
      <c r="M46" s="152">
        <v>8.8000000000000007</v>
      </c>
      <c r="N46" s="152">
        <v>8.8000000000000007</v>
      </c>
      <c r="O46" s="152">
        <v>0</v>
      </c>
      <c r="P46" s="152"/>
      <c r="Q46" s="152">
        <v>8</v>
      </c>
      <c r="R46" s="152">
        <v>9</v>
      </c>
      <c r="S46" s="152">
        <v>0</v>
      </c>
      <c r="T46" s="152">
        <v>0</v>
      </c>
      <c r="U46" s="152">
        <v>0</v>
      </c>
      <c r="V46" s="152">
        <v>4.8879999999999999</v>
      </c>
      <c r="W46" s="152">
        <v>7.8319999999999999</v>
      </c>
      <c r="X46" s="152">
        <v>0</v>
      </c>
      <c r="Y46" s="152">
        <v>0</v>
      </c>
      <c r="Z46" s="152">
        <v>0</v>
      </c>
      <c r="AA46" s="152">
        <v>8.4</v>
      </c>
      <c r="AB46" s="152">
        <v>8.39</v>
      </c>
      <c r="AC46" s="152">
        <v>495.70416999999998</v>
      </c>
      <c r="AD46" s="152">
        <v>479.71370999999999</v>
      </c>
      <c r="AE46" s="152">
        <v>495.70416999999998</v>
      </c>
      <c r="AF46" s="152">
        <v>431.74234000000001</v>
      </c>
      <c r="AG46" s="152">
        <v>0</v>
      </c>
      <c r="AH46" s="152">
        <v>268.63843000000003</v>
      </c>
      <c r="AI46" s="152">
        <v>293.06011000000001</v>
      </c>
      <c r="AJ46" s="152">
        <v>383.77096999999998</v>
      </c>
      <c r="AK46" s="152">
        <v>383.77096999999998</v>
      </c>
      <c r="AL46" s="152">
        <v>0</v>
      </c>
      <c r="AM46" s="152">
        <v>0</v>
      </c>
    </row>
    <row r="47" spans="1:39" ht="24" customHeight="1" x14ac:dyDescent="0.3">
      <c r="A47" s="19" t="s">
        <v>52</v>
      </c>
      <c r="B47" s="19" t="s">
        <v>719</v>
      </c>
      <c r="C47" s="153">
        <v>22</v>
      </c>
      <c r="D47" s="153">
        <v>47.22</v>
      </c>
      <c r="E47" s="153">
        <v>10.029999999999999</v>
      </c>
      <c r="F47" s="153">
        <v>22.83</v>
      </c>
      <c r="G47" s="153"/>
      <c r="H47" s="153">
        <v>9.91</v>
      </c>
      <c r="I47" s="153">
        <v>11.08</v>
      </c>
      <c r="J47" s="153">
        <v>6.569</v>
      </c>
      <c r="K47" s="153">
        <v>8.1</v>
      </c>
      <c r="L47" s="153">
        <v>8.1</v>
      </c>
      <c r="M47" s="153">
        <v>8.1</v>
      </c>
      <c r="N47" s="153">
        <v>8.1</v>
      </c>
      <c r="O47" s="153"/>
      <c r="P47" s="153"/>
      <c r="Q47" s="153">
        <v>8</v>
      </c>
      <c r="R47" s="153">
        <v>9</v>
      </c>
      <c r="S47" s="153"/>
      <c r="T47" s="153"/>
      <c r="U47" s="153"/>
      <c r="V47" s="153">
        <v>5.5960000000000001</v>
      </c>
      <c r="W47" s="153">
        <v>8.3369999999999997</v>
      </c>
      <c r="X47" s="153"/>
      <c r="Y47" s="153"/>
      <c r="Z47" s="153"/>
      <c r="AA47" s="153">
        <v>8.44</v>
      </c>
      <c r="AB47" s="153">
        <v>8.51</v>
      </c>
      <c r="AC47" s="153">
        <v>495.70416999999998</v>
      </c>
      <c r="AD47" s="153">
        <v>412.55378999999999</v>
      </c>
      <c r="AE47" s="153">
        <v>463.72325000000001</v>
      </c>
      <c r="AF47" s="153">
        <v>415.75188000000003</v>
      </c>
      <c r="AG47" s="153">
        <v>0</v>
      </c>
      <c r="AH47" s="153">
        <v>268.63843000000003</v>
      </c>
      <c r="AI47" s="153">
        <v>293.06011000000001</v>
      </c>
      <c r="AJ47" s="153">
        <v>383.77096999999998</v>
      </c>
      <c r="AK47" s="153">
        <v>383.77096999999998</v>
      </c>
      <c r="AL47" s="153"/>
      <c r="AM47" s="153"/>
    </row>
    <row r="48" spans="1:39" ht="24" customHeight="1" x14ac:dyDescent="0.3">
      <c r="A48" s="14" t="s">
        <v>52</v>
      </c>
      <c r="B48" s="14" t="s">
        <v>720</v>
      </c>
      <c r="C48" s="151">
        <v>22</v>
      </c>
      <c r="D48" s="151">
        <v>47.2</v>
      </c>
      <c r="E48" s="151">
        <v>11.26</v>
      </c>
      <c r="F48" s="151">
        <v>22.83</v>
      </c>
      <c r="G48" s="151"/>
      <c r="H48" s="151">
        <v>8.8699999999999992</v>
      </c>
      <c r="I48" s="151">
        <v>10.58</v>
      </c>
      <c r="J48" s="151">
        <v>7.2770000000000001</v>
      </c>
      <c r="K48" s="151">
        <v>11.2</v>
      </c>
      <c r="L48" s="151">
        <v>11.2</v>
      </c>
      <c r="M48" s="151">
        <v>11.2</v>
      </c>
      <c r="N48" s="151">
        <v>11.2</v>
      </c>
      <c r="O48" s="151"/>
      <c r="P48" s="151"/>
      <c r="Q48" s="151">
        <v>8</v>
      </c>
      <c r="R48" s="151">
        <v>10</v>
      </c>
      <c r="S48" s="151"/>
      <c r="T48" s="151"/>
      <c r="U48" s="151"/>
      <c r="V48" s="151">
        <v>6.1340000000000003</v>
      </c>
      <c r="W48" s="151">
        <v>8.4280000000000008</v>
      </c>
      <c r="X48" s="151"/>
      <c r="Y48" s="151"/>
      <c r="Z48" s="151"/>
      <c r="AA48" s="151">
        <v>8.08</v>
      </c>
      <c r="AB48" s="151">
        <v>7.83</v>
      </c>
      <c r="AC48" s="151">
        <v>495.70416999999998</v>
      </c>
      <c r="AD48" s="151">
        <v>374.17669000000001</v>
      </c>
      <c r="AE48" s="151">
        <v>463.72325000000001</v>
      </c>
      <c r="AF48" s="151">
        <v>415.75188000000003</v>
      </c>
      <c r="AG48" s="151">
        <v>0</v>
      </c>
      <c r="AH48" s="151">
        <v>183.16256999999999</v>
      </c>
      <c r="AI48" s="151">
        <v>293.06011000000001</v>
      </c>
      <c r="AJ48" s="151">
        <v>383.77096999999998</v>
      </c>
      <c r="AK48" s="151">
        <v>383.77096999999998</v>
      </c>
      <c r="AL48" s="151"/>
      <c r="AM48" s="151"/>
    </row>
    <row r="49" spans="1:39" ht="24" customHeight="1" x14ac:dyDescent="0.3">
      <c r="A49" s="17" t="s">
        <v>52</v>
      </c>
      <c r="B49" s="17" t="s">
        <v>721</v>
      </c>
      <c r="C49" s="152">
        <v>22</v>
      </c>
      <c r="D49" s="152">
        <v>47.17</v>
      </c>
      <c r="E49" s="152">
        <v>12.22</v>
      </c>
      <c r="F49" s="152">
        <v>22.83</v>
      </c>
      <c r="G49" s="152"/>
      <c r="H49" s="152">
        <v>8.91</v>
      </c>
      <c r="I49" s="152">
        <v>9.43</v>
      </c>
      <c r="J49" s="152">
        <v>6.4749999999999996</v>
      </c>
      <c r="K49" s="152">
        <v>7.6</v>
      </c>
      <c r="L49" s="152">
        <v>7.6</v>
      </c>
      <c r="M49" s="152">
        <v>7.6</v>
      </c>
      <c r="N49" s="152">
        <v>7.6</v>
      </c>
      <c r="O49" s="152"/>
      <c r="P49" s="152"/>
      <c r="Q49" s="152">
        <v>9</v>
      </c>
      <c r="R49" s="152">
        <v>11</v>
      </c>
      <c r="S49" s="152"/>
      <c r="T49" s="152"/>
      <c r="U49" s="152"/>
      <c r="V49" s="152">
        <v>5.4690000000000003</v>
      </c>
      <c r="W49" s="152">
        <v>8.3390000000000004</v>
      </c>
      <c r="X49" s="152"/>
      <c r="Y49" s="152"/>
      <c r="Z49" s="152"/>
      <c r="AA49" s="152">
        <v>8.08</v>
      </c>
      <c r="AB49" s="152">
        <v>7.91</v>
      </c>
      <c r="AC49" s="152">
        <v>495.70416999999998</v>
      </c>
      <c r="AD49" s="152">
        <v>428.54424999999998</v>
      </c>
      <c r="AE49" s="152">
        <v>463.72325000000001</v>
      </c>
      <c r="AF49" s="152">
        <v>415.75188000000003</v>
      </c>
      <c r="AG49" s="152">
        <v>0</v>
      </c>
      <c r="AH49" s="152">
        <v>256.42759000000001</v>
      </c>
      <c r="AI49" s="152">
        <v>293.06011000000001</v>
      </c>
      <c r="AJ49" s="152">
        <v>383.77096999999998</v>
      </c>
      <c r="AK49" s="152">
        <v>383.77096999999998</v>
      </c>
      <c r="AL49" s="152"/>
      <c r="AM49" s="152"/>
    </row>
    <row r="50" spans="1:39" ht="24" customHeight="1" x14ac:dyDescent="0.3">
      <c r="A50" s="17" t="s">
        <v>52</v>
      </c>
      <c r="B50" s="17" t="s">
        <v>722</v>
      </c>
      <c r="C50" s="152">
        <v>21</v>
      </c>
      <c r="D50" s="152">
        <v>47.18</v>
      </c>
      <c r="E50" s="152">
        <v>12.58</v>
      </c>
      <c r="F50" s="152">
        <v>22.83</v>
      </c>
      <c r="G50" s="152"/>
      <c r="H50" s="152">
        <v>9.4700000000000006</v>
      </c>
      <c r="I50" s="152">
        <v>8.2799999999999994</v>
      </c>
      <c r="J50" s="152">
        <v>6.133</v>
      </c>
      <c r="K50" s="152">
        <v>7.7</v>
      </c>
      <c r="L50" s="152">
        <v>7.7</v>
      </c>
      <c r="M50" s="152">
        <v>7.7</v>
      </c>
      <c r="N50" s="152">
        <v>7.7</v>
      </c>
      <c r="O50" s="152"/>
      <c r="P50" s="152"/>
      <c r="Q50" s="152">
        <v>9</v>
      </c>
      <c r="R50" s="152">
        <v>11</v>
      </c>
      <c r="S50" s="152"/>
      <c r="T50" s="152"/>
      <c r="U50" s="152"/>
      <c r="V50" s="152">
        <v>6.649</v>
      </c>
      <c r="W50" s="152">
        <v>7.22</v>
      </c>
      <c r="X50" s="152"/>
      <c r="Y50" s="152"/>
      <c r="Z50" s="152"/>
      <c r="AA50" s="152">
        <v>7.23</v>
      </c>
      <c r="AB50" s="152">
        <v>7.22</v>
      </c>
      <c r="AC50" s="152">
        <v>495.70416999999998</v>
      </c>
      <c r="AD50" s="152">
        <v>479.71370999999999</v>
      </c>
      <c r="AE50" s="152">
        <v>479.71370999999999</v>
      </c>
      <c r="AF50" s="152">
        <v>415.75188000000003</v>
      </c>
      <c r="AG50" s="152">
        <v>0</v>
      </c>
      <c r="AH50" s="152">
        <v>273.52276999999998</v>
      </c>
      <c r="AI50" s="152">
        <v>293.06011000000001</v>
      </c>
      <c r="AJ50" s="152">
        <v>383.77096999999998</v>
      </c>
      <c r="AK50" s="152">
        <v>383.77096999999998</v>
      </c>
      <c r="AL50" s="152"/>
      <c r="AM50" s="152"/>
    </row>
    <row r="51" spans="1:39" ht="24" customHeight="1" x14ac:dyDescent="0.3">
      <c r="A51" s="17" t="s">
        <v>52</v>
      </c>
      <c r="B51" s="17" t="s">
        <v>723</v>
      </c>
      <c r="C51" s="152">
        <v>21</v>
      </c>
      <c r="D51" s="152">
        <v>47.18</v>
      </c>
      <c r="E51" s="152">
        <v>12.64</v>
      </c>
      <c r="F51" s="152">
        <v>22.83</v>
      </c>
      <c r="G51" s="152"/>
      <c r="H51" s="152">
        <v>10.1</v>
      </c>
      <c r="I51" s="152">
        <v>8.44</v>
      </c>
      <c r="J51" s="152">
        <v>6.13</v>
      </c>
      <c r="K51" s="152">
        <v>8.1999999999999993</v>
      </c>
      <c r="L51" s="152">
        <v>8.1999999999999993</v>
      </c>
      <c r="M51" s="152">
        <v>8.1999999999999993</v>
      </c>
      <c r="N51" s="152">
        <v>8.1999999999999993</v>
      </c>
      <c r="O51" s="152"/>
      <c r="P51" s="152"/>
      <c r="Q51" s="152">
        <v>9</v>
      </c>
      <c r="R51" s="152">
        <v>10</v>
      </c>
      <c r="S51" s="152"/>
      <c r="T51" s="152"/>
      <c r="U51" s="152"/>
      <c r="V51" s="152">
        <v>5.9720000000000004</v>
      </c>
      <c r="W51" s="152">
        <v>7.5179999999999998</v>
      </c>
      <c r="X51" s="152"/>
      <c r="Y51" s="152"/>
      <c r="Z51" s="152"/>
      <c r="AA51" s="152">
        <v>7.65</v>
      </c>
      <c r="AB51" s="152">
        <v>8.16</v>
      </c>
      <c r="AC51" s="152">
        <v>495.70416999999998</v>
      </c>
      <c r="AD51" s="152">
        <v>479.71370999999999</v>
      </c>
      <c r="AE51" s="152">
        <v>479.71370999999999</v>
      </c>
      <c r="AF51" s="152">
        <v>415.75188000000003</v>
      </c>
      <c r="AG51" s="152">
        <v>0</v>
      </c>
      <c r="AH51" s="152">
        <v>273.52276999999998</v>
      </c>
      <c r="AI51" s="152">
        <v>293.06011000000001</v>
      </c>
      <c r="AJ51" s="152">
        <v>383.77096999999998</v>
      </c>
      <c r="AK51" s="152">
        <v>383.77096999999998</v>
      </c>
      <c r="AL51" s="152"/>
      <c r="AM51" s="152"/>
    </row>
    <row r="52" spans="1:39" ht="24" customHeight="1" x14ac:dyDescent="0.3">
      <c r="A52" s="17" t="s">
        <v>52</v>
      </c>
      <c r="B52" s="17" t="s">
        <v>724</v>
      </c>
      <c r="C52" s="152">
        <v>21</v>
      </c>
      <c r="D52" s="152">
        <v>47.19</v>
      </c>
      <c r="E52" s="152">
        <v>11.74</v>
      </c>
      <c r="F52" s="152">
        <v>22.83</v>
      </c>
      <c r="G52" s="152"/>
      <c r="H52" s="152">
        <v>9.92</v>
      </c>
      <c r="I52" s="152">
        <v>7.87</v>
      </c>
      <c r="J52" s="152">
        <v>6.0949999999999998</v>
      </c>
      <c r="K52" s="152">
        <v>7.4</v>
      </c>
      <c r="L52" s="152">
        <v>7.4</v>
      </c>
      <c r="M52" s="152">
        <v>7.4</v>
      </c>
      <c r="N52" s="152">
        <v>7.4</v>
      </c>
      <c r="O52" s="152"/>
      <c r="P52" s="152"/>
      <c r="Q52" s="152">
        <v>9</v>
      </c>
      <c r="R52" s="152">
        <v>10</v>
      </c>
      <c r="S52" s="152"/>
      <c r="T52" s="152"/>
      <c r="U52" s="152"/>
      <c r="V52" s="152">
        <v>5.242</v>
      </c>
      <c r="W52" s="152">
        <v>6.6619999999999999</v>
      </c>
      <c r="X52" s="152"/>
      <c r="Y52" s="152"/>
      <c r="Z52" s="152"/>
      <c r="AA52" s="152">
        <v>7.43</v>
      </c>
      <c r="AB52" s="152">
        <v>7.66</v>
      </c>
      <c r="AC52" s="152">
        <v>495.70416999999998</v>
      </c>
      <c r="AD52" s="152">
        <v>479.71370999999999</v>
      </c>
      <c r="AE52" s="152">
        <v>479.71370999999999</v>
      </c>
      <c r="AF52" s="152">
        <v>415.75188000000003</v>
      </c>
      <c r="AG52" s="152">
        <v>0</v>
      </c>
      <c r="AH52" s="152">
        <v>146.53004999999999</v>
      </c>
      <c r="AI52" s="152">
        <v>146.53004999999999</v>
      </c>
      <c r="AJ52" s="152">
        <v>383.77096999999998</v>
      </c>
      <c r="AK52" s="152">
        <v>383.77096999999998</v>
      </c>
      <c r="AL52" s="152"/>
      <c r="AM52" s="152"/>
    </row>
    <row r="53" spans="1:39" ht="24" customHeight="1" x14ac:dyDescent="0.3">
      <c r="A53" s="17" t="s">
        <v>52</v>
      </c>
      <c r="B53" s="17" t="s">
        <v>725</v>
      </c>
      <c r="C53" s="152">
        <v>21</v>
      </c>
      <c r="D53" s="152">
        <v>47.22</v>
      </c>
      <c r="E53" s="152">
        <v>10.43</v>
      </c>
      <c r="F53" s="152">
        <v>22.83</v>
      </c>
      <c r="G53" s="152"/>
      <c r="H53" s="152">
        <v>9.77</v>
      </c>
      <c r="I53" s="152">
        <v>8.74</v>
      </c>
      <c r="J53" s="152">
        <v>6.5110000000000001</v>
      </c>
      <c r="K53" s="152">
        <v>8.3000000000000007</v>
      </c>
      <c r="L53" s="152">
        <v>8.3000000000000007</v>
      </c>
      <c r="M53" s="152">
        <v>8.3000000000000007</v>
      </c>
      <c r="N53" s="152">
        <v>8.3000000000000007</v>
      </c>
      <c r="O53" s="152"/>
      <c r="P53" s="152"/>
      <c r="Q53" s="152">
        <v>9</v>
      </c>
      <c r="R53" s="152">
        <v>10</v>
      </c>
      <c r="S53" s="152"/>
      <c r="T53" s="152"/>
      <c r="U53" s="152"/>
      <c r="V53" s="152">
        <v>5.2709999999999999</v>
      </c>
      <c r="W53" s="152">
        <v>6.4690000000000003</v>
      </c>
      <c r="X53" s="152"/>
      <c r="Y53" s="152"/>
      <c r="Z53" s="152"/>
      <c r="AA53" s="152">
        <v>7.38</v>
      </c>
      <c r="AB53" s="152">
        <v>7.46</v>
      </c>
      <c r="AC53" s="152">
        <v>495.70416999999998</v>
      </c>
      <c r="AD53" s="152">
        <v>479.71370999999999</v>
      </c>
      <c r="AE53" s="152">
        <v>479.71370999999999</v>
      </c>
      <c r="AF53" s="152">
        <v>415.75188000000003</v>
      </c>
      <c r="AG53" s="152">
        <v>0</v>
      </c>
      <c r="AH53" s="152">
        <v>189.75641999999999</v>
      </c>
      <c r="AI53" s="152">
        <v>293.06011000000001</v>
      </c>
      <c r="AJ53" s="152">
        <v>383.77096999999998</v>
      </c>
      <c r="AK53" s="152">
        <v>383.77096999999998</v>
      </c>
      <c r="AL53" s="152"/>
      <c r="AM53" s="152"/>
    </row>
    <row r="54" spans="1:39" ht="24" customHeight="1" x14ac:dyDescent="0.3">
      <c r="A54" s="17" t="s">
        <v>52</v>
      </c>
      <c r="B54" s="17" t="s">
        <v>726</v>
      </c>
      <c r="C54" s="152">
        <v>23</v>
      </c>
      <c r="D54" s="152">
        <v>47.21</v>
      </c>
      <c r="E54" s="152">
        <v>10.86</v>
      </c>
      <c r="F54" s="152">
        <v>22.83</v>
      </c>
      <c r="G54" s="152"/>
      <c r="H54" s="152">
        <v>9.33</v>
      </c>
      <c r="I54" s="152">
        <v>8.82</v>
      </c>
      <c r="J54" s="152">
        <v>5.9210000000000003</v>
      </c>
      <c r="K54" s="152">
        <v>5.9</v>
      </c>
      <c r="L54" s="152">
        <v>5.9</v>
      </c>
      <c r="M54" s="152">
        <v>5.9</v>
      </c>
      <c r="N54" s="152">
        <v>5.9</v>
      </c>
      <c r="O54" s="152"/>
      <c r="P54" s="152"/>
      <c r="Q54" s="152">
        <v>9</v>
      </c>
      <c r="R54" s="152">
        <v>10</v>
      </c>
      <c r="S54" s="152"/>
      <c r="T54" s="152"/>
      <c r="U54" s="152"/>
      <c r="V54" s="152">
        <v>4.6890000000000001</v>
      </c>
      <c r="W54" s="152">
        <v>7.367</v>
      </c>
      <c r="X54" s="152"/>
      <c r="Y54" s="152"/>
      <c r="Z54" s="152"/>
      <c r="AA54" s="152">
        <v>8.0299999999999994</v>
      </c>
      <c r="AB54" s="152">
        <v>7.88</v>
      </c>
      <c r="AC54" s="152">
        <v>495.70416999999998</v>
      </c>
      <c r="AD54" s="152">
        <v>479.71370999999999</v>
      </c>
      <c r="AE54" s="152">
        <v>479.71370999999999</v>
      </c>
      <c r="AF54" s="152">
        <v>415.75188000000003</v>
      </c>
      <c r="AG54" s="152">
        <v>0</v>
      </c>
      <c r="AH54" s="152">
        <v>273.52276999999998</v>
      </c>
      <c r="AI54" s="152">
        <v>293.06011000000001</v>
      </c>
      <c r="AJ54" s="152">
        <v>383.77096999999998</v>
      </c>
      <c r="AK54" s="152">
        <v>383.77096999999998</v>
      </c>
      <c r="AL54" s="152"/>
      <c r="AM54" s="152"/>
    </row>
    <row r="55" spans="1:39" ht="24" customHeight="1" x14ac:dyDescent="0.3">
      <c r="A55" s="19" t="s">
        <v>727</v>
      </c>
      <c r="B55" s="19" t="s">
        <v>53</v>
      </c>
      <c r="C55" s="153">
        <v>23</v>
      </c>
      <c r="D55" s="153">
        <v>47.19</v>
      </c>
      <c r="E55" s="153">
        <v>12.18</v>
      </c>
      <c r="F55" s="153">
        <v>22.83</v>
      </c>
      <c r="G55" s="153"/>
      <c r="H55" s="153">
        <v>9.3800000000000008</v>
      </c>
      <c r="I55" s="153">
        <v>7.28</v>
      </c>
      <c r="J55" s="153">
        <v>6.2060000000000004</v>
      </c>
      <c r="K55" s="153">
        <v>3.8</v>
      </c>
      <c r="L55" s="153">
        <v>3.8</v>
      </c>
      <c r="M55" s="153">
        <v>3.8</v>
      </c>
      <c r="N55" s="153">
        <v>3.8</v>
      </c>
      <c r="O55" s="153"/>
      <c r="P55" s="153"/>
      <c r="Q55" s="153">
        <v>9</v>
      </c>
      <c r="R55" s="153">
        <v>10</v>
      </c>
      <c r="S55" s="153"/>
      <c r="T55" s="153"/>
      <c r="U55" s="153"/>
      <c r="V55" s="153">
        <v>3.786</v>
      </c>
      <c r="W55" s="153">
        <v>6.0119999999999996</v>
      </c>
      <c r="X55" s="153"/>
      <c r="Y55" s="153"/>
      <c r="Z55" s="153"/>
      <c r="AA55" s="153">
        <v>8.19</v>
      </c>
      <c r="AB55" s="153">
        <v>8.56</v>
      </c>
      <c r="AC55" s="153">
        <v>495.70416999999998</v>
      </c>
      <c r="AD55" s="153">
        <v>479.71370999999999</v>
      </c>
      <c r="AE55" s="153">
        <v>479.71370999999999</v>
      </c>
      <c r="AF55" s="153">
        <v>415.75188000000003</v>
      </c>
      <c r="AG55" s="153">
        <v>0</v>
      </c>
      <c r="AH55" s="153">
        <v>273.52276999999998</v>
      </c>
      <c r="AI55" s="153">
        <v>293.06011000000001</v>
      </c>
      <c r="AJ55" s="153">
        <v>383.77096999999998</v>
      </c>
      <c r="AK55" s="153">
        <v>383.77096999999998</v>
      </c>
      <c r="AL55" s="153"/>
      <c r="AM55" s="153"/>
    </row>
    <row r="56" spans="1:39"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activeCell="G11" sqref="G11"/>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5" t="s">
        <v>1558</v>
      </c>
      <c r="B4" s="200"/>
      <c r="C4" s="200"/>
      <c r="D4" s="200"/>
      <c r="E4" s="200"/>
      <c r="F4" s="200"/>
      <c r="G4" s="200"/>
      <c r="H4" s="200"/>
      <c r="I4" s="200"/>
      <c r="J4" s="200"/>
    </row>
    <row r="5" spans="1:10" ht="22.05" hidden="1" customHeight="1" x14ac:dyDescent="0.3">
      <c r="A5" s="200" t="s">
        <v>48</v>
      </c>
      <c r="B5" s="200" t="s">
        <v>456</v>
      </c>
      <c r="C5" s="10">
        <v>42879</v>
      </c>
      <c r="D5" s="10">
        <v>42880</v>
      </c>
      <c r="E5" s="10">
        <v>46665</v>
      </c>
      <c r="F5" s="10">
        <v>47090</v>
      </c>
      <c r="G5" s="10">
        <v>62201</v>
      </c>
      <c r="H5" s="10">
        <v>42881</v>
      </c>
      <c r="I5" s="10">
        <v>44003</v>
      </c>
      <c r="J5" s="200" t="s">
        <v>1559</v>
      </c>
    </row>
    <row r="6" spans="1:10" ht="40.049999999999997" customHeight="1" x14ac:dyDescent="0.3">
      <c r="A6" s="200"/>
      <c r="B6" s="200"/>
      <c r="C6" s="224" t="s">
        <v>512</v>
      </c>
      <c r="D6" s="224" t="s">
        <v>513</v>
      </c>
      <c r="E6" s="224" t="s">
        <v>514</v>
      </c>
      <c r="F6" s="224" t="s">
        <v>509</v>
      </c>
      <c r="G6" s="224" t="s">
        <v>510</v>
      </c>
      <c r="H6" s="224" t="s">
        <v>511</v>
      </c>
      <c r="I6" s="224"/>
      <c r="J6" s="200"/>
    </row>
    <row r="7" spans="1:10" ht="57" customHeight="1" x14ac:dyDescent="0.3">
      <c r="A7" s="200"/>
      <c r="B7" s="200"/>
      <c r="C7" s="10" t="s">
        <v>1560</v>
      </c>
      <c r="D7" s="10" t="s">
        <v>1561</v>
      </c>
      <c r="E7" s="10" t="s">
        <v>1562</v>
      </c>
      <c r="F7" s="10" t="s">
        <v>1563</v>
      </c>
      <c r="G7" s="10" t="s">
        <v>1564</v>
      </c>
      <c r="H7" s="10" t="s">
        <v>1565</v>
      </c>
      <c r="I7" s="10" t="s">
        <v>1566</v>
      </c>
      <c r="J7" s="200" t="s">
        <v>670</v>
      </c>
    </row>
    <row r="8" spans="1:10" ht="24" customHeight="1" x14ac:dyDescent="0.3">
      <c r="A8" s="14" t="s">
        <v>52</v>
      </c>
      <c r="B8" s="14" t="s">
        <v>680</v>
      </c>
      <c r="C8" s="151">
        <v>30</v>
      </c>
      <c r="D8" s="151">
        <v>12.1</v>
      </c>
      <c r="E8" s="151">
        <v>52.09</v>
      </c>
      <c r="F8" s="151">
        <v>68.25</v>
      </c>
      <c r="G8" s="151">
        <v>309.87</v>
      </c>
      <c r="H8" s="151">
        <v>28.74</v>
      </c>
      <c r="I8" s="151">
        <v>3.2919999999999998</v>
      </c>
      <c r="J8" s="151">
        <v>504.34199999999998</v>
      </c>
    </row>
    <row r="9" spans="1:10" ht="24" customHeight="1" x14ac:dyDescent="0.3">
      <c r="A9" s="17" t="s">
        <v>52</v>
      </c>
      <c r="B9" s="17" t="s">
        <v>681</v>
      </c>
      <c r="C9" s="152">
        <v>30</v>
      </c>
      <c r="D9" s="152">
        <v>12.1</v>
      </c>
      <c r="E9" s="152">
        <v>48.49</v>
      </c>
      <c r="F9" s="152">
        <v>68.25</v>
      </c>
      <c r="G9" s="152">
        <v>310.41000000000003</v>
      </c>
      <c r="H9" s="152">
        <v>28.74</v>
      </c>
      <c r="I9" s="152">
        <v>3.2919999999999998</v>
      </c>
      <c r="J9" s="152">
        <v>501.28199999999998</v>
      </c>
    </row>
    <row r="10" spans="1:10" ht="24" customHeight="1" x14ac:dyDescent="0.3">
      <c r="A10" s="17" t="s">
        <v>52</v>
      </c>
      <c r="B10" s="17" t="s">
        <v>682</v>
      </c>
      <c r="C10" s="152">
        <v>29</v>
      </c>
      <c r="D10" s="152">
        <v>12.1</v>
      </c>
      <c r="E10" s="152">
        <v>57.62</v>
      </c>
      <c r="F10" s="152">
        <v>68.25</v>
      </c>
      <c r="G10" s="152">
        <v>312.5</v>
      </c>
      <c r="H10" s="152">
        <v>28.74</v>
      </c>
      <c r="I10" s="152">
        <v>3.2919999999999998</v>
      </c>
      <c r="J10" s="152">
        <v>511.50200000000001</v>
      </c>
    </row>
    <row r="11" spans="1:10" ht="24" customHeight="1" x14ac:dyDescent="0.3">
      <c r="A11" s="17" t="s">
        <v>52</v>
      </c>
      <c r="B11" s="17" t="s">
        <v>683</v>
      </c>
      <c r="C11" s="152">
        <v>29</v>
      </c>
      <c r="D11" s="152">
        <v>12.61</v>
      </c>
      <c r="E11" s="152">
        <v>54.62</v>
      </c>
      <c r="F11" s="152">
        <v>68.25</v>
      </c>
      <c r="G11" s="152">
        <v>311.72000000000003</v>
      </c>
      <c r="H11" s="152">
        <v>28.74</v>
      </c>
      <c r="I11" s="152">
        <v>3.2919999999999998</v>
      </c>
      <c r="J11" s="152">
        <v>508.23200000000003</v>
      </c>
    </row>
    <row r="12" spans="1:10" ht="24" customHeight="1" x14ac:dyDescent="0.3">
      <c r="A12" s="17" t="s">
        <v>52</v>
      </c>
      <c r="B12" s="17" t="s">
        <v>684</v>
      </c>
      <c r="C12" s="152">
        <v>26</v>
      </c>
      <c r="D12" s="152">
        <v>12.61</v>
      </c>
      <c r="E12" s="152">
        <v>52.45</v>
      </c>
      <c r="F12" s="152">
        <v>68.25</v>
      </c>
      <c r="G12" s="152">
        <v>314.13</v>
      </c>
      <c r="H12" s="152">
        <v>28.74</v>
      </c>
      <c r="I12" s="152">
        <v>3.2919999999999998</v>
      </c>
      <c r="J12" s="152">
        <v>505.47199999999998</v>
      </c>
    </row>
    <row r="13" spans="1:10" ht="24" customHeight="1" x14ac:dyDescent="0.3">
      <c r="A13" s="17" t="s">
        <v>52</v>
      </c>
      <c r="B13" s="17" t="s">
        <v>685</v>
      </c>
      <c r="C13" s="152">
        <v>26</v>
      </c>
      <c r="D13" s="152">
        <v>12.32</v>
      </c>
      <c r="E13" s="152">
        <v>52.81</v>
      </c>
      <c r="F13" s="152">
        <v>68.25</v>
      </c>
      <c r="G13" s="152">
        <v>313.68</v>
      </c>
      <c r="H13" s="152">
        <v>28.74</v>
      </c>
      <c r="I13" s="152">
        <v>3.2919999999999998</v>
      </c>
      <c r="J13" s="152">
        <v>505.09199999999998</v>
      </c>
    </row>
    <row r="14" spans="1:10" ht="24" customHeight="1" x14ac:dyDescent="0.3">
      <c r="A14" s="17" t="s">
        <v>52</v>
      </c>
      <c r="B14" s="17" t="s">
        <v>686</v>
      </c>
      <c r="C14" s="152">
        <v>28</v>
      </c>
      <c r="D14" s="152">
        <v>12.32</v>
      </c>
      <c r="E14" s="152">
        <v>53.17</v>
      </c>
      <c r="F14" s="152">
        <v>68.25</v>
      </c>
      <c r="G14" s="152">
        <v>310.18</v>
      </c>
      <c r="H14" s="152">
        <v>28.74</v>
      </c>
      <c r="I14" s="152">
        <v>3.2919999999999998</v>
      </c>
      <c r="J14" s="152">
        <v>503.952</v>
      </c>
    </row>
    <row r="15" spans="1:10" ht="24" customHeight="1" x14ac:dyDescent="0.3">
      <c r="A15" s="19" t="s">
        <v>52</v>
      </c>
      <c r="B15" s="19" t="s">
        <v>687</v>
      </c>
      <c r="C15" s="153">
        <v>28</v>
      </c>
      <c r="D15" s="153">
        <v>12.03</v>
      </c>
      <c r="E15" s="153">
        <v>50.99</v>
      </c>
      <c r="F15" s="153">
        <v>68.25</v>
      </c>
      <c r="G15" s="153">
        <v>313.14999999999998</v>
      </c>
      <c r="H15" s="153">
        <v>28.74</v>
      </c>
      <c r="I15" s="153">
        <v>3.2919999999999998</v>
      </c>
      <c r="J15" s="153">
        <v>504.452</v>
      </c>
    </row>
    <row r="16" spans="1:10" ht="24" customHeight="1" x14ac:dyDescent="0.3">
      <c r="A16" s="14" t="s">
        <v>52</v>
      </c>
      <c r="B16" s="14" t="s">
        <v>688</v>
      </c>
      <c r="C16" s="151">
        <v>27</v>
      </c>
      <c r="D16" s="151">
        <v>12.02</v>
      </c>
      <c r="E16" s="151">
        <v>47.11</v>
      </c>
      <c r="F16" s="151">
        <v>68.25</v>
      </c>
      <c r="G16" s="151">
        <v>316.62</v>
      </c>
      <c r="H16" s="151">
        <v>28.74</v>
      </c>
      <c r="I16" s="151">
        <v>3.2919999999999998</v>
      </c>
      <c r="J16" s="151">
        <v>503.03199999999998</v>
      </c>
    </row>
    <row r="17" spans="1:10" ht="24" customHeight="1" x14ac:dyDescent="0.3">
      <c r="A17" s="17" t="s">
        <v>52</v>
      </c>
      <c r="B17" s="17" t="s">
        <v>689</v>
      </c>
      <c r="C17" s="152">
        <v>27</v>
      </c>
      <c r="D17" s="152">
        <v>12.02</v>
      </c>
      <c r="E17" s="152">
        <v>50.02</v>
      </c>
      <c r="F17" s="152">
        <v>68.25</v>
      </c>
      <c r="G17" s="152">
        <v>317.73</v>
      </c>
      <c r="H17" s="152">
        <v>28.74</v>
      </c>
      <c r="I17" s="152">
        <v>3.2919999999999998</v>
      </c>
      <c r="J17" s="152">
        <v>507.05200000000002</v>
      </c>
    </row>
    <row r="18" spans="1:10" ht="24" customHeight="1" x14ac:dyDescent="0.3">
      <c r="A18" s="17" t="s">
        <v>52</v>
      </c>
      <c r="B18" s="17" t="s">
        <v>690</v>
      </c>
      <c r="C18" s="152">
        <v>30</v>
      </c>
      <c r="D18" s="152">
        <v>11.62</v>
      </c>
      <c r="E18" s="152">
        <v>58.42</v>
      </c>
      <c r="F18" s="152">
        <v>68.25</v>
      </c>
      <c r="G18" s="152">
        <v>321.55</v>
      </c>
      <c r="H18" s="152">
        <v>28.74</v>
      </c>
      <c r="I18" s="152">
        <v>3.2919999999999998</v>
      </c>
      <c r="J18" s="152">
        <v>521.87199999999996</v>
      </c>
    </row>
    <row r="19" spans="1:10" ht="24" customHeight="1" x14ac:dyDescent="0.3">
      <c r="A19" s="17" t="s">
        <v>52</v>
      </c>
      <c r="B19" s="17" t="s">
        <v>691</v>
      </c>
      <c r="C19" s="152">
        <v>30</v>
      </c>
      <c r="D19" s="152">
        <v>11.69</v>
      </c>
      <c r="E19" s="152">
        <v>50.73</v>
      </c>
      <c r="F19" s="152">
        <v>68.25</v>
      </c>
      <c r="G19" s="152">
        <v>317.39</v>
      </c>
      <c r="H19" s="152">
        <v>28.74</v>
      </c>
      <c r="I19" s="152">
        <v>3.2919999999999998</v>
      </c>
      <c r="J19" s="152">
        <v>510.09199999999998</v>
      </c>
    </row>
    <row r="20" spans="1:10" ht="24" customHeight="1" x14ac:dyDescent="0.3">
      <c r="A20" s="17" t="s">
        <v>52</v>
      </c>
      <c r="B20" s="17" t="s">
        <v>692</v>
      </c>
      <c r="C20" s="152">
        <v>31</v>
      </c>
      <c r="D20" s="152">
        <v>11.45</v>
      </c>
      <c r="E20" s="152">
        <v>58.57</v>
      </c>
      <c r="F20" s="152">
        <v>68.25</v>
      </c>
      <c r="G20" s="152">
        <v>315.83</v>
      </c>
      <c r="H20" s="152">
        <v>28.74</v>
      </c>
      <c r="I20" s="152">
        <v>3.2919999999999998</v>
      </c>
      <c r="J20" s="152">
        <v>517.13199999999995</v>
      </c>
    </row>
    <row r="21" spans="1:10" ht="24" customHeight="1" x14ac:dyDescent="0.3">
      <c r="A21" s="17" t="s">
        <v>52</v>
      </c>
      <c r="B21" s="17" t="s">
        <v>693</v>
      </c>
      <c r="C21" s="152">
        <v>31</v>
      </c>
      <c r="D21" s="152">
        <v>11.51</v>
      </c>
      <c r="E21" s="152">
        <v>57.22</v>
      </c>
      <c r="F21" s="152">
        <v>68.25</v>
      </c>
      <c r="G21" s="152">
        <v>315.64</v>
      </c>
      <c r="H21" s="152">
        <v>28.74</v>
      </c>
      <c r="I21" s="152">
        <v>3.2919999999999998</v>
      </c>
      <c r="J21" s="152">
        <v>515.65200000000004</v>
      </c>
    </row>
    <row r="22" spans="1:10" ht="24" customHeight="1" x14ac:dyDescent="0.3">
      <c r="A22" s="17" t="s">
        <v>52</v>
      </c>
      <c r="B22" s="17" t="s">
        <v>694</v>
      </c>
      <c r="C22" s="152">
        <v>29</v>
      </c>
      <c r="D22" s="152">
        <v>11.51</v>
      </c>
      <c r="E22" s="152">
        <v>53.71</v>
      </c>
      <c r="F22" s="152">
        <v>68.25</v>
      </c>
      <c r="G22" s="152">
        <v>317.45</v>
      </c>
      <c r="H22" s="152">
        <v>28.74</v>
      </c>
      <c r="I22" s="152">
        <v>3.2919999999999998</v>
      </c>
      <c r="J22" s="152">
        <v>511.952</v>
      </c>
    </row>
    <row r="23" spans="1:10" ht="24" customHeight="1" x14ac:dyDescent="0.3">
      <c r="A23" s="19" t="s">
        <v>52</v>
      </c>
      <c r="B23" s="19" t="s">
        <v>695</v>
      </c>
      <c r="C23" s="153">
        <v>29</v>
      </c>
      <c r="D23" s="153">
        <v>11.24</v>
      </c>
      <c r="E23" s="153">
        <v>52.13</v>
      </c>
      <c r="F23" s="153">
        <v>68.25</v>
      </c>
      <c r="G23" s="153">
        <v>320.3</v>
      </c>
      <c r="H23" s="153">
        <v>28.74</v>
      </c>
      <c r="I23" s="153">
        <v>3.2919999999999998</v>
      </c>
      <c r="J23" s="153">
        <v>512.952</v>
      </c>
    </row>
    <row r="24" spans="1:10" ht="24" customHeight="1" x14ac:dyDescent="0.3">
      <c r="A24" s="14" t="s">
        <v>52</v>
      </c>
      <c r="B24" s="14" t="s">
        <v>696</v>
      </c>
      <c r="C24" s="151">
        <v>28</v>
      </c>
      <c r="D24" s="151">
        <v>11.23</v>
      </c>
      <c r="E24" s="151">
        <v>54.34</v>
      </c>
      <c r="F24" s="151">
        <v>65.27</v>
      </c>
      <c r="G24" s="151">
        <v>318.45999999999998</v>
      </c>
      <c r="H24" s="151">
        <v>28.74</v>
      </c>
      <c r="I24" s="151">
        <v>3.2919999999999998</v>
      </c>
      <c r="J24" s="151">
        <v>509.33199999999999</v>
      </c>
    </row>
    <row r="25" spans="1:10" ht="24" customHeight="1" x14ac:dyDescent="0.3">
      <c r="A25" s="17" t="s">
        <v>52</v>
      </c>
      <c r="B25" s="17" t="s">
        <v>697</v>
      </c>
      <c r="C25" s="152">
        <v>28</v>
      </c>
      <c r="D25" s="152">
        <v>10.93</v>
      </c>
      <c r="E25" s="152">
        <v>50.99</v>
      </c>
      <c r="F25" s="152">
        <v>65.27</v>
      </c>
      <c r="G25" s="152">
        <v>314.64</v>
      </c>
      <c r="H25" s="152">
        <v>28.74</v>
      </c>
      <c r="I25" s="152">
        <v>3.2919999999999998</v>
      </c>
      <c r="J25" s="152">
        <v>501.86200000000002</v>
      </c>
    </row>
    <row r="26" spans="1:10" ht="24" customHeight="1" x14ac:dyDescent="0.3">
      <c r="A26" s="17" t="s">
        <v>52</v>
      </c>
      <c r="B26" s="17" t="s">
        <v>698</v>
      </c>
      <c r="C26" s="152">
        <v>30</v>
      </c>
      <c r="D26" s="152">
        <v>11.18</v>
      </c>
      <c r="E26" s="152">
        <v>55.28</v>
      </c>
      <c r="F26" s="152">
        <v>65.27</v>
      </c>
      <c r="G26" s="152">
        <v>316.81</v>
      </c>
      <c r="H26" s="152">
        <v>28.74</v>
      </c>
      <c r="I26" s="152">
        <v>3.2919999999999998</v>
      </c>
      <c r="J26" s="152">
        <v>510.572</v>
      </c>
    </row>
    <row r="27" spans="1:10" ht="24" customHeight="1" x14ac:dyDescent="0.3">
      <c r="A27" s="17" t="s">
        <v>52</v>
      </c>
      <c r="B27" s="17" t="s">
        <v>699</v>
      </c>
      <c r="C27" s="152">
        <v>30</v>
      </c>
      <c r="D27" s="152">
        <v>11.37</v>
      </c>
      <c r="E27" s="152">
        <v>53.2</v>
      </c>
      <c r="F27" s="152">
        <v>65.27</v>
      </c>
      <c r="G27" s="152">
        <v>316.82</v>
      </c>
      <c r="H27" s="152">
        <v>28.74</v>
      </c>
      <c r="I27" s="152">
        <v>3.2919999999999998</v>
      </c>
      <c r="J27" s="152">
        <v>508.69200000000001</v>
      </c>
    </row>
    <row r="28" spans="1:10" ht="24" customHeight="1" x14ac:dyDescent="0.3">
      <c r="A28" s="17" t="s">
        <v>52</v>
      </c>
      <c r="B28" s="17" t="s">
        <v>700</v>
      </c>
      <c r="C28" s="152">
        <v>30</v>
      </c>
      <c r="D28" s="152">
        <v>11.35</v>
      </c>
      <c r="E28" s="152">
        <v>49.76</v>
      </c>
      <c r="F28" s="152">
        <v>65.27</v>
      </c>
      <c r="G28" s="152">
        <v>316.23</v>
      </c>
      <c r="H28" s="152">
        <v>28.74</v>
      </c>
      <c r="I28" s="152">
        <v>3.2919999999999998</v>
      </c>
      <c r="J28" s="152">
        <v>504.642</v>
      </c>
    </row>
    <row r="29" spans="1:10" ht="24" customHeight="1" x14ac:dyDescent="0.3">
      <c r="A29" s="17" t="s">
        <v>52</v>
      </c>
      <c r="B29" s="17" t="s">
        <v>701</v>
      </c>
      <c r="C29" s="152">
        <v>30</v>
      </c>
      <c r="D29" s="152">
        <v>10.29</v>
      </c>
      <c r="E29" s="152">
        <v>46.01</v>
      </c>
      <c r="F29" s="152">
        <v>65.27</v>
      </c>
      <c r="G29" s="152">
        <v>315.87</v>
      </c>
      <c r="H29" s="152">
        <v>28.74</v>
      </c>
      <c r="I29" s="152">
        <v>3.2919999999999998</v>
      </c>
      <c r="J29" s="152">
        <v>499.47199999999998</v>
      </c>
    </row>
    <row r="30" spans="1:10" ht="24" customHeight="1" x14ac:dyDescent="0.3">
      <c r="A30" s="17" t="s">
        <v>52</v>
      </c>
      <c r="B30" s="17" t="s">
        <v>702</v>
      </c>
      <c r="C30" s="152">
        <v>30</v>
      </c>
      <c r="D30" s="152">
        <v>11</v>
      </c>
      <c r="E30" s="152">
        <v>45.4</v>
      </c>
      <c r="F30" s="152">
        <v>65.27</v>
      </c>
      <c r="G30" s="152">
        <v>315.60000000000002</v>
      </c>
      <c r="H30" s="152">
        <v>28.74</v>
      </c>
      <c r="I30" s="152">
        <v>3.2919999999999998</v>
      </c>
      <c r="J30" s="152">
        <v>499.30200000000002</v>
      </c>
    </row>
    <row r="31" spans="1:10" ht="24" customHeight="1" x14ac:dyDescent="0.3">
      <c r="A31" s="19" t="s">
        <v>52</v>
      </c>
      <c r="B31" s="19" t="s">
        <v>703</v>
      </c>
      <c r="C31" s="153">
        <v>30</v>
      </c>
      <c r="D31" s="153">
        <v>11.58</v>
      </c>
      <c r="E31" s="153">
        <v>56.66</v>
      </c>
      <c r="F31" s="153">
        <v>65.27</v>
      </c>
      <c r="G31" s="153">
        <v>318.68</v>
      </c>
      <c r="H31" s="153">
        <v>28.74</v>
      </c>
      <c r="I31" s="153">
        <v>3.2919999999999998</v>
      </c>
      <c r="J31" s="153">
        <v>514.22199999999998</v>
      </c>
    </row>
    <row r="32" spans="1:10" ht="24" customHeight="1" x14ac:dyDescent="0.3">
      <c r="A32" s="14" t="s">
        <v>52</v>
      </c>
      <c r="B32" s="14" t="s">
        <v>704</v>
      </c>
      <c r="C32" s="151">
        <v>29</v>
      </c>
      <c r="D32" s="151">
        <v>9.0299999999999994</v>
      </c>
      <c r="E32" s="151">
        <v>56.36</v>
      </c>
      <c r="F32" s="151">
        <v>65.27</v>
      </c>
      <c r="G32" s="151">
        <v>322.23</v>
      </c>
      <c r="H32" s="151">
        <v>28.74</v>
      </c>
      <c r="I32" s="151">
        <v>3.2919999999999998</v>
      </c>
      <c r="J32" s="151">
        <v>513.92200000000003</v>
      </c>
    </row>
    <row r="33" spans="1:10" ht="24" customHeight="1" x14ac:dyDescent="0.3">
      <c r="A33" s="17" t="s">
        <v>52</v>
      </c>
      <c r="B33" s="17" t="s">
        <v>705</v>
      </c>
      <c r="C33" s="152">
        <v>29</v>
      </c>
      <c r="D33" s="152">
        <v>8.36</v>
      </c>
      <c r="E33" s="152">
        <v>46.86</v>
      </c>
      <c r="F33" s="152">
        <v>65.27</v>
      </c>
      <c r="G33" s="152">
        <v>315.55</v>
      </c>
      <c r="H33" s="152">
        <v>28.74</v>
      </c>
      <c r="I33" s="152">
        <v>3.2919999999999998</v>
      </c>
      <c r="J33" s="152">
        <v>497.072</v>
      </c>
    </row>
    <row r="34" spans="1:10" ht="24" customHeight="1" x14ac:dyDescent="0.3">
      <c r="A34" s="17" t="s">
        <v>52</v>
      </c>
      <c r="B34" s="17" t="s">
        <v>706</v>
      </c>
      <c r="C34" s="152">
        <v>29</v>
      </c>
      <c r="D34" s="152">
        <v>10.76</v>
      </c>
      <c r="E34" s="152">
        <v>52.35</v>
      </c>
      <c r="F34" s="152">
        <v>65.27</v>
      </c>
      <c r="G34" s="152">
        <v>327.38</v>
      </c>
      <c r="H34" s="152">
        <v>28.74</v>
      </c>
      <c r="I34" s="152">
        <v>3.2919999999999998</v>
      </c>
      <c r="J34" s="152">
        <v>516.79200000000003</v>
      </c>
    </row>
    <row r="35" spans="1:10" ht="24" customHeight="1" x14ac:dyDescent="0.3">
      <c r="A35" s="17" t="s">
        <v>52</v>
      </c>
      <c r="B35" s="17" t="s">
        <v>707</v>
      </c>
      <c r="C35" s="152">
        <v>29</v>
      </c>
      <c r="D35" s="152">
        <v>11.69</v>
      </c>
      <c r="E35" s="152">
        <v>48.7</v>
      </c>
      <c r="F35" s="152">
        <v>65.27</v>
      </c>
      <c r="G35" s="152">
        <v>328.08</v>
      </c>
      <c r="H35" s="152">
        <v>28.74</v>
      </c>
      <c r="I35" s="152">
        <v>3.2919999999999998</v>
      </c>
      <c r="J35" s="152">
        <v>514.77200000000005</v>
      </c>
    </row>
    <row r="36" spans="1:10" ht="24" customHeight="1" x14ac:dyDescent="0.3">
      <c r="A36" s="17" t="s">
        <v>52</v>
      </c>
      <c r="B36" s="17" t="s">
        <v>708</v>
      </c>
      <c r="C36" s="152">
        <v>31</v>
      </c>
      <c r="D36" s="152">
        <v>11.57</v>
      </c>
      <c r="E36" s="152">
        <v>47.51</v>
      </c>
      <c r="F36" s="152">
        <v>65.27</v>
      </c>
      <c r="G36" s="152">
        <v>321.7</v>
      </c>
      <c r="H36" s="152">
        <v>28.74</v>
      </c>
      <c r="I36" s="152">
        <v>3.2919999999999998</v>
      </c>
      <c r="J36" s="152">
        <v>509.08199999999999</v>
      </c>
    </row>
    <row r="37" spans="1:10" ht="24" customHeight="1" x14ac:dyDescent="0.3">
      <c r="A37" s="17" t="s">
        <v>52</v>
      </c>
      <c r="B37" s="17" t="s">
        <v>709</v>
      </c>
      <c r="C37" s="152">
        <v>31</v>
      </c>
      <c r="D37" s="152">
        <v>11.58</v>
      </c>
      <c r="E37" s="152">
        <v>54.78</v>
      </c>
      <c r="F37" s="152">
        <v>65.27</v>
      </c>
      <c r="G37" s="152">
        <v>315.39999999999998</v>
      </c>
      <c r="H37" s="152">
        <v>28.74</v>
      </c>
      <c r="I37" s="152">
        <v>3.2919999999999998</v>
      </c>
      <c r="J37" s="152">
        <v>510.06200000000001</v>
      </c>
    </row>
    <row r="38" spans="1:10" ht="24" customHeight="1" x14ac:dyDescent="0.3">
      <c r="A38" s="17" t="s">
        <v>52</v>
      </c>
      <c r="B38" s="17" t="s">
        <v>710</v>
      </c>
      <c r="C38" s="152">
        <v>31</v>
      </c>
      <c r="D38" s="152">
        <v>11.58</v>
      </c>
      <c r="E38" s="152">
        <v>42.16</v>
      </c>
      <c r="F38" s="152">
        <v>65.27</v>
      </c>
      <c r="G38" s="152">
        <v>325.86</v>
      </c>
      <c r="H38" s="152">
        <v>28.74</v>
      </c>
      <c r="I38" s="152">
        <v>3.2919999999999998</v>
      </c>
      <c r="J38" s="152">
        <v>507.90199999999999</v>
      </c>
    </row>
    <row r="39" spans="1:10" ht="24" customHeight="1" x14ac:dyDescent="0.3">
      <c r="A39" s="19" t="s">
        <v>52</v>
      </c>
      <c r="B39" s="19" t="s">
        <v>711</v>
      </c>
      <c r="C39" s="153">
        <v>31</v>
      </c>
      <c r="D39" s="153">
        <v>11.49</v>
      </c>
      <c r="E39" s="153">
        <v>34.56</v>
      </c>
      <c r="F39" s="153">
        <v>65.27</v>
      </c>
      <c r="G39" s="153">
        <v>321.3</v>
      </c>
      <c r="H39" s="153">
        <v>28.74</v>
      </c>
      <c r="I39" s="153">
        <v>3.2919999999999998</v>
      </c>
      <c r="J39" s="153">
        <v>495.65199999999999</v>
      </c>
    </row>
    <row r="40" spans="1:10" ht="24" customHeight="1" x14ac:dyDescent="0.3">
      <c r="A40" s="14" t="s">
        <v>52</v>
      </c>
      <c r="B40" s="14" t="s">
        <v>712</v>
      </c>
      <c r="C40" s="151">
        <v>31</v>
      </c>
      <c r="D40" s="151">
        <v>11.49</v>
      </c>
      <c r="E40" s="151">
        <v>34.700000000000003</v>
      </c>
      <c r="F40" s="151">
        <v>76.3</v>
      </c>
      <c r="G40" s="151">
        <v>317.11</v>
      </c>
      <c r="H40" s="151">
        <v>28.74</v>
      </c>
      <c r="I40" s="151">
        <v>3.2919999999999998</v>
      </c>
      <c r="J40" s="151">
        <v>502.63200000000001</v>
      </c>
    </row>
    <row r="41" spans="1:10" ht="24" customHeight="1" x14ac:dyDescent="0.3">
      <c r="A41" s="17" t="s">
        <v>52</v>
      </c>
      <c r="B41" s="17" t="s">
        <v>713</v>
      </c>
      <c r="C41" s="152">
        <v>31</v>
      </c>
      <c r="D41" s="152">
        <v>11.47</v>
      </c>
      <c r="E41" s="152">
        <v>47.48</v>
      </c>
      <c r="F41" s="152">
        <v>76.3</v>
      </c>
      <c r="G41" s="152">
        <v>328.46</v>
      </c>
      <c r="H41" s="152">
        <v>28.74</v>
      </c>
      <c r="I41" s="152">
        <v>3.2919999999999998</v>
      </c>
      <c r="J41" s="152">
        <v>526.74199999999996</v>
      </c>
    </row>
    <row r="42" spans="1:10" ht="24" customHeight="1" x14ac:dyDescent="0.3">
      <c r="A42" s="17" t="s">
        <v>52</v>
      </c>
      <c r="B42" s="17" t="s">
        <v>714</v>
      </c>
      <c r="C42" s="152">
        <v>31</v>
      </c>
      <c r="D42" s="152">
        <v>11.47</v>
      </c>
      <c r="E42" s="152">
        <v>51.17</v>
      </c>
      <c r="F42" s="152">
        <v>76.3</v>
      </c>
      <c r="G42" s="152">
        <v>318.97000000000003</v>
      </c>
      <c r="H42" s="152">
        <v>28.74</v>
      </c>
      <c r="I42" s="152">
        <v>3.2919999999999998</v>
      </c>
      <c r="J42" s="152">
        <v>520.94200000000001</v>
      </c>
    </row>
    <row r="43" spans="1:10" ht="24" customHeight="1" x14ac:dyDescent="0.3">
      <c r="A43" s="17" t="s">
        <v>52</v>
      </c>
      <c r="B43" s="17" t="s">
        <v>715</v>
      </c>
      <c r="C43" s="152">
        <v>31</v>
      </c>
      <c r="D43" s="152">
        <v>12.41</v>
      </c>
      <c r="E43" s="152">
        <v>46.83</v>
      </c>
      <c r="F43" s="152">
        <v>76.3</v>
      </c>
      <c r="G43" s="152">
        <v>324.32</v>
      </c>
      <c r="H43" s="152">
        <v>28.74</v>
      </c>
      <c r="I43" s="152">
        <v>3.2919999999999998</v>
      </c>
      <c r="J43" s="152">
        <v>522.89200000000005</v>
      </c>
    </row>
    <row r="44" spans="1:10" ht="24" customHeight="1" x14ac:dyDescent="0.3">
      <c r="A44" s="17" t="s">
        <v>52</v>
      </c>
      <c r="B44" s="17" t="s">
        <v>716</v>
      </c>
      <c r="C44" s="152">
        <v>29</v>
      </c>
      <c r="D44" s="152">
        <v>12.43</v>
      </c>
      <c r="E44" s="152">
        <v>59.71</v>
      </c>
      <c r="F44" s="152">
        <v>76.3</v>
      </c>
      <c r="G44" s="152">
        <v>325.67</v>
      </c>
      <c r="H44" s="152">
        <v>28.74</v>
      </c>
      <c r="I44" s="152">
        <v>3.2919999999999998</v>
      </c>
      <c r="J44" s="152">
        <v>535.14200000000005</v>
      </c>
    </row>
    <row r="45" spans="1:10" ht="24" customHeight="1" x14ac:dyDescent="0.3">
      <c r="A45" s="17" t="s">
        <v>52</v>
      </c>
      <c r="B45" s="17" t="s">
        <v>717</v>
      </c>
      <c r="C45" s="152">
        <v>29</v>
      </c>
      <c r="D45" s="152">
        <v>12.48</v>
      </c>
      <c r="E45" s="152">
        <v>61.78</v>
      </c>
      <c r="F45" s="152">
        <v>76.3</v>
      </c>
      <c r="G45" s="152">
        <v>327.47000000000003</v>
      </c>
      <c r="H45" s="152">
        <v>28.74</v>
      </c>
      <c r="I45" s="152">
        <v>3.2919999999999998</v>
      </c>
      <c r="J45" s="152">
        <v>539.06200000000001</v>
      </c>
    </row>
    <row r="46" spans="1:10" ht="24" customHeight="1" x14ac:dyDescent="0.3">
      <c r="A46" s="17" t="s">
        <v>52</v>
      </c>
      <c r="B46" s="17" t="s">
        <v>718</v>
      </c>
      <c r="C46" s="152">
        <v>31</v>
      </c>
      <c r="D46" s="152">
        <v>12.47</v>
      </c>
      <c r="E46" s="152">
        <v>52.47</v>
      </c>
      <c r="F46" s="152">
        <v>76.3</v>
      </c>
      <c r="G46" s="152">
        <v>313.76</v>
      </c>
      <c r="H46" s="152">
        <v>28.74</v>
      </c>
      <c r="I46" s="152">
        <v>3.2919999999999998</v>
      </c>
      <c r="J46" s="152">
        <v>518.03200000000004</v>
      </c>
    </row>
    <row r="47" spans="1:10" ht="24" customHeight="1" x14ac:dyDescent="0.3">
      <c r="A47" s="19" t="s">
        <v>52</v>
      </c>
      <c r="B47" s="19" t="s">
        <v>719</v>
      </c>
      <c r="C47" s="153">
        <v>31</v>
      </c>
      <c r="D47" s="153">
        <v>12.14</v>
      </c>
      <c r="E47" s="153">
        <v>41.81</v>
      </c>
      <c r="F47" s="153">
        <v>76.3</v>
      </c>
      <c r="G47" s="153">
        <v>316.06</v>
      </c>
      <c r="H47" s="153">
        <v>28.74</v>
      </c>
      <c r="I47" s="153">
        <v>3.2919999999999998</v>
      </c>
      <c r="J47" s="153">
        <v>509.34199999999998</v>
      </c>
    </row>
    <row r="48" spans="1:10" ht="24" customHeight="1" x14ac:dyDescent="0.3">
      <c r="A48" s="14" t="s">
        <v>52</v>
      </c>
      <c r="B48" s="14" t="s">
        <v>720</v>
      </c>
      <c r="C48" s="151">
        <v>31</v>
      </c>
      <c r="D48" s="151">
        <v>12.13</v>
      </c>
      <c r="E48" s="151">
        <v>49.48</v>
      </c>
      <c r="F48" s="151">
        <v>76.3</v>
      </c>
      <c r="G48" s="151">
        <v>314.39</v>
      </c>
      <c r="H48" s="151">
        <v>28.74</v>
      </c>
      <c r="I48" s="151">
        <v>3.2919999999999998</v>
      </c>
      <c r="J48" s="151">
        <v>515.33199999999999</v>
      </c>
    </row>
    <row r="49" spans="1:10" ht="24" customHeight="1" x14ac:dyDescent="0.3">
      <c r="A49" s="17" t="s">
        <v>52</v>
      </c>
      <c r="B49" s="17" t="s">
        <v>721</v>
      </c>
      <c r="C49" s="152">
        <v>31</v>
      </c>
      <c r="D49" s="152">
        <v>11.93</v>
      </c>
      <c r="E49" s="152">
        <v>53.73</v>
      </c>
      <c r="F49" s="152">
        <v>76.3</v>
      </c>
      <c r="G49" s="152">
        <v>319.42</v>
      </c>
      <c r="H49" s="152">
        <v>28.74</v>
      </c>
      <c r="I49" s="152">
        <v>3.2919999999999998</v>
      </c>
      <c r="J49" s="152">
        <v>524.41200000000003</v>
      </c>
    </row>
    <row r="50" spans="1:10" ht="24" customHeight="1" x14ac:dyDescent="0.3">
      <c r="A50" s="17" t="s">
        <v>52</v>
      </c>
      <c r="B50" s="17" t="s">
        <v>722</v>
      </c>
      <c r="C50" s="152">
        <v>29</v>
      </c>
      <c r="D50" s="152">
        <v>11.93</v>
      </c>
      <c r="E50" s="152">
        <v>57.78</v>
      </c>
      <c r="F50" s="152">
        <v>76.3</v>
      </c>
      <c r="G50" s="152">
        <v>316.82</v>
      </c>
      <c r="H50" s="152">
        <v>28.74</v>
      </c>
      <c r="I50" s="152">
        <v>3.2919999999999998</v>
      </c>
      <c r="J50" s="152">
        <v>523.86199999999997</v>
      </c>
    </row>
    <row r="51" spans="1:10" ht="24" customHeight="1" x14ac:dyDescent="0.3">
      <c r="A51" s="17" t="s">
        <v>52</v>
      </c>
      <c r="B51" s="17" t="s">
        <v>723</v>
      </c>
      <c r="C51" s="152">
        <v>29</v>
      </c>
      <c r="D51" s="152">
        <v>12.22</v>
      </c>
      <c r="E51" s="152">
        <v>58.02</v>
      </c>
      <c r="F51" s="152">
        <v>76.3</v>
      </c>
      <c r="G51" s="152">
        <v>306.60000000000002</v>
      </c>
      <c r="H51" s="152">
        <v>28.74</v>
      </c>
      <c r="I51" s="152">
        <v>3.2919999999999998</v>
      </c>
      <c r="J51" s="152">
        <v>514.17200000000003</v>
      </c>
    </row>
    <row r="52" spans="1:10" ht="24" customHeight="1" x14ac:dyDescent="0.3">
      <c r="A52" s="17" t="s">
        <v>52</v>
      </c>
      <c r="B52" s="17" t="s">
        <v>724</v>
      </c>
      <c r="C52" s="152">
        <v>29</v>
      </c>
      <c r="D52" s="152">
        <v>12.23</v>
      </c>
      <c r="E52" s="152">
        <v>55.85</v>
      </c>
      <c r="F52" s="152">
        <v>76.3</v>
      </c>
      <c r="G52" s="152">
        <v>303.18</v>
      </c>
      <c r="H52" s="152">
        <v>28.74</v>
      </c>
      <c r="I52" s="152">
        <v>3.2919999999999998</v>
      </c>
      <c r="J52" s="152">
        <v>508.59199999999998</v>
      </c>
    </row>
    <row r="53" spans="1:10" ht="24" customHeight="1" x14ac:dyDescent="0.3">
      <c r="A53" s="17" t="s">
        <v>52</v>
      </c>
      <c r="B53" s="17" t="s">
        <v>725</v>
      </c>
      <c r="C53" s="152">
        <v>29</v>
      </c>
      <c r="D53" s="152">
        <v>12.23</v>
      </c>
      <c r="E53" s="152">
        <v>49.6</v>
      </c>
      <c r="F53" s="152">
        <v>76.3</v>
      </c>
      <c r="G53" s="152">
        <v>305.33</v>
      </c>
      <c r="H53" s="152">
        <v>28.74</v>
      </c>
      <c r="I53" s="152">
        <v>3.2919999999999998</v>
      </c>
      <c r="J53" s="152">
        <v>504.49200000000002</v>
      </c>
    </row>
    <row r="54" spans="1:10" ht="24" customHeight="1" x14ac:dyDescent="0.3">
      <c r="A54" s="17" t="s">
        <v>52</v>
      </c>
      <c r="B54" s="17" t="s">
        <v>726</v>
      </c>
      <c r="C54" s="152">
        <v>32</v>
      </c>
      <c r="D54" s="152">
        <v>12.23</v>
      </c>
      <c r="E54" s="152">
        <v>50.13</v>
      </c>
      <c r="F54" s="152">
        <v>76.3</v>
      </c>
      <c r="G54" s="152">
        <v>305.38</v>
      </c>
      <c r="H54" s="152">
        <v>28.74</v>
      </c>
      <c r="I54" s="152">
        <v>3.2919999999999998</v>
      </c>
      <c r="J54" s="152">
        <v>508.072</v>
      </c>
    </row>
    <row r="55" spans="1:10" ht="24" customHeight="1" x14ac:dyDescent="0.3">
      <c r="A55" s="19" t="s">
        <v>727</v>
      </c>
      <c r="B55" s="19" t="s">
        <v>53</v>
      </c>
      <c r="C55" s="153">
        <v>32</v>
      </c>
      <c r="D55" s="153">
        <v>11.85</v>
      </c>
      <c r="E55" s="153">
        <v>56.23</v>
      </c>
      <c r="F55" s="153">
        <v>76.3</v>
      </c>
      <c r="G55" s="153">
        <v>308.27</v>
      </c>
      <c r="H55" s="153">
        <v>28.74</v>
      </c>
      <c r="I55" s="153">
        <v>3.2919999999999998</v>
      </c>
      <c r="J55" s="153">
        <v>516.68200000000002</v>
      </c>
    </row>
    <row r="56" spans="1:10" ht="15.6" x14ac:dyDescent="0.3">
      <c r="A56" s="198" t="s">
        <v>945</v>
      </c>
      <c r="B56" s="199"/>
      <c r="C56" s="155">
        <v>711</v>
      </c>
      <c r="D56" s="155">
        <v>279.67500000000001</v>
      </c>
      <c r="E56" s="155">
        <v>1235.92</v>
      </c>
      <c r="F56" s="155">
        <v>1678.56</v>
      </c>
      <c r="G56" s="155">
        <v>7599.9849999999997</v>
      </c>
      <c r="H56" s="155">
        <v>689.76</v>
      </c>
      <c r="I56" s="155">
        <v>79.007999999999996</v>
      </c>
      <c r="J56" s="155">
        <v>12273.907999999999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1567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1568</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7" t="s">
        <v>1569</v>
      </c>
      <c r="B6" s="227"/>
      <c r="C6" s="157" t="s">
        <v>1570</v>
      </c>
      <c r="D6" s="157" t="s">
        <v>1571</v>
      </c>
      <c r="E6" s="157" t="s">
        <v>1572</v>
      </c>
      <c r="F6" s="157" t="s">
        <v>1573</v>
      </c>
      <c r="G6" s="157" t="s">
        <v>1574</v>
      </c>
      <c r="H6" s="157" t="s">
        <v>1575</v>
      </c>
      <c r="I6" s="157" t="s">
        <v>1576</v>
      </c>
      <c r="J6" s="157" t="s">
        <v>1577</v>
      </c>
      <c r="K6" s="157" t="s">
        <v>1578</v>
      </c>
      <c r="L6" s="157" t="s">
        <v>1579</v>
      </c>
      <c r="M6" s="157" t="s">
        <v>1580</v>
      </c>
      <c r="N6" s="157" t="s">
        <v>1581</v>
      </c>
      <c r="O6" s="157" t="s">
        <v>1582</v>
      </c>
      <c r="P6" s="157" t="s">
        <v>1583</v>
      </c>
      <c r="Q6" s="157" t="s">
        <v>1584</v>
      </c>
      <c r="R6" s="157" t="s">
        <v>1585</v>
      </c>
      <c r="S6" s="157" t="s">
        <v>1586</v>
      </c>
      <c r="T6" s="157" t="s">
        <v>1587</v>
      </c>
      <c r="U6" s="157" t="s">
        <v>1588</v>
      </c>
      <c r="V6" s="157" t="s">
        <v>1589</v>
      </c>
      <c r="W6" s="157" t="s">
        <v>1590</v>
      </c>
      <c r="X6" s="157" t="s">
        <v>1591</v>
      </c>
      <c r="Y6" s="157" t="s">
        <v>1592</v>
      </c>
      <c r="Z6" s="157" t="s">
        <v>1593</v>
      </c>
      <c r="AA6" s="157" t="s">
        <v>1594</v>
      </c>
      <c r="AB6" s="157" t="s">
        <v>1595</v>
      </c>
      <c r="AC6" s="157" t="s">
        <v>1596</v>
      </c>
      <c r="AD6" s="157" t="s">
        <v>1597</v>
      </c>
      <c r="AE6" s="157" t="s">
        <v>1598</v>
      </c>
      <c r="AF6" s="157" t="s">
        <v>1599</v>
      </c>
      <c r="AG6" s="157" t="s">
        <v>1600</v>
      </c>
      <c r="AH6" s="157" t="s">
        <v>1601</v>
      </c>
      <c r="AI6" s="157" t="s">
        <v>1602</v>
      </c>
      <c r="AJ6" s="157" t="s">
        <v>1603</v>
      </c>
      <c r="AK6" s="157" t="s">
        <v>1604</v>
      </c>
      <c r="AL6" s="157" t="s">
        <v>1605</v>
      </c>
      <c r="AM6" s="157" t="s">
        <v>1606</v>
      </c>
      <c r="AN6" s="157" t="s">
        <v>1607</v>
      </c>
      <c r="AO6" s="157" t="s">
        <v>1608</v>
      </c>
      <c r="AP6" s="157" t="s">
        <v>1609</v>
      </c>
      <c r="AQ6" s="157" t="s">
        <v>1610</v>
      </c>
      <c r="AR6" s="157" t="s">
        <v>1611</v>
      </c>
      <c r="AS6" s="157" t="s">
        <v>1612</v>
      </c>
      <c r="AT6" s="157" t="s">
        <v>1613</v>
      </c>
      <c r="AU6" s="157" t="s">
        <v>1614</v>
      </c>
      <c r="AV6" s="157" t="s">
        <v>1615</v>
      </c>
      <c r="AW6" s="157" t="s">
        <v>1616</v>
      </c>
      <c r="AX6" s="157" t="s">
        <v>1617</v>
      </c>
      <c r="AY6" s="157" t="s">
        <v>1618</v>
      </c>
      <c r="AZ6" s="157" t="s">
        <v>1619</v>
      </c>
      <c r="BA6" s="157" t="s">
        <v>1620</v>
      </c>
      <c r="BB6" s="157" t="s">
        <v>1621</v>
      </c>
      <c r="BC6" s="157" t="s">
        <v>1622</v>
      </c>
      <c r="BD6" s="157" t="s">
        <v>1623</v>
      </c>
      <c r="BE6" s="157" t="s">
        <v>1624</v>
      </c>
      <c r="BF6" s="157" t="s">
        <v>1625</v>
      </c>
      <c r="BG6" s="157" t="s">
        <v>1626</v>
      </c>
      <c r="BH6" s="157" t="s">
        <v>1627</v>
      </c>
      <c r="BI6" s="157" t="s">
        <v>1628</v>
      </c>
      <c r="BJ6" s="157" t="s">
        <v>1629</v>
      </c>
      <c r="BK6" s="157" t="s">
        <v>1630</v>
      </c>
      <c r="BL6" s="157" t="s">
        <v>1631</v>
      </c>
      <c r="BM6" s="157" t="s">
        <v>1632</v>
      </c>
      <c r="BN6" s="157" t="s">
        <v>1633</v>
      </c>
      <c r="BO6" s="157" t="s">
        <v>1634</v>
      </c>
      <c r="BP6" s="157" t="s">
        <v>1635</v>
      </c>
      <c r="BQ6" s="157" t="s">
        <v>1636</v>
      </c>
      <c r="BR6" s="157" t="s">
        <v>1637</v>
      </c>
      <c r="BS6" s="157" t="s">
        <v>1638</v>
      </c>
      <c r="BT6" s="157" t="s">
        <v>1639</v>
      </c>
      <c r="BU6" s="157" t="s">
        <v>1640</v>
      </c>
      <c r="BV6" s="157" t="s">
        <v>1641</v>
      </c>
      <c r="BW6" s="157" t="s">
        <v>1642</v>
      </c>
      <c r="BX6" s="157" t="s">
        <v>1643</v>
      </c>
      <c r="BY6" s="157" t="s">
        <v>1644</v>
      </c>
      <c r="BZ6" s="157" t="s">
        <v>1645</v>
      </c>
      <c r="CA6" s="157" t="s">
        <v>1646</v>
      </c>
      <c r="CB6" s="157" t="s">
        <v>1647</v>
      </c>
      <c r="CC6" s="157" t="s">
        <v>1648</v>
      </c>
      <c r="CD6" s="157" t="s">
        <v>1649</v>
      </c>
      <c r="CE6" s="157" t="s">
        <v>1650</v>
      </c>
      <c r="CF6" s="157" t="s">
        <v>1651</v>
      </c>
      <c r="CG6" s="157" t="s">
        <v>1652</v>
      </c>
      <c r="CH6" s="157" t="s">
        <v>1653</v>
      </c>
      <c r="CI6" s="157" t="s">
        <v>1654</v>
      </c>
      <c r="CJ6" s="157" t="s">
        <v>1655</v>
      </c>
      <c r="CK6" s="157" t="s">
        <v>1656</v>
      </c>
      <c r="CL6" s="157" t="s">
        <v>1657</v>
      </c>
      <c r="CM6" s="157" t="s">
        <v>1658</v>
      </c>
      <c r="CN6" s="157" t="s">
        <v>1659</v>
      </c>
      <c r="CO6" s="157" t="s">
        <v>1660</v>
      </c>
      <c r="CP6" s="157" t="s">
        <v>1661</v>
      </c>
      <c r="CQ6" s="157" t="s">
        <v>1662</v>
      </c>
      <c r="CR6" s="157" t="s">
        <v>1663</v>
      </c>
      <c r="CS6" s="157" t="s">
        <v>1664</v>
      </c>
      <c r="CT6" s="157" t="s">
        <v>1665</v>
      </c>
      <c r="CU6" s="157" t="s">
        <v>1666</v>
      </c>
      <c r="CV6" s="157" t="s">
        <v>1667</v>
      </c>
      <c r="CW6" s="157" t="s">
        <v>1668</v>
      </c>
      <c r="CX6" s="157" t="s">
        <v>1669</v>
      </c>
      <c r="CY6" s="157" t="s">
        <v>1670</v>
      </c>
      <c r="CZ6" s="157" t="s">
        <v>1671</v>
      </c>
      <c r="DA6" s="157" t="s">
        <v>1672</v>
      </c>
      <c r="DB6" s="157" t="s">
        <v>1673</v>
      </c>
      <c r="DC6" s="157" t="s">
        <v>1674</v>
      </c>
      <c r="DD6" s="157" t="s">
        <v>1675</v>
      </c>
      <c r="DE6" s="157" t="s">
        <v>1676</v>
      </c>
      <c r="DF6" s="157" t="s">
        <v>1677</v>
      </c>
      <c r="DG6" s="157" t="s">
        <v>1678</v>
      </c>
      <c r="DH6" s="157" t="s">
        <v>1679</v>
      </c>
      <c r="DI6" s="157" t="s">
        <v>1680</v>
      </c>
      <c r="DJ6" s="157" t="s">
        <v>1681</v>
      </c>
      <c r="DK6" s="157" t="s">
        <v>1682</v>
      </c>
      <c r="DL6" s="157" t="s">
        <v>1683</v>
      </c>
      <c r="DM6" s="157" t="s">
        <v>1684</v>
      </c>
      <c r="DN6" s="157" t="s">
        <v>1685</v>
      </c>
      <c r="DO6" s="157" t="s">
        <v>1686</v>
      </c>
      <c r="DP6" s="157" t="s">
        <v>1687</v>
      </c>
      <c r="DQ6" s="157" t="s">
        <v>1688</v>
      </c>
      <c r="DR6" s="157" t="s">
        <v>1689</v>
      </c>
      <c r="DS6" s="157" t="s">
        <v>1690</v>
      </c>
      <c r="DT6" s="157" t="s">
        <v>1691</v>
      </c>
      <c r="DU6" s="157" t="s">
        <v>1692</v>
      </c>
      <c r="DV6" s="157" t="s">
        <v>1693</v>
      </c>
      <c r="DW6" s="157" t="s">
        <v>1694</v>
      </c>
      <c r="DX6" s="157" t="s">
        <v>1695</v>
      </c>
      <c r="DY6" s="157" t="s">
        <v>1696</v>
      </c>
      <c r="DZ6" s="157" t="s">
        <v>1697</v>
      </c>
      <c r="EA6" s="157" t="s">
        <v>1698</v>
      </c>
      <c r="EB6" s="157" t="s">
        <v>1699</v>
      </c>
      <c r="EC6" s="157" t="s">
        <v>1700</v>
      </c>
      <c r="ED6" s="157" t="s">
        <v>1701</v>
      </c>
      <c r="EE6" s="157" t="s">
        <v>1702</v>
      </c>
      <c r="EF6" s="157" t="s">
        <v>1703</v>
      </c>
      <c r="EG6" s="157" t="s">
        <v>1704</v>
      </c>
      <c r="EH6" s="157" t="s">
        <v>1705</v>
      </c>
      <c r="EI6" s="157" t="s">
        <v>1706</v>
      </c>
      <c r="EJ6" s="157" t="s">
        <v>1707</v>
      </c>
      <c r="EK6" s="157" t="s">
        <v>1708</v>
      </c>
      <c r="EL6" s="157" t="s">
        <v>1709</v>
      </c>
      <c r="EM6" s="157" t="s">
        <v>1710</v>
      </c>
      <c r="EN6" s="157" t="s">
        <v>1711</v>
      </c>
      <c r="EO6" s="157" t="s">
        <v>1712</v>
      </c>
      <c r="EP6" s="157" t="s">
        <v>1713</v>
      </c>
      <c r="EQ6" s="157" t="s">
        <v>1714</v>
      </c>
      <c r="ER6" s="157" t="s">
        <v>1715</v>
      </c>
      <c r="ES6" s="157" t="s">
        <v>1716</v>
      </c>
      <c r="ET6" s="157" t="s">
        <v>1717</v>
      </c>
      <c r="EU6" s="157" t="s">
        <v>1718</v>
      </c>
      <c r="EV6" s="157" t="s">
        <v>1719</v>
      </c>
      <c r="EW6" s="157" t="s">
        <v>1720</v>
      </c>
      <c r="EX6" s="157" t="s">
        <v>1721</v>
      </c>
      <c r="EY6" s="157" t="s">
        <v>1722</v>
      </c>
      <c r="EZ6" s="157" t="s">
        <v>1723</v>
      </c>
      <c r="FA6" s="157" t="s">
        <v>1724</v>
      </c>
      <c r="FB6" s="157" t="s">
        <v>1725</v>
      </c>
      <c r="FC6" s="157" t="s">
        <v>1726</v>
      </c>
      <c r="FD6" s="157" t="s">
        <v>1727</v>
      </c>
      <c r="FE6" s="157" t="s">
        <v>1728</v>
      </c>
      <c r="FF6" s="157" t="s">
        <v>1729</v>
      </c>
      <c r="FG6" s="157" t="s">
        <v>1730</v>
      </c>
      <c r="FH6" s="157" t="s">
        <v>1731</v>
      </c>
      <c r="FI6" s="157" t="s">
        <v>1732</v>
      </c>
      <c r="FJ6" s="157" t="s">
        <v>1733</v>
      </c>
      <c r="FK6" s="157" t="s">
        <v>1734</v>
      </c>
      <c r="FL6" s="157" t="s">
        <v>1735</v>
      </c>
      <c r="FM6" s="157" t="s">
        <v>1736</v>
      </c>
      <c r="FN6" s="157" t="s">
        <v>1737</v>
      </c>
      <c r="FO6" s="157" t="s">
        <v>1738</v>
      </c>
      <c r="FP6" s="157" t="s">
        <v>1739</v>
      </c>
      <c r="FQ6" s="157" t="s">
        <v>1740</v>
      </c>
      <c r="FR6" s="157" t="s">
        <v>1741</v>
      </c>
      <c r="FS6" s="157" t="s">
        <v>1742</v>
      </c>
      <c r="FT6" s="157" t="s">
        <v>1743</v>
      </c>
      <c r="FU6" s="157" t="s">
        <v>1744</v>
      </c>
      <c r="FV6" s="157" t="s">
        <v>1745</v>
      </c>
      <c r="FW6" s="157" t="s">
        <v>1746</v>
      </c>
      <c r="FX6" s="157" t="s">
        <v>1747</v>
      </c>
      <c r="FY6" s="157" t="s">
        <v>1748</v>
      </c>
      <c r="FZ6" s="157" t="s">
        <v>1749</v>
      </c>
      <c r="GA6" s="157" t="s">
        <v>1750</v>
      </c>
      <c r="GB6" s="157" t="s">
        <v>1751</v>
      </c>
      <c r="GC6" s="157" t="s">
        <v>1752</v>
      </c>
      <c r="GD6" s="157" t="s">
        <v>1753</v>
      </c>
      <c r="GE6" s="157" t="s">
        <v>1754</v>
      </c>
      <c r="GF6" s="157" t="s">
        <v>1755</v>
      </c>
      <c r="GG6" s="157" t="s">
        <v>1756</v>
      </c>
      <c r="GH6" s="157" t="s">
        <v>1757</v>
      </c>
      <c r="GI6" s="157" t="s">
        <v>1758</v>
      </c>
      <c r="GJ6" s="157" t="s">
        <v>1759</v>
      </c>
      <c r="GK6" s="157" t="s">
        <v>1760</v>
      </c>
      <c r="GL6" s="157" t="s">
        <v>1761</v>
      </c>
      <c r="GM6" s="157" t="s">
        <v>1762</v>
      </c>
      <c r="GN6" s="157" t="s">
        <v>1763</v>
      </c>
      <c r="GO6" s="157" t="s">
        <v>1764</v>
      </c>
      <c r="GP6" s="157" t="s">
        <v>1765</v>
      </c>
      <c r="GQ6" s="157" t="s">
        <v>1766</v>
      </c>
      <c r="GR6" s="157" t="s">
        <v>1767</v>
      </c>
      <c r="GS6" s="157" t="s">
        <v>1768</v>
      </c>
      <c r="GT6" s="157" t="s">
        <v>1769</v>
      </c>
      <c r="GU6" s="157" t="s">
        <v>1770</v>
      </c>
      <c r="GV6" s="157" t="s">
        <v>1771</v>
      </c>
      <c r="GW6" s="157" t="s">
        <v>1772</v>
      </c>
      <c r="GX6" s="157" t="s">
        <v>1773</v>
      </c>
      <c r="GY6" s="157" t="s">
        <v>1774</v>
      </c>
      <c r="GZ6" s="157" t="s">
        <v>1775</v>
      </c>
      <c r="HA6" s="157" t="s">
        <v>1776</v>
      </c>
      <c r="HB6" s="157" t="s">
        <v>1777</v>
      </c>
      <c r="HC6" s="157" t="s">
        <v>1778</v>
      </c>
      <c r="HD6" s="157" t="s">
        <v>1779</v>
      </c>
      <c r="HE6" s="157" t="s">
        <v>1780</v>
      </c>
      <c r="HF6" s="157" t="s">
        <v>1781</v>
      </c>
      <c r="HG6" s="157" t="s">
        <v>1782</v>
      </c>
      <c r="HH6" s="157" t="s">
        <v>1783</v>
      </c>
      <c r="HI6" s="157" t="s">
        <v>1784</v>
      </c>
      <c r="HJ6" s="157" t="s">
        <v>1785</v>
      </c>
      <c r="HK6" s="157" t="s">
        <v>1786</v>
      </c>
      <c r="HL6" s="157" t="s">
        <v>1787</v>
      </c>
      <c r="HM6" s="157" t="s">
        <v>1788</v>
      </c>
      <c r="HN6" s="157" t="s">
        <v>1789</v>
      </c>
      <c r="HO6" s="157" t="s">
        <v>1790</v>
      </c>
      <c r="HP6" s="157" t="s">
        <v>1791</v>
      </c>
      <c r="HQ6" s="157" t="s">
        <v>1792</v>
      </c>
      <c r="HR6" s="157" t="s">
        <v>1793</v>
      </c>
      <c r="HS6" s="157" t="s">
        <v>1794</v>
      </c>
      <c r="HT6" s="157" t="s">
        <v>1795</v>
      </c>
      <c r="HU6" s="157" t="s">
        <v>1796</v>
      </c>
      <c r="HV6" s="157" t="s">
        <v>1797</v>
      </c>
      <c r="HW6" s="157" t="s">
        <v>1798</v>
      </c>
      <c r="HX6" s="157" t="s">
        <v>1799</v>
      </c>
      <c r="HY6" s="157" t="s">
        <v>1800</v>
      </c>
      <c r="HZ6" s="157" t="s">
        <v>1801</v>
      </c>
      <c r="IA6" s="157" t="s">
        <v>1802</v>
      </c>
      <c r="IB6" s="157" t="s">
        <v>1803</v>
      </c>
      <c r="IC6" s="157" t="s">
        <v>1804</v>
      </c>
      <c r="ID6" s="157" t="s">
        <v>1805</v>
      </c>
      <c r="IE6" s="157" t="s">
        <v>1806</v>
      </c>
      <c r="IF6" s="157" t="s">
        <v>1807</v>
      </c>
      <c r="IG6" s="157" t="s">
        <v>1808</v>
      </c>
      <c r="IH6" s="157" t="s">
        <v>1809</v>
      </c>
      <c r="II6" s="157" t="s">
        <v>1810</v>
      </c>
      <c r="IJ6" s="157" t="s">
        <v>1811</v>
      </c>
      <c r="IK6" s="157" t="s">
        <v>1812</v>
      </c>
      <c r="IL6" s="157" t="s">
        <v>1813</v>
      </c>
      <c r="IM6" s="157" t="s">
        <v>1814</v>
      </c>
      <c r="IN6" s="157" t="s">
        <v>1815</v>
      </c>
      <c r="IO6" s="157" t="s">
        <v>1816</v>
      </c>
      <c r="IP6" s="157" t="s">
        <v>1817</v>
      </c>
      <c r="IQ6" s="157" t="s">
        <v>1818</v>
      </c>
      <c r="IR6" s="157" t="s">
        <v>1819</v>
      </c>
      <c r="IS6" s="157" t="s">
        <v>1820</v>
      </c>
      <c r="IT6" s="157" t="s">
        <v>1821</v>
      </c>
      <c r="IU6" s="157" t="s">
        <v>1822</v>
      </c>
      <c r="IV6" s="157" t="s">
        <v>1823</v>
      </c>
      <c r="IW6" s="157" t="s">
        <v>1824</v>
      </c>
      <c r="IX6" s="157" t="s">
        <v>1825</v>
      </c>
      <c r="IY6" s="157" t="s">
        <v>1826</v>
      </c>
      <c r="IZ6" s="157" t="s">
        <v>1827</v>
      </c>
      <c r="JA6" s="157" t="s">
        <v>1828</v>
      </c>
      <c r="JB6" s="157" t="s">
        <v>1829</v>
      </c>
      <c r="JC6" s="157" t="s">
        <v>1830</v>
      </c>
      <c r="JD6" s="157" t="s">
        <v>1831</v>
      </c>
      <c r="JE6" s="157" t="s">
        <v>1832</v>
      </c>
      <c r="JF6" s="157" t="s">
        <v>1833</v>
      </c>
      <c r="JG6" s="157" t="s">
        <v>1834</v>
      </c>
      <c r="JH6" s="157" t="s">
        <v>1835</v>
      </c>
      <c r="JI6" s="157" t="s">
        <v>1836</v>
      </c>
      <c r="JJ6" s="157" t="s">
        <v>1837</v>
      </c>
      <c r="JK6" s="157" t="s">
        <v>1838</v>
      </c>
      <c r="JL6" s="157" t="s">
        <v>1839</v>
      </c>
      <c r="JM6" s="157" t="s">
        <v>1840</v>
      </c>
      <c r="JN6" s="157" t="s">
        <v>1841</v>
      </c>
      <c r="JO6" s="157" t="s">
        <v>1842</v>
      </c>
      <c r="JP6" s="157" t="s">
        <v>1843</v>
      </c>
      <c r="JQ6" s="157" t="s">
        <v>1844</v>
      </c>
      <c r="JR6" s="157" t="s">
        <v>1845</v>
      </c>
      <c r="JS6" s="157" t="s">
        <v>1846</v>
      </c>
      <c r="JT6" s="157" t="s">
        <v>1847</v>
      </c>
      <c r="JU6" s="157" t="s">
        <v>1848</v>
      </c>
      <c r="JV6" s="157" t="s">
        <v>1849</v>
      </c>
      <c r="JW6" s="157" t="s">
        <v>1850</v>
      </c>
      <c r="JX6" s="157" t="s">
        <v>1851</v>
      </c>
      <c r="JY6" s="157" t="s">
        <v>1852</v>
      </c>
      <c r="JZ6" s="157" t="s">
        <v>1853</v>
      </c>
      <c r="KA6" s="157" t="s">
        <v>1854</v>
      </c>
      <c r="KB6" s="157" t="s">
        <v>1855</v>
      </c>
      <c r="KC6" s="157" t="s">
        <v>1856</v>
      </c>
      <c r="KD6" s="157" t="s">
        <v>1857</v>
      </c>
      <c r="KE6" s="157" t="s">
        <v>1858</v>
      </c>
      <c r="KF6" s="157" t="s">
        <v>1859</v>
      </c>
      <c r="KG6" s="157" t="s">
        <v>1860</v>
      </c>
      <c r="KH6" s="157" t="s">
        <v>1861</v>
      </c>
      <c r="KI6" s="157" t="s">
        <v>1862</v>
      </c>
    </row>
    <row r="7" spans="1:295" ht="27" customHeight="1" x14ac:dyDescent="0.3">
      <c r="A7" s="227" t="s">
        <v>17</v>
      </c>
      <c r="B7" s="227"/>
      <c r="C7" s="226" t="s">
        <v>1863</v>
      </c>
      <c r="D7" s="226"/>
      <c r="E7" s="226"/>
      <c r="F7" s="226" t="s">
        <v>1864</v>
      </c>
      <c r="G7" s="226" t="s">
        <v>1865</v>
      </c>
      <c r="H7" s="226"/>
      <c r="I7" s="226"/>
      <c r="J7" s="226"/>
      <c r="K7" s="226" t="s">
        <v>1866</v>
      </c>
      <c r="L7" s="226"/>
      <c r="M7" s="226"/>
      <c r="N7" s="226" t="s">
        <v>1867</v>
      </c>
      <c r="O7" s="226" t="s">
        <v>1868</v>
      </c>
      <c r="P7" s="226"/>
      <c r="Q7" s="226" t="s">
        <v>1869</v>
      </c>
      <c r="R7" s="226"/>
      <c r="S7" s="226" t="s">
        <v>1870</v>
      </c>
      <c r="T7" s="226"/>
      <c r="U7" s="226" t="s">
        <v>1871</v>
      </c>
      <c r="V7" s="226"/>
      <c r="W7" s="226"/>
      <c r="X7" s="226" t="s">
        <v>1872</v>
      </c>
      <c r="Y7" s="226"/>
      <c r="Z7" s="226"/>
      <c r="AA7" s="226" t="s">
        <v>1873</v>
      </c>
      <c r="AB7" s="226"/>
      <c r="AC7" s="226"/>
      <c r="AD7" s="226"/>
      <c r="AE7" s="226"/>
      <c r="AF7" s="226"/>
      <c r="AG7" s="226"/>
      <c r="AH7" s="226"/>
      <c r="AI7" s="226"/>
      <c r="AJ7" s="226" t="s">
        <v>1874</v>
      </c>
      <c r="AK7" s="226"/>
      <c r="AL7" s="226"/>
      <c r="AM7" s="226" t="s">
        <v>1875</v>
      </c>
      <c r="AN7" s="226"/>
      <c r="AO7" s="226" t="s">
        <v>1876</v>
      </c>
      <c r="AP7" s="226"/>
      <c r="AQ7" s="226" t="s">
        <v>1877</v>
      </c>
      <c r="AR7" s="226"/>
      <c r="AS7" s="226"/>
      <c r="AT7" s="226" t="s">
        <v>1878</v>
      </c>
      <c r="AU7" s="226"/>
      <c r="AV7" s="226" t="s">
        <v>1879</v>
      </c>
      <c r="AW7" s="226"/>
      <c r="AX7" s="226" t="s">
        <v>1878</v>
      </c>
      <c r="AY7" s="226"/>
      <c r="AZ7" s="226"/>
      <c r="BA7" s="226" t="s">
        <v>1880</v>
      </c>
      <c r="BB7" s="226" t="s">
        <v>1881</v>
      </c>
      <c r="BC7" s="226" t="s">
        <v>1882</v>
      </c>
      <c r="BD7" s="226"/>
      <c r="BE7" s="226"/>
      <c r="BF7" s="226" t="s">
        <v>1883</v>
      </c>
      <c r="BG7" s="226"/>
      <c r="BH7" s="226"/>
      <c r="BI7" s="226"/>
      <c r="BJ7" s="226"/>
      <c r="BK7" s="226" t="s">
        <v>1884</v>
      </c>
      <c r="BL7" s="226" t="s">
        <v>1885</v>
      </c>
      <c r="BM7" s="226"/>
      <c r="BN7" s="226" t="s">
        <v>1886</v>
      </c>
      <c r="BO7" s="226"/>
      <c r="BP7" s="226"/>
      <c r="BQ7" s="226" t="s">
        <v>1887</v>
      </c>
      <c r="BR7" s="226"/>
      <c r="BS7" s="226"/>
      <c r="BT7" s="226"/>
      <c r="BU7" s="226" t="s">
        <v>1888</v>
      </c>
      <c r="BV7" s="226" t="s">
        <v>1889</v>
      </c>
      <c r="BW7" s="226" t="s">
        <v>1890</v>
      </c>
      <c r="BX7" s="226"/>
      <c r="BY7" s="226"/>
      <c r="BZ7" s="226"/>
      <c r="CA7" s="226" t="s">
        <v>1891</v>
      </c>
      <c r="CB7" s="226"/>
      <c r="CC7" s="226"/>
      <c r="CD7" s="226"/>
      <c r="CE7" s="226"/>
      <c r="CF7" s="226" t="s">
        <v>1892</v>
      </c>
      <c r="CG7" s="226"/>
      <c r="CH7" s="226"/>
      <c r="CI7" s="226"/>
      <c r="CJ7" s="226" t="s">
        <v>1893</v>
      </c>
      <c r="CK7" s="226"/>
      <c r="CL7" s="226" t="s">
        <v>1894</v>
      </c>
      <c r="CM7" s="226"/>
      <c r="CN7" s="226" t="s">
        <v>1895</v>
      </c>
      <c r="CO7" s="226" t="s">
        <v>1896</v>
      </c>
      <c r="CP7" s="226"/>
      <c r="CQ7" s="226"/>
      <c r="CR7" s="226" t="s">
        <v>1897</v>
      </c>
      <c r="CS7" s="226"/>
      <c r="CT7" s="226"/>
      <c r="CU7" s="226"/>
      <c r="CV7" s="226"/>
      <c r="CW7" s="226" t="s">
        <v>1898</v>
      </c>
      <c r="CX7" s="226" t="s">
        <v>1899</v>
      </c>
      <c r="CY7" s="226"/>
      <c r="CZ7" s="226"/>
      <c r="DA7" s="226"/>
      <c r="DB7" s="226"/>
      <c r="DC7" s="226"/>
      <c r="DD7" s="226" t="s">
        <v>1900</v>
      </c>
      <c r="DE7" s="226"/>
      <c r="DF7" s="226"/>
      <c r="DG7" s="226" t="s">
        <v>1901</v>
      </c>
      <c r="DH7" s="226"/>
      <c r="DI7" s="226" t="s">
        <v>1902</v>
      </c>
      <c r="DJ7" s="226"/>
      <c r="DK7" s="226" t="s">
        <v>1903</v>
      </c>
      <c r="DL7" s="226" t="s">
        <v>1904</v>
      </c>
      <c r="DM7" s="226"/>
      <c r="DN7" s="226"/>
      <c r="DO7" s="226"/>
      <c r="DP7" s="226"/>
      <c r="DQ7" s="226" t="s">
        <v>1905</v>
      </c>
      <c r="DR7" s="226" t="s">
        <v>1906</v>
      </c>
      <c r="DS7" s="226" t="s">
        <v>1907</v>
      </c>
      <c r="DT7" s="226"/>
      <c r="DU7" s="226"/>
      <c r="DV7" s="226"/>
      <c r="DW7" s="226"/>
      <c r="DX7" s="226"/>
      <c r="DY7" s="226"/>
      <c r="DZ7" s="226"/>
      <c r="EA7" s="226" t="s">
        <v>1908</v>
      </c>
      <c r="EB7" s="226" t="s">
        <v>1909</v>
      </c>
      <c r="EC7" s="226"/>
      <c r="ED7" s="226"/>
      <c r="EE7" s="226" t="s">
        <v>1908</v>
      </c>
      <c r="EF7" s="226"/>
      <c r="EG7" s="226" t="s">
        <v>1910</v>
      </c>
      <c r="EH7" s="226" t="s">
        <v>1911</v>
      </c>
      <c r="EI7" s="226"/>
      <c r="EJ7" s="226" t="s">
        <v>1912</v>
      </c>
      <c r="EK7" s="226"/>
      <c r="EL7" s="226"/>
      <c r="EM7" s="226"/>
      <c r="EN7" s="226"/>
      <c r="EO7" s="226"/>
      <c r="EP7" s="226"/>
      <c r="EQ7" s="226"/>
      <c r="ER7" s="226"/>
      <c r="ES7" s="226"/>
      <c r="ET7" s="226" t="s">
        <v>1913</v>
      </c>
      <c r="EU7" s="226" t="s">
        <v>1914</v>
      </c>
      <c r="EV7" s="226" t="s">
        <v>1915</v>
      </c>
      <c r="EW7" s="226" t="s">
        <v>1916</v>
      </c>
      <c r="EX7" s="226" t="s">
        <v>1917</v>
      </c>
      <c r="EY7" s="226" t="s">
        <v>1918</v>
      </c>
      <c r="EZ7" s="226" t="s">
        <v>1919</v>
      </c>
      <c r="FA7" s="226"/>
      <c r="FB7" s="226" t="s">
        <v>1920</v>
      </c>
      <c r="FC7" s="226"/>
      <c r="FD7" s="226" t="s">
        <v>1921</v>
      </c>
      <c r="FE7" s="226"/>
      <c r="FF7" s="226"/>
      <c r="FG7" s="226" t="s">
        <v>1922</v>
      </c>
      <c r="FH7" s="226"/>
      <c r="FI7" s="226"/>
      <c r="FJ7" s="226" t="s">
        <v>1923</v>
      </c>
      <c r="FK7" s="226"/>
      <c r="FL7" s="226"/>
      <c r="FM7" s="226" t="s">
        <v>1924</v>
      </c>
      <c r="FN7" s="226"/>
      <c r="FO7" s="226"/>
      <c r="FP7" s="226" t="s">
        <v>1925</v>
      </c>
      <c r="FQ7" s="226"/>
      <c r="FR7" s="226"/>
      <c r="FS7" s="226" t="s">
        <v>1926</v>
      </c>
      <c r="FT7" s="226" t="s">
        <v>1925</v>
      </c>
      <c r="FU7" s="226"/>
      <c r="FV7" s="226"/>
      <c r="FW7" s="226"/>
      <c r="FX7" s="226" t="s">
        <v>1927</v>
      </c>
      <c r="FY7" s="226" t="s">
        <v>1928</v>
      </c>
      <c r="FZ7" s="226" t="s">
        <v>1929</v>
      </c>
      <c r="GA7" s="226" t="s">
        <v>1930</v>
      </c>
      <c r="GB7" s="226" t="s">
        <v>1931</v>
      </c>
      <c r="GC7" s="226" t="s">
        <v>1932</v>
      </c>
      <c r="GD7" s="226"/>
      <c r="GE7" s="226" t="s">
        <v>1933</v>
      </c>
      <c r="GF7" s="226" t="s">
        <v>1934</v>
      </c>
      <c r="GG7" s="226" t="s">
        <v>1935</v>
      </c>
      <c r="GH7" s="226" t="s">
        <v>1936</v>
      </c>
      <c r="GI7" s="226" t="s">
        <v>1937</v>
      </c>
      <c r="GJ7" s="226"/>
      <c r="GK7" s="226" t="s">
        <v>1936</v>
      </c>
      <c r="GL7" s="226" t="s">
        <v>1938</v>
      </c>
      <c r="GM7" s="226"/>
      <c r="GN7" s="226" t="s">
        <v>1939</v>
      </c>
      <c r="GO7" s="226" t="s">
        <v>1940</v>
      </c>
      <c r="GP7" s="226" t="s">
        <v>1935</v>
      </c>
      <c r="GQ7" s="226"/>
      <c r="GR7" s="226" t="s">
        <v>1941</v>
      </c>
      <c r="GS7" s="226"/>
      <c r="GT7" s="226"/>
      <c r="GU7" s="226" t="s">
        <v>1942</v>
      </c>
      <c r="GV7" s="226" t="s">
        <v>1937</v>
      </c>
      <c r="GW7" s="226"/>
      <c r="GX7" s="226" t="s">
        <v>1943</v>
      </c>
      <c r="GY7" s="226" t="s">
        <v>1944</v>
      </c>
      <c r="GZ7" s="226"/>
      <c r="HA7" s="226" t="s">
        <v>1943</v>
      </c>
      <c r="HB7" s="226" t="s">
        <v>1945</v>
      </c>
      <c r="HC7" s="226"/>
      <c r="HD7" s="226" t="s">
        <v>1946</v>
      </c>
      <c r="HE7" s="226" t="s">
        <v>1947</v>
      </c>
      <c r="HF7" s="226" t="s">
        <v>1948</v>
      </c>
      <c r="HG7" s="226" t="s">
        <v>1949</v>
      </c>
      <c r="HH7" s="226" t="s">
        <v>1947</v>
      </c>
      <c r="HI7" s="226" t="s">
        <v>1950</v>
      </c>
      <c r="HJ7" s="226"/>
      <c r="HK7" s="226"/>
      <c r="HL7" s="226"/>
      <c r="HM7" s="226"/>
      <c r="HN7" s="226"/>
      <c r="HO7" s="226" t="s">
        <v>1951</v>
      </c>
      <c r="HP7" s="226"/>
      <c r="HQ7" s="226"/>
      <c r="HR7" s="226"/>
      <c r="HS7" s="226"/>
      <c r="HT7" s="226"/>
      <c r="HU7" s="226"/>
      <c r="HV7" s="226"/>
      <c r="HW7" s="226"/>
      <c r="HX7" s="226"/>
      <c r="HY7" s="226" t="s">
        <v>1952</v>
      </c>
      <c r="HZ7" s="226"/>
      <c r="IA7" s="226" t="s">
        <v>1953</v>
      </c>
      <c r="IB7" s="226"/>
      <c r="IC7" s="226"/>
      <c r="ID7" s="226"/>
      <c r="IE7" s="226"/>
      <c r="IF7" s="226"/>
      <c r="IG7" s="226"/>
      <c r="IH7" s="226"/>
      <c r="II7" s="226"/>
      <c r="IJ7" s="226" t="s">
        <v>1954</v>
      </c>
      <c r="IK7" s="226"/>
      <c r="IL7" s="226"/>
      <c r="IM7" s="226"/>
      <c r="IN7" s="226"/>
      <c r="IO7" s="226" t="s">
        <v>1955</v>
      </c>
      <c r="IP7" s="226"/>
      <c r="IQ7" s="226" t="s">
        <v>1956</v>
      </c>
      <c r="IR7" s="226"/>
      <c r="IS7" s="226" t="s">
        <v>1957</v>
      </c>
      <c r="IT7" s="226"/>
      <c r="IU7" s="226"/>
      <c r="IV7" s="226"/>
      <c r="IW7" s="226" t="s">
        <v>1958</v>
      </c>
      <c r="IX7" s="226"/>
      <c r="IY7" s="226" t="s">
        <v>1959</v>
      </c>
      <c r="IZ7" s="226" t="s">
        <v>1960</v>
      </c>
      <c r="JA7" s="226" t="s">
        <v>1961</v>
      </c>
      <c r="JB7" s="226" t="s">
        <v>1962</v>
      </c>
      <c r="JC7" s="226"/>
      <c r="JD7" s="226" t="s">
        <v>1963</v>
      </c>
      <c r="JE7" s="226"/>
      <c r="JF7" s="226" t="s">
        <v>1964</v>
      </c>
      <c r="JG7" s="226"/>
      <c r="JH7" s="226"/>
      <c r="JI7" s="226" t="s">
        <v>1965</v>
      </c>
      <c r="JJ7" s="226"/>
      <c r="JK7" s="226"/>
      <c r="JL7" s="226"/>
      <c r="JM7" s="226"/>
      <c r="JN7" s="226"/>
      <c r="JO7" s="226" t="s">
        <v>1966</v>
      </c>
      <c r="JP7" s="226"/>
      <c r="JQ7" s="226" t="s">
        <v>1967</v>
      </c>
      <c r="JR7" s="226"/>
      <c r="JS7" s="226"/>
      <c r="JT7" s="226" t="s">
        <v>1968</v>
      </c>
      <c r="JU7" s="226" t="s">
        <v>1969</v>
      </c>
      <c r="JV7" s="226" t="s">
        <v>1970</v>
      </c>
      <c r="JW7" s="226" t="s">
        <v>1953</v>
      </c>
      <c r="JX7" s="226" t="s">
        <v>1971</v>
      </c>
      <c r="JY7" s="226" t="s">
        <v>1972</v>
      </c>
      <c r="JZ7" s="226" t="s">
        <v>1973</v>
      </c>
      <c r="KA7" s="226"/>
      <c r="KB7" s="226"/>
      <c r="KC7" s="226" t="s">
        <v>1974</v>
      </c>
      <c r="KD7" s="226"/>
      <c r="KE7" s="226"/>
      <c r="KF7" s="226" t="s">
        <v>1969</v>
      </c>
      <c r="KG7" s="226" t="s">
        <v>1975</v>
      </c>
      <c r="KH7" s="226" t="s">
        <v>1976</v>
      </c>
      <c r="KI7" s="226"/>
    </row>
    <row r="8" spans="1:295" ht="27" customHeight="1" x14ac:dyDescent="0.3">
      <c r="A8" s="156" t="s">
        <v>48</v>
      </c>
      <c r="B8" s="156" t="s">
        <v>456</v>
      </c>
      <c r="C8" s="157" t="s">
        <v>1977</v>
      </c>
      <c r="D8" s="157" t="s">
        <v>1978</v>
      </c>
      <c r="E8" s="157" t="s">
        <v>1979</v>
      </c>
      <c r="F8" s="157" t="s">
        <v>1980</v>
      </c>
      <c r="G8" s="157" t="s">
        <v>337</v>
      </c>
      <c r="H8" s="157" t="s">
        <v>1981</v>
      </c>
      <c r="I8" s="157" t="s">
        <v>1982</v>
      </c>
      <c r="J8" s="157" t="s">
        <v>1983</v>
      </c>
      <c r="K8" s="157" t="s">
        <v>1984</v>
      </c>
      <c r="L8" s="157" t="s">
        <v>1985</v>
      </c>
      <c r="M8" s="157" t="s">
        <v>314</v>
      </c>
      <c r="N8" s="157" t="s">
        <v>1986</v>
      </c>
      <c r="O8" s="158" t="s">
        <v>1987</v>
      </c>
      <c r="P8" s="157" t="s">
        <v>1988</v>
      </c>
      <c r="Q8" s="157" t="s">
        <v>1989</v>
      </c>
      <c r="R8" s="157" t="s">
        <v>1988</v>
      </c>
      <c r="S8" s="157" t="s">
        <v>429</v>
      </c>
      <c r="T8" s="157" t="s">
        <v>1983</v>
      </c>
      <c r="U8" s="157" t="s">
        <v>1990</v>
      </c>
      <c r="V8" s="157" t="s">
        <v>1991</v>
      </c>
      <c r="W8" s="157" t="s">
        <v>1992</v>
      </c>
      <c r="X8" s="157" t="s">
        <v>1993</v>
      </c>
      <c r="Y8" s="157" t="s">
        <v>1994</v>
      </c>
      <c r="Z8" s="157" t="s">
        <v>1995</v>
      </c>
      <c r="AA8" s="157" t="s">
        <v>1996</v>
      </c>
      <c r="AB8" s="157" t="s">
        <v>1997</v>
      </c>
      <c r="AC8" s="157" t="s">
        <v>1998</v>
      </c>
      <c r="AD8" s="157" t="s">
        <v>1999</v>
      </c>
      <c r="AE8" s="157" t="s">
        <v>2000</v>
      </c>
      <c r="AF8" s="157" t="s">
        <v>1986</v>
      </c>
      <c r="AG8" s="157" t="s">
        <v>1987</v>
      </c>
      <c r="AH8" s="157" t="s">
        <v>2001</v>
      </c>
      <c r="AI8" s="157" t="s">
        <v>2002</v>
      </c>
      <c r="AJ8" s="158" t="s">
        <v>2003</v>
      </c>
      <c r="AK8" s="158" t="s">
        <v>2004</v>
      </c>
      <c r="AL8" s="157" t="s">
        <v>2005</v>
      </c>
      <c r="AM8" s="157" t="s">
        <v>2003</v>
      </c>
      <c r="AN8" s="157" t="s">
        <v>2004</v>
      </c>
      <c r="AO8" s="157" t="s">
        <v>2006</v>
      </c>
      <c r="AP8" s="157" t="s">
        <v>2007</v>
      </c>
      <c r="AQ8" s="157" t="s">
        <v>2008</v>
      </c>
      <c r="AR8" s="157" t="s">
        <v>2009</v>
      </c>
      <c r="AS8" s="157" t="s">
        <v>2010</v>
      </c>
      <c r="AT8" s="158" t="s">
        <v>2011</v>
      </c>
      <c r="AU8" s="158" t="s">
        <v>2012</v>
      </c>
      <c r="AV8" s="157" t="s">
        <v>2013</v>
      </c>
      <c r="AW8" s="157" t="s">
        <v>2014</v>
      </c>
      <c r="AX8" s="157" t="s">
        <v>2015</v>
      </c>
      <c r="AY8" s="157" t="s">
        <v>2016</v>
      </c>
      <c r="AZ8" s="157" t="s">
        <v>2017</v>
      </c>
      <c r="BA8" s="157" t="s">
        <v>2018</v>
      </c>
      <c r="BB8" s="158" t="s">
        <v>2019</v>
      </c>
      <c r="BC8" s="157" t="s">
        <v>2020</v>
      </c>
      <c r="BD8" s="157" t="s">
        <v>2021</v>
      </c>
      <c r="BE8" s="157" t="s">
        <v>2022</v>
      </c>
      <c r="BF8" s="157" t="s">
        <v>2011</v>
      </c>
      <c r="BG8" s="157" t="s">
        <v>2012</v>
      </c>
      <c r="BH8" s="157" t="s">
        <v>2023</v>
      </c>
      <c r="BI8" s="157" t="s">
        <v>31</v>
      </c>
      <c r="BJ8" s="157" t="s">
        <v>2024</v>
      </c>
      <c r="BK8" s="157" t="s">
        <v>2025</v>
      </c>
      <c r="BL8" s="157" t="s">
        <v>2026</v>
      </c>
      <c r="BM8" s="157" t="s">
        <v>2027</v>
      </c>
      <c r="BN8" s="157" t="s">
        <v>2019</v>
      </c>
      <c r="BO8" s="157" t="s">
        <v>2028</v>
      </c>
      <c r="BP8" s="157" t="s">
        <v>2029</v>
      </c>
      <c r="BQ8" s="157" t="s">
        <v>2030</v>
      </c>
      <c r="BR8" s="157" t="s">
        <v>2031</v>
      </c>
      <c r="BS8" s="157" t="s">
        <v>2032</v>
      </c>
      <c r="BT8" s="157" t="s">
        <v>2033</v>
      </c>
      <c r="BU8" s="157" t="s">
        <v>2033</v>
      </c>
      <c r="BV8" s="157" t="s">
        <v>2034</v>
      </c>
      <c r="BW8" s="157" t="s">
        <v>2035</v>
      </c>
      <c r="BX8" s="157" t="s">
        <v>2036</v>
      </c>
      <c r="BY8" s="157" t="s">
        <v>2037</v>
      </c>
      <c r="BZ8" s="157" t="s">
        <v>2038</v>
      </c>
      <c r="CA8" s="157" t="s">
        <v>2039</v>
      </c>
      <c r="CB8" s="157" t="s">
        <v>2040</v>
      </c>
      <c r="CC8" s="157" t="s">
        <v>2041</v>
      </c>
      <c r="CD8" s="157" t="s">
        <v>2042</v>
      </c>
      <c r="CE8" s="157" t="s">
        <v>2043</v>
      </c>
      <c r="CF8" s="157" t="s">
        <v>2044</v>
      </c>
      <c r="CG8" s="157" t="s">
        <v>2045</v>
      </c>
      <c r="CH8" s="157" t="s">
        <v>2046</v>
      </c>
      <c r="CI8" s="157" t="s">
        <v>2047</v>
      </c>
      <c r="CJ8" s="157" t="s">
        <v>2048</v>
      </c>
      <c r="CK8" s="157" t="s">
        <v>2049</v>
      </c>
      <c r="CL8" s="157" t="s">
        <v>2050</v>
      </c>
      <c r="CM8" s="157" t="s">
        <v>2051</v>
      </c>
      <c r="CN8" s="157" t="s">
        <v>2052</v>
      </c>
      <c r="CO8" s="157" t="s">
        <v>2053</v>
      </c>
      <c r="CP8" s="157" t="s">
        <v>2054</v>
      </c>
      <c r="CQ8" s="157" t="s">
        <v>2055</v>
      </c>
      <c r="CR8" s="157" t="s">
        <v>2056</v>
      </c>
      <c r="CS8" s="157" t="s">
        <v>2057</v>
      </c>
      <c r="CT8" s="157" t="s">
        <v>2058</v>
      </c>
      <c r="CU8" s="157" t="s">
        <v>2059</v>
      </c>
      <c r="CV8" s="157" t="s">
        <v>2060</v>
      </c>
      <c r="CW8" s="157" t="s">
        <v>2061</v>
      </c>
      <c r="CX8" s="157" t="s">
        <v>2062</v>
      </c>
      <c r="CY8" s="157" t="s">
        <v>2063</v>
      </c>
      <c r="CZ8" s="157" t="s">
        <v>2064</v>
      </c>
      <c r="DA8" s="157" t="s">
        <v>2065</v>
      </c>
      <c r="DB8" s="157" t="s">
        <v>2066</v>
      </c>
      <c r="DC8" s="157" t="s">
        <v>2067</v>
      </c>
      <c r="DD8" s="157" t="s">
        <v>2046</v>
      </c>
      <c r="DE8" s="157" t="s">
        <v>2047</v>
      </c>
      <c r="DF8" s="157" t="s">
        <v>2068</v>
      </c>
      <c r="DG8" s="157" t="s">
        <v>2069</v>
      </c>
      <c r="DH8" s="157" t="s">
        <v>2070</v>
      </c>
      <c r="DI8" s="157" t="s">
        <v>2071</v>
      </c>
      <c r="DJ8" s="157" t="s">
        <v>2072</v>
      </c>
      <c r="DK8" s="157" t="s">
        <v>2073</v>
      </c>
      <c r="DL8" s="157" t="s">
        <v>2063</v>
      </c>
      <c r="DM8" s="157" t="s">
        <v>2064</v>
      </c>
      <c r="DN8" s="157" t="s">
        <v>2065</v>
      </c>
      <c r="DO8" s="157" t="s">
        <v>2074</v>
      </c>
      <c r="DP8" s="157" t="s">
        <v>2075</v>
      </c>
      <c r="DQ8" s="157" t="s">
        <v>2076</v>
      </c>
      <c r="DR8" s="157" t="s">
        <v>2077</v>
      </c>
      <c r="DS8" s="157" t="s">
        <v>2078</v>
      </c>
      <c r="DT8" s="157" t="s">
        <v>2079</v>
      </c>
      <c r="DU8" s="157" t="s">
        <v>2062</v>
      </c>
      <c r="DV8" s="157" t="s">
        <v>2063</v>
      </c>
      <c r="DW8" s="157" t="s">
        <v>2068</v>
      </c>
      <c r="DX8" s="157" t="s">
        <v>2077</v>
      </c>
      <c r="DY8" s="157" t="s">
        <v>2080</v>
      </c>
      <c r="DZ8" s="157" t="s">
        <v>2081</v>
      </c>
      <c r="EA8" s="157" t="s">
        <v>2082</v>
      </c>
      <c r="EB8" s="157" t="s">
        <v>2083</v>
      </c>
      <c r="EC8" s="157" t="s">
        <v>2084</v>
      </c>
      <c r="ED8" s="157" t="s">
        <v>2085</v>
      </c>
      <c r="EE8" s="157" t="s">
        <v>2086</v>
      </c>
      <c r="EF8" s="157" t="s">
        <v>2087</v>
      </c>
      <c r="EG8" s="157" t="s">
        <v>2021</v>
      </c>
      <c r="EH8" s="157" t="s">
        <v>2030</v>
      </c>
      <c r="EI8" s="157" t="s">
        <v>2088</v>
      </c>
      <c r="EJ8" s="157" t="s">
        <v>2089</v>
      </c>
      <c r="EK8" s="157" t="s">
        <v>2090</v>
      </c>
      <c r="EL8" s="157" t="s">
        <v>2091</v>
      </c>
      <c r="EM8" s="157" t="s">
        <v>2092</v>
      </c>
      <c r="EN8" s="157" t="s">
        <v>2093</v>
      </c>
      <c r="EO8" s="157" t="s">
        <v>2094</v>
      </c>
      <c r="EP8" s="157" t="s">
        <v>2095</v>
      </c>
      <c r="EQ8" s="157" t="s">
        <v>2096</v>
      </c>
      <c r="ER8" s="157" t="s">
        <v>2097</v>
      </c>
      <c r="ES8" s="157" t="s">
        <v>2098</v>
      </c>
      <c r="ET8" s="157" t="s">
        <v>2099</v>
      </c>
      <c r="EU8" s="157" t="s">
        <v>2100</v>
      </c>
      <c r="EV8" s="157" t="s">
        <v>2101</v>
      </c>
      <c r="EW8" s="157" t="s">
        <v>2102</v>
      </c>
      <c r="EX8" s="157" t="s">
        <v>2103</v>
      </c>
      <c r="EY8" s="157" t="s">
        <v>2104</v>
      </c>
      <c r="EZ8" s="157" t="s">
        <v>2105</v>
      </c>
      <c r="FA8" s="157" t="s">
        <v>2106</v>
      </c>
      <c r="FB8" s="157" t="s">
        <v>2087</v>
      </c>
      <c r="FC8" s="157" t="s">
        <v>2092</v>
      </c>
      <c r="FD8" s="157" t="s">
        <v>2107</v>
      </c>
      <c r="FE8" s="157" t="s">
        <v>2108</v>
      </c>
      <c r="FF8" s="157" t="s">
        <v>2109</v>
      </c>
      <c r="FG8" s="157" t="s">
        <v>2110</v>
      </c>
      <c r="FH8" s="157" t="s">
        <v>2111</v>
      </c>
      <c r="FI8" s="157" t="s">
        <v>2112</v>
      </c>
      <c r="FJ8" s="157" t="s">
        <v>2039</v>
      </c>
      <c r="FK8" s="157" t="s">
        <v>2040</v>
      </c>
      <c r="FL8" s="157" t="s">
        <v>2113</v>
      </c>
      <c r="FM8" s="157" t="s">
        <v>2080</v>
      </c>
      <c r="FN8" s="157" t="s">
        <v>2081</v>
      </c>
      <c r="FO8" s="157" t="s">
        <v>2114</v>
      </c>
      <c r="FP8" s="157" t="s">
        <v>2115</v>
      </c>
      <c r="FQ8" s="158" t="s">
        <v>2116</v>
      </c>
      <c r="FR8" s="157" t="s">
        <v>2117</v>
      </c>
      <c r="FS8" s="157" t="s">
        <v>2118</v>
      </c>
      <c r="FT8" s="157" t="s">
        <v>2119</v>
      </c>
      <c r="FU8" s="157" t="s">
        <v>2120</v>
      </c>
      <c r="FV8" s="157" t="s">
        <v>2121</v>
      </c>
      <c r="FW8" s="157" t="s">
        <v>2122</v>
      </c>
      <c r="FX8" s="157" t="s">
        <v>2123</v>
      </c>
      <c r="FY8" s="157" t="s">
        <v>2124</v>
      </c>
      <c r="FZ8" s="157" t="s">
        <v>2125</v>
      </c>
      <c r="GA8" s="157" t="s">
        <v>2089</v>
      </c>
      <c r="GB8" s="158" t="s">
        <v>2126</v>
      </c>
      <c r="GC8" s="157" t="s">
        <v>2115</v>
      </c>
      <c r="GD8" s="157" t="s">
        <v>2114</v>
      </c>
      <c r="GE8" s="157" t="s">
        <v>2127</v>
      </c>
      <c r="GF8" s="158" t="s">
        <v>2128</v>
      </c>
      <c r="GG8" s="157" t="s">
        <v>2129</v>
      </c>
      <c r="GH8" s="157" t="s">
        <v>2130</v>
      </c>
      <c r="GI8" s="157" t="s">
        <v>2062</v>
      </c>
      <c r="GJ8" s="157" t="s">
        <v>2131</v>
      </c>
      <c r="GK8" s="157" t="s">
        <v>2132</v>
      </c>
      <c r="GL8" s="157" t="s">
        <v>2133</v>
      </c>
      <c r="GM8" s="157" t="s">
        <v>2134</v>
      </c>
      <c r="GN8" s="157" t="s">
        <v>2135</v>
      </c>
      <c r="GO8" s="157" t="s">
        <v>2136</v>
      </c>
      <c r="GP8" s="157" t="s">
        <v>2137</v>
      </c>
      <c r="GQ8" s="158" t="s">
        <v>2136</v>
      </c>
      <c r="GR8" s="157" t="s">
        <v>2138</v>
      </c>
      <c r="GS8" s="157" t="s">
        <v>2139</v>
      </c>
      <c r="GT8" s="157" t="s">
        <v>2140</v>
      </c>
      <c r="GU8" s="157" t="s">
        <v>2141</v>
      </c>
      <c r="GV8" s="157" t="s">
        <v>43</v>
      </c>
      <c r="GW8" s="157" t="s">
        <v>2142</v>
      </c>
      <c r="GX8" s="157" t="s">
        <v>2143</v>
      </c>
      <c r="GY8" s="157" t="s">
        <v>2144</v>
      </c>
      <c r="GZ8" s="157" t="s">
        <v>2145</v>
      </c>
      <c r="HA8" s="157" t="s">
        <v>2146</v>
      </c>
      <c r="HB8" s="158" t="s">
        <v>2147</v>
      </c>
      <c r="HC8" s="158" t="s">
        <v>2148</v>
      </c>
      <c r="HD8" s="157" t="s">
        <v>2149</v>
      </c>
      <c r="HE8" s="157" t="s">
        <v>2149</v>
      </c>
      <c r="HF8" s="157" t="s">
        <v>2150</v>
      </c>
      <c r="HG8" s="157" t="s">
        <v>2150</v>
      </c>
      <c r="HH8" s="157" t="s">
        <v>2151</v>
      </c>
      <c r="HI8" s="158" t="s">
        <v>2147</v>
      </c>
      <c r="HJ8" s="158" t="s">
        <v>2148</v>
      </c>
      <c r="HK8" s="157" t="s">
        <v>2152</v>
      </c>
      <c r="HL8" s="157" t="s">
        <v>2153</v>
      </c>
      <c r="HM8" s="157" t="s">
        <v>2154</v>
      </c>
      <c r="HN8" s="157" t="s">
        <v>2155</v>
      </c>
      <c r="HO8" s="157" t="s">
        <v>2156</v>
      </c>
      <c r="HP8" s="157" t="s">
        <v>2157</v>
      </c>
      <c r="HQ8" s="157" t="s">
        <v>2158</v>
      </c>
      <c r="HR8" s="157" t="s">
        <v>2159</v>
      </c>
      <c r="HS8" s="157" t="s">
        <v>2160</v>
      </c>
      <c r="HT8" s="157" t="s">
        <v>2161</v>
      </c>
      <c r="HU8" s="157" t="s">
        <v>2162</v>
      </c>
      <c r="HV8" s="157" t="s">
        <v>2163</v>
      </c>
      <c r="HW8" s="157" t="s">
        <v>2164</v>
      </c>
      <c r="HX8" s="157" t="s">
        <v>2165</v>
      </c>
      <c r="HY8" s="157" t="s">
        <v>2166</v>
      </c>
      <c r="HZ8" s="157" t="s">
        <v>2167</v>
      </c>
      <c r="IA8" s="157" t="s">
        <v>2168</v>
      </c>
      <c r="IB8" s="157" t="s">
        <v>2169</v>
      </c>
      <c r="IC8" s="157" t="s">
        <v>2170</v>
      </c>
      <c r="ID8" s="157" t="s">
        <v>2171</v>
      </c>
      <c r="IE8" s="157" t="s">
        <v>2172</v>
      </c>
      <c r="IF8" s="157" t="s">
        <v>2158</v>
      </c>
      <c r="IG8" s="157" t="s">
        <v>2159</v>
      </c>
      <c r="IH8" s="157" t="s">
        <v>2173</v>
      </c>
      <c r="II8" s="157" t="s">
        <v>2174</v>
      </c>
      <c r="IJ8" s="157" t="s">
        <v>2151</v>
      </c>
      <c r="IK8" s="157" t="s">
        <v>2088</v>
      </c>
      <c r="IL8" s="158" t="s">
        <v>2175</v>
      </c>
      <c r="IM8" s="158" t="s">
        <v>2176</v>
      </c>
      <c r="IN8" s="157" t="s">
        <v>2177</v>
      </c>
      <c r="IO8" s="157" t="s">
        <v>2176</v>
      </c>
      <c r="IP8" s="157" t="s">
        <v>2178</v>
      </c>
      <c r="IQ8" s="157" t="s">
        <v>2179</v>
      </c>
      <c r="IR8" s="157" t="s">
        <v>2180</v>
      </c>
      <c r="IS8" s="158" t="s">
        <v>2178</v>
      </c>
      <c r="IT8" s="157" t="s">
        <v>2181</v>
      </c>
      <c r="IU8" s="157" t="s">
        <v>2182</v>
      </c>
      <c r="IV8" s="157" t="s">
        <v>2179</v>
      </c>
      <c r="IW8" s="158" t="s">
        <v>2175</v>
      </c>
      <c r="IX8" s="157" t="s">
        <v>2180</v>
      </c>
      <c r="IY8" s="157" t="s">
        <v>446</v>
      </c>
      <c r="IZ8" s="157" t="s">
        <v>446</v>
      </c>
      <c r="JA8" s="157" t="s">
        <v>2183</v>
      </c>
      <c r="JB8" s="157" t="s">
        <v>2184</v>
      </c>
      <c r="JC8" s="157" t="s">
        <v>2185</v>
      </c>
      <c r="JD8" s="157" t="s">
        <v>2186</v>
      </c>
      <c r="JE8" s="157" t="s">
        <v>2187</v>
      </c>
      <c r="JF8" s="157" t="s">
        <v>2185</v>
      </c>
      <c r="JG8" s="157" t="s">
        <v>2188</v>
      </c>
      <c r="JH8" s="157" t="s">
        <v>2189</v>
      </c>
      <c r="JI8" s="157" t="s">
        <v>2188</v>
      </c>
      <c r="JJ8" s="157" t="s">
        <v>2190</v>
      </c>
      <c r="JK8" s="157" t="s">
        <v>2191</v>
      </c>
      <c r="JL8" s="157" t="s">
        <v>2192</v>
      </c>
      <c r="JM8" s="157" t="s">
        <v>2193</v>
      </c>
      <c r="JN8" s="157" t="s">
        <v>2194</v>
      </c>
      <c r="JO8" s="157" t="s">
        <v>2195</v>
      </c>
      <c r="JP8" s="157" t="s">
        <v>2196</v>
      </c>
      <c r="JQ8" s="157" t="s">
        <v>2197</v>
      </c>
      <c r="JR8" s="157" t="s">
        <v>2198</v>
      </c>
      <c r="JS8" s="157" t="s">
        <v>2199</v>
      </c>
      <c r="JT8" s="157" t="s">
        <v>2200</v>
      </c>
      <c r="JU8" s="157" t="s">
        <v>2172</v>
      </c>
      <c r="JV8" s="157" t="s">
        <v>2201</v>
      </c>
      <c r="JW8" s="157" t="s">
        <v>2202</v>
      </c>
      <c r="JX8" s="157" t="s">
        <v>2203</v>
      </c>
      <c r="JY8" s="157" t="s">
        <v>2204</v>
      </c>
      <c r="JZ8" s="157" t="s">
        <v>2205</v>
      </c>
      <c r="KA8" s="157" t="s">
        <v>2152</v>
      </c>
      <c r="KB8" s="157" t="s">
        <v>2206</v>
      </c>
      <c r="KC8" s="157" t="s">
        <v>2205</v>
      </c>
      <c r="KD8" s="157" t="s">
        <v>2153</v>
      </c>
      <c r="KE8" s="157" t="s">
        <v>2207</v>
      </c>
      <c r="KF8" s="157" t="s">
        <v>2208</v>
      </c>
      <c r="KG8" s="157" t="s">
        <v>2208</v>
      </c>
      <c r="KH8" s="157" t="s">
        <v>2209</v>
      </c>
      <c r="KI8" s="157" t="s">
        <v>2032</v>
      </c>
    </row>
    <row r="9" spans="1:295" ht="18" customHeight="1" x14ac:dyDescent="0.3">
      <c r="A9" s="159" t="s">
        <v>52</v>
      </c>
      <c r="B9" s="159" t="s">
        <v>680</v>
      </c>
      <c r="C9" s="160">
        <v>0</v>
      </c>
      <c r="D9" s="160">
        <v>19.658000000000001</v>
      </c>
      <c r="E9" s="160">
        <v>-38.96</v>
      </c>
      <c r="F9" s="160">
        <v>-38.145000000000003</v>
      </c>
      <c r="G9" s="160">
        <v>0</v>
      </c>
      <c r="H9" s="160">
        <v>23.102</v>
      </c>
      <c r="I9" s="160">
        <v>46.256999999999998</v>
      </c>
      <c r="J9" s="160">
        <v>-61.173000000000002</v>
      </c>
      <c r="K9" s="160">
        <v>50.225000000000001</v>
      </c>
      <c r="L9" s="160">
        <v>25.300999999999998</v>
      </c>
      <c r="M9" s="160">
        <v>-24.654</v>
      </c>
      <c r="N9" s="160">
        <v>11.1</v>
      </c>
      <c r="O9" s="160">
        <v>-26.885999999999999</v>
      </c>
      <c r="P9" s="160">
        <v>22</v>
      </c>
      <c r="Q9" s="160">
        <v>7.452</v>
      </c>
      <c r="R9" s="160">
        <v>-22</v>
      </c>
      <c r="S9" s="160">
        <v>1.8916999999999999</v>
      </c>
      <c r="T9" s="160">
        <v>122.684</v>
      </c>
      <c r="U9" s="160">
        <v>9.3475999999999999</v>
      </c>
      <c r="V9" s="160">
        <v>9.6720000000000006</v>
      </c>
      <c r="W9" s="160">
        <v>16.079000000000001</v>
      </c>
      <c r="X9" s="160">
        <v>0</v>
      </c>
      <c r="Y9" s="160">
        <v>23.01</v>
      </c>
      <c r="Z9" s="160">
        <v>7.3254999999999999</v>
      </c>
      <c r="AA9" s="161">
        <v>0</v>
      </c>
      <c r="AB9" s="160">
        <v>113</v>
      </c>
      <c r="AC9" s="160">
        <v>-57.418999999999997</v>
      </c>
      <c r="AD9" s="160">
        <v>-57.158999999999999</v>
      </c>
      <c r="AE9" s="160">
        <v>16.007999999999999</v>
      </c>
      <c r="AF9" s="160">
        <v>-11.1</v>
      </c>
      <c r="AG9" s="160">
        <v>24.2</v>
      </c>
      <c r="AH9" s="160">
        <v>6.0339</v>
      </c>
      <c r="AI9" s="160">
        <v>0.128</v>
      </c>
      <c r="AJ9" s="160">
        <v>-34.668999999999997</v>
      </c>
      <c r="AK9" s="160">
        <v>-34.529000000000003</v>
      </c>
      <c r="AL9" s="160">
        <v>-68.959000000000003</v>
      </c>
      <c r="AM9" s="160">
        <v>35.4</v>
      </c>
      <c r="AN9" s="160">
        <v>35.840000000000003</v>
      </c>
      <c r="AO9" s="160">
        <v>9.7691999999999997</v>
      </c>
      <c r="AP9" s="160">
        <v>12.138</v>
      </c>
      <c r="AQ9" s="160">
        <v>59.045999999999999</v>
      </c>
      <c r="AR9" s="160">
        <v>61.664000000000001</v>
      </c>
      <c r="AS9" s="160">
        <v>0</v>
      </c>
      <c r="AT9" s="160">
        <v>-48.225000000000001</v>
      </c>
      <c r="AU9" s="160">
        <v>-45.884999999999998</v>
      </c>
      <c r="AV9" s="160">
        <v>20.606999999999999</v>
      </c>
      <c r="AW9" s="160">
        <v>22.818000000000001</v>
      </c>
      <c r="AX9" s="160">
        <v>51.305999999999997</v>
      </c>
      <c r="AY9" s="160">
        <v>51.44</v>
      </c>
      <c r="AZ9" s="160">
        <v>-6.2813999999999997</v>
      </c>
      <c r="BA9" s="160">
        <v>-35.081000000000003</v>
      </c>
      <c r="BB9" s="160">
        <v>-167.18</v>
      </c>
      <c r="BC9" s="160">
        <v>-16.303999999999998</v>
      </c>
      <c r="BD9" s="160">
        <v>-14.398999999999999</v>
      </c>
      <c r="BE9" s="160">
        <v>-14.298999999999999</v>
      </c>
      <c r="BF9" s="160">
        <v>54.121000000000002</v>
      </c>
      <c r="BG9" s="160">
        <v>53.137999999999998</v>
      </c>
      <c r="BH9" s="160">
        <v>-3.3068</v>
      </c>
      <c r="BI9" s="160">
        <v>-67.102000000000004</v>
      </c>
      <c r="BJ9" s="160">
        <v>-29.859000000000002</v>
      </c>
      <c r="BK9" s="160">
        <v>8.5799000000000003</v>
      </c>
      <c r="BL9" s="160">
        <v>0</v>
      </c>
      <c r="BM9" s="160">
        <v>2.6945000000000001</v>
      </c>
      <c r="BN9" s="160">
        <v>201.02</v>
      </c>
      <c r="BO9" s="160">
        <v>61.311</v>
      </c>
      <c r="BP9" s="160">
        <v>61.433</v>
      </c>
      <c r="BQ9" s="160">
        <v>-153.07</v>
      </c>
      <c r="BR9" s="160">
        <v>293.77999999999997</v>
      </c>
      <c r="BS9" s="160">
        <v>40.976999999999997</v>
      </c>
      <c r="BT9" s="160">
        <v>-103.15</v>
      </c>
      <c r="BU9" s="160">
        <v>104.01</v>
      </c>
      <c r="BV9" s="160">
        <v>81.322999999999993</v>
      </c>
      <c r="BW9" s="160">
        <v>23.658999999999999</v>
      </c>
      <c r="BX9" s="160">
        <v>19.489000000000001</v>
      </c>
      <c r="BY9" s="160">
        <v>54.54</v>
      </c>
      <c r="BZ9" s="160">
        <v>73.668999999999997</v>
      </c>
      <c r="CA9" s="160">
        <v>-68.581000000000003</v>
      </c>
      <c r="CB9" s="160">
        <v>-69.117000000000004</v>
      </c>
      <c r="CC9" s="160">
        <v>145.03</v>
      </c>
      <c r="CD9" s="160">
        <v>145.62</v>
      </c>
      <c r="CE9" s="160">
        <v>24.59</v>
      </c>
      <c r="CF9" s="160">
        <v>-107.79</v>
      </c>
      <c r="CG9" s="160">
        <v>-107.2</v>
      </c>
      <c r="CH9" s="160">
        <v>0.24640000000000001</v>
      </c>
      <c r="CI9" s="160">
        <v>0</v>
      </c>
      <c r="CJ9" s="160">
        <v>19.57</v>
      </c>
      <c r="CK9" s="160">
        <v>25.984999999999999</v>
      </c>
      <c r="CL9" s="160">
        <v>84.698999999999998</v>
      </c>
      <c r="CM9" s="160">
        <v>76.3</v>
      </c>
      <c r="CN9" s="160">
        <v>-15.228999999999999</v>
      </c>
      <c r="CO9" s="160">
        <v>46.875999999999998</v>
      </c>
      <c r="CP9" s="160">
        <v>45.863999999999997</v>
      </c>
      <c r="CQ9" s="160">
        <v>46.424999999999997</v>
      </c>
      <c r="CR9" s="160">
        <v>-1.0233000000000001</v>
      </c>
      <c r="CS9" s="160">
        <v>-2.093</v>
      </c>
      <c r="CT9" s="160">
        <v>-60.365000000000002</v>
      </c>
      <c r="CU9" s="160">
        <v>-11.260999999999999</v>
      </c>
      <c r="CV9" s="160">
        <v>0</v>
      </c>
      <c r="CW9" s="160">
        <v>13.74</v>
      </c>
      <c r="CX9" s="160">
        <v>33.4</v>
      </c>
      <c r="CY9" s="160">
        <v>70.069000000000003</v>
      </c>
      <c r="CZ9" s="160">
        <v>37.271999999999998</v>
      </c>
      <c r="DA9" s="160">
        <v>35.307000000000002</v>
      </c>
      <c r="DB9" s="160">
        <v>-32.478999999999999</v>
      </c>
      <c r="DC9" s="160">
        <v>-5.8948</v>
      </c>
      <c r="DD9" s="160">
        <v>0</v>
      </c>
      <c r="DE9" s="160">
        <v>0</v>
      </c>
      <c r="DF9" s="160">
        <v>-88.623000000000005</v>
      </c>
      <c r="DG9" s="160">
        <v>-1E-4</v>
      </c>
      <c r="DH9" s="160">
        <v>-19.606999999999999</v>
      </c>
      <c r="DI9" s="160">
        <v>-83.599000000000004</v>
      </c>
      <c r="DJ9" s="160">
        <v>-73.400000000000006</v>
      </c>
      <c r="DK9" s="160">
        <v>30.66</v>
      </c>
      <c r="DL9" s="160">
        <v>38.972999999999999</v>
      </c>
      <c r="DM9" s="160">
        <v>50.265999999999998</v>
      </c>
      <c r="DN9" s="160">
        <v>56.268000000000001</v>
      </c>
      <c r="DO9" s="160">
        <v>38.549999999999997</v>
      </c>
      <c r="DP9" s="160">
        <v>-6.66</v>
      </c>
      <c r="DQ9" s="160">
        <v>60.222999999999999</v>
      </c>
      <c r="DR9" s="160">
        <v>86.186999999999998</v>
      </c>
      <c r="DS9" s="160">
        <v>-21.86</v>
      </c>
      <c r="DT9" s="160">
        <v>-22.068999999999999</v>
      </c>
      <c r="DU9" s="160">
        <v>93.33</v>
      </c>
      <c r="DV9" s="160">
        <v>65.680000000000007</v>
      </c>
      <c r="DW9" s="160">
        <v>87.381</v>
      </c>
      <c r="DX9" s="160">
        <v>84.980999999999995</v>
      </c>
      <c r="DY9" s="160">
        <v>-52.15</v>
      </c>
      <c r="DZ9" s="160">
        <v>-51.162999999999997</v>
      </c>
      <c r="EA9" s="160">
        <v>163.94</v>
      </c>
      <c r="EB9" s="160">
        <v>122.87</v>
      </c>
      <c r="EC9" s="160">
        <v>117.88</v>
      </c>
      <c r="ED9" s="160">
        <v>119.26</v>
      </c>
      <c r="EE9" s="160">
        <v>106.14</v>
      </c>
      <c r="EF9" s="160">
        <v>93.608000000000004</v>
      </c>
      <c r="EG9" s="160">
        <v>-26.24</v>
      </c>
      <c r="EH9" s="160">
        <v>166.46</v>
      </c>
      <c r="EI9" s="160">
        <v>339.34</v>
      </c>
      <c r="EJ9" s="160">
        <v>0</v>
      </c>
      <c r="EK9" s="160">
        <v>-35.726999999999997</v>
      </c>
      <c r="EL9" s="160">
        <v>-37.468000000000004</v>
      </c>
      <c r="EM9" s="160">
        <v>0</v>
      </c>
      <c r="EN9" s="160">
        <v>12.257999999999999</v>
      </c>
      <c r="EO9" s="160">
        <v>-48.345999999999997</v>
      </c>
      <c r="EP9" s="160">
        <v>138.30000000000001</v>
      </c>
      <c r="EQ9" s="160">
        <v>-85.301000000000002</v>
      </c>
      <c r="ER9" s="160">
        <v>-85.161000000000001</v>
      </c>
      <c r="ES9" s="160">
        <v>-52.579000000000001</v>
      </c>
      <c r="ET9" s="160">
        <v>0</v>
      </c>
      <c r="EU9" s="160">
        <v>-15.468999999999999</v>
      </c>
      <c r="EV9" s="160">
        <v>84.2</v>
      </c>
      <c r="EW9" s="160">
        <v>15.103</v>
      </c>
      <c r="EX9" s="160">
        <v>-38.942999999999998</v>
      </c>
      <c r="EY9" s="160">
        <v>-38.368000000000002</v>
      </c>
      <c r="EZ9" s="160">
        <v>-37.837000000000003</v>
      </c>
      <c r="FA9" s="160">
        <v>10.486000000000001</v>
      </c>
      <c r="FB9" s="160">
        <v>-85.716999999999999</v>
      </c>
      <c r="FC9" s="160">
        <v>54.177</v>
      </c>
      <c r="FD9" s="160">
        <v>23.488</v>
      </c>
      <c r="FE9" s="160">
        <v>0</v>
      </c>
      <c r="FF9" s="160">
        <v>0</v>
      </c>
      <c r="FG9" s="160">
        <v>39.015000000000001</v>
      </c>
      <c r="FH9" s="160">
        <v>37.781999999999996</v>
      </c>
      <c r="FI9" s="160">
        <v>37.613</v>
      </c>
      <c r="FJ9" s="160">
        <v>68.823999999999998</v>
      </c>
      <c r="FK9" s="160">
        <v>69.995999999999995</v>
      </c>
      <c r="FL9" s="160">
        <v>-160.59</v>
      </c>
      <c r="FM9" s="160">
        <v>54.478999999999999</v>
      </c>
      <c r="FN9" s="160">
        <v>54.055999999999997</v>
      </c>
      <c r="FO9" s="160">
        <v>-130</v>
      </c>
      <c r="FP9" s="160">
        <v>-126.89</v>
      </c>
      <c r="FQ9" s="160">
        <v>-32.459000000000003</v>
      </c>
      <c r="FR9" s="160">
        <v>-28.919</v>
      </c>
      <c r="FS9" s="160">
        <v>17.780999999999999</v>
      </c>
      <c r="FT9" s="160">
        <v>0.86819999999999997</v>
      </c>
      <c r="FU9" s="160">
        <v>-11.388999999999999</v>
      </c>
      <c r="FV9" s="160">
        <v>17.27</v>
      </c>
      <c r="FW9" s="160">
        <v>-33.520000000000003</v>
      </c>
      <c r="FX9" s="160">
        <v>11.007</v>
      </c>
      <c r="FY9" s="160">
        <v>-15.154</v>
      </c>
      <c r="FZ9" s="160">
        <v>2.153</v>
      </c>
      <c r="GA9" s="160">
        <v>9.2563999999999993</v>
      </c>
      <c r="GB9" s="160">
        <v>35.54</v>
      </c>
      <c r="GC9" s="160">
        <v>129.57</v>
      </c>
      <c r="GD9" s="160">
        <v>135.06</v>
      </c>
      <c r="GE9" s="160">
        <v>12.22</v>
      </c>
      <c r="GF9" s="160">
        <v>83.861999999999995</v>
      </c>
      <c r="GG9" s="160">
        <v>22.798999999999999</v>
      </c>
      <c r="GH9" s="160">
        <v>-16.652000000000001</v>
      </c>
      <c r="GI9" s="160">
        <v>-2.6764000000000001</v>
      </c>
      <c r="GJ9" s="160">
        <v>3.0424000000000002</v>
      </c>
      <c r="GK9" s="160">
        <v>1.4934000000000001</v>
      </c>
      <c r="GL9" s="160">
        <v>6.4500000000000002E-2</v>
      </c>
      <c r="GM9" s="160">
        <v>0</v>
      </c>
      <c r="GN9" s="160">
        <v>-13.711</v>
      </c>
      <c r="GO9" s="160">
        <v>-24.27</v>
      </c>
      <c r="GP9" s="160">
        <v>21.472999999999999</v>
      </c>
      <c r="GQ9" s="160">
        <v>37.814</v>
      </c>
      <c r="GR9" s="160">
        <v>100.19</v>
      </c>
      <c r="GS9" s="160">
        <v>59.244</v>
      </c>
      <c r="GT9" s="160">
        <v>-143</v>
      </c>
      <c r="GU9" s="160">
        <v>-34.936</v>
      </c>
      <c r="GV9" s="160">
        <v>30.986999999999998</v>
      </c>
      <c r="GW9" s="160">
        <v>-32.747999999999998</v>
      </c>
      <c r="GX9" s="160">
        <v>3.9165000000000001</v>
      </c>
      <c r="GY9" s="160">
        <v>0</v>
      </c>
      <c r="GZ9" s="160">
        <v>0</v>
      </c>
      <c r="HA9" s="160">
        <v>5.1223000000000001</v>
      </c>
      <c r="HB9" s="160">
        <v>171.9</v>
      </c>
      <c r="HC9" s="160">
        <v>173.48</v>
      </c>
      <c r="HD9" s="160">
        <v>286.2</v>
      </c>
      <c r="HE9" s="160">
        <v>-286.32</v>
      </c>
      <c r="HF9" s="160">
        <v>-620.41</v>
      </c>
      <c r="HG9" s="160">
        <v>624.83000000000004</v>
      </c>
      <c r="HH9" s="160">
        <v>628.1</v>
      </c>
      <c r="HI9" s="160">
        <v>-164.74</v>
      </c>
      <c r="HJ9" s="160">
        <v>-163.46</v>
      </c>
      <c r="HK9" s="160">
        <v>-58.478000000000002</v>
      </c>
      <c r="HL9" s="160">
        <v>-51.06</v>
      </c>
      <c r="HM9" s="160">
        <v>77.882999999999996</v>
      </c>
      <c r="HN9" s="160">
        <v>77.658000000000001</v>
      </c>
      <c r="HO9" s="160">
        <v>-125.43</v>
      </c>
      <c r="HP9" s="160">
        <v>-123.09</v>
      </c>
      <c r="HQ9" s="160">
        <v>54.012</v>
      </c>
      <c r="HR9" s="160">
        <v>53.265000000000001</v>
      </c>
      <c r="HS9" s="160">
        <v>-70.269000000000005</v>
      </c>
      <c r="HT9" s="160">
        <v>-69.864999999999995</v>
      </c>
      <c r="HU9" s="160">
        <v>82.388999999999996</v>
      </c>
      <c r="HV9" s="160">
        <v>83.04</v>
      </c>
      <c r="HW9" s="160">
        <v>58.5</v>
      </c>
      <c r="HX9" s="160">
        <v>58.798999999999999</v>
      </c>
      <c r="HY9" s="160">
        <v>22.09</v>
      </c>
      <c r="HZ9" s="160">
        <v>32.4</v>
      </c>
      <c r="IA9" s="160">
        <v>-347.55</v>
      </c>
      <c r="IB9" s="160">
        <v>101.99</v>
      </c>
      <c r="IC9" s="160">
        <v>103.68</v>
      </c>
      <c r="ID9" s="160">
        <v>14.5</v>
      </c>
      <c r="IE9" s="160">
        <v>13.1</v>
      </c>
      <c r="IF9" s="160">
        <v>-50.4</v>
      </c>
      <c r="IG9" s="160">
        <v>-51.598999999999997</v>
      </c>
      <c r="IH9" s="160">
        <v>1.3248</v>
      </c>
      <c r="II9" s="160">
        <v>1.0215000000000001</v>
      </c>
      <c r="IJ9" s="160">
        <v>-616.82000000000005</v>
      </c>
      <c r="IK9" s="160">
        <v>-316.7</v>
      </c>
      <c r="IL9" s="160">
        <v>531.58000000000004</v>
      </c>
      <c r="IM9" s="160">
        <v>381.3</v>
      </c>
      <c r="IN9" s="160">
        <v>-46.356999999999999</v>
      </c>
      <c r="IO9" s="160">
        <v>-411.89</v>
      </c>
      <c r="IP9" s="160">
        <v>414.26</v>
      </c>
      <c r="IQ9" s="160">
        <v>-145.69</v>
      </c>
      <c r="IR9" s="160">
        <v>-294.99</v>
      </c>
      <c r="IS9" s="160">
        <v>-409.35</v>
      </c>
      <c r="IT9" s="160">
        <v>126.17</v>
      </c>
      <c r="IU9" s="160">
        <v>127.7</v>
      </c>
      <c r="IV9" s="160">
        <v>148.15</v>
      </c>
      <c r="IW9" s="160">
        <v>-519.08000000000004</v>
      </c>
      <c r="IX9" s="160">
        <v>233.85</v>
      </c>
      <c r="IY9" s="160">
        <v>-284.02999999999997</v>
      </c>
      <c r="IZ9" s="160">
        <v>286.92</v>
      </c>
      <c r="JA9" s="160">
        <v>-7.0134999999999996</v>
      </c>
      <c r="JB9" s="160">
        <v>30.954999999999998</v>
      </c>
      <c r="JC9" s="160">
        <v>18.478999999999999</v>
      </c>
      <c r="JD9" s="160">
        <v>1.153</v>
      </c>
      <c r="JE9" s="160">
        <v>1.1439999999999999</v>
      </c>
      <c r="JF9" s="160">
        <v>-18</v>
      </c>
      <c r="JG9" s="160">
        <v>-2.3199000000000001</v>
      </c>
      <c r="JH9" s="160">
        <v>13.247999999999999</v>
      </c>
      <c r="JI9" s="160">
        <v>2.0522999999999998</v>
      </c>
      <c r="JJ9" s="160">
        <v>-43.828000000000003</v>
      </c>
      <c r="JK9" s="160">
        <v>-15.965</v>
      </c>
      <c r="JL9" s="160">
        <v>40.4</v>
      </c>
      <c r="JM9" s="160">
        <v>52.771999999999998</v>
      </c>
      <c r="JN9" s="160">
        <v>58.465000000000003</v>
      </c>
      <c r="JO9" s="160">
        <v>0</v>
      </c>
      <c r="JP9" s="160">
        <v>0</v>
      </c>
      <c r="JQ9" s="160">
        <v>49.862000000000002</v>
      </c>
      <c r="JR9" s="160">
        <v>50.530999999999999</v>
      </c>
      <c r="JS9" s="160">
        <v>50.779000000000003</v>
      </c>
      <c r="JT9" s="161">
        <v>0</v>
      </c>
      <c r="JU9" s="160">
        <v>-12.8</v>
      </c>
      <c r="JV9" s="160">
        <v>28.812000000000001</v>
      </c>
      <c r="JW9" s="160">
        <v>6.0799000000000003</v>
      </c>
      <c r="JX9" s="160">
        <v>8.6998999999999995</v>
      </c>
      <c r="JY9" s="160">
        <v>-49.686</v>
      </c>
      <c r="JZ9" s="160">
        <v>77.295000000000002</v>
      </c>
      <c r="KA9" s="160">
        <v>58.948999999999998</v>
      </c>
      <c r="KB9" s="160">
        <v>-49.606999999999999</v>
      </c>
      <c r="KC9" s="160">
        <v>-75.956999999999994</v>
      </c>
      <c r="KD9" s="160">
        <v>49.73</v>
      </c>
      <c r="KE9" s="160">
        <v>25.713000000000001</v>
      </c>
      <c r="KF9" s="160">
        <v>5.8</v>
      </c>
      <c r="KG9" s="160">
        <v>-5.8</v>
      </c>
      <c r="KH9" s="160">
        <v>9.5161999999999995</v>
      </c>
      <c r="KI9" s="160">
        <v>132.56</v>
      </c>
    </row>
    <row r="10" spans="1:295" ht="18" customHeight="1" x14ac:dyDescent="0.3">
      <c r="A10" s="159" t="s">
        <v>52</v>
      </c>
      <c r="B10" s="159" t="s">
        <v>681</v>
      </c>
      <c r="C10" s="162">
        <v>0</v>
      </c>
      <c r="D10" s="162">
        <v>18.946000000000002</v>
      </c>
      <c r="E10" s="162">
        <v>-37.697000000000003</v>
      </c>
      <c r="F10" s="162">
        <v>-38.612000000000002</v>
      </c>
      <c r="G10" s="162">
        <v>0</v>
      </c>
      <c r="H10" s="162">
        <v>22.742000000000001</v>
      </c>
      <c r="I10" s="162">
        <v>45.563000000000002</v>
      </c>
      <c r="J10" s="162">
        <v>-58.908999999999999</v>
      </c>
      <c r="K10" s="162">
        <v>48.494</v>
      </c>
      <c r="L10" s="162">
        <v>24.408999999999999</v>
      </c>
      <c r="M10" s="162">
        <v>-23.905999999999999</v>
      </c>
      <c r="N10" s="162">
        <v>13.319000000000001</v>
      </c>
      <c r="O10" s="162">
        <v>-32.607999999999997</v>
      </c>
      <c r="P10" s="162">
        <v>28.6</v>
      </c>
      <c r="Q10" s="162">
        <v>14.076000000000001</v>
      </c>
      <c r="R10" s="162">
        <v>-28.6</v>
      </c>
      <c r="S10" s="162">
        <v>1.9722999999999999</v>
      </c>
      <c r="T10" s="162">
        <v>118.48</v>
      </c>
      <c r="U10" s="162">
        <v>8.6767000000000003</v>
      </c>
      <c r="V10" s="162">
        <v>9.0018999999999991</v>
      </c>
      <c r="W10" s="162">
        <v>14.458</v>
      </c>
      <c r="X10" s="162">
        <v>0</v>
      </c>
      <c r="Y10" s="162">
        <v>21.247</v>
      </c>
      <c r="Z10" s="162">
        <v>6.7305999999999999</v>
      </c>
      <c r="AA10" s="163">
        <v>0</v>
      </c>
      <c r="AB10" s="162">
        <v>113</v>
      </c>
      <c r="AC10" s="162">
        <v>-59.189</v>
      </c>
      <c r="AD10" s="162">
        <v>-59.029000000000003</v>
      </c>
      <c r="AE10" s="162">
        <v>16.614000000000001</v>
      </c>
      <c r="AF10" s="162">
        <v>-11.1</v>
      </c>
      <c r="AG10" s="162">
        <v>30.8</v>
      </c>
      <c r="AH10" s="162">
        <v>5.8978999999999999</v>
      </c>
      <c r="AI10" s="162">
        <v>0.128</v>
      </c>
      <c r="AJ10" s="162">
        <v>-32.069000000000003</v>
      </c>
      <c r="AK10" s="162">
        <v>-32.158999999999999</v>
      </c>
      <c r="AL10" s="162">
        <v>-77.430000000000007</v>
      </c>
      <c r="AM10" s="162">
        <v>32.228999999999999</v>
      </c>
      <c r="AN10" s="162">
        <v>32.65</v>
      </c>
      <c r="AO10" s="162">
        <v>9.4367000000000001</v>
      </c>
      <c r="AP10" s="162">
        <v>12.393000000000001</v>
      </c>
      <c r="AQ10" s="162">
        <v>57.332999999999998</v>
      </c>
      <c r="AR10" s="162">
        <v>58.695999999999998</v>
      </c>
      <c r="AS10" s="162">
        <v>0</v>
      </c>
      <c r="AT10" s="162">
        <v>-44.607999999999997</v>
      </c>
      <c r="AU10" s="162">
        <v>-43.832999999999998</v>
      </c>
      <c r="AV10" s="162">
        <v>6.3902000000000001</v>
      </c>
      <c r="AW10" s="162">
        <v>5.7346000000000004</v>
      </c>
      <c r="AX10" s="162">
        <v>54.923000000000002</v>
      </c>
      <c r="AY10" s="162">
        <v>55.593000000000004</v>
      </c>
      <c r="AZ10" s="162">
        <v>-8.8986999999999998</v>
      </c>
      <c r="BA10" s="162">
        <v>-48.093000000000004</v>
      </c>
      <c r="BB10" s="162">
        <v>-136.53</v>
      </c>
      <c r="BC10" s="162">
        <v>-16.227</v>
      </c>
      <c r="BD10" s="162">
        <v>-14.199</v>
      </c>
      <c r="BE10" s="162">
        <v>-14.298999999999999</v>
      </c>
      <c r="BF10" s="162">
        <v>50.238999999999997</v>
      </c>
      <c r="BG10" s="162">
        <v>49.63</v>
      </c>
      <c r="BH10" s="163">
        <v>-3.3068</v>
      </c>
      <c r="BI10" s="162">
        <v>-67.102000000000004</v>
      </c>
      <c r="BJ10" s="162">
        <v>-25.898</v>
      </c>
      <c r="BK10" s="162">
        <v>8.7798999999999996</v>
      </c>
      <c r="BL10" s="162">
        <v>0</v>
      </c>
      <c r="BM10" s="162">
        <v>2.5609000000000002</v>
      </c>
      <c r="BN10" s="162">
        <v>171.6</v>
      </c>
      <c r="BO10" s="162">
        <v>57.1</v>
      </c>
      <c r="BP10" s="162">
        <v>57.466000000000001</v>
      </c>
      <c r="BQ10" s="162">
        <v>-151.62</v>
      </c>
      <c r="BR10" s="162">
        <v>264.86</v>
      </c>
      <c r="BS10" s="162">
        <v>40.976999999999997</v>
      </c>
      <c r="BT10" s="162">
        <v>-75.872</v>
      </c>
      <c r="BU10" s="162">
        <v>77.245000000000005</v>
      </c>
      <c r="BV10" s="162">
        <v>77.171000000000006</v>
      </c>
      <c r="BW10" s="162">
        <v>22.76</v>
      </c>
      <c r="BX10" s="162">
        <v>17.920000000000002</v>
      </c>
      <c r="BY10" s="162">
        <v>51.18</v>
      </c>
      <c r="BZ10" s="162">
        <v>71.37</v>
      </c>
      <c r="CA10" s="162">
        <v>-70.992999999999995</v>
      </c>
      <c r="CB10" s="162">
        <v>-70.724999999999994</v>
      </c>
      <c r="CC10" s="162">
        <v>144.72</v>
      </c>
      <c r="CD10" s="162">
        <v>145.53</v>
      </c>
      <c r="CE10" s="162">
        <v>23.117999999999999</v>
      </c>
      <c r="CF10" s="162">
        <v>-91.724999999999994</v>
      </c>
      <c r="CG10" s="162">
        <v>-90.834999999999994</v>
      </c>
      <c r="CH10" s="162">
        <v>1.1883999999999999</v>
      </c>
      <c r="CI10" s="162">
        <v>0</v>
      </c>
      <c r="CJ10" s="162">
        <v>19.57</v>
      </c>
      <c r="CK10" s="162">
        <v>25.984999999999999</v>
      </c>
      <c r="CL10" s="162">
        <v>81</v>
      </c>
      <c r="CM10" s="162">
        <v>73.099000000000004</v>
      </c>
      <c r="CN10" s="162">
        <v>-14.569000000000001</v>
      </c>
      <c r="CO10" s="162">
        <v>50.158000000000001</v>
      </c>
      <c r="CP10" s="162">
        <v>49.045999999999999</v>
      </c>
      <c r="CQ10" s="162">
        <v>49.13</v>
      </c>
      <c r="CR10" s="162">
        <v>0.8579</v>
      </c>
      <c r="CS10" s="162">
        <v>1.3721000000000001</v>
      </c>
      <c r="CT10" s="162">
        <v>-60.365000000000002</v>
      </c>
      <c r="CU10" s="162">
        <v>-8.3068000000000008</v>
      </c>
      <c r="CV10" s="162">
        <v>0</v>
      </c>
      <c r="CW10" s="162">
        <v>12.622</v>
      </c>
      <c r="CX10" s="162">
        <v>29.629000000000001</v>
      </c>
      <c r="CY10" s="162">
        <v>65.019000000000005</v>
      </c>
      <c r="CZ10" s="162">
        <v>37.271999999999998</v>
      </c>
      <c r="DA10" s="162">
        <v>35.307000000000002</v>
      </c>
      <c r="DB10" s="162">
        <v>-31.449000000000002</v>
      </c>
      <c r="DC10" s="162">
        <v>-5.8948</v>
      </c>
      <c r="DD10" s="162">
        <v>0</v>
      </c>
      <c r="DE10" s="162">
        <v>0</v>
      </c>
      <c r="DF10" s="162">
        <v>-85.435000000000002</v>
      </c>
      <c r="DG10" s="162">
        <v>-2.0000000000000001E-4</v>
      </c>
      <c r="DH10" s="162">
        <v>-19.199000000000002</v>
      </c>
      <c r="DI10" s="162">
        <v>-81.3</v>
      </c>
      <c r="DJ10" s="163">
        <v>-73.400000000000006</v>
      </c>
      <c r="DK10" s="162">
        <v>29.523</v>
      </c>
      <c r="DL10" s="162">
        <v>37.216000000000001</v>
      </c>
      <c r="DM10" s="162">
        <v>47.917999999999999</v>
      </c>
      <c r="DN10" s="162">
        <v>53.923999999999999</v>
      </c>
      <c r="DO10" s="162">
        <v>36.549999999999997</v>
      </c>
      <c r="DP10" s="162">
        <v>-6.29</v>
      </c>
      <c r="DQ10" s="162">
        <v>59.13</v>
      </c>
      <c r="DR10" s="162">
        <v>84.221999999999994</v>
      </c>
      <c r="DS10" s="162">
        <v>-22.05</v>
      </c>
      <c r="DT10" s="162">
        <v>-22.068999999999999</v>
      </c>
      <c r="DU10" s="162">
        <v>88.85</v>
      </c>
      <c r="DV10" s="162">
        <v>63.14</v>
      </c>
      <c r="DW10" s="162">
        <v>85.944999999999993</v>
      </c>
      <c r="DX10" s="162">
        <v>84.653999999999996</v>
      </c>
      <c r="DY10" s="162">
        <v>-54.945999999999998</v>
      </c>
      <c r="DZ10" s="162">
        <v>-53.645000000000003</v>
      </c>
      <c r="EA10" s="162">
        <v>159.25</v>
      </c>
      <c r="EB10" s="162">
        <v>114.78</v>
      </c>
      <c r="EC10" s="162">
        <v>110.67</v>
      </c>
      <c r="ED10" s="162">
        <v>112.56</v>
      </c>
      <c r="EE10" s="162">
        <v>105</v>
      </c>
      <c r="EF10" s="162">
        <v>89.747</v>
      </c>
      <c r="EG10" s="162">
        <v>-27.241</v>
      </c>
      <c r="EH10" s="162">
        <v>161.51</v>
      </c>
      <c r="EI10" s="162">
        <v>348.08</v>
      </c>
      <c r="EJ10" s="162">
        <v>0</v>
      </c>
      <c r="EK10" s="162">
        <v>-35.844000000000001</v>
      </c>
      <c r="EL10" s="162">
        <v>-38.146999999999998</v>
      </c>
      <c r="EM10" s="162">
        <v>0</v>
      </c>
      <c r="EN10" s="162">
        <v>19.702999999999999</v>
      </c>
      <c r="EO10" s="162">
        <v>-48.345999999999997</v>
      </c>
      <c r="EP10" s="162">
        <v>107.56</v>
      </c>
      <c r="EQ10" s="162">
        <v>-86.512</v>
      </c>
      <c r="ER10" s="162">
        <v>-87.129000000000005</v>
      </c>
      <c r="ES10" s="162">
        <v>-50.936</v>
      </c>
      <c r="ET10" s="162">
        <v>0</v>
      </c>
      <c r="EU10" s="162">
        <v>-7.1199000000000003</v>
      </c>
      <c r="EV10" s="162">
        <v>83.5</v>
      </c>
      <c r="EW10" s="162">
        <v>14.981</v>
      </c>
      <c r="EX10" s="162">
        <v>-22.504000000000001</v>
      </c>
      <c r="EY10" s="162">
        <v>-38.505000000000003</v>
      </c>
      <c r="EZ10" s="162">
        <v>-37.381999999999998</v>
      </c>
      <c r="FA10" s="162">
        <v>9.3537999999999997</v>
      </c>
      <c r="FB10" s="162">
        <v>-88.92</v>
      </c>
      <c r="FC10" s="162">
        <v>54.177</v>
      </c>
      <c r="FD10" s="162">
        <v>24.077000000000002</v>
      </c>
      <c r="FE10" s="162">
        <v>0</v>
      </c>
      <c r="FF10" s="162">
        <v>0</v>
      </c>
      <c r="FG10" s="162">
        <v>38.270000000000003</v>
      </c>
      <c r="FH10" s="162">
        <v>37.834000000000003</v>
      </c>
      <c r="FI10" s="162">
        <v>37.412999999999997</v>
      </c>
      <c r="FJ10" s="162">
        <v>70.164000000000001</v>
      </c>
      <c r="FK10" s="162">
        <v>70.331000000000003</v>
      </c>
      <c r="FL10" s="162">
        <v>-168.96</v>
      </c>
      <c r="FM10" s="162">
        <v>56.404000000000003</v>
      </c>
      <c r="FN10" s="162">
        <v>56.281999999999996</v>
      </c>
      <c r="FO10" s="162">
        <v>-134.49</v>
      </c>
      <c r="FP10" s="162">
        <v>-129.83000000000001</v>
      </c>
      <c r="FQ10" s="162">
        <v>-33.646000000000001</v>
      </c>
      <c r="FR10" s="162">
        <v>-28.709</v>
      </c>
      <c r="FS10" s="162">
        <v>17.876000000000001</v>
      </c>
      <c r="FT10" s="162">
        <v>0.84260000000000002</v>
      </c>
      <c r="FU10" s="162">
        <v>-11.308999999999999</v>
      </c>
      <c r="FV10" s="162">
        <v>16.43</v>
      </c>
      <c r="FW10" s="162">
        <v>-34.207999999999998</v>
      </c>
      <c r="FX10" s="162">
        <v>11.02</v>
      </c>
      <c r="FY10" s="162">
        <v>-15.305999999999999</v>
      </c>
      <c r="FZ10" s="162">
        <v>2.125</v>
      </c>
      <c r="GA10" s="162">
        <v>10.823</v>
      </c>
      <c r="GB10" s="162">
        <v>34.918999999999997</v>
      </c>
      <c r="GC10" s="162">
        <v>132.52000000000001</v>
      </c>
      <c r="GD10" s="162">
        <v>135.86000000000001</v>
      </c>
      <c r="GE10" s="162">
        <v>11.9</v>
      </c>
      <c r="GF10" s="162">
        <v>83.927000000000007</v>
      </c>
      <c r="GG10" s="162">
        <v>22.798999999999999</v>
      </c>
      <c r="GH10" s="162">
        <v>-16.245999999999999</v>
      </c>
      <c r="GI10" s="162">
        <v>-2.2623000000000002</v>
      </c>
      <c r="GJ10" s="162">
        <v>2.2568000000000001</v>
      </c>
      <c r="GK10" s="162">
        <v>1.4504999999999999</v>
      </c>
      <c r="GL10" s="162">
        <v>6.4500000000000002E-2</v>
      </c>
      <c r="GM10" s="162">
        <v>0</v>
      </c>
      <c r="GN10" s="163">
        <v>-13.711</v>
      </c>
      <c r="GO10" s="162">
        <v>-23.495999999999999</v>
      </c>
      <c r="GP10" s="162">
        <v>21.359000000000002</v>
      </c>
      <c r="GQ10" s="162">
        <v>35.796999999999997</v>
      </c>
      <c r="GR10" s="162">
        <v>99.129000000000005</v>
      </c>
      <c r="GS10" s="162">
        <v>57.695</v>
      </c>
      <c r="GT10" s="162">
        <v>-140.58000000000001</v>
      </c>
      <c r="GU10" s="162">
        <v>-33.499000000000002</v>
      </c>
      <c r="GV10" s="162">
        <v>31.681000000000001</v>
      </c>
      <c r="GW10" s="162">
        <v>-31.809000000000001</v>
      </c>
      <c r="GX10" s="162">
        <v>4.4382999999999999</v>
      </c>
      <c r="GY10" s="162">
        <v>0</v>
      </c>
      <c r="GZ10" s="162">
        <v>0</v>
      </c>
      <c r="HA10" s="162">
        <v>6</v>
      </c>
      <c r="HB10" s="162">
        <v>172.86</v>
      </c>
      <c r="HC10" s="162">
        <v>172.13</v>
      </c>
      <c r="HD10" s="162">
        <v>280.39</v>
      </c>
      <c r="HE10" s="162">
        <v>-280.13</v>
      </c>
      <c r="HF10" s="162">
        <v>-615.41</v>
      </c>
      <c r="HG10" s="162">
        <v>618.49</v>
      </c>
      <c r="HH10" s="162">
        <v>631.54999999999995</v>
      </c>
      <c r="HI10" s="162">
        <v>-165.12</v>
      </c>
      <c r="HJ10" s="162">
        <v>-162.87</v>
      </c>
      <c r="HK10" s="162">
        <v>-57.509</v>
      </c>
      <c r="HL10" s="162">
        <v>-53.067999999999998</v>
      </c>
      <c r="HM10" s="162">
        <v>77.281000000000006</v>
      </c>
      <c r="HN10" s="162">
        <v>77.400999999999996</v>
      </c>
      <c r="HO10" s="162">
        <v>-125.43</v>
      </c>
      <c r="HP10" s="162">
        <v>-123.09</v>
      </c>
      <c r="HQ10" s="162">
        <v>56.561</v>
      </c>
      <c r="HR10" s="162">
        <v>56.384999999999998</v>
      </c>
      <c r="HS10" s="162">
        <v>-69.042000000000002</v>
      </c>
      <c r="HT10" s="162">
        <v>-69.325999999999993</v>
      </c>
      <c r="HU10" s="162">
        <v>81.638999999999996</v>
      </c>
      <c r="HV10" s="162">
        <v>81.918999999999997</v>
      </c>
      <c r="HW10" s="162">
        <v>57.2</v>
      </c>
      <c r="HX10" s="162">
        <v>57.298999999999999</v>
      </c>
      <c r="HY10" s="162">
        <v>22.13</v>
      </c>
      <c r="HZ10" s="162">
        <v>32.56</v>
      </c>
      <c r="IA10" s="162">
        <v>-352.32</v>
      </c>
      <c r="IB10" s="162">
        <v>105.06</v>
      </c>
      <c r="IC10" s="163">
        <v>103.68</v>
      </c>
      <c r="ID10" s="162">
        <v>13.898999999999999</v>
      </c>
      <c r="IE10" s="162">
        <v>12</v>
      </c>
      <c r="IF10" s="162">
        <v>-50.5</v>
      </c>
      <c r="IG10" s="162">
        <v>-52.2</v>
      </c>
      <c r="IH10" s="162">
        <v>1.3248</v>
      </c>
      <c r="II10" s="162">
        <v>0.97170000000000001</v>
      </c>
      <c r="IJ10" s="162">
        <v>-614.9</v>
      </c>
      <c r="IK10" s="162">
        <v>-324.88</v>
      </c>
      <c r="IL10" s="162">
        <v>527.95000000000005</v>
      </c>
      <c r="IM10" s="162">
        <v>378.45</v>
      </c>
      <c r="IN10" s="162">
        <v>-21.765000000000001</v>
      </c>
      <c r="IO10" s="162">
        <v>-408.29</v>
      </c>
      <c r="IP10" s="162">
        <v>410.56</v>
      </c>
      <c r="IQ10" s="162">
        <v>-152.30000000000001</v>
      </c>
      <c r="IR10" s="162">
        <v>-293.18</v>
      </c>
      <c r="IS10" s="162">
        <v>-404.09</v>
      </c>
      <c r="IT10" s="162">
        <v>122.59</v>
      </c>
      <c r="IU10" s="162">
        <v>121.5</v>
      </c>
      <c r="IV10" s="162">
        <v>152.74</v>
      </c>
      <c r="IW10" s="162">
        <v>-514.77</v>
      </c>
      <c r="IX10" s="162">
        <v>231.26</v>
      </c>
      <c r="IY10" s="162">
        <v>-278.38</v>
      </c>
      <c r="IZ10" s="162">
        <v>278.98</v>
      </c>
      <c r="JA10" s="162">
        <v>-7.1177999999999999</v>
      </c>
      <c r="JB10" s="162">
        <v>30.954999999999998</v>
      </c>
      <c r="JC10" s="162">
        <v>18.638999999999999</v>
      </c>
      <c r="JD10" s="162">
        <v>1.2809999999999999</v>
      </c>
      <c r="JE10" s="162">
        <v>1.278</v>
      </c>
      <c r="JF10" s="162">
        <v>-18.158999999999999</v>
      </c>
      <c r="JG10" s="162">
        <v>-2.5598999999999998</v>
      </c>
      <c r="JH10" s="162">
        <v>13.576000000000001</v>
      </c>
      <c r="JI10" s="162">
        <v>2.4916999999999998</v>
      </c>
      <c r="JJ10" s="162">
        <v>-44.591000000000001</v>
      </c>
      <c r="JK10" s="162">
        <v>-16.111000000000001</v>
      </c>
      <c r="JL10" s="162">
        <v>39.5</v>
      </c>
      <c r="JM10" s="162">
        <v>53.926000000000002</v>
      </c>
      <c r="JN10" s="162">
        <v>54.789000000000001</v>
      </c>
      <c r="JO10" s="162">
        <v>0</v>
      </c>
      <c r="JP10" s="162">
        <v>0</v>
      </c>
      <c r="JQ10" s="162">
        <v>51.037999999999997</v>
      </c>
      <c r="JR10" s="162">
        <v>50.036000000000001</v>
      </c>
      <c r="JS10" s="162">
        <v>51.05</v>
      </c>
      <c r="JT10" s="163">
        <v>0</v>
      </c>
      <c r="JU10" s="162">
        <v>-10.5</v>
      </c>
      <c r="JV10" s="162">
        <v>28.739000000000001</v>
      </c>
      <c r="JW10" s="162">
        <v>5.7698999999999998</v>
      </c>
      <c r="JX10" s="162">
        <v>8.6998999999999995</v>
      </c>
      <c r="JY10" s="162">
        <v>-52.121000000000002</v>
      </c>
      <c r="JZ10" s="162">
        <v>76.968000000000004</v>
      </c>
      <c r="KA10" s="162">
        <v>59.145000000000003</v>
      </c>
      <c r="KB10" s="162">
        <v>-51.776000000000003</v>
      </c>
      <c r="KC10" s="162">
        <v>-76.448999999999998</v>
      </c>
      <c r="KD10" s="162">
        <v>50.66</v>
      </c>
      <c r="KE10" s="162">
        <v>24.713999999999999</v>
      </c>
      <c r="KF10" s="162">
        <v>3.9</v>
      </c>
      <c r="KG10" s="162">
        <v>-4.3</v>
      </c>
      <c r="KH10" s="162">
        <v>20.516999999999999</v>
      </c>
      <c r="KI10" s="162">
        <v>122.59</v>
      </c>
    </row>
    <row r="11" spans="1:295" ht="18" customHeight="1" x14ac:dyDescent="0.3">
      <c r="A11" s="159" t="s">
        <v>52</v>
      </c>
      <c r="B11" s="159" t="s">
        <v>682</v>
      </c>
      <c r="C11" s="162">
        <v>0</v>
      </c>
      <c r="D11" s="162">
        <v>18.007999999999999</v>
      </c>
      <c r="E11" s="162">
        <v>-36.398000000000003</v>
      </c>
      <c r="F11" s="162">
        <v>-39.058</v>
      </c>
      <c r="G11" s="162">
        <v>0</v>
      </c>
      <c r="H11" s="162">
        <v>21.661999999999999</v>
      </c>
      <c r="I11" s="162">
        <v>43.207000000000001</v>
      </c>
      <c r="J11" s="162">
        <v>-56.149000000000001</v>
      </c>
      <c r="K11" s="162">
        <v>46.601999999999997</v>
      </c>
      <c r="L11" s="162">
        <v>23.78</v>
      </c>
      <c r="M11" s="162">
        <v>-23.05</v>
      </c>
      <c r="N11" s="162">
        <v>11.1</v>
      </c>
      <c r="O11" s="162">
        <v>-29.106000000000002</v>
      </c>
      <c r="P11" s="162">
        <v>26.399000000000001</v>
      </c>
      <c r="Q11" s="162">
        <v>14.076000000000001</v>
      </c>
      <c r="R11" s="162">
        <v>-24.2</v>
      </c>
      <c r="S11" s="162">
        <v>1.8605</v>
      </c>
      <c r="T11" s="162">
        <v>114.58799999999999</v>
      </c>
      <c r="U11" s="162">
        <v>8.8193000000000001</v>
      </c>
      <c r="V11" s="162">
        <v>8.9194999999999993</v>
      </c>
      <c r="W11" s="162">
        <v>14.494999999999999</v>
      </c>
      <c r="X11" s="162">
        <v>0</v>
      </c>
      <c r="Y11" s="162">
        <v>22.265000000000001</v>
      </c>
      <c r="Z11" s="162">
        <v>7.2530999999999999</v>
      </c>
      <c r="AA11" s="163">
        <v>0</v>
      </c>
      <c r="AB11" s="162">
        <v>113</v>
      </c>
      <c r="AC11" s="162">
        <v>-58.72</v>
      </c>
      <c r="AD11" s="162">
        <v>-58.908999999999999</v>
      </c>
      <c r="AE11" s="162">
        <v>15.925000000000001</v>
      </c>
      <c r="AF11" s="162">
        <v>-8.8800000000000008</v>
      </c>
      <c r="AG11" s="162">
        <v>28.6</v>
      </c>
      <c r="AH11" s="162">
        <v>5.617</v>
      </c>
      <c r="AI11" s="162">
        <v>0.122</v>
      </c>
      <c r="AJ11" s="162">
        <v>-33.54</v>
      </c>
      <c r="AK11" s="162">
        <v>-33.520000000000003</v>
      </c>
      <c r="AL11" s="162">
        <v>-74.338999999999999</v>
      </c>
      <c r="AM11" s="162">
        <v>33.54</v>
      </c>
      <c r="AN11" s="162">
        <v>34.65</v>
      </c>
      <c r="AO11" s="162">
        <v>9.1456999999999997</v>
      </c>
      <c r="AP11" s="162">
        <v>12.577</v>
      </c>
      <c r="AQ11" s="162">
        <v>56.024999999999999</v>
      </c>
      <c r="AR11" s="162">
        <v>57.4</v>
      </c>
      <c r="AS11" s="162">
        <v>0</v>
      </c>
      <c r="AT11" s="162">
        <v>-44.607999999999997</v>
      </c>
      <c r="AU11" s="162">
        <v>-44.48</v>
      </c>
      <c r="AV11" s="162">
        <v>6.1936999999999998</v>
      </c>
      <c r="AW11" s="162">
        <v>6.0727000000000002</v>
      </c>
      <c r="AX11" s="162">
        <v>52.645000000000003</v>
      </c>
      <c r="AY11" s="162">
        <v>53.984999999999999</v>
      </c>
      <c r="AZ11" s="162">
        <v>-9.4222000000000001</v>
      </c>
      <c r="BA11" s="162">
        <v>-48.170999999999999</v>
      </c>
      <c r="BB11" s="162">
        <v>-120.15</v>
      </c>
      <c r="BC11" s="162">
        <v>-16.318000000000001</v>
      </c>
      <c r="BD11" s="162">
        <v>-14.199</v>
      </c>
      <c r="BE11" s="162">
        <v>-14.298999999999999</v>
      </c>
      <c r="BF11" s="162">
        <v>50.631</v>
      </c>
      <c r="BG11" s="162">
        <v>49.853999999999999</v>
      </c>
      <c r="BH11" s="163">
        <v>-3.3068</v>
      </c>
      <c r="BI11" s="162">
        <v>-67.102000000000004</v>
      </c>
      <c r="BJ11" s="162">
        <v>-23.41</v>
      </c>
      <c r="BK11" s="162">
        <v>9.3800000000000008</v>
      </c>
      <c r="BL11" s="162">
        <v>0</v>
      </c>
      <c r="BM11" s="162">
        <v>2.2770999999999999</v>
      </c>
      <c r="BN11" s="162">
        <v>158.84</v>
      </c>
      <c r="BO11" s="162">
        <v>47.273000000000003</v>
      </c>
      <c r="BP11" s="162">
        <v>47.639000000000003</v>
      </c>
      <c r="BQ11" s="162">
        <v>-117.11</v>
      </c>
      <c r="BR11" s="162">
        <v>250.44</v>
      </c>
      <c r="BS11" s="162">
        <v>40.976999999999997</v>
      </c>
      <c r="BT11" s="162">
        <v>-64.828000000000003</v>
      </c>
      <c r="BU11" s="162">
        <v>65.614999999999995</v>
      </c>
      <c r="BV11" s="162">
        <v>74.138000000000005</v>
      </c>
      <c r="BW11" s="162">
        <v>21.908999999999999</v>
      </c>
      <c r="BX11" s="162">
        <v>17.350000000000001</v>
      </c>
      <c r="BY11" s="162">
        <v>49.56</v>
      </c>
      <c r="BZ11" s="162">
        <v>69.83</v>
      </c>
      <c r="CA11" s="162">
        <v>-77.555999999999997</v>
      </c>
      <c r="CB11" s="162">
        <v>-77.289000000000001</v>
      </c>
      <c r="CC11" s="162">
        <v>150.03</v>
      </c>
      <c r="CD11" s="162">
        <v>150.74</v>
      </c>
      <c r="CE11" s="162">
        <v>22.239000000000001</v>
      </c>
      <c r="CF11" s="162">
        <v>-87.876999999999995</v>
      </c>
      <c r="CG11" s="162">
        <v>-85.837999999999994</v>
      </c>
      <c r="CH11" s="162">
        <v>1.4202999999999999</v>
      </c>
      <c r="CI11" s="162">
        <v>0</v>
      </c>
      <c r="CJ11" s="162">
        <v>19.57</v>
      </c>
      <c r="CK11" s="162">
        <v>25.984999999999999</v>
      </c>
      <c r="CL11" s="162">
        <v>78.599000000000004</v>
      </c>
      <c r="CM11" s="162">
        <v>71.599000000000004</v>
      </c>
      <c r="CN11" s="162">
        <v>-14.159000000000001</v>
      </c>
      <c r="CO11" s="162">
        <v>49.218000000000004</v>
      </c>
      <c r="CP11" s="162">
        <v>48.206000000000003</v>
      </c>
      <c r="CQ11" s="162">
        <v>48.52</v>
      </c>
      <c r="CR11" s="162">
        <v>-1.4925999999999999</v>
      </c>
      <c r="CS11" s="162">
        <v>-0.85650000000000004</v>
      </c>
      <c r="CT11" s="162">
        <v>-64.239000000000004</v>
      </c>
      <c r="CU11" s="162">
        <v>-4.5270999999999999</v>
      </c>
      <c r="CV11" s="162">
        <v>0</v>
      </c>
      <c r="CW11" s="162">
        <v>12.47</v>
      </c>
      <c r="CX11" s="162">
        <v>29.1</v>
      </c>
      <c r="CY11" s="162">
        <v>63.38</v>
      </c>
      <c r="CZ11" s="162">
        <v>37.271999999999998</v>
      </c>
      <c r="DA11" s="162">
        <v>35.307000000000002</v>
      </c>
      <c r="DB11" s="162">
        <v>-30.289000000000001</v>
      </c>
      <c r="DC11" s="162">
        <v>-5.8948</v>
      </c>
      <c r="DD11" s="162">
        <v>0</v>
      </c>
      <c r="DE11" s="162">
        <v>0</v>
      </c>
      <c r="DF11" s="162">
        <v>-91.364000000000004</v>
      </c>
      <c r="DG11" s="162">
        <v>0</v>
      </c>
      <c r="DH11" s="162">
        <v>-18.606999999999999</v>
      </c>
      <c r="DI11" s="162">
        <v>-76.5</v>
      </c>
      <c r="DJ11" s="163">
        <v>-73.400000000000006</v>
      </c>
      <c r="DK11" s="162">
        <v>29.863</v>
      </c>
      <c r="DL11" s="162">
        <v>35.457999999999998</v>
      </c>
      <c r="DM11" s="162">
        <v>45.1</v>
      </c>
      <c r="DN11" s="162">
        <v>51.58</v>
      </c>
      <c r="DO11" s="162">
        <v>34.68</v>
      </c>
      <c r="DP11" s="162">
        <v>-6.15</v>
      </c>
      <c r="DQ11" s="162">
        <v>56.929000000000002</v>
      </c>
      <c r="DR11" s="162">
        <v>88.712000000000003</v>
      </c>
      <c r="DS11" s="162">
        <v>-21.85</v>
      </c>
      <c r="DT11" s="162">
        <v>-22.29</v>
      </c>
      <c r="DU11" s="162">
        <v>86.67</v>
      </c>
      <c r="DV11" s="162">
        <v>60.49</v>
      </c>
      <c r="DW11" s="162">
        <v>89.563000000000002</v>
      </c>
      <c r="DX11" s="162">
        <v>86.835999999999999</v>
      </c>
      <c r="DY11" s="162">
        <v>-58.012999999999998</v>
      </c>
      <c r="DZ11" s="162">
        <v>-55.59</v>
      </c>
      <c r="EA11" s="162">
        <v>155.1</v>
      </c>
      <c r="EB11" s="162">
        <v>112.54</v>
      </c>
      <c r="EC11" s="162">
        <v>107.95</v>
      </c>
      <c r="ED11" s="162">
        <v>109.91</v>
      </c>
      <c r="EE11" s="162">
        <v>106.29</v>
      </c>
      <c r="EF11" s="162">
        <v>96.784999999999997</v>
      </c>
      <c r="EG11" s="162">
        <v>-26.036999999999999</v>
      </c>
      <c r="EH11" s="162">
        <v>130.19</v>
      </c>
      <c r="EI11" s="162">
        <v>344.08</v>
      </c>
      <c r="EJ11" s="162">
        <v>0</v>
      </c>
      <c r="EK11" s="162">
        <v>-36.15</v>
      </c>
      <c r="EL11" s="162">
        <v>-38.101999999999997</v>
      </c>
      <c r="EM11" s="162">
        <v>0</v>
      </c>
      <c r="EN11" s="162">
        <v>8.2674000000000003</v>
      </c>
      <c r="EO11" s="162">
        <v>-48.345999999999997</v>
      </c>
      <c r="EP11" s="162">
        <v>138.30000000000001</v>
      </c>
      <c r="EQ11" s="162">
        <v>-88.831999999999994</v>
      </c>
      <c r="ER11" s="162">
        <v>-89.709000000000003</v>
      </c>
      <c r="ES11" s="162">
        <v>-55.621000000000002</v>
      </c>
      <c r="ET11" s="162">
        <v>13.319000000000001</v>
      </c>
      <c r="EU11" s="162">
        <v>-13.63</v>
      </c>
      <c r="EV11" s="162">
        <v>100.3</v>
      </c>
      <c r="EW11" s="162">
        <v>14.446</v>
      </c>
      <c r="EX11" s="162">
        <v>-43.186</v>
      </c>
      <c r="EY11" s="162">
        <v>-38.866</v>
      </c>
      <c r="EZ11" s="162">
        <v>-37.627000000000002</v>
      </c>
      <c r="FA11" s="162">
        <v>9.1033000000000008</v>
      </c>
      <c r="FB11" s="162">
        <v>-91.210999999999999</v>
      </c>
      <c r="FC11" s="162">
        <v>55.176000000000002</v>
      </c>
      <c r="FD11" s="162">
        <v>24.690999999999999</v>
      </c>
      <c r="FE11" s="162">
        <v>0</v>
      </c>
      <c r="FF11" s="162">
        <v>0</v>
      </c>
      <c r="FG11" s="162">
        <v>38.950000000000003</v>
      </c>
      <c r="FH11" s="162">
        <v>39.56</v>
      </c>
      <c r="FI11" s="162">
        <v>37.134999999999998</v>
      </c>
      <c r="FJ11" s="162">
        <v>78.369</v>
      </c>
      <c r="FK11" s="162">
        <v>77.698999999999998</v>
      </c>
      <c r="FL11" s="162">
        <v>-203.62</v>
      </c>
      <c r="FM11" s="162">
        <v>59.716000000000001</v>
      </c>
      <c r="FN11" s="162">
        <v>59.825000000000003</v>
      </c>
      <c r="FO11" s="162">
        <v>-144.97</v>
      </c>
      <c r="FP11" s="162">
        <v>-136.47</v>
      </c>
      <c r="FQ11" s="162">
        <v>-56.615000000000002</v>
      </c>
      <c r="FR11" s="162">
        <v>-54.639000000000003</v>
      </c>
      <c r="FS11" s="162">
        <v>17.11</v>
      </c>
      <c r="FT11" s="162">
        <v>0.7974</v>
      </c>
      <c r="FU11" s="162">
        <v>-11.259</v>
      </c>
      <c r="FV11" s="162">
        <v>17.04</v>
      </c>
      <c r="FW11" s="162">
        <v>-56.253</v>
      </c>
      <c r="FX11" s="162">
        <v>10.625999999999999</v>
      </c>
      <c r="FY11" s="162">
        <v>-15.32</v>
      </c>
      <c r="FZ11" s="162">
        <v>2.0939999999999999</v>
      </c>
      <c r="GA11" s="162">
        <v>11.307</v>
      </c>
      <c r="GB11" s="162">
        <v>15.829000000000001</v>
      </c>
      <c r="GC11" s="162">
        <v>140.35</v>
      </c>
      <c r="GD11" s="162">
        <v>149.66</v>
      </c>
      <c r="GE11" s="162">
        <v>13.25</v>
      </c>
      <c r="GF11" s="162">
        <v>75.423000000000002</v>
      </c>
      <c r="GG11" s="162">
        <v>22.798999999999999</v>
      </c>
      <c r="GH11" s="162">
        <v>-17.567</v>
      </c>
      <c r="GI11" s="162">
        <v>-3.8254000000000001</v>
      </c>
      <c r="GJ11" s="162">
        <v>3.8854000000000002</v>
      </c>
      <c r="GK11" s="162">
        <v>1.3848</v>
      </c>
      <c r="GL11" s="162">
        <v>6.4500000000000002E-2</v>
      </c>
      <c r="GM11" s="162">
        <v>0</v>
      </c>
      <c r="GN11" s="163">
        <v>-13.711</v>
      </c>
      <c r="GO11" s="162">
        <v>-23.978000000000002</v>
      </c>
      <c r="GP11" s="162">
        <v>23.187000000000001</v>
      </c>
      <c r="GQ11" s="162">
        <v>36.89</v>
      </c>
      <c r="GR11" s="162">
        <v>98.501999999999995</v>
      </c>
      <c r="GS11" s="162">
        <v>56.295999999999999</v>
      </c>
      <c r="GT11" s="162">
        <v>-144.29</v>
      </c>
      <c r="GU11" s="162">
        <v>-32.701999999999998</v>
      </c>
      <c r="GV11" s="162">
        <v>30.663</v>
      </c>
      <c r="GW11" s="162">
        <v>-28.408000000000001</v>
      </c>
      <c r="GX11" s="162">
        <v>4.2956000000000003</v>
      </c>
      <c r="GY11" s="162">
        <v>0</v>
      </c>
      <c r="GZ11" s="162">
        <v>0</v>
      </c>
      <c r="HA11" s="162">
        <v>5.5556000000000001</v>
      </c>
      <c r="HB11" s="162">
        <v>171.46</v>
      </c>
      <c r="HC11" s="162">
        <v>172.72</v>
      </c>
      <c r="HD11" s="162">
        <v>282</v>
      </c>
      <c r="HE11" s="162">
        <v>-280.64</v>
      </c>
      <c r="HF11" s="162">
        <v>-620.65</v>
      </c>
      <c r="HG11" s="162">
        <v>624.55999999999995</v>
      </c>
      <c r="HH11" s="162">
        <v>641.87</v>
      </c>
      <c r="HI11" s="162">
        <v>-164.25</v>
      </c>
      <c r="HJ11" s="162">
        <v>-163.06</v>
      </c>
      <c r="HK11" s="162">
        <v>-61.234999999999999</v>
      </c>
      <c r="HL11" s="162">
        <v>-54.094999999999999</v>
      </c>
      <c r="HM11" s="162">
        <v>78.254999999999995</v>
      </c>
      <c r="HN11" s="162">
        <v>79.11</v>
      </c>
      <c r="HO11" s="162">
        <v>-125.43</v>
      </c>
      <c r="HP11" s="162">
        <v>-123.09</v>
      </c>
      <c r="HQ11" s="162">
        <v>55.341000000000001</v>
      </c>
      <c r="HR11" s="162">
        <v>54.968000000000004</v>
      </c>
      <c r="HS11" s="162">
        <v>-67.888000000000005</v>
      </c>
      <c r="HT11" s="162">
        <v>-66.63</v>
      </c>
      <c r="HU11" s="162">
        <v>80.209000000000003</v>
      </c>
      <c r="HV11" s="162">
        <v>80.019000000000005</v>
      </c>
      <c r="HW11" s="162">
        <v>57.5</v>
      </c>
      <c r="HX11" s="162">
        <v>56.7</v>
      </c>
      <c r="HY11" s="162">
        <v>22.068000000000001</v>
      </c>
      <c r="HZ11" s="162">
        <v>32.959000000000003</v>
      </c>
      <c r="IA11" s="162">
        <v>-352.02</v>
      </c>
      <c r="IB11" s="162">
        <v>104.06</v>
      </c>
      <c r="IC11" s="163">
        <v>103.68</v>
      </c>
      <c r="ID11" s="162">
        <v>14</v>
      </c>
      <c r="IE11" s="162">
        <v>12</v>
      </c>
      <c r="IF11" s="162">
        <v>-50.5</v>
      </c>
      <c r="IG11" s="162">
        <v>-52.2</v>
      </c>
      <c r="IH11" s="162">
        <v>1.2325999999999999</v>
      </c>
      <c r="II11" s="162">
        <v>0.97170000000000001</v>
      </c>
      <c r="IJ11" s="162">
        <v>-625.71</v>
      </c>
      <c r="IK11" s="162">
        <v>-317.61</v>
      </c>
      <c r="IL11" s="162">
        <v>516.79</v>
      </c>
      <c r="IM11" s="162">
        <v>371.35</v>
      </c>
      <c r="IN11" s="162">
        <v>-10.102</v>
      </c>
      <c r="IO11" s="162">
        <v>-400.65</v>
      </c>
      <c r="IP11" s="162">
        <v>401.64</v>
      </c>
      <c r="IQ11" s="162">
        <v>-151.86000000000001</v>
      </c>
      <c r="IR11" s="162">
        <v>-287.95</v>
      </c>
      <c r="IS11" s="162">
        <v>-397.92</v>
      </c>
      <c r="IT11" s="162">
        <v>119.45</v>
      </c>
      <c r="IU11" s="162">
        <v>119.73</v>
      </c>
      <c r="IV11" s="162">
        <v>154.85</v>
      </c>
      <c r="IW11" s="162">
        <v>-503.95</v>
      </c>
      <c r="IX11" s="162">
        <v>227.84</v>
      </c>
      <c r="IY11" s="162">
        <v>-272.56</v>
      </c>
      <c r="IZ11" s="162">
        <v>274.2</v>
      </c>
      <c r="JA11" s="162">
        <v>-6.9337999999999997</v>
      </c>
      <c r="JB11" s="162">
        <v>30.954999999999998</v>
      </c>
      <c r="JC11" s="162">
        <v>18.959</v>
      </c>
      <c r="JD11" s="162">
        <v>1.3459000000000001</v>
      </c>
      <c r="JE11" s="162">
        <v>1.3409</v>
      </c>
      <c r="JF11" s="162">
        <v>-18.478999999999999</v>
      </c>
      <c r="JG11" s="162">
        <v>-1.6</v>
      </c>
      <c r="JH11" s="162">
        <v>14.051</v>
      </c>
      <c r="JI11" s="162">
        <v>2.5802999999999998</v>
      </c>
      <c r="JJ11" s="162">
        <v>-45.643999999999998</v>
      </c>
      <c r="JK11" s="162">
        <v>-15.938000000000001</v>
      </c>
      <c r="JL11" s="162">
        <v>40.200000000000003</v>
      </c>
      <c r="JM11" s="162">
        <v>54.258000000000003</v>
      </c>
      <c r="JN11" s="162">
        <v>53.18</v>
      </c>
      <c r="JO11" s="162">
        <v>0</v>
      </c>
      <c r="JP11" s="162">
        <v>0</v>
      </c>
      <c r="JQ11" s="162">
        <v>50.396999999999998</v>
      </c>
      <c r="JR11" s="162">
        <v>50.548000000000002</v>
      </c>
      <c r="JS11" s="162">
        <v>53.527000000000001</v>
      </c>
      <c r="JT11" s="163">
        <v>0</v>
      </c>
      <c r="JU11" s="162">
        <v>-10.898999999999999</v>
      </c>
      <c r="JV11" s="162">
        <v>28.234999999999999</v>
      </c>
      <c r="JW11" s="162">
        <v>5.5598999999999998</v>
      </c>
      <c r="JX11" s="162">
        <v>8.6998999999999995</v>
      </c>
      <c r="JY11" s="162">
        <v>-48.42</v>
      </c>
      <c r="JZ11" s="162">
        <v>78.807000000000002</v>
      </c>
      <c r="KA11" s="162">
        <v>61.151000000000003</v>
      </c>
      <c r="KB11" s="162">
        <v>-48.902000000000001</v>
      </c>
      <c r="KC11" s="162">
        <v>-77.197999999999993</v>
      </c>
      <c r="KD11" s="162">
        <v>52.15</v>
      </c>
      <c r="KE11" s="162">
        <v>24.800999999999998</v>
      </c>
      <c r="KF11" s="162">
        <v>3.5998999999999999</v>
      </c>
      <c r="KG11" s="162">
        <v>-4.3</v>
      </c>
      <c r="KH11" s="162">
        <v>17.099</v>
      </c>
      <c r="KI11" s="162">
        <v>128.36000000000001</v>
      </c>
    </row>
    <row r="12" spans="1:295" ht="18" customHeight="1" x14ac:dyDescent="0.3">
      <c r="A12" s="159" t="s">
        <v>52</v>
      </c>
      <c r="B12" s="159" t="s">
        <v>683</v>
      </c>
      <c r="C12" s="162">
        <v>0</v>
      </c>
      <c r="D12" s="162">
        <v>17.317</v>
      </c>
      <c r="E12" s="162">
        <v>-34.622999999999998</v>
      </c>
      <c r="F12" s="162">
        <v>-39.334000000000003</v>
      </c>
      <c r="G12" s="162">
        <v>0</v>
      </c>
      <c r="H12" s="162">
        <v>20.841000000000001</v>
      </c>
      <c r="I12" s="162">
        <v>41.493000000000002</v>
      </c>
      <c r="J12" s="162">
        <v>-54.235999999999997</v>
      </c>
      <c r="K12" s="162">
        <v>44.941000000000003</v>
      </c>
      <c r="L12" s="162">
        <v>22.635999999999999</v>
      </c>
      <c r="M12" s="162">
        <v>-22.201000000000001</v>
      </c>
      <c r="N12" s="162">
        <v>13.319000000000001</v>
      </c>
      <c r="O12" s="162">
        <v>-31.163</v>
      </c>
      <c r="P12" s="162">
        <v>26.399000000000001</v>
      </c>
      <c r="Q12" s="162">
        <v>14.076000000000001</v>
      </c>
      <c r="R12" s="162">
        <v>-26.399000000000001</v>
      </c>
      <c r="S12" s="162">
        <v>1.8743000000000001</v>
      </c>
      <c r="T12" s="162">
        <v>108.254</v>
      </c>
      <c r="U12" s="162">
        <v>8.8537999999999997</v>
      </c>
      <c r="V12" s="162">
        <v>8.7933000000000003</v>
      </c>
      <c r="W12" s="162">
        <v>14.513</v>
      </c>
      <c r="X12" s="162">
        <v>0</v>
      </c>
      <c r="Y12" s="162">
        <v>22.9</v>
      </c>
      <c r="Z12" s="162">
        <v>7.3521999999999998</v>
      </c>
      <c r="AA12" s="163">
        <v>0</v>
      </c>
      <c r="AB12" s="162">
        <v>113</v>
      </c>
      <c r="AC12" s="162">
        <v>-56.54</v>
      </c>
      <c r="AD12" s="162">
        <v>-56.61</v>
      </c>
      <c r="AE12" s="162">
        <v>16.273</v>
      </c>
      <c r="AF12" s="162">
        <v>-13.319000000000001</v>
      </c>
      <c r="AG12" s="162">
        <v>28.6</v>
      </c>
      <c r="AH12" s="162">
        <v>6.1258999999999997</v>
      </c>
      <c r="AI12" s="162">
        <v>0.122</v>
      </c>
      <c r="AJ12" s="162">
        <v>-33.450000000000003</v>
      </c>
      <c r="AK12" s="162">
        <v>-34.950000000000003</v>
      </c>
      <c r="AL12" s="162">
        <v>-69.3</v>
      </c>
      <c r="AM12" s="162">
        <v>35.168999999999997</v>
      </c>
      <c r="AN12" s="162">
        <v>35.24</v>
      </c>
      <c r="AO12" s="162">
        <v>9.3402999999999992</v>
      </c>
      <c r="AP12" s="162">
        <v>12.702999999999999</v>
      </c>
      <c r="AQ12" s="162">
        <v>54.6</v>
      </c>
      <c r="AR12" s="162">
        <v>56.808999999999997</v>
      </c>
      <c r="AS12" s="162">
        <v>0</v>
      </c>
      <c r="AT12" s="162">
        <v>-46.750999999999998</v>
      </c>
      <c r="AU12" s="162">
        <v>-46.572000000000003</v>
      </c>
      <c r="AV12" s="162">
        <v>15.824</v>
      </c>
      <c r="AW12" s="162">
        <v>13.77</v>
      </c>
      <c r="AX12" s="162">
        <v>48.359000000000002</v>
      </c>
      <c r="AY12" s="162">
        <v>48.761000000000003</v>
      </c>
      <c r="AZ12" s="162">
        <v>-6.8048999999999999</v>
      </c>
      <c r="BA12" s="162">
        <v>-39.780999999999999</v>
      </c>
      <c r="BB12" s="162">
        <v>-139.75</v>
      </c>
      <c r="BC12" s="162">
        <v>-17.593</v>
      </c>
      <c r="BD12" s="162">
        <v>-13.499000000000001</v>
      </c>
      <c r="BE12" s="162">
        <v>-13.499000000000001</v>
      </c>
      <c r="BF12" s="162">
        <v>53.204000000000001</v>
      </c>
      <c r="BG12" s="162">
        <v>50.872</v>
      </c>
      <c r="BH12" s="163">
        <v>-3.3068</v>
      </c>
      <c r="BI12" s="162">
        <v>-67.102000000000004</v>
      </c>
      <c r="BJ12" s="162">
        <v>-26.183</v>
      </c>
      <c r="BK12" s="162">
        <v>8.2399000000000004</v>
      </c>
      <c r="BL12" s="162">
        <v>0</v>
      </c>
      <c r="BM12" s="162">
        <v>2.2898999999999998</v>
      </c>
      <c r="BN12" s="162">
        <v>165.74</v>
      </c>
      <c r="BO12" s="162">
        <v>48.798999999999999</v>
      </c>
      <c r="BP12" s="162">
        <v>48.402000000000001</v>
      </c>
      <c r="BQ12" s="162">
        <v>-128.44</v>
      </c>
      <c r="BR12" s="162">
        <v>251.85</v>
      </c>
      <c r="BS12" s="162">
        <v>40.976999999999997</v>
      </c>
      <c r="BT12" s="162">
        <v>-26.917000000000002</v>
      </c>
      <c r="BU12" s="162">
        <v>28.221</v>
      </c>
      <c r="BV12" s="162">
        <v>72.031999999999996</v>
      </c>
      <c r="BW12" s="162">
        <v>21.888999999999999</v>
      </c>
      <c r="BX12" s="162">
        <v>16.02</v>
      </c>
      <c r="BY12" s="162">
        <v>47.509</v>
      </c>
      <c r="BZ12" s="162">
        <v>68.319000000000003</v>
      </c>
      <c r="CA12" s="162">
        <v>-80.102000000000004</v>
      </c>
      <c r="CB12" s="162">
        <v>-79.164000000000001</v>
      </c>
      <c r="CC12" s="162">
        <v>153.88</v>
      </c>
      <c r="CD12" s="162">
        <v>154.15</v>
      </c>
      <c r="CE12" s="162">
        <v>24.369</v>
      </c>
      <c r="CF12" s="162">
        <v>-75.314999999999998</v>
      </c>
      <c r="CG12" s="162">
        <v>-74.75</v>
      </c>
      <c r="CH12" s="162">
        <v>-1.5967</v>
      </c>
      <c r="CI12" s="162">
        <v>0</v>
      </c>
      <c r="CJ12" s="162">
        <v>19.57</v>
      </c>
      <c r="CK12" s="162">
        <v>25.984999999999999</v>
      </c>
      <c r="CL12" s="162">
        <v>76.8</v>
      </c>
      <c r="CM12" s="162">
        <v>69.099000000000004</v>
      </c>
      <c r="CN12" s="162">
        <v>-13.39</v>
      </c>
      <c r="CO12" s="162">
        <v>52.621000000000002</v>
      </c>
      <c r="CP12" s="162">
        <v>51.273000000000003</v>
      </c>
      <c r="CQ12" s="162">
        <v>51.192999999999998</v>
      </c>
      <c r="CR12" s="162">
        <v>2.3551000000000002</v>
      </c>
      <c r="CS12" s="162">
        <v>3.9521999999999999</v>
      </c>
      <c r="CT12" s="162">
        <v>-67.361999999999995</v>
      </c>
      <c r="CU12" s="162">
        <v>-7.0411999999999999</v>
      </c>
      <c r="CV12" s="162">
        <v>0</v>
      </c>
      <c r="CW12" s="162">
        <v>13.045</v>
      </c>
      <c r="CX12" s="162">
        <v>25.138999999999999</v>
      </c>
      <c r="CY12" s="162">
        <v>61.319000000000003</v>
      </c>
      <c r="CZ12" s="162">
        <v>37.271999999999998</v>
      </c>
      <c r="DA12" s="162">
        <v>35.307000000000002</v>
      </c>
      <c r="DB12" s="162">
        <v>-29.469000000000001</v>
      </c>
      <c r="DC12" s="162">
        <v>-5.8948</v>
      </c>
      <c r="DD12" s="162">
        <v>0</v>
      </c>
      <c r="DE12" s="162">
        <v>0</v>
      </c>
      <c r="DF12" s="162">
        <v>-95.373000000000005</v>
      </c>
      <c r="DG12" s="162">
        <v>-1E-4</v>
      </c>
      <c r="DH12" s="162">
        <v>-18.044</v>
      </c>
      <c r="DI12" s="162">
        <v>-76.5</v>
      </c>
      <c r="DJ12" s="163">
        <v>-73.400000000000006</v>
      </c>
      <c r="DK12" s="162">
        <v>29.292000000000002</v>
      </c>
      <c r="DL12" s="162">
        <v>34.286000000000001</v>
      </c>
      <c r="DM12" s="162">
        <v>43.222000000000001</v>
      </c>
      <c r="DN12" s="162">
        <v>49.822000000000003</v>
      </c>
      <c r="DO12" s="162">
        <v>33.94</v>
      </c>
      <c r="DP12" s="162">
        <v>-6.04</v>
      </c>
      <c r="DQ12" s="162">
        <v>55.944000000000003</v>
      </c>
      <c r="DR12" s="162">
        <v>94.962000000000003</v>
      </c>
      <c r="DS12" s="162">
        <v>-19.82</v>
      </c>
      <c r="DT12" s="162">
        <v>-20.079000000000001</v>
      </c>
      <c r="DU12" s="162">
        <v>80.239999999999995</v>
      </c>
      <c r="DV12" s="162">
        <v>59.58</v>
      </c>
      <c r="DW12" s="162">
        <v>94.545000000000002</v>
      </c>
      <c r="DX12" s="162">
        <v>92.581000000000003</v>
      </c>
      <c r="DY12" s="162">
        <v>-57.386000000000003</v>
      </c>
      <c r="DZ12" s="162">
        <v>-56.235999999999997</v>
      </c>
      <c r="EA12" s="162">
        <v>152.35</v>
      </c>
      <c r="EB12" s="162">
        <v>111.71</v>
      </c>
      <c r="EC12" s="162">
        <v>106.3</v>
      </c>
      <c r="ED12" s="162">
        <v>108.82</v>
      </c>
      <c r="EE12" s="162">
        <v>81.206999999999994</v>
      </c>
      <c r="EF12" s="162">
        <v>68.171999999999997</v>
      </c>
      <c r="EG12" s="162">
        <v>-27.427</v>
      </c>
      <c r="EH12" s="162">
        <v>138.79</v>
      </c>
      <c r="EI12" s="162">
        <v>320.44</v>
      </c>
      <c r="EJ12" s="162">
        <v>0</v>
      </c>
      <c r="EK12" s="162">
        <v>-35.76</v>
      </c>
      <c r="EL12" s="162">
        <v>-37.765000000000001</v>
      </c>
      <c r="EM12" s="162">
        <v>17.587</v>
      </c>
      <c r="EN12" s="162">
        <v>15.95</v>
      </c>
      <c r="EO12" s="162">
        <v>-48.345999999999997</v>
      </c>
      <c r="EP12" s="162">
        <v>55.344000000000001</v>
      </c>
      <c r="EQ12" s="162">
        <v>-75.801000000000002</v>
      </c>
      <c r="ER12" s="162">
        <v>-76.043999999999997</v>
      </c>
      <c r="ES12" s="162">
        <v>-28.870999999999999</v>
      </c>
      <c r="ET12" s="162">
        <v>15.159000000000001</v>
      </c>
      <c r="EU12" s="162">
        <v>-15.17</v>
      </c>
      <c r="EV12" s="162">
        <v>1.8</v>
      </c>
      <c r="EW12" s="162">
        <v>14.756</v>
      </c>
      <c r="EX12" s="162">
        <v>-30.449000000000002</v>
      </c>
      <c r="EY12" s="162">
        <v>-38.624000000000002</v>
      </c>
      <c r="EZ12" s="162">
        <v>-37.795999999999999</v>
      </c>
      <c r="FA12" s="162">
        <v>10.385999999999999</v>
      </c>
      <c r="FB12" s="162">
        <v>-66.977000000000004</v>
      </c>
      <c r="FC12" s="162">
        <v>37.122999999999998</v>
      </c>
      <c r="FD12" s="162">
        <v>23.553999999999998</v>
      </c>
      <c r="FE12" s="162">
        <v>0</v>
      </c>
      <c r="FF12" s="162">
        <v>0</v>
      </c>
      <c r="FG12" s="162">
        <v>38.036999999999999</v>
      </c>
      <c r="FH12" s="162">
        <v>38.801000000000002</v>
      </c>
      <c r="FI12" s="162">
        <v>37.595999999999997</v>
      </c>
      <c r="FJ12" s="162">
        <v>81.048000000000002</v>
      </c>
      <c r="FK12" s="162">
        <v>81.382999999999996</v>
      </c>
      <c r="FL12" s="162">
        <v>-192.23</v>
      </c>
      <c r="FM12" s="162">
        <v>59.622999999999998</v>
      </c>
      <c r="FN12" s="162">
        <v>59.052999999999997</v>
      </c>
      <c r="FO12" s="162">
        <v>-136.13999999999999</v>
      </c>
      <c r="FP12" s="162">
        <v>-129.44</v>
      </c>
      <c r="FQ12" s="162">
        <v>-54.645000000000003</v>
      </c>
      <c r="FR12" s="162">
        <v>-54.119</v>
      </c>
      <c r="FS12" s="162">
        <v>17.5</v>
      </c>
      <c r="FT12" s="162">
        <v>0.76329999999999998</v>
      </c>
      <c r="FU12" s="162">
        <v>-11.359</v>
      </c>
      <c r="FV12" s="162">
        <v>18.12</v>
      </c>
      <c r="FW12" s="162">
        <v>-55.02</v>
      </c>
      <c r="FX12" s="162">
        <v>10.462999999999999</v>
      </c>
      <c r="FY12" s="162">
        <v>-15.487</v>
      </c>
      <c r="FZ12" s="162">
        <v>2.2898999999999998</v>
      </c>
      <c r="GA12" s="162">
        <v>10.824</v>
      </c>
      <c r="GB12" s="162">
        <v>15.279</v>
      </c>
      <c r="GC12" s="162">
        <v>133.11000000000001</v>
      </c>
      <c r="GD12" s="162">
        <v>141.36000000000001</v>
      </c>
      <c r="GE12" s="162">
        <v>12.98</v>
      </c>
      <c r="GF12" s="162">
        <v>72.778000000000006</v>
      </c>
      <c r="GG12" s="162">
        <v>24.1</v>
      </c>
      <c r="GH12" s="162">
        <v>-17.547999999999998</v>
      </c>
      <c r="GI12" s="162">
        <v>-3.5741999999999998</v>
      </c>
      <c r="GJ12" s="162">
        <v>3.8641999999999999</v>
      </c>
      <c r="GK12" s="162">
        <v>1.3080000000000001</v>
      </c>
      <c r="GL12" s="162">
        <v>6.4500000000000002E-2</v>
      </c>
      <c r="GM12" s="162">
        <v>0</v>
      </c>
      <c r="GN12" s="163">
        <v>-13.711</v>
      </c>
      <c r="GO12" s="162">
        <v>-23.763000000000002</v>
      </c>
      <c r="GP12" s="162">
        <v>22.844000000000001</v>
      </c>
      <c r="GQ12" s="162">
        <v>36.805999999999997</v>
      </c>
      <c r="GR12" s="162">
        <v>96.436999999999998</v>
      </c>
      <c r="GS12" s="162">
        <v>55.957000000000001</v>
      </c>
      <c r="GT12" s="162">
        <v>-143.04</v>
      </c>
      <c r="GU12" s="162">
        <v>-32.146000000000001</v>
      </c>
      <c r="GV12" s="162">
        <v>31.388000000000002</v>
      </c>
      <c r="GW12" s="162">
        <v>-27.85</v>
      </c>
      <c r="GX12" s="162">
        <v>5.4794999999999998</v>
      </c>
      <c r="GY12" s="162">
        <v>0</v>
      </c>
      <c r="GZ12" s="162">
        <v>0</v>
      </c>
      <c r="HA12" s="162">
        <v>7</v>
      </c>
      <c r="HB12" s="162">
        <v>172.6</v>
      </c>
      <c r="HC12" s="162">
        <v>172.84</v>
      </c>
      <c r="HD12" s="162">
        <v>279.10000000000002</v>
      </c>
      <c r="HE12" s="162">
        <v>-276.86</v>
      </c>
      <c r="HF12" s="162">
        <v>-619.20000000000005</v>
      </c>
      <c r="HG12" s="162">
        <v>624.55999999999995</v>
      </c>
      <c r="HH12" s="162">
        <v>612.98</v>
      </c>
      <c r="HI12" s="162">
        <v>-165.15</v>
      </c>
      <c r="HJ12" s="162">
        <v>-163.66</v>
      </c>
      <c r="HK12" s="162">
        <v>-58.331000000000003</v>
      </c>
      <c r="HL12" s="162">
        <v>-50.95</v>
      </c>
      <c r="HM12" s="162">
        <v>78.834999999999994</v>
      </c>
      <c r="HN12" s="162">
        <v>80.070999999999998</v>
      </c>
      <c r="HO12" s="162">
        <v>-125.43</v>
      </c>
      <c r="HP12" s="162">
        <v>-123.09</v>
      </c>
      <c r="HQ12" s="162">
        <v>52.32</v>
      </c>
      <c r="HR12" s="162">
        <v>51.418999999999997</v>
      </c>
      <c r="HS12" s="162">
        <v>-68.406999999999996</v>
      </c>
      <c r="HT12" s="162">
        <v>-68.238</v>
      </c>
      <c r="HU12" s="162">
        <v>84.849000000000004</v>
      </c>
      <c r="HV12" s="162">
        <v>84.918999999999997</v>
      </c>
      <c r="HW12" s="162">
        <v>57.298999999999999</v>
      </c>
      <c r="HX12" s="162">
        <v>57.9</v>
      </c>
      <c r="HY12" s="162">
        <v>22.273</v>
      </c>
      <c r="HZ12" s="162">
        <v>32.72</v>
      </c>
      <c r="IA12" s="162">
        <v>-343.75</v>
      </c>
      <c r="IB12" s="162">
        <v>100.12</v>
      </c>
      <c r="IC12" s="163">
        <v>103.68</v>
      </c>
      <c r="ID12" s="162">
        <v>13.5</v>
      </c>
      <c r="IE12" s="162">
        <v>13.1</v>
      </c>
      <c r="IF12" s="162">
        <v>-48.7</v>
      </c>
      <c r="IG12" s="162">
        <v>-50.4</v>
      </c>
      <c r="IH12" s="162">
        <v>1.2325999999999999</v>
      </c>
      <c r="II12" s="162">
        <v>1.1042000000000001</v>
      </c>
      <c r="IJ12" s="162">
        <v>-601.13</v>
      </c>
      <c r="IK12" s="162">
        <v>-292.64</v>
      </c>
      <c r="IL12" s="162">
        <v>522.19000000000005</v>
      </c>
      <c r="IM12" s="162">
        <v>365.94</v>
      </c>
      <c r="IN12" s="162">
        <v>-63.862000000000002</v>
      </c>
      <c r="IO12" s="162">
        <v>-407.03</v>
      </c>
      <c r="IP12" s="162">
        <v>411.2</v>
      </c>
      <c r="IQ12" s="162">
        <v>-143.72</v>
      </c>
      <c r="IR12" s="162">
        <v>-289.45</v>
      </c>
      <c r="IS12" s="162">
        <v>-400.95</v>
      </c>
      <c r="IT12" s="162">
        <v>126.29</v>
      </c>
      <c r="IU12" s="162">
        <v>126.42</v>
      </c>
      <c r="IV12" s="162">
        <v>148.94999999999999</v>
      </c>
      <c r="IW12" s="162">
        <v>-511.02</v>
      </c>
      <c r="IX12" s="162">
        <v>230.3</v>
      </c>
      <c r="IY12" s="162">
        <v>-280.51</v>
      </c>
      <c r="IZ12" s="162">
        <v>280.7</v>
      </c>
      <c r="JA12" s="162">
        <v>-6.2992999999999997</v>
      </c>
      <c r="JB12" s="162">
        <v>30.954999999999998</v>
      </c>
      <c r="JC12" s="162">
        <v>18.719000000000001</v>
      </c>
      <c r="JD12" s="162">
        <v>1.371</v>
      </c>
      <c r="JE12" s="162">
        <v>1.3619000000000001</v>
      </c>
      <c r="JF12" s="162">
        <v>-18.478999999999999</v>
      </c>
      <c r="JG12" s="162">
        <v>-0.8</v>
      </c>
      <c r="JH12" s="162">
        <v>13.228</v>
      </c>
      <c r="JI12" s="162">
        <v>1.9057999999999999</v>
      </c>
      <c r="JJ12" s="162">
        <v>-44.444000000000003</v>
      </c>
      <c r="JK12" s="162">
        <v>-16.963000000000001</v>
      </c>
      <c r="JL12" s="162">
        <v>39.598999999999997</v>
      </c>
      <c r="JM12" s="162">
        <v>55.860999999999997</v>
      </c>
      <c r="JN12" s="162">
        <v>54.305999999999997</v>
      </c>
      <c r="JO12" s="162">
        <v>0</v>
      </c>
      <c r="JP12" s="162">
        <v>0</v>
      </c>
      <c r="JQ12" s="162">
        <v>51.618000000000002</v>
      </c>
      <c r="JR12" s="162">
        <v>50.988</v>
      </c>
      <c r="JS12" s="162">
        <v>52.021000000000001</v>
      </c>
      <c r="JT12" s="163">
        <v>0</v>
      </c>
      <c r="JU12" s="162">
        <v>-12.398999999999999</v>
      </c>
      <c r="JV12" s="162">
        <v>28.381</v>
      </c>
      <c r="JW12" s="162">
        <v>5.44</v>
      </c>
      <c r="JX12" s="162">
        <v>8.6998999999999995</v>
      </c>
      <c r="JY12" s="162">
        <v>-49.176000000000002</v>
      </c>
      <c r="JZ12" s="162">
        <v>75.805999999999997</v>
      </c>
      <c r="KA12" s="162">
        <v>58.509</v>
      </c>
      <c r="KB12" s="162">
        <v>-49.395000000000003</v>
      </c>
      <c r="KC12" s="162">
        <v>-74.819000000000003</v>
      </c>
      <c r="KD12" s="162">
        <v>49.856999999999999</v>
      </c>
      <c r="KE12" s="162">
        <v>24.332999999999998</v>
      </c>
      <c r="KF12" s="162">
        <v>5.4</v>
      </c>
      <c r="KG12" s="162">
        <v>-5.4</v>
      </c>
      <c r="KH12" s="162">
        <v>0.3659</v>
      </c>
      <c r="KI12" s="162">
        <v>139.33000000000001</v>
      </c>
    </row>
    <row r="13" spans="1:295" ht="18" customHeight="1" x14ac:dyDescent="0.3">
      <c r="A13" s="159" t="s">
        <v>52</v>
      </c>
      <c r="B13" s="159" t="s">
        <v>684</v>
      </c>
      <c r="C13" s="162">
        <v>0</v>
      </c>
      <c r="D13" s="162">
        <v>16.911000000000001</v>
      </c>
      <c r="E13" s="162">
        <v>-33.869</v>
      </c>
      <c r="F13" s="162">
        <v>-39.183</v>
      </c>
      <c r="G13" s="162">
        <v>0</v>
      </c>
      <c r="H13" s="162">
        <v>20.483000000000001</v>
      </c>
      <c r="I13" s="162">
        <v>40.975000000000001</v>
      </c>
      <c r="J13" s="162">
        <v>-51.697000000000003</v>
      </c>
      <c r="K13" s="162">
        <v>43.618000000000002</v>
      </c>
      <c r="L13" s="162">
        <v>22.219000000000001</v>
      </c>
      <c r="M13" s="162">
        <v>-21.841000000000001</v>
      </c>
      <c r="N13" s="162">
        <v>13.319000000000001</v>
      </c>
      <c r="O13" s="162">
        <v>-28.916</v>
      </c>
      <c r="P13" s="162">
        <v>26.399000000000001</v>
      </c>
      <c r="Q13" s="162">
        <v>14.076000000000001</v>
      </c>
      <c r="R13" s="162">
        <v>-24.2</v>
      </c>
      <c r="S13" s="162">
        <v>1.8228</v>
      </c>
      <c r="T13" s="162">
        <v>102.998</v>
      </c>
      <c r="U13" s="162">
        <v>8.7950999999999997</v>
      </c>
      <c r="V13" s="162">
        <v>8.7934000000000001</v>
      </c>
      <c r="W13" s="162">
        <v>14.737</v>
      </c>
      <c r="X13" s="162">
        <v>0</v>
      </c>
      <c r="Y13" s="162">
        <v>22.724</v>
      </c>
      <c r="Z13" s="162">
        <v>7.5911999999999997</v>
      </c>
      <c r="AA13" s="163">
        <v>0</v>
      </c>
      <c r="AB13" s="162">
        <v>113</v>
      </c>
      <c r="AC13" s="162">
        <v>-56.22</v>
      </c>
      <c r="AD13" s="162">
        <v>-56.49</v>
      </c>
      <c r="AE13" s="162">
        <v>16.102</v>
      </c>
      <c r="AF13" s="162">
        <v>-13.319000000000001</v>
      </c>
      <c r="AG13" s="162">
        <v>26.4</v>
      </c>
      <c r="AH13" s="162">
        <v>5.2560000000000002</v>
      </c>
      <c r="AI13" s="162">
        <v>0.121</v>
      </c>
      <c r="AJ13" s="162">
        <v>-34.658999999999999</v>
      </c>
      <c r="AK13" s="162">
        <v>-34.798999999999999</v>
      </c>
      <c r="AL13" s="162">
        <v>-70.088999999999999</v>
      </c>
      <c r="AM13" s="162">
        <v>34.49</v>
      </c>
      <c r="AN13" s="162">
        <v>35.04</v>
      </c>
      <c r="AO13" s="162">
        <v>8.1832999999999991</v>
      </c>
      <c r="AP13" s="162">
        <v>12.446</v>
      </c>
      <c r="AQ13" s="162">
        <v>54.323999999999998</v>
      </c>
      <c r="AR13" s="162">
        <v>56.247999999999998</v>
      </c>
      <c r="AS13" s="162">
        <v>0</v>
      </c>
      <c r="AT13" s="162">
        <v>-41.795000000000002</v>
      </c>
      <c r="AU13" s="162">
        <v>-42.213000000000001</v>
      </c>
      <c r="AV13" s="162">
        <v>24.064</v>
      </c>
      <c r="AW13" s="162">
        <v>26.747</v>
      </c>
      <c r="AX13" s="162">
        <v>48.225000000000001</v>
      </c>
      <c r="AY13" s="162">
        <v>49.162999999999997</v>
      </c>
      <c r="AZ13" s="162">
        <v>-6.2813999999999997</v>
      </c>
      <c r="BA13" s="162">
        <v>-28.565999999999999</v>
      </c>
      <c r="BB13" s="162">
        <v>-135.87</v>
      </c>
      <c r="BC13" s="162">
        <v>-14.648999999999999</v>
      </c>
      <c r="BD13" s="162">
        <v>-15.298999999999999</v>
      </c>
      <c r="BE13" s="162">
        <v>-15.099</v>
      </c>
      <c r="BF13" s="162">
        <v>48.436999999999998</v>
      </c>
      <c r="BG13" s="162">
        <v>47.05</v>
      </c>
      <c r="BH13" s="163">
        <v>-3.3068</v>
      </c>
      <c r="BI13" s="162">
        <v>-67.102000000000004</v>
      </c>
      <c r="BJ13" s="162">
        <v>-16.292000000000002</v>
      </c>
      <c r="BK13" s="162">
        <v>7.3399000000000001</v>
      </c>
      <c r="BL13" s="162">
        <v>0</v>
      </c>
      <c r="BM13" s="162">
        <v>1.8591</v>
      </c>
      <c r="BN13" s="162">
        <v>172.46</v>
      </c>
      <c r="BO13" s="162">
        <v>52.216999999999999</v>
      </c>
      <c r="BP13" s="162">
        <v>52.216999999999999</v>
      </c>
      <c r="BQ13" s="162">
        <v>-136.05000000000001</v>
      </c>
      <c r="BR13" s="162">
        <v>257.54000000000002</v>
      </c>
      <c r="BS13" s="162">
        <v>40.976999999999997</v>
      </c>
      <c r="BT13" s="162">
        <v>-16.099</v>
      </c>
      <c r="BU13" s="162">
        <v>17.242000000000001</v>
      </c>
      <c r="BV13" s="162">
        <v>71.981999999999999</v>
      </c>
      <c r="BW13" s="162">
        <v>21.95</v>
      </c>
      <c r="BX13" s="162">
        <v>16.53</v>
      </c>
      <c r="BY13" s="162">
        <v>46.5</v>
      </c>
      <c r="BZ13" s="162">
        <v>67.05</v>
      </c>
      <c r="CA13" s="162">
        <v>-83.852000000000004</v>
      </c>
      <c r="CB13" s="162">
        <v>-83.049000000000007</v>
      </c>
      <c r="CC13" s="162">
        <v>158.22</v>
      </c>
      <c r="CD13" s="162">
        <v>159.38999999999999</v>
      </c>
      <c r="CE13" s="162">
        <v>24.542999999999999</v>
      </c>
      <c r="CF13" s="162">
        <v>-72.870999999999995</v>
      </c>
      <c r="CG13" s="162">
        <v>-72.968999999999994</v>
      </c>
      <c r="CH13" s="162">
        <v>-6.6375999999999999</v>
      </c>
      <c r="CI13" s="162">
        <v>0</v>
      </c>
      <c r="CJ13" s="162">
        <v>19.57</v>
      </c>
      <c r="CK13" s="162">
        <v>25.984999999999999</v>
      </c>
      <c r="CL13" s="162">
        <v>75.400000000000006</v>
      </c>
      <c r="CM13" s="162">
        <v>67.900000000000006</v>
      </c>
      <c r="CN13" s="162">
        <v>-13</v>
      </c>
      <c r="CO13" s="162">
        <v>52.796999999999997</v>
      </c>
      <c r="CP13" s="162">
        <v>52.01</v>
      </c>
      <c r="CQ13" s="162">
        <v>50.912999999999997</v>
      </c>
      <c r="CR13" s="162">
        <v>2.4535999999999998</v>
      </c>
      <c r="CS13" s="162">
        <v>1.9346000000000001</v>
      </c>
      <c r="CT13" s="162">
        <v>-65.191000000000003</v>
      </c>
      <c r="CU13" s="162">
        <v>-13.215999999999999</v>
      </c>
      <c r="CV13" s="162">
        <v>0</v>
      </c>
      <c r="CW13" s="162">
        <v>12.222</v>
      </c>
      <c r="CX13" s="162">
        <v>22.92</v>
      </c>
      <c r="CY13" s="162">
        <v>58.93</v>
      </c>
      <c r="CZ13" s="162">
        <v>37.271999999999998</v>
      </c>
      <c r="DA13" s="162">
        <v>35.307000000000002</v>
      </c>
      <c r="DB13" s="162">
        <v>-28.978999999999999</v>
      </c>
      <c r="DC13" s="162">
        <v>-5.8948</v>
      </c>
      <c r="DD13" s="162">
        <v>0</v>
      </c>
      <c r="DE13" s="162">
        <v>0</v>
      </c>
      <c r="DF13" s="162">
        <v>-91.597999999999999</v>
      </c>
      <c r="DG13" s="162">
        <v>-1E-4</v>
      </c>
      <c r="DH13" s="162">
        <v>-17.834</v>
      </c>
      <c r="DI13" s="162">
        <v>-74.198999999999998</v>
      </c>
      <c r="DJ13" s="163">
        <v>-73.400000000000006</v>
      </c>
      <c r="DK13" s="162">
        <v>29.303000000000001</v>
      </c>
      <c r="DL13" s="162">
        <v>33.113999999999997</v>
      </c>
      <c r="DM13" s="162">
        <v>40.872999999999998</v>
      </c>
      <c r="DN13" s="162">
        <v>48.651000000000003</v>
      </c>
      <c r="DO13" s="162">
        <v>33.228999999999999</v>
      </c>
      <c r="DP13" s="162">
        <v>-5.36</v>
      </c>
      <c r="DQ13" s="162">
        <v>57.267000000000003</v>
      </c>
      <c r="DR13" s="162">
        <v>92.41</v>
      </c>
      <c r="DS13" s="162">
        <v>-21.5</v>
      </c>
      <c r="DT13" s="162">
        <v>-21.68</v>
      </c>
      <c r="DU13" s="162">
        <v>82.16</v>
      </c>
      <c r="DV13" s="162">
        <v>58.89</v>
      </c>
      <c r="DW13" s="162">
        <v>88.018000000000001</v>
      </c>
      <c r="DX13" s="162">
        <v>86.018000000000001</v>
      </c>
      <c r="DY13" s="162">
        <v>-62.295000000000002</v>
      </c>
      <c r="DZ13" s="162">
        <v>-61.018000000000001</v>
      </c>
      <c r="EA13" s="162">
        <v>147.79</v>
      </c>
      <c r="EB13" s="162">
        <v>107.03</v>
      </c>
      <c r="EC13" s="162">
        <v>100.7</v>
      </c>
      <c r="ED13" s="162">
        <v>102.07</v>
      </c>
      <c r="EE13" s="162">
        <v>98.367000000000004</v>
      </c>
      <c r="EF13" s="162">
        <v>83.882999999999996</v>
      </c>
      <c r="EG13" s="162">
        <v>-26.038</v>
      </c>
      <c r="EH13" s="162">
        <v>142.75</v>
      </c>
      <c r="EI13" s="162">
        <v>310.39999999999998</v>
      </c>
      <c r="EJ13" s="162">
        <v>0</v>
      </c>
      <c r="EK13" s="162">
        <v>-35.215000000000003</v>
      </c>
      <c r="EL13" s="162">
        <v>-37.777000000000001</v>
      </c>
      <c r="EM13" s="162">
        <v>0</v>
      </c>
      <c r="EN13" s="162">
        <v>9.5527999999999995</v>
      </c>
      <c r="EO13" s="162">
        <v>-48.345999999999997</v>
      </c>
      <c r="EP13" s="162">
        <v>124.46</v>
      </c>
      <c r="EQ13" s="162">
        <v>-87.552999999999997</v>
      </c>
      <c r="ER13" s="162">
        <v>-91.864999999999995</v>
      </c>
      <c r="ES13" s="162">
        <v>-43.22</v>
      </c>
      <c r="ET13" s="162">
        <v>0</v>
      </c>
      <c r="EU13" s="162">
        <v>-15.189</v>
      </c>
      <c r="EV13" s="162">
        <v>80.400000000000006</v>
      </c>
      <c r="EW13" s="162">
        <v>14.170999999999999</v>
      </c>
      <c r="EX13" s="162">
        <v>-38.453000000000003</v>
      </c>
      <c r="EY13" s="162">
        <v>-37.93</v>
      </c>
      <c r="EZ13" s="162">
        <v>-37.061</v>
      </c>
      <c r="FA13" s="162">
        <v>7.2218</v>
      </c>
      <c r="FB13" s="162">
        <v>-81.638999999999996</v>
      </c>
      <c r="FC13" s="162">
        <v>30.486999999999998</v>
      </c>
      <c r="FD13" s="162">
        <v>24.234999999999999</v>
      </c>
      <c r="FE13" s="162">
        <v>0</v>
      </c>
      <c r="FF13" s="162">
        <v>0</v>
      </c>
      <c r="FG13" s="162">
        <v>38.125999999999998</v>
      </c>
      <c r="FH13" s="162">
        <v>38.618000000000002</v>
      </c>
      <c r="FI13" s="162">
        <v>36.020000000000003</v>
      </c>
      <c r="FJ13" s="162">
        <v>83.393000000000001</v>
      </c>
      <c r="FK13" s="162">
        <v>82.722999999999999</v>
      </c>
      <c r="FL13" s="162">
        <v>-202.45</v>
      </c>
      <c r="FM13" s="162">
        <v>64.713999999999999</v>
      </c>
      <c r="FN13" s="162">
        <v>63.84</v>
      </c>
      <c r="FO13" s="162">
        <v>-146.94999999999999</v>
      </c>
      <c r="FP13" s="162">
        <v>-138.19</v>
      </c>
      <c r="FQ13" s="162">
        <v>-58.994999999999997</v>
      </c>
      <c r="FR13" s="162">
        <v>-54.978999999999999</v>
      </c>
      <c r="FS13" s="162">
        <v>17.779</v>
      </c>
      <c r="FT13" s="162">
        <v>0.74250000000000005</v>
      </c>
      <c r="FU13" s="162">
        <v>-11.539</v>
      </c>
      <c r="FV13" s="162">
        <v>16.95</v>
      </c>
      <c r="FW13" s="162">
        <v>-60.161999999999999</v>
      </c>
      <c r="FX13" s="162">
        <v>10.946999999999999</v>
      </c>
      <c r="FY13" s="162">
        <v>-15.487</v>
      </c>
      <c r="FZ13" s="162">
        <v>2.1219000000000001</v>
      </c>
      <c r="GA13" s="162">
        <v>11.157999999999999</v>
      </c>
      <c r="GB13" s="162">
        <v>14.728999999999999</v>
      </c>
      <c r="GC13" s="162">
        <v>140.76</v>
      </c>
      <c r="GD13" s="162">
        <v>150.86000000000001</v>
      </c>
      <c r="GE13" s="162">
        <v>12.98</v>
      </c>
      <c r="GF13" s="162">
        <v>73.795000000000002</v>
      </c>
      <c r="GG13" s="162">
        <v>22.1</v>
      </c>
      <c r="GH13" s="162">
        <v>-18.393000000000001</v>
      </c>
      <c r="GI13" s="162">
        <v>-4.1455000000000002</v>
      </c>
      <c r="GJ13" s="162">
        <v>4.4634999999999998</v>
      </c>
      <c r="GK13" s="162">
        <v>1.3118000000000001</v>
      </c>
      <c r="GL13" s="162">
        <v>6.4500000000000002E-2</v>
      </c>
      <c r="GM13" s="162">
        <v>0</v>
      </c>
      <c r="GN13" s="163">
        <v>-13.711</v>
      </c>
      <c r="GO13" s="162">
        <v>-23.881</v>
      </c>
      <c r="GP13" s="162">
        <v>22.088000000000001</v>
      </c>
      <c r="GQ13" s="162">
        <v>36.973999999999997</v>
      </c>
      <c r="GR13" s="162">
        <v>99.558999999999997</v>
      </c>
      <c r="GS13" s="162">
        <v>60.887</v>
      </c>
      <c r="GT13" s="162">
        <v>-147.27000000000001</v>
      </c>
      <c r="GU13" s="162">
        <v>-32.259</v>
      </c>
      <c r="GV13" s="162">
        <v>30.709</v>
      </c>
      <c r="GW13" s="162">
        <v>-26.904</v>
      </c>
      <c r="GX13" s="162">
        <v>5.4112</v>
      </c>
      <c r="GY13" s="162">
        <v>0</v>
      </c>
      <c r="GZ13" s="162">
        <v>0</v>
      </c>
      <c r="HA13" s="162">
        <v>7</v>
      </c>
      <c r="HB13" s="162">
        <v>167.35</v>
      </c>
      <c r="HC13" s="162">
        <v>169.39</v>
      </c>
      <c r="HD13" s="162">
        <v>279.5</v>
      </c>
      <c r="HE13" s="162">
        <v>-281.44</v>
      </c>
      <c r="HF13" s="162">
        <v>-616.07000000000005</v>
      </c>
      <c r="HG13" s="162">
        <v>617.49</v>
      </c>
      <c r="HH13" s="162">
        <v>607.67999999999995</v>
      </c>
      <c r="HI13" s="162">
        <v>-160.68</v>
      </c>
      <c r="HJ13" s="162">
        <v>-159.24</v>
      </c>
      <c r="HK13" s="162">
        <v>-62.719000000000001</v>
      </c>
      <c r="HL13" s="162">
        <v>-56.305999999999997</v>
      </c>
      <c r="HM13" s="162">
        <v>80.998999999999995</v>
      </c>
      <c r="HN13" s="162">
        <v>80.09</v>
      </c>
      <c r="HO13" s="162">
        <v>-125.43</v>
      </c>
      <c r="HP13" s="162">
        <v>-123.09</v>
      </c>
      <c r="HQ13" s="162">
        <v>53.308999999999997</v>
      </c>
      <c r="HR13" s="162">
        <v>53.133000000000003</v>
      </c>
      <c r="HS13" s="162">
        <v>-66.263999999999996</v>
      </c>
      <c r="HT13" s="162">
        <v>-65.409000000000006</v>
      </c>
      <c r="HU13" s="162">
        <v>83.3</v>
      </c>
      <c r="HV13" s="162">
        <v>84.129000000000005</v>
      </c>
      <c r="HW13" s="162">
        <v>56.4</v>
      </c>
      <c r="HX13" s="162">
        <v>55.798999999999999</v>
      </c>
      <c r="HY13" s="162">
        <v>22.233000000000001</v>
      </c>
      <c r="HZ13" s="162">
        <v>32.24</v>
      </c>
      <c r="IA13" s="162">
        <v>-343.68</v>
      </c>
      <c r="IB13" s="162">
        <v>102.82</v>
      </c>
      <c r="IC13" s="163">
        <v>103.68</v>
      </c>
      <c r="ID13" s="162">
        <v>13.898999999999999</v>
      </c>
      <c r="IE13" s="162">
        <v>11.398999999999999</v>
      </c>
      <c r="IF13" s="162">
        <v>-49.798999999999999</v>
      </c>
      <c r="IG13" s="162">
        <v>-51</v>
      </c>
      <c r="IH13" s="162">
        <v>1.3736999999999999</v>
      </c>
      <c r="II13" s="162">
        <v>1.1042000000000001</v>
      </c>
      <c r="IJ13" s="162">
        <v>-599.08000000000004</v>
      </c>
      <c r="IK13" s="162">
        <v>-287.02999999999997</v>
      </c>
      <c r="IL13" s="162">
        <v>516.12</v>
      </c>
      <c r="IM13" s="162">
        <v>366.44</v>
      </c>
      <c r="IN13" s="162">
        <v>-70.853999999999999</v>
      </c>
      <c r="IO13" s="162">
        <v>-401.2</v>
      </c>
      <c r="IP13" s="162">
        <v>408.76</v>
      </c>
      <c r="IQ13" s="162">
        <v>-145.74</v>
      </c>
      <c r="IR13" s="162">
        <v>-288.19</v>
      </c>
      <c r="IS13" s="162">
        <v>-400.47</v>
      </c>
      <c r="IT13" s="162">
        <v>120.79</v>
      </c>
      <c r="IU13" s="162">
        <v>123.74</v>
      </c>
      <c r="IV13" s="162">
        <v>148.55000000000001</v>
      </c>
      <c r="IW13" s="162">
        <v>-506.34</v>
      </c>
      <c r="IX13" s="162">
        <v>228.25</v>
      </c>
      <c r="IY13" s="162">
        <v>-274.85000000000002</v>
      </c>
      <c r="IZ13" s="162">
        <v>276.43</v>
      </c>
      <c r="JA13" s="162">
        <v>-7.17</v>
      </c>
      <c r="JB13" s="162">
        <v>30.954999999999998</v>
      </c>
      <c r="JC13" s="162">
        <v>18.798999999999999</v>
      </c>
      <c r="JD13" s="162">
        <v>1.403</v>
      </c>
      <c r="JE13" s="162">
        <v>1.4118999999999999</v>
      </c>
      <c r="JF13" s="162">
        <v>-18.559000000000001</v>
      </c>
      <c r="JG13" s="162">
        <v>-1.5199</v>
      </c>
      <c r="JH13" s="162">
        <v>13.818</v>
      </c>
      <c r="JI13" s="162">
        <v>2.4338000000000002</v>
      </c>
      <c r="JJ13" s="162">
        <v>-45.146000000000001</v>
      </c>
      <c r="JK13" s="162">
        <v>-16.404</v>
      </c>
      <c r="JL13" s="162">
        <v>40.5</v>
      </c>
      <c r="JM13" s="162">
        <v>54.033000000000001</v>
      </c>
      <c r="JN13" s="162">
        <v>55.064</v>
      </c>
      <c r="JO13" s="162">
        <v>0</v>
      </c>
      <c r="JP13" s="162">
        <v>0</v>
      </c>
      <c r="JQ13" s="162">
        <v>52.271000000000001</v>
      </c>
      <c r="JR13" s="162">
        <v>51.603999999999999</v>
      </c>
      <c r="JS13" s="162">
        <v>50.587000000000003</v>
      </c>
      <c r="JT13" s="163">
        <v>0</v>
      </c>
      <c r="JU13" s="162">
        <v>-9.6998999999999995</v>
      </c>
      <c r="JV13" s="162">
        <v>28.890999999999998</v>
      </c>
      <c r="JW13" s="162">
        <v>5.3399000000000001</v>
      </c>
      <c r="JX13" s="162">
        <v>8.6998999999999995</v>
      </c>
      <c r="JY13" s="162">
        <v>-52.758000000000003</v>
      </c>
      <c r="JZ13" s="162">
        <v>80.215999999999994</v>
      </c>
      <c r="KA13" s="162">
        <v>63.326000000000001</v>
      </c>
      <c r="KB13" s="162">
        <v>-52.359000000000002</v>
      </c>
      <c r="KC13" s="162">
        <v>-78.741</v>
      </c>
      <c r="KD13" s="162">
        <v>54.837000000000003</v>
      </c>
      <c r="KE13" s="162">
        <v>23.501999999999999</v>
      </c>
      <c r="KF13" s="162">
        <v>3.7999000000000001</v>
      </c>
      <c r="KG13" s="162">
        <v>-3.7999000000000001</v>
      </c>
      <c r="KH13" s="162">
        <v>-3.0569000000000002</v>
      </c>
      <c r="KI13" s="162">
        <v>151.49</v>
      </c>
    </row>
    <row r="14" spans="1:295" ht="18" customHeight="1" x14ac:dyDescent="0.3">
      <c r="A14" s="159" t="s">
        <v>52</v>
      </c>
      <c r="B14" s="159" t="s">
        <v>685</v>
      </c>
      <c r="C14" s="162">
        <v>0</v>
      </c>
      <c r="D14" s="162">
        <v>16.738</v>
      </c>
      <c r="E14" s="162">
        <v>-33.502000000000002</v>
      </c>
      <c r="F14" s="162">
        <v>-39.433</v>
      </c>
      <c r="G14" s="162">
        <v>0</v>
      </c>
      <c r="H14" s="162">
        <v>20.382999999999999</v>
      </c>
      <c r="I14" s="162">
        <v>40.161999999999999</v>
      </c>
      <c r="J14" s="162">
        <v>-49.024000000000001</v>
      </c>
      <c r="K14" s="162">
        <v>43.712000000000003</v>
      </c>
      <c r="L14" s="162">
        <v>22.248000000000001</v>
      </c>
      <c r="M14" s="162">
        <v>-21.591999999999999</v>
      </c>
      <c r="N14" s="162">
        <v>17.760000000000002</v>
      </c>
      <c r="O14" s="162">
        <v>-29.728000000000002</v>
      </c>
      <c r="P14" s="162">
        <v>26.399000000000001</v>
      </c>
      <c r="Q14" s="162">
        <v>14.076000000000001</v>
      </c>
      <c r="R14" s="162">
        <v>-26.399000000000001</v>
      </c>
      <c r="S14" s="162">
        <v>1.9461999999999999</v>
      </c>
      <c r="T14" s="162">
        <v>98.977999999999994</v>
      </c>
      <c r="U14" s="162">
        <v>8.8572000000000006</v>
      </c>
      <c r="V14" s="162">
        <v>9.1783000000000001</v>
      </c>
      <c r="W14" s="162">
        <v>15.055</v>
      </c>
      <c r="X14" s="162">
        <v>0</v>
      </c>
      <c r="Y14" s="162">
        <v>22.827000000000002</v>
      </c>
      <c r="Z14" s="162">
        <v>6.9169999999999998</v>
      </c>
      <c r="AA14" s="163">
        <v>0</v>
      </c>
      <c r="AB14" s="162">
        <v>113</v>
      </c>
      <c r="AC14" s="162">
        <v>-55.24</v>
      </c>
      <c r="AD14" s="162">
        <v>-55.139000000000003</v>
      </c>
      <c r="AE14" s="162">
        <v>16.184000000000001</v>
      </c>
      <c r="AF14" s="162">
        <v>-17.760000000000002</v>
      </c>
      <c r="AG14" s="162">
        <v>28.6</v>
      </c>
      <c r="AH14" s="162">
        <v>5.2839</v>
      </c>
      <c r="AI14" s="162">
        <v>0.122</v>
      </c>
      <c r="AJ14" s="162">
        <v>-31.18</v>
      </c>
      <c r="AK14" s="162">
        <v>-31.469000000000001</v>
      </c>
      <c r="AL14" s="162">
        <v>-75.010000000000005</v>
      </c>
      <c r="AM14" s="162">
        <v>31.239000000000001</v>
      </c>
      <c r="AN14" s="162">
        <v>31.829000000000001</v>
      </c>
      <c r="AO14" s="162">
        <v>8.6699000000000002</v>
      </c>
      <c r="AP14" s="162">
        <v>12.712999999999999</v>
      </c>
      <c r="AQ14" s="162">
        <v>54.197000000000003</v>
      </c>
      <c r="AR14" s="162">
        <v>55.493000000000002</v>
      </c>
      <c r="AS14" s="162">
        <v>0</v>
      </c>
      <c r="AT14" s="162">
        <v>-38.847999999999999</v>
      </c>
      <c r="AU14" s="162">
        <v>-39.081000000000003</v>
      </c>
      <c r="AV14" s="162">
        <v>9.4534000000000002</v>
      </c>
      <c r="AW14" s="162">
        <v>8.3531999999999993</v>
      </c>
      <c r="AX14" s="162">
        <v>49.162999999999997</v>
      </c>
      <c r="AY14" s="162">
        <v>49.698</v>
      </c>
      <c r="AZ14" s="162">
        <v>-8.8986999999999998</v>
      </c>
      <c r="BA14" s="162">
        <v>-47.741</v>
      </c>
      <c r="BB14" s="162">
        <v>-112.96</v>
      </c>
      <c r="BC14" s="162">
        <v>-17.341000000000001</v>
      </c>
      <c r="BD14" s="162">
        <v>-13.398999999999999</v>
      </c>
      <c r="BE14" s="162">
        <v>-13.398999999999999</v>
      </c>
      <c r="BF14" s="162">
        <v>44.997</v>
      </c>
      <c r="BG14" s="162">
        <v>43.933</v>
      </c>
      <c r="BH14" s="162">
        <v>-3.3068</v>
      </c>
      <c r="BI14" s="162">
        <v>-67.102000000000004</v>
      </c>
      <c r="BJ14" s="162">
        <v>-12.615</v>
      </c>
      <c r="BK14" s="162">
        <v>7.8998999999999997</v>
      </c>
      <c r="BL14" s="162">
        <v>0</v>
      </c>
      <c r="BM14" s="162">
        <v>1.7882</v>
      </c>
      <c r="BN14" s="162">
        <v>149.19999999999999</v>
      </c>
      <c r="BO14" s="162">
        <v>49.256</v>
      </c>
      <c r="BP14" s="162">
        <v>49.317</v>
      </c>
      <c r="BQ14" s="162">
        <v>-118.06</v>
      </c>
      <c r="BR14" s="162">
        <v>243.22</v>
      </c>
      <c r="BS14" s="162">
        <v>40.976999999999997</v>
      </c>
      <c r="BT14" s="162">
        <v>-7.4142999999999999</v>
      </c>
      <c r="BU14" s="162">
        <v>8.1919000000000004</v>
      </c>
      <c r="BV14" s="162">
        <v>69.995999999999995</v>
      </c>
      <c r="BW14" s="162">
        <v>21.37</v>
      </c>
      <c r="BX14" s="162">
        <v>15.898999999999999</v>
      </c>
      <c r="BY14" s="162">
        <v>46</v>
      </c>
      <c r="BZ14" s="162">
        <v>66.239000000000004</v>
      </c>
      <c r="CA14" s="162">
        <v>-84.388000000000005</v>
      </c>
      <c r="CB14" s="162">
        <v>-83.852000000000004</v>
      </c>
      <c r="CC14" s="162">
        <v>157.51</v>
      </c>
      <c r="CD14" s="162">
        <v>157.94999999999999</v>
      </c>
      <c r="CE14" s="162">
        <v>23.768000000000001</v>
      </c>
      <c r="CF14" s="162">
        <v>-68.302999999999997</v>
      </c>
      <c r="CG14" s="162">
        <v>-67.027000000000001</v>
      </c>
      <c r="CH14" s="162">
        <v>-5.7563000000000004</v>
      </c>
      <c r="CI14" s="162">
        <v>0</v>
      </c>
      <c r="CJ14" s="162">
        <v>19.57</v>
      </c>
      <c r="CK14" s="162">
        <v>25.984999999999999</v>
      </c>
      <c r="CL14" s="162">
        <v>73.5</v>
      </c>
      <c r="CM14" s="162">
        <v>66.099000000000004</v>
      </c>
      <c r="CN14" s="162">
        <v>-12.97</v>
      </c>
      <c r="CO14" s="162">
        <v>52.747999999999998</v>
      </c>
      <c r="CP14" s="162">
        <v>51.720999999999997</v>
      </c>
      <c r="CQ14" s="162">
        <v>51.34</v>
      </c>
      <c r="CR14" s="162">
        <v>1.7095</v>
      </c>
      <c r="CS14" s="162">
        <v>2.0059999999999998</v>
      </c>
      <c r="CT14" s="162">
        <v>-51.509</v>
      </c>
      <c r="CU14" s="162">
        <v>-11.239000000000001</v>
      </c>
      <c r="CV14" s="162">
        <v>0</v>
      </c>
      <c r="CW14" s="162">
        <v>12.163</v>
      </c>
      <c r="CX14" s="162">
        <v>22.04</v>
      </c>
      <c r="CY14" s="162">
        <v>58.47</v>
      </c>
      <c r="CZ14" s="162">
        <v>37.271999999999998</v>
      </c>
      <c r="DA14" s="162">
        <v>35.307000000000002</v>
      </c>
      <c r="DB14" s="162">
        <v>-29.01</v>
      </c>
      <c r="DC14" s="162">
        <v>-5.8948</v>
      </c>
      <c r="DD14" s="162">
        <v>0</v>
      </c>
      <c r="DE14" s="162">
        <v>0</v>
      </c>
      <c r="DF14" s="162">
        <v>-93.915999999999997</v>
      </c>
      <c r="DG14" s="162">
        <v>-1E-4</v>
      </c>
      <c r="DH14" s="162">
        <v>-17.699000000000002</v>
      </c>
      <c r="DI14" s="162">
        <v>-71.900000000000006</v>
      </c>
      <c r="DJ14" s="162">
        <v>-73.400000000000006</v>
      </c>
      <c r="DK14" s="162">
        <v>29.061</v>
      </c>
      <c r="DL14" s="162">
        <v>33.113999999999997</v>
      </c>
      <c r="DM14" s="162">
        <v>40.872999999999998</v>
      </c>
      <c r="DN14" s="162">
        <v>48.064999999999998</v>
      </c>
      <c r="DO14" s="162">
        <v>32.53</v>
      </c>
      <c r="DP14" s="162">
        <v>-5.6</v>
      </c>
      <c r="DQ14" s="162">
        <v>56.808</v>
      </c>
      <c r="DR14" s="162">
        <v>92.745000000000005</v>
      </c>
      <c r="DS14" s="162">
        <v>-20.350000000000001</v>
      </c>
      <c r="DT14" s="162">
        <v>-20.69</v>
      </c>
      <c r="DU14" s="162">
        <v>78.11</v>
      </c>
      <c r="DV14" s="162">
        <v>58.2</v>
      </c>
      <c r="DW14" s="162">
        <v>92.872</v>
      </c>
      <c r="DX14" s="162">
        <v>91.471999999999994</v>
      </c>
      <c r="DY14" s="162">
        <v>-61.965000000000003</v>
      </c>
      <c r="DZ14" s="162">
        <v>-60.572000000000003</v>
      </c>
      <c r="EA14" s="162">
        <v>147.69999999999999</v>
      </c>
      <c r="EB14" s="162">
        <v>106.27</v>
      </c>
      <c r="EC14" s="162">
        <v>101.22</v>
      </c>
      <c r="ED14" s="162">
        <v>103.65</v>
      </c>
      <c r="EE14" s="162">
        <v>77.174999999999997</v>
      </c>
      <c r="EF14" s="162">
        <v>64.096999999999994</v>
      </c>
      <c r="EG14" s="162">
        <v>-27.629000000000001</v>
      </c>
      <c r="EH14" s="162">
        <v>128.41</v>
      </c>
      <c r="EI14" s="162">
        <v>299.61</v>
      </c>
      <c r="EJ14" s="162">
        <v>0</v>
      </c>
      <c r="EK14" s="162">
        <v>-35.115000000000002</v>
      </c>
      <c r="EL14" s="162">
        <v>-37.087000000000003</v>
      </c>
      <c r="EM14" s="162">
        <v>24.09</v>
      </c>
      <c r="EN14" s="162">
        <v>18.332000000000001</v>
      </c>
      <c r="EO14" s="162">
        <v>-48.345999999999997</v>
      </c>
      <c r="EP14" s="162">
        <v>41.52</v>
      </c>
      <c r="EQ14" s="162">
        <v>-75.332999999999998</v>
      </c>
      <c r="ER14" s="162">
        <v>-76.311999999999998</v>
      </c>
      <c r="ES14" s="162">
        <v>-23.388999999999999</v>
      </c>
      <c r="ET14" s="162">
        <v>0</v>
      </c>
      <c r="EU14" s="162">
        <v>-13.888999999999999</v>
      </c>
      <c r="EV14" s="162">
        <v>1</v>
      </c>
      <c r="EW14" s="162">
        <v>14.196999999999999</v>
      </c>
      <c r="EX14" s="162">
        <v>-23.073</v>
      </c>
      <c r="EY14" s="162">
        <v>-38.595999999999997</v>
      </c>
      <c r="EZ14" s="162">
        <v>-37.692999999999998</v>
      </c>
      <c r="FA14" s="162">
        <v>8.3975000000000009</v>
      </c>
      <c r="FB14" s="162">
        <v>-62.167000000000002</v>
      </c>
      <c r="FC14" s="162">
        <v>50.006999999999998</v>
      </c>
      <c r="FD14" s="162">
        <v>23.861000000000001</v>
      </c>
      <c r="FE14" s="162">
        <v>0</v>
      </c>
      <c r="FF14" s="162">
        <v>0</v>
      </c>
      <c r="FG14" s="162">
        <v>37.651000000000003</v>
      </c>
      <c r="FH14" s="162">
        <v>38.283999999999999</v>
      </c>
      <c r="FI14" s="162">
        <v>37.015000000000001</v>
      </c>
      <c r="FJ14" s="162">
        <v>83.727999999999994</v>
      </c>
      <c r="FK14" s="162">
        <v>83.727999999999994</v>
      </c>
      <c r="FL14" s="162">
        <v>-197.43</v>
      </c>
      <c r="FM14" s="162">
        <v>63.8</v>
      </c>
      <c r="FN14" s="162">
        <v>63.671999999999997</v>
      </c>
      <c r="FO14" s="162">
        <v>-143.91</v>
      </c>
      <c r="FP14" s="162">
        <v>-136.84</v>
      </c>
      <c r="FQ14" s="162">
        <v>-56.615000000000002</v>
      </c>
      <c r="FR14" s="162">
        <v>-54.668999999999997</v>
      </c>
      <c r="FS14" s="162">
        <v>17.288</v>
      </c>
      <c r="FT14" s="162">
        <v>0.73880000000000001</v>
      </c>
      <c r="FU14" s="162">
        <v>-11.109</v>
      </c>
      <c r="FV14" s="162">
        <v>17.41</v>
      </c>
      <c r="FW14" s="162">
        <v>-57.947000000000003</v>
      </c>
      <c r="FX14" s="162">
        <v>11.141999999999999</v>
      </c>
      <c r="FY14" s="162">
        <v>-14.675000000000001</v>
      </c>
      <c r="FZ14" s="162">
        <v>2.2160000000000002</v>
      </c>
      <c r="GA14" s="162">
        <v>10.994999999999999</v>
      </c>
      <c r="GB14" s="162">
        <v>15.14</v>
      </c>
      <c r="GC14" s="162">
        <v>141.09</v>
      </c>
      <c r="GD14" s="162">
        <v>146.30000000000001</v>
      </c>
      <c r="GE14" s="162">
        <v>12.75</v>
      </c>
      <c r="GF14" s="162">
        <v>73.31</v>
      </c>
      <c r="GG14" s="162">
        <v>23</v>
      </c>
      <c r="GH14" s="162">
        <v>-17.806999999999999</v>
      </c>
      <c r="GI14" s="162">
        <v>-3.9882</v>
      </c>
      <c r="GJ14" s="162">
        <v>4.2953000000000001</v>
      </c>
      <c r="GK14" s="162">
        <v>1.2664</v>
      </c>
      <c r="GL14" s="162">
        <v>6.4500000000000002E-2</v>
      </c>
      <c r="GM14" s="162">
        <v>0</v>
      </c>
      <c r="GN14" s="162">
        <v>-13.711</v>
      </c>
      <c r="GO14" s="162">
        <v>-23.134</v>
      </c>
      <c r="GP14" s="162">
        <v>22.994</v>
      </c>
      <c r="GQ14" s="162">
        <v>35.628999999999998</v>
      </c>
      <c r="GR14" s="162">
        <v>97.995000000000005</v>
      </c>
      <c r="GS14" s="162">
        <v>58.62</v>
      </c>
      <c r="GT14" s="162">
        <v>-143.65</v>
      </c>
      <c r="GU14" s="162">
        <v>-31.559000000000001</v>
      </c>
      <c r="GV14" s="162">
        <v>30.626000000000001</v>
      </c>
      <c r="GW14" s="162">
        <v>-26.335000000000001</v>
      </c>
      <c r="GX14" s="162">
        <v>5.4968000000000004</v>
      </c>
      <c r="GY14" s="162">
        <v>0</v>
      </c>
      <c r="GZ14" s="162">
        <v>0</v>
      </c>
      <c r="HA14" s="162">
        <v>7</v>
      </c>
      <c r="HB14" s="162">
        <v>172.14</v>
      </c>
      <c r="HC14" s="162">
        <v>170.48</v>
      </c>
      <c r="HD14" s="162">
        <v>277.8</v>
      </c>
      <c r="HE14" s="162">
        <v>-276.41000000000003</v>
      </c>
      <c r="HF14" s="162">
        <v>-611.07000000000005</v>
      </c>
      <c r="HG14" s="162">
        <v>620.76</v>
      </c>
      <c r="HH14" s="162">
        <v>607.92999999999995</v>
      </c>
      <c r="HI14" s="162">
        <v>-163.19999999999999</v>
      </c>
      <c r="HJ14" s="162">
        <v>-162.47</v>
      </c>
      <c r="HK14" s="162">
        <v>-59.15</v>
      </c>
      <c r="HL14" s="162">
        <v>-53.624000000000002</v>
      </c>
      <c r="HM14" s="162">
        <v>78.625</v>
      </c>
      <c r="HN14" s="162">
        <v>79.516999999999996</v>
      </c>
      <c r="HO14" s="162">
        <v>-125.43</v>
      </c>
      <c r="HP14" s="162">
        <v>-123.09</v>
      </c>
      <c r="HQ14" s="162">
        <v>55.000999999999998</v>
      </c>
      <c r="HR14" s="162">
        <v>55.045000000000002</v>
      </c>
      <c r="HS14" s="162">
        <v>-66.346000000000004</v>
      </c>
      <c r="HT14" s="162">
        <v>-66.606999999999999</v>
      </c>
      <c r="HU14" s="162">
        <v>84.209000000000003</v>
      </c>
      <c r="HV14" s="162">
        <v>83.79</v>
      </c>
      <c r="HW14" s="162">
        <v>58.598999999999997</v>
      </c>
      <c r="HX14" s="162">
        <v>59.4</v>
      </c>
      <c r="HY14" s="162">
        <v>21.884</v>
      </c>
      <c r="HZ14" s="162">
        <v>32</v>
      </c>
      <c r="IA14" s="162">
        <v>-347.14</v>
      </c>
      <c r="IB14" s="162">
        <v>105.5</v>
      </c>
      <c r="IC14" s="162">
        <v>103.68</v>
      </c>
      <c r="ID14" s="162">
        <v>13.898999999999999</v>
      </c>
      <c r="IE14" s="162">
        <v>10.6</v>
      </c>
      <c r="IF14" s="162">
        <v>-51</v>
      </c>
      <c r="IG14" s="162">
        <v>-52.2</v>
      </c>
      <c r="IH14" s="162">
        <v>1.3736999999999999</v>
      </c>
      <c r="II14" s="162">
        <v>1.1042000000000001</v>
      </c>
      <c r="IJ14" s="162">
        <v>-590.09</v>
      </c>
      <c r="IK14" s="162">
        <v>-279.33999999999997</v>
      </c>
      <c r="IL14" s="162">
        <v>523.57000000000005</v>
      </c>
      <c r="IM14" s="162">
        <v>362.05</v>
      </c>
      <c r="IN14" s="162">
        <v>-96.781999999999996</v>
      </c>
      <c r="IO14" s="162">
        <v>-409.04</v>
      </c>
      <c r="IP14" s="162">
        <v>411.09</v>
      </c>
      <c r="IQ14" s="162">
        <v>-152.02000000000001</v>
      </c>
      <c r="IR14" s="162">
        <v>-292.37</v>
      </c>
      <c r="IS14" s="162">
        <v>-407.65</v>
      </c>
      <c r="IT14" s="162">
        <v>126.28</v>
      </c>
      <c r="IU14" s="162">
        <v>123.62</v>
      </c>
      <c r="IV14" s="162">
        <v>150.80000000000001</v>
      </c>
      <c r="IW14" s="162">
        <v>-513.46</v>
      </c>
      <c r="IX14" s="162">
        <v>232.79</v>
      </c>
      <c r="IY14" s="162">
        <v>-280.02999999999997</v>
      </c>
      <c r="IZ14" s="162">
        <v>282.76</v>
      </c>
      <c r="JA14" s="162">
        <v>-6.6426999999999996</v>
      </c>
      <c r="JB14" s="162">
        <v>30.954999999999998</v>
      </c>
      <c r="JC14" s="162">
        <v>18.798999999999999</v>
      </c>
      <c r="JD14" s="162">
        <v>1.4470000000000001</v>
      </c>
      <c r="JE14" s="162">
        <v>1.4278999999999999</v>
      </c>
      <c r="JF14" s="162">
        <v>-18.719000000000001</v>
      </c>
      <c r="JG14" s="162">
        <v>-0.64</v>
      </c>
      <c r="JH14" s="162">
        <v>13.51</v>
      </c>
      <c r="JI14" s="162">
        <v>1.1429</v>
      </c>
      <c r="JJ14" s="162">
        <v>-44.911000000000001</v>
      </c>
      <c r="JK14" s="162">
        <v>-16.696999999999999</v>
      </c>
      <c r="JL14" s="162">
        <v>40.098999999999997</v>
      </c>
      <c r="JM14" s="162">
        <v>58.965000000000003</v>
      </c>
      <c r="JN14" s="162">
        <v>51.84</v>
      </c>
      <c r="JO14" s="162">
        <v>0</v>
      </c>
      <c r="JP14" s="162">
        <v>0</v>
      </c>
      <c r="JQ14" s="162">
        <v>51.924999999999997</v>
      </c>
      <c r="JR14" s="162">
        <v>51.046999999999997</v>
      </c>
      <c r="JS14" s="162">
        <v>51.305999999999997</v>
      </c>
      <c r="JT14" s="163">
        <v>0</v>
      </c>
      <c r="JU14" s="162">
        <v>-11.3</v>
      </c>
      <c r="JV14" s="162">
        <v>27.96</v>
      </c>
      <c r="JW14" s="162">
        <v>5.2199</v>
      </c>
      <c r="JX14" s="162">
        <v>8.6998999999999995</v>
      </c>
      <c r="JY14" s="162">
        <v>-48.465000000000003</v>
      </c>
      <c r="JZ14" s="162">
        <v>77.896000000000001</v>
      </c>
      <c r="KA14" s="162">
        <v>61.139000000000003</v>
      </c>
      <c r="KB14" s="162">
        <v>-48.37</v>
      </c>
      <c r="KC14" s="162">
        <v>-76.387</v>
      </c>
      <c r="KD14" s="162">
        <v>51.012</v>
      </c>
      <c r="KE14" s="162">
        <v>24.238</v>
      </c>
      <c r="KF14" s="162">
        <v>2.0998999999999999</v>
      </c>
      <c r="KG14" s="162">
        <v>-4.9000000000000004</v>
      </c>
      <c r="KH14" s="162">
        <v>-8.2222000000000008</v>
      </c>
      <c r="KI14" s="162">
        <v>152.82</v>
      </c>
    </row>
    <row r="15" spans="1:295" ht="18" customHeight="1" x14ac:dyDescent="0.3">
      <c r="A15" s="159" t="s">
        <v>52</v>
      </c>
      <c r="B15" s="159" t="s">
        <v>686</v>
      </c>
      <c r="C15" s="162">
        <v>0</v>
      </c>
      <c r="D15" s="162">
        <v>16.548999999999999</v>
      </c>
      <c r="E15" s="162">
        <v>-33.128999999999998</v>
      </c>
      <c r="F15" s="162">
        <v>-39.804000000000002</v>
      </c>
      <c r="G15" s="162">
        <v>0</v>
      </c>
      <c r="H15" s="162">
        <v>20.138999999999999</v>
      </c>
      <c r="I15" s="162">
        <v>40.659999999999997</v>
      </c>
      <c r="J15" s="162">
        <v>-47.573</v>
      </c>
      <c r="K15" s="162">
        <v>43.381</v>
      </c>
      <c r="L15" s="162">
        <v>22.120999999999999</v>
      </c>
      <c r="M15" s="162">
        <v>-21.617000000000001</v>
      </c>
      <c r="N15" s="162">
        <v>19.978999999999999</v>
      </c>
      <c r="O15" s="162">
        <v>-30.122</v>
      </c>
      <c r="P15" s="162">
        <v>26.399000000000001</v>
      </c>
      <c r="Q15" s="162">
        <v>15.731999999999999</v>
      </c>
      <c r="R15" s="162">
        <v>-26.399000000000001</v>
      </c>
      <c r="S15" s="162">
        <v>1.9303999999999999</v>
      </c>
      <c r="T15" s="162">
        <v>95.256</v>
      </c>
      <c r="U15" s="162">
        <v>8.6788000000000007</v>
      </c>
      <c r="V15" s="162">
        <v>8.7411999999999992</v>
      </c>
      <c r="W15" s="162">
        <v>14.170999999999999</v>
      </c>
      <c r="X15" s="162">
        <v>0</v>
      </c>
      <c r="Y15" s="162">
        <v>22.812999999999999</v>
      </c>
      <c r="Z15" s="162">
        <v>7.7915000000000001</v>
      </c>
      <c r="AA15" s="163">
        <v>0</v>
      </c>
      <c r="AB15" s="162">
        <v>113</v>
      </c>
      <c r="AC15" s="162">
        <v>-55.939</v>
      </c>
      <c r="AD15" s="162">
        <v>-55.77</v>
      </c>
      <c r="AE15" s="162">
        <v>15.698</v>
      </c>
      <c r="AF15" s="162">
        <v>-19.978999999999999</v>
      </c>
      <c r="AG15" s="162">
        <v>28.6</v>
      </c>
      <c r="AH15" s="162">
        <v>5.0408999999999997</v>
      </c>
      <c r="AI15" s="162">
        <v>0.122</v>
      </c>
      <c r="AJ15" s="162">
        <v>-33.119</v>
      </c>
      <c r="AK15" s="162">
        <v>-33.25</v>
      </c>
      <c r="AL15" s="162">
        <v>-71.019000000000005</v>
      </c>
      <c r="AM15" s="162">
        <v>33.369</v>
      </c>
      <c r="AN15" s="162">
        <v>33.509</v>
      </c>
      <c r="AO15" s="162">
        <v>8.1983999999999995</v>
      </c>
      <c r="AP15" s="162">
        <v>13.236000000000001</v>
      </c>
      <c r="AQ15" s="162">
        <v>54.523000000000003</v>
      </c>
      <c r="AR15" s="162">
        <v>55.737000000000002</v>
      </c>
      <c r="AS15" s="162">
        <v>0</v>
      </c>
      <c r="AT15" s="162">
        <v>-41.929000000000002</v>
      </c>
      <c r="AU15" s="162">
        <v>-42.52</v>
      </c>
      <c r="AV15" s="162">
        <v>27.911999999999999</v>
      </c>
      <c r="AW15" s="162">
        <v>28.919</v>
      </c>
      <c r="AX15" s="162">
        <v>47.018999999999998</v>
      </c>
      <c r="AY15" s="162">
        <v>47.957000000000001</v>
      </c>
      <c r="AZ15" s="162">
        <v>-6.8048999999999999</v>
      </c>
      <c r="BA15" s="162">
        <v>-36.155999999999999</v>
      </c>
      <c r="BB15" s="162">
        <v>-126.21</v>
      </c>
      <c r="BC15" s="162">
        <v>-17.247</v>
      </c>
      <c r="BD15" s="162">
        <v>-13.599</v>
      </c>
      <c r="BE15" s="162">
        <v>-13.699</v>
      </c>
      <c r="BF15" s="163">
        <v>44.997</v>
      </c>
      <c r="BG15" s="162">
        <v>47.863</v>
      </c>
      <c r="BH15" s="162">
        <v>-3.2707000000000002</v>
      </c>
      <c r="BI15" s="162">
        <v>-67.102000000000004</v>
      </c>
      <c r="BJ15" s="162">
        <v>-14.67</v>
      </c>
      <c r="BK15" s="162">
        <v>7.7599</v>
      </c>
      <c r="BL15" s="162">
        <v>0</v>
      </c>
      <c r="BM15" s="162">
        <v>1.8804000000000001</v>
      </c>
      <c r="BN15" s="162">
        <v>158.72</v>
      </c>
      <c r="BO15" s="162">
        <v>45.533000000000001</v>
      </c>
      <c r="BP15" s="162">
        <v>45.503</v>
      </c>
      <c r="BQ15" s="162">
        <v>-109.53</v>
      </c>
      <c r="BR15" s="162">
        <v>243.08</v>
      </c>
      <c r="BS15" s="162">
        <v>40.976999999999997</v>
      </c>
      <c r="BT15" s="162">
        <v>-21.181000000000001</v>
      </c>
      <c r="BU15" s="162">
        <v>21.541</v>
      </c>
      <c r="BV15" s="162">
        <v>69.078000000000003</v>
      </c>
      <c r="BW15" s="162">
        <v>21.18</v>
      </c>
      <c r="BX15" s="162">
        <v>15.46</v>
      </c>
      <c r="BY15" s="162">
        <v>45.45</v>
      </c>
      <c r="BZ15" s="162">
        <v>65.239000000000004</v>
      </c>
      <c r="CA15" s="162">
        <v>-83.584999999999994</v>
      </c>
      <c r="CB15" s="162">
        <v>-83.316999999999993</v>
      </c>
      <c r="CC15" s="162">
        <v>158.88</v>
      </c>
      <c r="CD15" s="162">
        <v>159.52000000000001</v>
      </c>
      <c r="CE15" s="162">
        <v>24.61</v>
      </c>
      <c r="CF15" s="162">
        <v>-68.27</v>
      </c>
      <c r="CG15" s="162">
        <v>-67.242999999999995</v>
      </c>
      <c r="CH15" s="162">
        <v>-6.2641</v>
      </c>
      <c r="CI15" s="162">
        <v>0</v>
      </c>
      <c r="CJ15" s="162">
        <v>19.57</v>
      </c>
      <c r="CK15" s="162">
        <v>25.984999999999999</v>
      </c>
      <c r="CL15" s="162">
        <v>72.698999999999998</v>
      </c>
      <c r="CM15" s="162">
        <v>66.198999999999998</v>
      </c>
      <c r="CN15" s="162">
        <v>-12.81</v>
      </c>
      <c r="CO15" s="162">
        <v>52.472000000000001</v>
      </c>
      <c r="CP15" s="162">
        <v>51.677999999999997</v>
      </c>
      <c r="CQ15" s="162">
        <v>51.279000000000003</v>
      </c>
      <c r="CR15" s="162">
        <v>-0.74370000000000003</v>
      </c>
      <c r="CS15" s="162">
        <v>-0.43709999999999999</v>
      </c>
      <c r="CT15" s="162">
        <v>-54.777000000000001</v>
      </c>
      <c r="CU15" s="162">
        <v>-8.2537000000000003</v>
      </c>
      <c r="CV15" s="162">
        <v>0</v>
      </c>
      <c r="CW15" s="162">
        <v>11.68</v>
      </c>
      <c r="CX15" s="162">
        <v>22.93</v>
      </c>
      <c r="CY15" s="162">
        <v>56.668999999999997</v>
      </c>
      <c r="CZ15" s="162">
        <v>37.271999999999998</v>
      </c>
      <c r="DA15" s="162">
        <v>35.307000000000002</v>
      </c>
      <c r="DB15" s="162">
        <v>-28.798999999999999</v>
      </c>
      <c r="DC15" s="162">
        <v>-5.8948</v>
      </c>
      <c r="DD15" s="162">
        <v>0</v>
      </c>
      <c r="DE15" s="162">
        <v>0</v>
      </c>
      <c r="DF15" s="162">
        <v>-80.903000000000006</v>
      </c>
      <c r="DG15" s="162">
        <v>-2.0000000000000001E-4</v>
      </c>
      <c r="DH15" s="162">
        <v>-17.532</v>
      </c>
      <c r="DI15" s="162">
        <v>-71.900000000000006</v>
      </c>
      <c r="DJ15" s="162">
        <v>-71.099000000000004</v>
      </c>
      <c r="DK15" s="162">
        <v>29.181999999999999</v>
      </c>
      <c r="DL15" s="162">
        <v>32.527999999999999</v>
      </c>
      <c r="DM15" s="162">
        <v>38.524999999999999</v>
      </c>
      <c r="DN15" s="162">
        <v>47.478999999999999</v>
      </c>
      <c r="DO15" s="162">
        <v>32.200000000000003</v>
      </c>
      <c r="DP15" s="162">
        <v>-4.75</v>
      </c>
      <c r="DQ15" s="162">
        <v>58.212000000000003</v>
      </c>
      <c r="DR15" s="162">
        <v>79.369</v>
      </c>
      <c r="DS15" s="162">
        <v>-21.77</v>
      </c>
      <c r="DT15" s="162">
        <v>-21.899000000000001</v>
      </c>
      <c r="DU15" s="162">
        <v>81.06</v>
      </c>
      <c r="DV15" s="162">
        <v>58.2</v>
      </c>
      <c r="DW15" s="162">
        <v>82.198999999999998</v>
      </c>
      <c r="DX15" s="162">
        <v>80.072000000000003</v>
      </c>
      <c r="DY15" s="162">
        <v>-65.814999999999998</v>
      </c>
      <c r="DZ15" s="162">
        <v>-64.89</v>
      </c>
      <c r="EA15" s="162">
        <v>137.72</v>
      </c>
      <c r="EB15" s="162">
        <v>96.429000000000002</v>
      </c>
      <c r="EC15" s="162">
        <v>92.840999999999994</v>
      </c>
      <c r="ED15" s="162">
        <v>93.715999999999994</v>
      </c>
      <c r="EE15" s="162">
        <v>105.28</v>
      </c>
      <c r="EF15" s="162">
        <v>92.638000000000005</v>
      </c>
      <c r="EG15" s="162">
        <v>-26.141999999999999</v>
      </c>
      <c r="EH15" s="162">
        <v>120.18</v>
      </c>
      <c r="EI15" s="162">
        <v>306.92</v>
      </c>
      <c r="EJ15" s="162">
        <v>0</v>
      </c>
      <c r="EK15" s="162">
        <v>-34.200000000000003</v>
      </c>
      <c r="EL15" s="162">
        <v>-36.405000000000001</v>
      </c>
      <c r="EM15" s="162">
        <v>0</v>
      </c>
      <c r="EN15" s="162">
        <v>9.9460999999999995</v>
      </c>
      <c r="EO15" s="162">
        <v>-48.345999999999997</v>
      </c>
      <c r="EP15" s="162">
        <v>155.19</v>
      </c>
      <c r="EQ15" s="162">
        <v>-96.007999999999996</v>
      </c>
      <c r="ER15" s="162">
        <v>-97.257000000000005</v>
      </c>
      <c r="ES15" s="162">
        <v>-52.636000000000003</v>
      </c>
      <c r="ET15" s="162">
        <v>0</v>
      </c>
      <c r="EU15" s="162">
        <v>-14.269</v>
      </c>
      <c r="EV15" s="162">
        <v>115.59</v>
      </c>
      <c r="EW15" s="162">
        <v>13.92</v>
      </c>
      <c r="EX15" s="162">
        <v>-37.790999999999997</v>
      </c>
      <c r="EY15" s="162">
        <v>-37.094000000000001</v>
      </c>
      <c r="EZ15" s="162">
        <v>-36.308</v>
      </c>
      <c r="FA15" s="162">
        <v>8.9306000000000001</v>
      </c>
      <c r="FB15" s="162">
        <v>-94.09</v>
      </c>
      <c r="FC15" s="162">
        <v>24.114999999999998</v>
      </c>
      <c r="FD15" s="162">
        <v>23.338000000000001</v>
      </c>
      <c r="FE15" s="162">
        <v>0</v>
      </c>
      <c r="FF15" s="162">
        <v>0</v>
      </c>
      <c r="FG15" s="162">
        <v>37.734000000000002</v>
      </c>
      <c r="FH15" s="162">
        <v>37.692</v>
      </c>
      <c r="FI15" s="162">
        <v>36.426000000000002</v>
      </c>
      <c r="FJ15" s="162">
        <v>83.56</v>
      </c>
      <c r="FK15" s="162">
        <v>83.393000000000001</v>
      </c>
      <c r="FL15" s="162">
        <v>-204.63</v>
      </c>
      <c r="FM15" s="162">
        <v>68.394999999999996</v>
      </c>
      <c r="FN15" s="162">
        <v>68.257999999999996</v>
      </c>
      <c r="FO15" s="162">
        <v>-147.46</v>
      </c>
      <c r="FP15" s="162">
        <v>-139.74</v>
      </c>
      <c r="FQ15" s="162">
        <v>-58.994999999999997</v>
      </c>
      <c r="FR15" s="162">
        <v>-56.228999999999999</v>
      </c>
      <c r="FS15" s="162">
        <v>17.779</v>
      </c>
      <c r="FT15" s="162">
        <v>0.73880000000000001</v>
      </c>
      <c r="FU15" s="162">
        <v>-11.648999999999999</v>
      </c>
      <c r="FV15" s="162">
        <v>18.02</v>
      </c>
      <c r="FW15" s="162">
        <v>-59.445</v>
      </c>
      <c r="FX15" s="162">
        <v>10.454000000000001</v>
      </c>
      <c r="FY15" s="162">
        <v>-14.675000000000001</v>
      </c>
      <c r="FZ15" s="162">
        <v>1.3329</v>
      </c>
      <c r="GA15" s="162">
        <v>10.723000000000001</v>
      </c>
      <c r="GB15" s="162">
        <v>15.579000000000001</v>
      </c>
      <c r="GC15" s="162">
        <v>143.49</v>
      </c>
      <c r="GD15" s="162">
        <v>152.4</v>
      </c>
      <c r="GE15" s="162">
        <v>13.24</v>
      </c>
      <c r="GF15" s="162">
        <v>75.942999999999998</v>
      </c>
      <c r="GG15" s="162">
        <v>22</v>
      </c>
      <c r="GH15" s="162">
        <v>-17.66</v>
      </c>
      <c r="GI15" s="162">
        <v>-3.7746</v>
      </c>
      <c r="GJ15" s="162">
        <v>4.0065</v>
      </c>
      <c r="GK15" s="162">
        <v>1.2613000000000001</v>
      </c>
      <c r="GL15" s="162">
        <v>6.4500000000000002E-2</v>
      </c>
      <c r="GM15" s="162">
        <v>0</v>
      </c>
      <c r="GN15" s="162">
        <v>-14.718</v>
      </c>
      <c r="GO15" s="162">
        <v>-22.792999999999999</v>
      </c>
      <c r="GP15" s="162">
        <v>21.085999999999999</v>
      </c>
      <c r="GQ15" s="162">
        <v>35.209000000000003</v>
      </c>
      <c r="GR15" s="162">
        <v>99.072000000000003</v>
      </c>
      <c r="GS15" s="162">
        <v>60.654000000000003</v>
      </c>
      <c r="GT15" s="162">
        <v>-144.53</v>
      </c>
      <c r="GU15" s="162">
        <v>-31.137</v>
      </c>
      <c r="GV15" s="162">
        <v>30.888999999999999</v>
      </c>
      <c r="GW15" s="162">
        <v>-26.465</v>
      </c>
      <c r="GX15" s="162">
        <v>5.0674999999999999</v>
      </c>
      <c r="GY15" s="162">
        <v>0</v>
      </c>
      <c r="GZ15" s="162">
        <v>0</v>
      </c>
      <c r="HA15" s="162">
        <v>6</v>
      </c>
      <c r="HB15" s="162">
        <v>167.82</v>
      </c>
      <c r="HC15" s="162">
        <v>168.89</v>
      </c>
      <c r="HD15" s="162">
        <v>283.7</v>
      </c>
      <c r="HE15" s="162">
        <v>-284.54000000000002</v>
      </c>
      <c r="HF15" s="162">
        <v>-617.29999999999995</v>
      </c>
      <c r="HG15" s="162">
        <v>622.25</v>
      </c>
      <c r="HH15" s="162">
        <v>607</v>
      </c>
      <c r="HI15" s="162">
        <v>-161.94999999999999</v>
      </c>
      <c r="HJ15" s="162">
        <v>-158.87</v>
      </c>
      <c r="HK15" s="162">
        <v>-63.12</v>
      </c>
      <c r="HL15" s="162">
        <v>-56.293999999999997</v>
      </c>
      <c r="HM15" s="162">
        <v>78.841999999999999</v>
      </c>
      <c r="HN15" s="162">
        <v>79.263000000000005</v>
      </c>
      <c r="HO15" s="162">
        <v>-123.8</v>
      </c>
      <c r="HP15" s="162">
        <v>-123.09</v>
      </c>
      <c r="HQ15" s="162">
        <v>54.000999999999998</v>
      </c>
      <c r="HR15" s="162">
        <v>53.682000000000002</v>
      </c>
      <c r="HS15" s="162">
        <v>-63.712000000000003</v>
      </c>
      <c r="HT15" s="162">
        <v>-64.218999999999994</v>
      </c>
      <c r="HU15" s="162">
        <v>85.75</v>
      </c>
      <c r="HV15" s="162">
        <v>86.849000000000004</v>
      </c>
      <c r="HW15" s="162">
        <v>55.9</v>
      </c>
      <c r="HX15" s="162">
        <v>55.9</v>
      </c>
      <c r="HY15" s="162">
        <v>22.273</v>
      </c>
      <c r="HZ15" s="162">
        <v>31.84</v>
      </c>
      <c r="IA15" s="162">
        <v>-341.18</v>
      </c>
      <c r="IB15" s="162">
        <v>102.55</v>
      </c>
      <c r="IC15" s="162">
        <v>101.59</v>
      </c>
      <c r="ID15" s="162">
        <v>13.898999999999999</v>
      </c>
      <c r="IE15" s="162">
        <v>10.8</v>
      </c>
      <c r="IF15" s="162">
        <v>-49.798999999999999</v>
      </c>
      <c r="IG15" s="162">
        <v>-51.598999999999997</v>
      </c>
      <c r="IH15" s="162">
        <v>1.2666999999999999</v>
      </c>
      <c r="II15" s="162">
        <v>0.90939999999999999</v>
      </c>
      <c r="IJ15" s="162">
        <v>-598.23</v>
      </c>
      <c r="IK15" s="162">
        <v>-278.97000000000003</v>
      </c>
      <c r="IL15" s="162">
        <v>518</v>
      </c>
      <c r="IM15" s="162">
        <v>359.02</v>
      </c>
      <c r="IN15" s="162">
        <v>-71.751999999999995</v>
      </c>
      <c r="IO15" s="162">
        <v>-403.3</v>
      </c>
      <c r="IP15" s="162">
        <v>404.4</v>
      </c>
      <c r="IQ15" s="162">
        <v>-146.80000000000001</v>
      </c>
      <c r="IR15" s="162">
        <v>-289.17</v>
      </c>
      <c r="IS15" s="162">
        <v>-400.14</v>
      </c>
      <c r="IT15" s="162">
        <v>122.86</v>
      </c>
      <c r="IU15" s="162">
        <v>121.41</v>
      </c>
      <c r="IV15" s="162">
        <v>148.86000000000001</v>
      </c>
      <c r="IW15" s="162">
        <v>-503.41</v>
      </c>
      <c r="IX15" s="162">
        <v>234.46</v>
      </c>
      <c r="IY15" s="162">
        <v>-271.39</v>
      </c>
      <c r="IZ15" s="162">
        <v>272.5</v>
      </c>
      <c r="JA15" s="162">
        <v>-7.4089999999999998</v>
      </c>
      <c r="JB15" s="162">
        <v>30.954999999999998</v>
      </c>
      <c r="JC15" s="162">
        <v>18.719000000000001</v>
      </c>
      <c r="JD15" s="162">
        <v>1.4359</v>
      </c>
      <c r="JE15" s="162">
        <v>1.4178999999999999</v>
      </c>
      <c r="JF15" s="162">
        <v>-18.158999999999999</v>
      </c>
      <c r="JG15" s="162">
        <v>-0.8</v>
      </c>
      <c r="JH15" s="162">
        <v>12.811999999999999</v>
      </c>
      <c r="JI15" s="162">
        <v>1.4358</v>
      </c>
      <c r="JJ15" s="162">
        <v>-45.643999999999998</v>
      </c>
      <c r="JK15" s="162">
        <v>-16.902000000000001</v>
      </c>
      <c r="JL15" s="162">
        <v>39.5</v>
      </c>
      <c r="JM15" s="162">
        <v>52.003999999999998</v>
      </c>
      <c r="JN15" s="162">
        <v>52.375</v>
      </c>
      <c r="JO15" s="162">
        <v>0</v>
      </c>
      <c r="JP15" s="162">
        <v>0</v>
      </c>
      <c r="JQ15" s="162">
        <v>51.121000000000002</v>
      </c>
      <c r="JR15" s="162">
        <v>50.875999999999998</v>
      </c>
      <c r="JS15" s="162">
        <v>51.304000000000002</v>
      </c>
      <c r="JT15" s="163">
        <v>0</v>
      </c>
      <c r="JU15" s="162">
        <v>-9.6</v>
      </c>
      <c r="JV15" s="162">
        <v>29.016999999999999</v>
      </c>
      <c r="JW15" s="162">
        <v>5.1599000000000004</v>
      </c>
      <c r="JX15" s="162">
        <v>8.6998999999999995</v>
      </c>
      <c r="JY15" s="162">
        <v>-52.743000000000002</v>
      </c>
      <c r="JZ15" s="162">
        <v>79.497</v>
      </c>
      <c r="KA15" s="162">
        <v>64.278000000000006</v>
      </c>
      <c r="KB15" s="162">
        <v>-51.314999999999998</v>
      </c>
      <c r="KC15" s="162">
        <v>-78.638999999999996</v>
      </c>
      <c r="KD15" s="162">
        <v>55.606000000000002</v>
      </c>
      <c r="KE15" s="162">
        <v>23.091999999999999</v>
      </c>
      <c r="KF15" s="162">
        <v>3.4</v>
      </c>
      <c r="KG15" s="162">
        <v>-3.0998999999999999</v>
      </c>
      <c r="KH15" s="162">
        <v>-8.7451000000000008</v>
      </c>
      <c r="KI15" s="162">
        <v>156.85</v>
      </c>
    </row>
    <row r="16" spans="1:295" ht="18" customHeight="1" x14ac:dyDescent="0.3">
      <c r="A16" s="159" t="s">
        <v>52</v>
      </c>
      <c r="B16" s="159" t="s">
        <v>687</v>
      </c>
      <c r="C16" s="164">
        <v>0</v>
      </c>
      <c r="D16" s="164">
        <v>16.731999999999999</v>
      </c>
      <c r="E16" s="164">
        <v>-33.128999999999998</v>
      </c>
      <c r="F16" s="164">
        <v>-39.343000000000004</v>
      </c>
      <c r="G16" s="164">
        <v>0</v>
      </c>
      <c r="H16" s="164">
        <v>20.51</v>
      </c>
      <c r="I16" s="164">
        <v>40.722000000000001</v>
      </c>
      <c r="J16" s="164">
        <v>-47.923999999999999</v>
      </c>
      <c r="K16" s="164">
        <v>42.926000000000002</v>
      </c>
      <c r="L16" s="164">
        <v>21.859000000000002</v>
      </c>
      <c r="M16" s="164">
        <v>-21.367999999999999</v>
      </c>
      <c r="N16" s="164">
        <v>19.978999999999999</v>
      </c>
      <c r="O16" s="164">
        <v>-30.783999999999999</v>
      </c>
      <c r="P16" s="164">
        <v>28.6</v>
      </c>
      <c r="Q16" s="164">
        <v>15.731999999999999</v>
      </c>
      <c r="R16" s="164">
        <v>-26.399000000000001</v>
      </c>
      <c r="S16" s="164">
        <v>1.9157999999999999</v>
      </c>
      <c r="T16" s="164">
        <v>97.372</v>
      </c>
      <c r="U16" s="164">
        <v>8.3674999999999997</v>
      </c>
      <c r="V16" s="164">
        <v>8.7939000000000007</v>
      </c>
      <c r="W16" s="164">
        <v>14.484</v>
      </c>
      <c r="X16" s="164">
        <v>0</v>
      </c>
      <c r="Y16" s="164">
        <v>22.338999999999999</v>
      </c>
      <c r="Z16" s="164">
        <v>7.7582000000000004</v>
      </c>
      <c r="AA16" s="165">
        <v>0</v>
      </c>
      <c r="AB16" s="164">
        <v>113</v>
      </c>
      <c r="AC16" s="164">
        <v>-55.569000000000003</v>
      </c>
      <c r="AD16" s="164">
        <v>-56.009</v>
      </c>
      <c r="AE16" s="164">
        <v>16.024000000000001</v>
      </c>
      <c r="AF16" s="164">
        <v>-19.978999999999999</v>
      </c>
      <c r="AG16" s="164">
        <v>30.8</v>
      </c>
      <c r="AH16" s="164">
        <v>4.6360000000000001</v>
      </c>
      <c r="AI16" s="164">
        <v>0.12</v>
      </c>
      <c r="AJ16" s="164">
        <v>-30.978999999999999</v>
      </c>
      <c r="AK16" s="164">
        <v>-31.04</v>
      </c>
      <c r="AL16" s="164">
        <v>-78.019000000000005</v>
      </c>
      <c r="AM16" s="164">
        <v>31.059000000000001</v>
      </c>
      <c r="AN16" s="164">
        <v>31.27</v>
      </c>
      <c r="AO16" s="164">
        <v>8.4016000000000002</v>
      </c>
      <c r="AP16" s="164">
        <v>12.936999999999999</v>
      </c>
      <c r="AQ16" s="164">
        <v>54.036000000000001</v>
      </c>
      <c r="AR16" s="164">
        <v>55.884999999999998</v>
      </c>
      <c r="AS16" s="164">
        <v>0</v>
      </c>
      <c r="AT16" s="164">
        <v>-38.445999999999998</v>
      </c>
      <c r="AU16" s="164">
        <v>-38.453000000000003</v>
      </c>
      <c r="AV16" s="164">
        <v>6.6612</v>
      </c>
      <c r="AW16" s="164">
        <v>6.8609999999999998</v>
      </c>
      <c r="AX16" s="164">
        <v>48.895000000000003</v>
      </c>
      <c r="AY16" s="164">
        <v>49.43</v>
      </c>
      <c r="AZ16" s="164">
        <v>-9.4222000000000001</v>
      </c>
      <c r="BA16" s="164">
        <v>-50.46</v>
      </c>
      <c r="BB16" s="164">
        <v>-104.17</v>
      </c>
      <c r="BC16" s="164">
        <v>-16.655000000000001</v>
      </c>
      <c r="BD16" s="164">
        <v>-13.798999999999999</v>
      </c>
      <c r="BE16" s="164">
        <v>-14.099</v>
      </c>
      <c r="BF16" s="165">
        <v>44.997</v>
      </c>
      <c r="BG16" s="164">
        <v>44.195999999999998</v>
      </c>
      <c r="BH16" s="164">
        <v>-3.4190999999999998</v>
      </c>
      <c r="BI16" s="164">
        <v>-67.102000000000004</v>
      </c>
      <c r="BJ16" s="164">
        <v>-12.887</v>
      </c>
      <c r="BK16" s="164">
        <v>8.0298999999999996</v>
      </c>
      <c r="BL16" s="164">
        <v>0</v>
      </c>
      <c r="BM16" s="164">
        <v>2.0609000000000002</v>
      </c>
      <c r="BN16" s="164">
        <v>138.12</v>
      </c>
      <c r="BO16" s="164">
        <v>45.93</v>
      </c>
      <c r="BP16" s="164">
        <v>46.387999999999998</v>
      </c>
      <c r="BQ16" s="164">
        <v>-109</v>
      </c>
      <c r="BR16" s="164">
        <v>229.86</v>
      </c>
      <c r="BS16" s="164">
        <v>40.976999999999997</v>
      </c>
      <c r="BT16" s="164">
        <v>-14.01</v>
      </c>
      <c r="BU16" s="164">
        <v>15.609</v>
      </c>
      <c r="BV16" s="164">
        <v>69.915999999999997</v>
      </c>
      <c r="BW16" s="164">
        <v>21.27</v>
      </c>
      <c r="BX16" s="164">
        <v>15.779</v>
      </c>
      <c r="BY16" s="164">
        <v>45.439</v>
      </c>
      <c r="BZ16" s="164">
        <v>65.388999999999996</v>
      </c>
      <c r="CA16" s="164">
        <v>-83.718999999999994</v>
      </c>
      <c r="CB16" s="164">
        <v>-83.986000000000004</v>
      </c>
      <c r="CC16" s="164">
        <v>157.93</v>
      </c>
      <c r="CD16" s="164">
        <v>158.75</v>
      </c>
      <c r="CE16" s="164">
        <v>24.219000000000001</v>
      </c>
      <c r="CF16" s="164">
        <v>-65.846999999999994</v>
      </c>
      <c r="CG16" s="164">
        <v>-65.213999999999999</v>
      </c>
      <c r="CH16" s="164">
        <v>-6.0227000000000004</v>
      </c>
      <c r="CI16" s="164">
        <v>0</v>
      </c>
      <c r="CJ16" s="164">
        <v>19.57</v>
      </c>
      <c r="CK16" s="164">
        <v>25.984999999999999</v>
      </c>
      <c r="CL16" s="164">
        <v>73.5</v>
      </c>
      <c r="CM16" s="164">
        <v>66.3</v>
      </c>
      <c r="CN16" s="164">
        <v>-12.93</v>
      </c>
      <c r="CO16" s="164">
        <v>53.512999999999998</v>
      </c>
      <c r="CP16" s="164">
        <v>52.258000000000003</v>
      </c>
      <c r="CQ16" s="164">
        <v>51.935000000000002</v>
      </c>
      <c r="CR16" s="164">
        <v>1.1497999999999999</v>
      </c>
      <c r="CS16" s="164">
        <v>1.1588000000000001</v>
      </c>
      <c r="CT16" s="164">
        <v>-54.652000000000001</v>
      </c>
      <c r="CU16" s="164">
        <v>-8.6503999999999994</v>
      </c>
      <c r="CV16" s="164">
        <v>0</v>
      </c>
      <c r="CW16" s="164">
        <v>11.625</v>
      </c>
      <c r="CX16" s="164">
        <v>23.318999999999999</v>
      </c>
      <c r="CY16" s="164">
        <v>56.34</v>
      </c>
      <c r="CZ16" s="164">
        <v>37.271999999999998</v>
      </c>
      <c r="DA16" s="164">
        <v>35.307000000000002</v>
      </c>
      <c r="DB16" s="164">
        <v>-28.619</v>
      </c>
      <c r="DC16" s="164">
        <v>-5.8948</v>
      </c>
      <c r="DD16" s="164">
        <v>0</v>
      </c>
      <c r="DE16" s="164">
        <v>0</v>
      </c>
      <c r="DF16" s="164">
        <v>-84.882999999999996</v>
      </c>
      <c r="DG16" s="164">
        <v>-1E-4</v>
      </c>
      <c r="DH16" s="164">
        <v>-17.465</v>
      </c>
      <c r="DI16" s="164">
        <v>-71.900000000000006</v>
      </c>
      <c r="DJ16" s="164">
        <v>-71.099000000000004</v>
      </c>
      <c r="DK16" s="164">
        <v>29.225999999999999</v>
      </c>
      <c r="DL16" s="164">
        <v>32.527999999999999</v>
      </c>
      <c r="DM16" s="164">
        <v>38.994999999999997</v>
      </c>
      <c r="DN16" s="164">
        <v>47.478999999999999</v>
      </c>
      <c r="DO16" s="164">
        <v>32.200000000000003</v>
      </c>
      <c r="DP16" s="164">
        <v>-5.04</v>
      </c>
      <c r="DQ16" s="164">
        <v>55.457999999999998</v>
      </c>
      <c r="DR16" s="164">
        <v>83.507000000000005</v>
      </c>
      <c r="DS16" s="164">
        <v>-21.97</v>
      </c>
      <c r="DT16" s="164">
        <v>-22.18</v>
      </c>
      <c r="DU16" s="164">
        <v>80.25</v>
      </c>
      <c r="DV16" s="164">
        <v>57.96</v>
      </c>
      <c r="DW16" s="164">
        <v>84.381</v>
      </c>
      <c r="DX16" s="164">
        <v>84.162999999999997</v>
      </c>
      <c r="DY16" s="164">
        <v>-64.718999999999994</v>
      </c>
      <c r="DZ16" s="164">
        <v>-63.581000000000003</v>
      </c>
      <c r="EA16" s="164">
        <v>140.26</v>
      </c>
      <c r="EB16" s="164">
        <v>99.028999999999996</v>
      </c>
      <c r="EC16" s="164">
        <v>95.763999999999996</v>
      </c>
      <c r="ED16" s="164">
        <v>96.718000000000004</v>
      </c>
      <c r="EE16" s="164">
        <v>96.57</v>
      </c>
      <c r="EF16" s="164">
        <v>86.283000000000001</v>
      </c>
      <c r="EG16" s="164">
        <v>-25.478999999999999</v>
      </c>
      <c r="EH16" s="164">
        <v>117.14</v>
      </c>
      <c r="EI16" s="164">
        <v>306.7</v>
      </c>
      <c r="EJ16" s="164">
        <v>0</v>
      </c>
      <c r="EK16" s="164">
        <v>-34.463999999999999</v>
      </c>
      <c r="EL16" s="164">
        <v>-36.619</v>
      </c>
      <c r="EM16" s="164">
        <v>0</v>
      </c>
      <c r="EN16" s="164">
        <v>3.2223000000000002</v>
      </c>
      <c r="EO16" s="164">
        <v>-48.345999999999997</v>
      </c>
      <c r="EP16" s="164">
        <v>133.69</v>
      </c>
      <c r="EQ16" s="164">
        <v>-89.852999999999994</v>
      </c>
      <c r="ER16" s="164">
        <v>-91.203000000000003</v>
      </c>
      <c r="ES16" s="164">
        <v>-46.003999999999998</v>
      </c>
      <c r="ET16" s="164">
        <v>9.6098999999999997</v>
      </c>
      <c r="EU16" s="164">
        <v>-13.239000000000001</v>
      </c>
      <c r="EV16" s="164">
        <v>100.8</v>
      </c>
      <c r="EW16" s="164">
        <v>14.109</v>
      </c>
      <c r="EX16" s="164">
        <v>-55.191000000000003</v>
      </c>
      <c r="EY16" s="164">
        <v>-39.201000000000001</v>
      </c>
      <c r="EZ16" s="164">
        <v>-38.497999999999998</v>
      </c>
      <c r="FA16" s="164">
        <v>12.657</v>
      </c>
      <c r="FB16" s="164">
        <v>-81.899000000000001</v>
      </c>
      <c r="FC16" s="164">
        <v>58.709000000000003</v>
      </c>
      <c r="FD16" s="164">
        <v>23.629000000000001</v>
      </c>
      <c r="FE16" s="164">
        <v>0</v>
      </c>
      <c r="FF16" s="165">
        <v>0</v>
      </c>
      <c r="FG16" s="164">
        <v>37.362000000000002</v>
      </c>
      <c r="FH16" s="164">
        <v>37.619</v>
      </c>
      <c r="FI16" s="164">
        <v>36.613999999999997</v>
      </c>
      <c r="FJ16" s="164">
        <v>83.393000000000001</v>
      </c>
      <c r="FK16" s="164">
        <v>82.722999999999999</v>
      </c>
      <c r="FL16" s="164">
        <v>-206.97</v>
      </c>
      <c r="FM16" s="164">
        <v>66.421000000000006</v>
      </c>
      <c r="FN16" s="164">
        <v>66.850999999999999</v>
      </c>
      <c r="FO16" s="164">
        <v>-150</v>
      </c>
      <c r="FP16" s="164">
        <v>-142.16999999999999</v>
      </c>
      <c r="FQ16" s="164">
        <v>-59.259</v>
      </c>
      <c r="FR16" s="164">
        <v>-55.529000000000003</v>
      </c>
      <c r="FS16" s="164">
        <v>17.670999999999999</v>
      </c>
      <c r="FT16" s="164">
        <v>0.72789999999999999</v>
      </c>
      <c r="FU16" s="164">
        <v>-11.218999999999999</v>
      </c>
      <c r="FV16" s="164">
        <v>17.45</v>
      </c>
      <c r="FW16" s="164">
        <v>-61.133000000000003</v>
      </c>
      <c r="FX16" s="164">
        <v>10.481</v>
      </c>
      <c r="FY16" s="164">
        <v>-14.805999999999999</v>
      </c>
      <c r="FZ16" s="164">
        <v>1.9930000000000001</v>
      </c>
      <c r="GA16" s="164">
        <v>10.891999999999999</v>
      </c>
      <c r="GB16" s="164">
        <v>14.329000000000001</v>
      </c>
      <c r="GC16" s="164">
        <v>144.54</v>
      </c>
      <c r="GD16" s="164">
        <v>151.74</v>
      </c>
      <c r="GE16" s="164">
        <v>12.87</v>
      </c>
      <c r="GF16" s="164">
        <v>72.81</v>
      </c>
      <c r="GG16" s="164">
        <v>22.899000000000001</v>
      </c>
      <c r="GH16" s="164">
        <v>-17.693999999999999</v>
      </c>
      <c r="GI16" s="164">
        <v>-3.9432999999999998</v>
      </c>
      <c r="GJ16" s="164">
        <v>4.1271000000000004</v>
      </c>
      <c r="GK16" s="164">
        <v>1.2441</v>
      </c>
      <c r="GL16" s="164">
        <v>6.4500000000000002E-2</v>
      </c>
      <c r="GM16" s="164">
        <v>0</v>
      </c>
      <c r="GN16" s="164">
        <v>-14.263999999999999</v>
      </c>
      <c r="GO16" s="164">
        <v>-22.956</v>
      </c>
      <c r="GP16" s="164">
        <v>19.75</v>
      </c>
      <c r="GQ16" s="164">
        <v>35.796999999999997</v>
      </c>
      <c r="GR16" s="164">
        <v>99.152000000000001</v>
      </c>
      <c r="GS16" s="164">
        <v>59.081000000000003</v>
      </c>
      <c r="GT16" s="164">
        <v>-144.58000000000001</v>
      </c>
      <c r="GU16" s="164">
        <v>-30.625</v>
      </c>
      <c r="GV16" s="164">
        <v>30.818000000000001</v>
      </c>
      <c r="GW16" s="164">
        <v>-25.728999999999999</v>
      </c>
      <c r="GX16" s="164">
        <v>5.0585000000000004</v>
      </c>
      <c r="GY16" s="164">
        <v>0</v>
      </c>
      <c r="GZ16" s="164">
        <v>0</v>
      </c>
      <c r="HA16" s="164">
        <v>6</v>
      </c>
      <c r="HB16" s="164">
        <v>171.78</v>
      </c>
      <c r="HC16" s="164">
        <v>171.51</v>
      </c>
      <c r="HD16" s="164">
        <v>278.7</v>
      </c>
      <c r="HE16" s="164">
        <v>-277.62</v>
      </c>
      <c r="HF16" s="164">
        <v>-606.46</v>
      </c>
      <c r="HG16" s="164">
        <v>613.99</v>
      </c>
      <c r="HH16" s="164">
        <v>609.62</v>
      </c>
      <c r="HI16" s="164">
        <v>-164.38</v>
      </c>
      <c r="HJ16" s="164">
        <v>-162.16</v>
      </c>
      <c r="HK16" s="164">
        <v>-59.915999999999997</v>
      </c>
      <c r="HL16" s="164">
        <v>-53.22</v>
      </c>
      <c r="HM16" s="164">
        <v>81.376000000000005</v>
      </c>
      <c r="HN16" s="164">
        <v>82.781999999999996</v>
      </c>
      <c r="HO16" s="164">
        <v>-123.8</v>
      </c>
      <c r="HP16" s="164">
        <v>-124.81</v>
      </c>
      <c r="HQ16" s="164">
        <v>55.792000000000002</v>
      </c>
      <c r="HR16" s="164">
        <v>54.968000000000004</v>
      </c>
      <c r="HS16" s="164">
        <v>-64.394000000000005</v>
      </c>
      <c r="HT16" s="164">
        <v>-64.183000000000007</v>
      </c>
      <c r="HU16" s="164">
        <v>85.239000000000004</v>
      </c>
      <c r="HV16" s="164">
        <v>85.68</v>
      </c>
      <c r="HW16" s="164">
        <v>57.598999999999997</v>
      </c>
      <c r="HX16" s="164">
        <v>58.9</v>
      </c>
      <c r="HY16" s="164">
        <v>22.643000000000001</v>
      </c>
      <c r="HZ16" s="164">
        <v>32.56</v>
      </c>
      <c r="IA16" s="164">
        <v>-348.24</v>
      </c>
      <c r="IB16" s="164">
        <v>104.87</v>
      </c>
      <c r="IC16" s="164">
        <v>105.19</v>
      </c>
      <c r="ID16" s="164">
        <v>13.898999999999999</v>
      </c>
      <c r="IE16" s="164">
        <v>10.8</v>
      </c>
      <c r="IF16" s="164">
        <v>-51.5</v>
      </c>
      <c r="IG16" s="164">
        <v>-53.4</v>
      </c>
      <c r="IH16" s="164">
        <v>1.2666999999999999</v>
      </c>
      <c r="II16" s="164">
        <v>0.90939999999999999</v>
      </c>
      <c r="IJ16" s="164">
        <v>-591.29999999999995</v>
      </c>
      <c r="IK16" s="164">
        <v>-285.72000000000003</v>
      </c>
      <c r="IL16" s="164">
        <v>529.09</v>
      </c>
      <c r="IM16" s="164">
        <v>365.5</v>
      </c>
      <c r="IN16" s="164">
        <v>-95.534999999999997</v>
      </c>
      <c r="IO16" s="164">
        <v>-413.58</v>
      </c>
      <c r="IP16" s="164">
        <v>413.5</v>
      </c>
      <c r="IQ16" s="164">
        <v>-149.46</v>
      </c>
      <c r="IR16" s="164">
        <v>-292.07</v>
      </c>
      <c r="IS16" s="164">
        <v>-407.68</v>
      </c>
      <c r="IT16" s="164">
        <v>126.57</v>
      </c>
      <c r="IU16" s="164">
        <v>125.23</v>
      </c>
      <c r="IV16" s="164">
        <v>153.63</v>
      </c>
      <c r="IW16" s="164">
        <v>-518.41</v>
      </c>
      <c r="IX16" s="164">
        <v>234.39</v>
      </c>
      <c r="IY16" s="164">
        <v>-283.82</v>
      </c>
      <c r="IZ16" s="164">
        <v>283.22000000000003</v>
      </c>
      <c r="JA16" s="164">
        <v>-6.5904999999999996</v>
      </c>
      <c r="JB16" s="164">
        <v>30.954999999999998</v>
      </c>
      <c r="JC16" s="164">
        <v>19.68</v>
      </c>
      <c r="JD16" s="164">
        <v>1.3569</v>
      </c>
      <c r="JE16" s="164">
        <v>1.3520000000000001</v>
      </c>
      <c r="JF16" s="164">
        <v>-19.28</v>
      </c>
      <c r="JG16" s="164">
        <v>0</v>
      </c>
      <c r="JH16" s="164">
        <v>12.863</v>
      </c>
      <c r="JI16" s="164">
        <v>0.64549999999999996</v>
      </c>
      <c r="JJ16" s="164">
        <v>-44.591000000000001</v>
      </c>
      <c r="JK16" s="164">
        <v>-16.989999999999998</v>
      </c>
      <c r="JL16" s="164">
        <v>39.200000000000003</v>
      </c>
      <c r="JM16" s="164">
        <v>55.29</v>
      </c>
      <c r="JN16" s="164">
        <v>53.646000000000001</v>
      </c>
      <c r="JO16" s="164">
        <v>0</v>
      </c>
      <c r="JP16" s="164">
        <v>0</v>
      </c>
      <c r="JQ16" s="164">
        <v>52.128999999999998</v>
      </c>
      <c r="JR16" s="164">
        <v>53.332000000000001</v>
      </c>
      <c r="JS16" s="164">
        <v>51.393999999999998</v>
      </c>
      <c r="JT16" s="165">
        <v>0</v>
      </c>
      <c r="JU16" s="164">
        <v>-11.5</v>
      </c>
      <c r="JV16" s="164">
        <v>28.285</v>
      </c>
      <c r="JW16" s="164">
        <v>5.3198999999999996</v>
      </c>
      <c r="JX16" s="164">
        <v>8.6998999999999995</v>
      </c>
      <c r="JY16" s="164">
        <v>-48.86</v>
      </c>
      <c r="JZ16" s="164">
        <v>77.308999999999997</v>
      </c>
      <c r="KA16" s="164">
        <v>60.173999999999999</v>
      </c>
      <c r="KB16" s="164">
        <v>-48.802999999999997</v>
      </c>
      <c r="KC16" s="164">
        <v>-76.277000000000001</v>
      </c>
      <c r="KD16" s="164">
        <v>52.558</v>
      </c>
      <c r="KE16" s="164">
        <v>23.812999999999999</v>
      </c>
      <c r="KF16" s="164">
        <v>5.0998999999999999</v>
      </c>
      <c r="KG16" s="164">
        <v>-4.4000000000000004</v>
      </c>
      <c r="KH16" s="164">
        <v>-2.0743999999999998</v>
      </c>
      <c r="KI16" s="164">
        <v>146.78</v>
      </c>
    </row>
    <row r="17" spans="1:295" ht="18" customHeight="1" x14ac:dyDescent="0.3">
      <c r="A17" s="159" t="s">
        <v>52</v>
      </c>
      <c r="B17" s="159" t="s">
        <v>688</v>
      </c>
      <c r="C17" s="160">
        <v>0</v>
      </c>
      <c r="D17" s="160">
        <v>16.731999999999999</v>
      </c>
      <c r="E17" s="160">
        <v>-33.481999999999999</v>
      </c>
      <c r="F17" s="160">
        <v>-39.281999999999996</v>
      </c>
      <c r="G17" s="160">
        <v>0</v>
      </c>
      <c r="H17" s="160">
        <v>20.321000000000002</v>
      </c>
      <c r="I17" s="160">
        <v>40.529000000000003</v>
      </c>
      <c r="J17" s="160">
        <v>-48.283000000000001</v>
      </c>
      <c r="K17" s="160">
        <v>43.453000000000003</v>
      </c>
      <c r="L17" s="160">
        <v>21.792000000000002</v>
      </c>
      <c r="M17" s="160">
        <v>-21.318000000000001</v>
      </c>
      <c r="N17" s="160">
        <v>17.760000000000002</v>
      </c>
      <c r="O17" s="160">
        <v>-31.154</v>
      </c>
      <c r="P17" s="160">
        <v>28.6</v>
      </c>
      <c r="Q17" s="160">
        <v>15.731999999999999</v>
      </c>
      <c r="R17" s="160">
        <v>-26.399000000000001</v>
      </c>
      <c r="S17" s="160">
        <v>1.9047000000000001</v>
      </c>
      <c r="T17" s="160">
        <v>98.475999999999999</v>
      </c>
      <c r="U17" s="160">
        <v>8.8543000000000003</v>
      </c>
      <c r="V17" s="160">
        <v>9.0005000000000006</v>
      </c>
      <c r="W17" s="160">
        <v>14.686</v>
      </c>
      <c r="X17" s="160">
        <v>0</v>
      </c>
      <c r="Y17" s="160">
        <v>22.959</v>
      </c>
      <c r="Z17" s="160">
        <v>6.7206000000000001</v>
      </c>
      <c r="AA17" s="161">
        <v>0</v>
      </c>
      <c r="AB17" s="160">
        <v>113</v>
      </c>
      <c r="AC17" s="160">
        <v>-55.83</v>
      </c>
      <c r="AD17" s="160">
        <v>-55.5</v>
      </c>
      <c r="AE17" s="160">
        <v>14.817</v>
      </c>
      <c r="AF17" s="160">
        <v>-17.760000000000002</v>
      </c>
      <c r="AG17" s="160">
        <v>30.8</v>
      </c>
      <c r="AH17" s="160">
        <v>2.9779</v>
      </c>
      <c r="AI17" s="160">
        <v>0.107</v>
      </c>
      <c r="AJ17" s="160">
        <v>-34.889000000000003</v>
      </c>
      <c r="AK17" s="160">
        <v>-35.069000000000003</v>
      </c>
      <c r="AL17" s="160">
        <v>-68.058999999999997</v>
      </c>
      <c r="AM17" s="160">
        <v>35.24</v>
      </c>
      <c r="AN17" s="160">
        <v>35.33</v>
      </c>
      <c r="AO17" s="160">
        <v>8.5433000000000003</v>
      </c>
      <c r="AP17" s="160">
        <v>12.903</v>
      </c>
      <c r="AQ17" s="160">
        <v>52.543999999999997</v>
      </c>
      <c r="AR17" s="160">
        <v>54.591000000000001</v>
      </c>
      <c r="AS17" s="160">
        <v>0</v>
      </c>
      <c r="AT17" s="160">
        <v>-41.661000000000001</v>
      </c>
      <c r="AU17" s="160">
        <v>-42.453000000000003</v>
      </c>
      <c r="AV17" s="160">
        <v>31.538</v>
      </c>
      <c r="AW17" s="160">
        <v>29.134</v>
      </c>
      <c r="AX17" s="160">
        <v>45.545999999999999</v>
      </c>
      <c r="AY17" s="160">
        <v>46.616999999999997</v>
      </c>
      <c r="AZ17" s="160">
        <v>-5.2344999999999997</v>
      </c>
      <c r="BA17" s="160">
        <v>-31.158999999999999</v>
      </c>
      <c r="BB17" s="160">
        <v>-137.85</v>
      </c>
      <c r="BC17" s="160">
        <v>-15.916</v>
      </c>
      <c r="BD17" s="160">
        <v>-14.099</v>
      </c>
      <c r="BE17" s="160">
        <v>-14.199</v>
      </c>
      <c r="BF17" s="161">
        <v>44.997</v>
      </c>
      <c r="BG17" s="160">
        <v>47.768000000000001</v>
      </c>
      <c r="BH17" s="160">
        <v>-3.3043</v>
      </c>
      <c r="BI17" s="160">
        <v>-67.102000000000004</v>
      </c>
      <c r="BJ17" s="160">
        <v>-15.678000000000001</v>
      </c>
      <c r="BK17" s="160">
        <v>7.5499000000000001</v>
      </c>
      <c r="BL17" s="160">
        <v>0</v>
      </c>
      <c r="BM17" s="160">
        <v>2.1196000000000002</v>
      </c>
      <c r="BN17" s="160">
        <v>170.5</v>
      </c>
      <c r="BO17" s="160">
        <v>50.598999999999997</v>
      </c>
      <c r="BP17" s="160">
        <v>50.140999999999998</v>
      </c>
      <c r="BQ17" s="160">
        <v>-123.51</v>
      </c>
      <c r="BR17" s="160">
        <v>256.64</v>
      </c>
      <c r="BS17" s="160">
        <v>40.976999999999997</v>
      </c>
      <c r="BT17" s="160">
        <v>-13.541</v>
      </c>
      <c r="BU17" s="160">
        <v>14.509</v>
      </c>
      <c r="BV17" s="160">
        <v>71.063999999999993</v>
      </c>
      <c r="BW17" s="160">
        <v>21.899000000000001</v>
      </c>
      <c r="BX17" s="160">
        <v>16.37</v>
      </c>
      <c r="BY17" s="160">
        <v>45.93</v>
      </c>
      <c r="BZ17" s="160">
        <v>66.599000000000004</v>
      </c>
      <c r="CA17" s="160">
        <v>-87.468999999999994</v>
      </c>
      <c r="CB17" s="160">
        <v>-87.066999999999993</v>
      </c>
      <c r="CC17" s="160">
        <v>154.1</v>
      </c>
      <c r="CD17" s="160">
        <v>155.99</v>
      </c>
      <c r="CE17" s="160">
        <v>24.97</v>
      </c>
      <c r="CF17" s="160">
        <v>-69.366</v>
      </c>
      <c r="CG17" s="160">
        <v>-68.888999999999996</v>
      </c>
      <c r="CH17" s="160">
        <v>-6.7393999999999998</v>
      </c>
      <c r="CI17" s="160">
        <v>0</v>
      </c>
      <c r="CJ17" s="160">
        <v>19.57</v>
      </c>
      <c r="CK17" s="160">
        <v>25.984999999999999</v>
      </c>
      <c r="CL17" s="160">
        <v>74.400000000000006</v>
      </c>
      <c r="CM17" s="160">
        <v>67.8</v>
      </c>
      <c r="CN17" s="160">
        <v>-12.76</v>
      </c>
      <c r="CO17" s="160">
        <v>52.819000000000003</v>
      </c>
      <c r="CP17" s="160">
        <v>51.296999999999997</v>
      </c>
      <c r="CQ17" s="160">
        <v>51.701999999999998</v>
      </c>
      <c r="CR17" s="160">
        <v>1.5421</v>
      </c>
      <c r="CS17" s="160">
        <v>1.9639</v>
      </c>
      <c r="CT17" s="160">
        <v>-57.804000000000002</v>
      </c>
      <c r="CU17" s="160">
        <v>-12.85</v>
      </c>
      <c r="CV17" s="160">
        <v>0</v>
      </c>
      <c r="CW17" s="160">
        <v>11.936999999999999</v>
      </c>
      <c r="CX17" s="160">
        <v>22.888999999999999</v>
      </c>
      <c r="CY17" s="160">
        <v>57.72</v>
      </c>
      <c r="CZ17" s="160">
        <v>37.271999999999998</v>
      </c>
      <c r="DA17" s="160">
        <v>35.307000000000002</v>
      </c>
      <c r="DB17" s="160">
        <v>-28.548999999999999</v>
      </c>
      <c r="DC17" s="160">
        <v>-5.8948</v>
      </c>
      <c r="DD17" s="160">
        <v>0</v>
      </c>
      <c r="DE17" s="160">
        <v>0</v>
      </c>
      <c r="DF17" s="160">
        <v>-89.38</v>
      </c>
      <c r="DG17" s="160">
        <v>-1E-4</v>
      </c>
      <c r="DH17" s="160">
        <v>-17.533999999999999</v>
      </c>
      <c r="DI17" s="160">
        <v>-71.900000000000006</v>
      </c>
      <c r="DJ17" s="160">
        <v>-71.099000000000004</v>
      </c>
      <c r="DK17" s="160">
        <v>28.972999999999999</v>
      </c>
      <c r="DL17" s="160">
        <v>32.527999999999999</v>
      </c>
      <c r="DM17" s="160">
        <v>39.933999999999997</v>
      </c>
      <c r="DN17" s="160">
        <v>47.478999999999999</v>
      </c>
      <c r="DO17" s="160">
        <v>32.53</v>
      </c>
      <c r="DP17" s="160">
        <v>-5.22</v>
      </c>
      <c r="DQ17" s="160">
        <v>54.552999999999997</v>
      </c>
      <c r="DR17" s="160">
        <v>88.76</v>
      </c>
      <c r="DS17" s="160">
        <v>-21.52</v>
      </c>
      <c r="DT17" s="160">
        <v>-21.77</v>
      </c>
      <c r="DU17" s="160">
        <v>81.040000000000006</v>
      </c>
      <c r="DV17" s="160">
        <v>57.97</v>
      </c>
      <c r="DW17" s="160">
        <v>89.453999999999994</v>
      </c>
      <c r="DX17" s="160">
        <v>86.962999999999994</v>
      </c>
      <c r="DY17" s="160">
        <v>-64.632000000000005</v>
      </c>
      <c r="DZ17" s="160">
        <v>-63.844999999999999</v>
      </c>
      <c r="EA17" s="160">
        <v>143.43</v>
      </c>
      <c r="EB17" s="160">
        <v>102.35</v>
      </c>
      <c r="EC17" s="160">
        <v>98.03</v>
      </c>
      <c r="ED17" s="160">
        <v>100.74</v>
      </c>
      <c r="EE17" s="160">
        <v>90.563000000000002</v>
      </c>
      <c r="EF17" s="160">
        <v>78.125</v>
      </c>
      <c r="EG17" s="160">
        <v>-26.091000000000001</v>
      </c>
      <c r="EH17" s="160">
        <v>134.36000000000001</v>
      </c>
      <c r="EI17" s="160">
        <v>275.79000000000002</v>
      </c>
      <c r="EJ17" s="160">
        <v>0</v>
      </c>
      <c r="EK17" s="160">
        <v>-33.662999999999997</v>
      </c>
      <c r="EL17" s="160">
        <v>-35.475999999999999</v>
      </c>
      <c r="EM17" s="160">
        <v>12.35</v>
      </c>
      <c r="EN17" s="160">
        <v>-10.170999999999999</v>
      </c>
      <c r="EO17" s="160">
        <v>-48.345999999999997</v>
      </c>
      <c r="EP17" s="160">
        <v>150.58000000000001</v>
      </c>
      <c r="EQ17" s="160">
        <v>-88.5</v>
      </c>
      <c r="ER17" s="160">
        <v>-89.503</v>
      </c>
      <c r="ES17" s="160">
        <v>-39.304000000000002</v>
      </c>
      <c r="ET17" s="160">
        <v>0</v>
      </c>
      <c r="EU17" s="160">
        <v>-17.899000000000001</v>
      </c>
      <c r="EV17" s="160">
        <v>108.5</v>
      </c>
      <c r="EW17" s="160">
        <v>14.244999999999999</v>
      </c>
      <c r="EX17" s="160">
        <v>-76.527000000000001</v>
      </c>
      <c r="EY17" s="160">
        <v>-39.216000000000001</v>
      </c>
      <c r="EZ17" s="160">
        <v>-37.613</v>
      </c>
      <c r="FA17" s="160">
        <v>9.2965</v>
      </c>
      <c r="FB17" s="160">
        <v>-77.488</v>
      </c>
      <c r="FC17" s="160">
        <v>47.933999999999997</v>
      </c>
      <c r="FD17" s="160">
        <v>24.167999999999999</v>
      </c>
      <c r="FE17" s="160">
        <v>0</v>
      </c>
      <c r="FF17" s="161">
        <v>0</v>
      </c>
      <c r="FG17" s="160">
        <v>37.238</v>
      </c>
      <c r="FH17" s="160">
        <v>38.630000000000003</v>
      </c>
      <c r="FI17" s="160">
        <v>36.350999999999999</v>
      </c>
      <c r="FJ17" s="160">
        <v>86.909000000000006</v>
      </c>
      <c r="FK17" s="160">
        <v>88.584000000000003</v>
      </c>
      <c r="FL17" s="160">
        <v>-202.78</v>
      </c>
      <c r="FM17" s="160">
        <v>66.781999999999996</v>
      </c>
      <c r="FN17" s="160">
        <v>67.302999999999997</v>
      </c>
      <c r="FO17" s="160">
        <v>-146.62</v>
      </c>
      <c r="FP17" s="160">
        <v>-140.63999999999999</v>
      </c>
      <c r="FQ17" s="160">
        <v>-59.485999999999997</v>
      </c>
      <c r="FR17" s="160">
        <v>-55.268999999999998</v>
      </c>
      <c r="FS17" s="160">
        <v>17.683</v>
      </c>
      <c r="FT17" s="160">
        <v>0.73399999999999999</v>
      </c>
      <c r="FU17" s="160">
        <v>-11.419</v>
      </c>
      <c r="FV17" s="160">
        <v>16.850000000000001</v>
      </c>
      <c r="FW17" s="160">
        <v>-60.494</v>
      </c>
      <c r="FX17" s="160">
        <v>10.496</v>
      </c>
      <c r="FY17" s="160">
        <v>-14.612</v>
      </c>
      <c r="FZ17" s="160">
        <v>2.1110000000000002</v>
      </c>
      <c r="GA17" s="160">
        <v>11.071999999999999</v>
      </c>
      <c r="GB17" s="160">
        <v>13.659000000000001</v>
      </c>
      <c r="GC17" s="160">
        <v>143.12</v>
      </c>
      <c r="GD17" s="160">
        <v>149.55000000000001</v>
      </c>
      <c r="GE17" s="160">
        <v>13.27</v>
      </c>
      <c r="GF17" s="160">
        <v>70.772999999999996</v>
      </c>
      <c r="GG17" s="160">
        <v>22.399000000000001</v>
      </c>
      <c r="GH17" s="160">
        <v>-18.856999999999999</v>
      </c>
      <c r="GI17" s="160">
        <v>-3.9340000000000002</v>
      </c>
      <c r="GJ17" s="160">
        <v>4.2062999999999997</v>
      </c>
      <c r="GK17" s="160">
        <v>1.2668999999999999</v>
      </c>
      <c r="GL17" s="160">
        <v>6.4500000000000002E-2</v>
      </c>
      <c r="GM17" s="160">
        <v>0</v>
      </c>
      <c r="GN17" s="160">
        <v>-14.832000000000001</v>
      </c>
      <c r="GO17" s="160">
        <v>-24.295999999999999</v>
      </c>
      <c r="GP17" s="160">
        <v>20.436</v>
      </c>
      <c r="GQ17" s="160">
        <v>37.814</v>
      </c>
      <c r="GR17" s="160">
        <v>99.882000000000005</v>
      </c>
      <c r="GS17" s="160">
        <v>61.725999999999999</v>
      </c>
      <c r="GT17" s="160">
        <v>-146.18</v>
      </c>
      <c r="GU17" s="160">
        <v>-31.295999999999999</v>
      </c>
      <c r="GV17" s="160">
        <v>32.054000000000002</v>
      </c>
      <c r="GW17" s="160">
        <v>-26.446999999999999</v>
      </c>
      <c r="GX17" s="160">
        <v>5.3487999999999998</v>
      </c>
      <c r="GY17" s="160">
        <v>0</v>
      </c>
      <c r="GZ17" s="160">
        <v>0</v>
      </c>
      <c r="HA17" s="160">
        <v>6.1</v>
      </c>
      <c r="HB17" s="160">
        <v>167.03</v>
      </c>
      <c r="HC17" s="160">
        <v>168.41</v>
      </c>
      <c r="HD17" s="160">
        <v>282.5</v>
      </c>
      <c r="HE17" s="160">
        <v>-283.68</v>
      </c>
      <c r="HF17" s="160">
        <v>-618.82000000000005</v>
      </c>
      <c r="HG17" s="160">
        <v>621.71</v>
      </c>
      <c r="HH17" s="160">
        <v>579.39</v>
      </c>
      <c r="HI17" s="160">
        <v>-159.68</v>
      </c>
      <c r="HJ17" s="160">
        <v>-158.76</v>
      </c>
      <c r="HK17" s="160">
        <v>-64.156999999999996</v>
      </c>
      <c r="HL17" s="160">
        <v>-58.881</v>
      </c>
      <c r="HM17" s="160">
        <v>79.512</v>
      </c>
      <c r="HN17" s="160">
        <v>79.87</v>
      </c>
      <c r="HO17" s="160">
        <v>-123.8</v>
      </c>
      <c r="HP17" s="160">
        <v>-124.81</v>
      </c>
      <c r="HQ17" s="160">
        <v>56.44</v>
      </c>
      <c r="HR17" s="160">
        <v>55.66</v>
      </c>
      <c r="HS17" s="160">
        <v>-64.676000000000002</v>
      </c>
      <c r="HT17" s="160">
        <v>-64.290000000000006</v>
      </c>
      <c r="HU17" s="160">
        <v>86.849000000000004</v>
      </c>
      <c r="HV17" s="160">
        <v>86.29</v>
      </c>
      <c r="HW17" s="160">
        <v>55.798999999999999</v>
      </c>
      <c r="HX17" s="160">
        <v>55.598999999999997</v>
      </c>
      <c r="HY17" s="160">
        <v>22.867000000000001</v>
      </c>
      <c r="HZ17" s="160">
        <v>33.439</v>
      </c>
      <c r="IA17" s="160">
        <v>-353.85</v>
      </c>
      <c r="IB17" s="160">
        <v>108.63</v>
      </c>
      <c r="IC17" s="160">
        <v>107.74</v>
      </c>
      <c r="ID17" s="160">
        <v>14.5</v>
      </c>
      <c r="IE17" s="160">
        <v>10.3</v>
      </c>
      <c r="IF17" s="160">
        <v>-50.4</v>
      </c>
      <c r="IG17" s="160">
        <v>-52.2</v>
      </c>
      <c r="IH17" s="160">
        <v>1.1456999999999999</v>
      </c>
      <c r="II17" s="160">
        <v>1.0353000000000001</v>
      </c>
      <c r="IJ17" s="160">
        <v>-568.20000000000005</v>
      </c>
      <c r="IK17" s="160">
        <v>-249.78</v>
      </c>
      <c r="IL17" s="160">
        <v>532.41</v>
      </c>
      <c r="IM17" s="160">
        <v>359.84</v>
      </c>
      <c r="IN17" s="160">
        <v>-154.72</v>
      </c>
      <c r="IO17" s="160">
        <v>-413.44</v>
      </c>
      <c r="IP17" s="160">
        <v>415.24</v>
      </c>
      <c r="IQ17" s="160">
        <v>-146.69999999999999</v>
      </c>
      <c r="IR17" s="160">
        <v>-295.44</v>
      </c>
      <c r="IS17" s="160">
        <v>-407.21</v>
      </c>
      <c r="IT17" s="160">
        <v>126.13</v>
      </c>
      <c r="IU17" s="160">
        <v>126.13</v>
      </c>
      <c r="IV17" s="160">
        <v>155.6</v>
      </c>
      <c r="IW17" s="160">
        <v>-522.27</v>
      </c>
      <c r="IX17" s="160">
        <v>236.03</v>
      </c>
      <c r="IY17" s="160">
        <v>-279.94</v>
      </c>
      <c r="IZ17" s="160">
        <v>282.62</v>
      </c>
      <c r="JA17" s="160">
        <v>-7.3815</v>
      </c>
      <c r="JB17" s="160">
        <v>30.954999999999998</v>
      </c>
      <c r="JC17" s="160">
        <v>19.2</v>
      </c>
      <c r="JD17" s="160">
        <v>1.3159000000000001</v>
      </c>
      <c r="JE17" s="160">
        <v>1.3099000000000001</v>
      </c>
      <c r="JF17" s="160">
        <v>-18.638999999999999</v>
      </c>
      <c r="JG17" s="160">
        <v>-0.64</v>
      </c>
      <c r="JH17" s="160">
        <v>12.500999999999999</v>
      </c>
      <c r="JI17" s="160">
        <v>0.96889999999999998</v>
      </c>
      <c r="JJ17" s="160">
        <v>-45.704999999999998</v>
      </c>
      <c r="JK17" s="160">
        <v>-16.638999999999999</v>
      </c>
      <c r="JL17" s="160">
        <v>38.9</v>
      </c>
      <c r="JM17" s="160">
        <v>49.811999999999998</v>
      </c>
      <c r="JN17" s="160">
        <v>53.472999999999999</v>
      </c>
      <c r="JO17" s="160">
        <v>0</v>
      </c>
      <c r="JP17" s="160">
        <v>0</v>
      </c>
      <c r="JQ17" s="160">
        <v>51.4</v>
      </c>
      <c r="JR17" s="160">
        <v>50.203000000000003</v>
      </c>
      <c r="JS17" s="160">
        <v>54.124000000000002</v>
      </c>
      <c r="JT17" s="161">
        <v>0</v>
      </c>
      <c r="JU17" s="160">
        <v>-9.1998999999999995</v>
      </c>
      <c r="JV17" s="160">
        <v>28.524000000000001</v>
      </c>
      <c r="JW17" s="160">
        <v>5.4298999999999999</v>
      </c>
      <c r="JX17" s="160">
        <v>8.6998999999999995</v>
      </c>
      <c r="JY17" s="160">
        <v>-54.033999999999999</v>
      </c>
      <c r="JZ17" s="160">
        <v>82.42</v>
      </c>
      <c r="KA17" s="160">
        <v>66.230999999999995</v>
      </c>
      <c r="KB17" s="160">
        <v>-53.284999999999997</v>
      </c>
      <c r="KC17" s="160">
        <v>-80.914000000000001</v>
      </c>
      <c r="KD17" s="160">
        <v>57.256999999999998</v>
      </c>
      <c r="KE17" s="160">
        <v>23.393000000000001</v>
      </c>
      <c r="KF17" s="160">
        <v>2.9</v>
      </c>
      <c r="KG17" s="160">
        <v>-2.5</v>
      </c>
      <c r="KH17" s="160">
        <v>-34.683999999999997</v>
      </c>
      <c r="KI17" s="160">
        <v>164.56</v>
      </c>
    </row>
    <row r="18" spans="1:295" ht="18" customHeight="1" x14ac:dyDescent="0.3">
      <c r="A18" s="159" t="s">
        <v>52</v>
      </c>
      <c r="B18" s="159" t="s">
        <v>689</v>
      </c>
      <c r="C18" s="162">
        <v>0</v>
      </c>
      <c r="D18" s="162">
        <v>16.914000000000001</v>
      </c>
      <c r="E18" s="162">
        <v>-33.481999999999999</v>
      </c>
      <c r="F18" s="162">
        <v>-39.234999999999999</v>
      </c>
      <c r="G18" s="162">
        <v>0</v>
      </c>
      <c r="H18" s="162">
        <v>20.946999999999999</v>
      </c>
      <c r="I18" s="162">
        <v>41.81</v>
      </c>
      <c r="J18" s="162">
        <v>-49.279000000000003</v>
      </c>
      <c r="K18" s="162">
        <v>43.991</v>
      </c>
      <c r="L18" s="162">
        <v>22.4</v>
      </c>
      <c r="M18" s="162">
        <v>-21.960999999999999</v>
      </c>
      <c r="N18" s="162">
        <v>13.319000000000001</v>
      </c>
      <c r="O18" s="162">
        <v>-30.87</v>
      </c>
      <c r="P18" s="162">
        <v>26.399000000000001</v>
      </c>
      <c r="Q18" s="162">
        <v>16.559000000000001</v>
      </c>
      <c r="R18" s="162">
        <v>-26.399000000000001</v>
      </c>
      <c r="S18" s="162">
        <v>1.9079999999999999</v>
      </c>
      <c r="T18" s="162">
        <v>99.772000000000006</v>
      </c>
      <c r="U18" s="162">
        <v>9.1151</v>
      </c>
      <c r="V18" s="162">
        <v>9.2547999999999995</v>
      </c>
      <c r="W18" s="162">
        <v>14.875999999999999</v>
      </c>
      <c r="X18" s="162">
        <v>0</v>
      </c>
      <c r="Y18" s="162">
        <v>22.556000000000001</v>
      </c>
      <c r="Z18" s="162">
        <v>6.9375999999999998</v>
      </c>
      <c r="AA18" s="163">
        <v>0</v>
      </c>
      <c r="AB18" s="162">
        <v>113</v>
      </c>
      <c r="AC18" s="162">
        <v>-56.709000000000003</v>
      </c>
      <c r="AD18" s="162">
        <v>-56.72</v>
      </c>
      <c r="AE18" s="162">
        <v>15.211</v>
      </c>
      <c r="AF18" s="162">
        <v>-13.319000000000001</v>
      </c>
      <c r="AG18" s="162">
        <v>28.6</v>
      </c>
      <c r="AH18" s="162">
        <v>3.3069000000000002</v>
      </c>
      <c r="AI18" s="162">
        <v>0.106</v>
      </c>
      <c r="AJ18" s="162">
        <v>-36.380000000000003</v>
      </c>
      <c r="AK18" s="162">
        <v>-35.65</v>
      </c>
      <c r="AL18" s="162">
        <v>-67.769000000000005</v>
      </c>
      <c r="AM18" s="162">
        <v>35.779000000000003</v>
      </c>
      <c r="AN18" s="162">
        <v>36.200000000000003</v>
      </c>
      <c r="AO18" s="162">
        <v>8.7599</v>
      </c>
      <c r="AP18" s="162">
        <v>12.61</v>
      </c>
      <c r="AQ18" s="162">
        <v>52.225000000000001</v>
      </c>
      <c r="AR18" s="162">
        <v>54.088000000000001</v>
      </c>
      <c r="AS18" s="162">
        <v>0</v>
      </c>
      <c r="AT18" s="162">
        <v>-43</v>
      </c>
      <c r="AU18" s="162">
        <v>-43.73</v>
      </c>
      <c r="AV18" s="162">
        <v>27.945</v>
      </c>
      <c r="AW18" s="162">
        <v>27.172999999999998</v>
      </c>
      <c r="AX18" s="162">
        <v>47.823</v>
      </c>
      <c r="AY18" s="162">
        <v>48.627000000000002</v>
      </c>
      <c r="AZ18" s="162">
        <v>-5.758</v>
      </c>
      <c r="BA18" s="162">
        <v>-29.338999999999999</v>
      </c>
      <c r="BB18" s="162">
        <v>-144.44999999999999</v>
      </c>
      <c r="BC18" s="162">
        <v>-19.489000000000001</v>
      </c>
      <c r="BD18" s="162">
        <v>-12.398999999999999</v>
      </c>
      <c r="BE18" s="162">
        <v>-12.298999999999999</v>
      </c>
      <c r="BF18" s="163">
        <v>44.997</v>
      </c>
      <c r="BG18" s="162">
        <v>49.335000000000001</v>
      </c>
      <c r="BH18" s="162">
        <v>-3.3443999999999998</v>
      </c>
      <c r="BI18" s="162">
        <v>-67.102000000000004</v>
      </c>
      <c r="BJ18" s="162">
        <v>-16.085000000000001</v>
      </c>
      <c r="BK18" s="162">
        <v>7.2199</v>
      </c>
      <c r="BL18" s="162">
        <v>0</v>
      </c>
      <c r="BM18" s="162">
        <v>2.2896000000000001</v>
      </c>
      <c r="BN18" s="162">
        <v>182.07</v>
      </c>
      <c r="BO18" s="162">
        <v>52.734999999999999</v>
      </c>
      <c r="BP18" s="162">
        <v>52.948999999999998</v>
      </c>
      <c r="BQ18" s="162">
        <v>-129.19</v>
      </c>
      <c r="BR18" s="162">
        <v>271.04000000000002</v>
      </c>
      <c r="BS18" s="162">
        <v>40.976999999999997</v>
      </c>
      <c r="BT18" s="162">
        <v>-8.6425999999999998</v>
      </c>
      <c r="BU18" s="162">
        <v>9.4156999999999993</v>
      </c>
      <c r="BV18" s="162">
        <v>72.001999999999995</v>
      </c>
      <c r="BW18" s="162">
        <v>21.908999999999999</v>
      </c>
      <c r="BX18" s="162">
        <v>16.670000000000002</v>
      </c>
      <c r="BY18" s="162">
        <v>46.478999999999999</v>
      </c>
      <c r="BZ18" s="162">
        <v>67.33</v>
      </c>
      <c r="CA18" s="162">
        <v>-91.085999999999999</v>
      </c>
      <c r="CB18" s="162">
        <v>-90.817999999999998</v>
      </c>
      <c r="CC18" s="162">
        <v>154.06</v>
      </c>
      <c r="CD18" s="162">
        <v>154.72</v>
      </c>
      <c r="CE18" s="162">
        <v>24.31</v>
      </c>
      <c r="CF18" s="162">
        <v>-71.822000000000003</v>
      </c>
      <c r="CG18" s="162">
        <v>-71.900000000000006</v>
      </c>
      <c r="CH18" s="162">
        <v>-7.2908999999999997</v>
      </c>
      <c r="CI18" s="162">
        <v>0</v>
      </c>
      <c r="CJ18" s="162">
        <v>19.57</v>
      </c>
      <c r="CK18" s="162">
        <v>25.984999999999999</v>
      </c>
      <c r="CL18" s="162">
        <v>75.5</v>
      </c>
      <c r="CM18" s="162">
        <v>68.5</v>
      </c>
      <c r="CN18" s="162">
        <v>-13.029</v>
      </c>
      <c r="CO18" s="162">
        <v>53.110999999999997</v>
      </c>
      <c r="CP18" s="162">
        <v>51.536999999999999</v>
      </c>
      <c r="CQ18" s="162">
        <v>51.692999999999998</v>
      </c>
      <c r="CR18" s="162">
        <v>2.8963999999999999</v>
      </c>
      <c r="CS18" s="162">
        <v>3.3077999999999999</v>
      </c>
      <c r="CT18" s="162">
        <v>-51.978999999999999</v>
      </c>
      <c r="CU18" s="162">
        <v>-16.059000000000001</v>
      </c>
      <c r="CV18" s="162">
        <v>0</v>
      </c>
      <c r="CW18" s="162">
        <v>12.535</v>
      </c>
      <c r="CX18" s="162">
        <v>25.04</v>
      </c>
      <c r="CY18" s="162">
        <v>59.59</v>
      </c>
      <c r="CZ18" s="162">
        <v>37.271999999999998</v>
      </c>
      <c r="DA18" s="162">
        <v>35.307000000000002</v>
      </c>
      <c r="DB18" s="162">
        <v>-28.899000000000001</v>
      </c>
      <c r="DC18" s="162">
        <v>-5.8948</v>
      </c>
      <c r="DD18" s="162">
        <v>0</v>
      </c>
      <c r="DE18" s="162">
        <v>0</v>
      </c>
      <c r="DF18" s="162">
        <v>-99.754000000000005</v>
      </c>
      <c r="DG18" s="162">
        <v>0</v>
      </c>
      <c r="DH18" s="162">
        <v>-17.552</v>
      </c>
      <c r="DI18" s="162">
        <v>-71.900000000000006</v>
      </c>
      <c r="DJ18" s="162">
        <v>-73.400000000000006</v>
      </c>
      <c r="DK18" s="162">
        <v>29.126999999999999</v>
      </c>
      <c r="DL18" s="162">
        <v>33.700000000000003</v>
      </c>
      <c r="DM18" s="162">
        <v>42.752000000000002</v>
      </c>
      <c r="DN18" s="162">
        <v>49.237000000000002</v>
      </c>
      <c r="DO18" s="162">
        <v>33.21</v>
      </c>
      <c r="DP18" s="162">
        <v>-6.15</v>
      </c>
      <c r="DQ18" s="162">
        <v>55.566000000000003</v>
      </c>
      <c r="DR18" s="162">
        <v>99.123000000000005</v>
      </c>
      <c r="DS18" s="162">
        <v>-21.6</v>
      </c>
      <c r="DT18" s="162">
        <v>-21.818999999999999</v>
      </c>
      <c r="DU18" s="162">
        <v>82.96</v>
      </c>
      <c r="DV18" s="162">
        <v>57.86</v>
      </c>
      <c r="DW18" s="162">
        <v>97.980999999999995</v>
      </c>
      <c r="DX18" s="162">
        <v>97.527000000000001</v>
      </c>
      <c r="DY18" s="162">
        <v>-63.637</v>
      </c>
      <c r="DZ18" s="162">
        <v>-61.417999999999999</v>
      </c>
      <c r="EA18" s="162">
        <v>151.13</v>
      </c>
      <c r="EB18" s="162">
        <v>110.39</v>
      </c>
      <c r="EC18" s="162">
        <v>105.45</v>
      </c>
      <c r="ED18" s="162">
        <v>107.67</v>
      </c>
      <c r="EE18" s="162">
        <v>61.856999999999999</v>
      </c>
      <c r="EF18" s="162">
        <v>49.215000000000003</v>
      </c>
      <c r="EG18" s="162">
        <v>-28.204999999999998</v>
      </c>
      <c r="EH18" s="162">
        <v>139.66999999999999</v>
      </c>
      <c r="EI18" s="162">
        <v>253</v>
      </c>
      <c r="EJ18" s="162">
        <v>0</v>
      </c>
      <c r="EK18" s="162">
        <v>-34.103999999999999</v>
      </c>
      <c r="EL18" s="162">
        <v>-36.502000000000002</v>
      </c>
      <c r="EM18" s="162">
        <v>38.883000000000003</v>
      </c>
      <c r="EN18" s="162">
        <v>-3.4216000000000002</v>
      </c>
      <c r="EO18" s="162">
        <v>-48.345999999999997</v>
      </c>
      <c r="EP18" s="162">
        <v>43.055</v>
      </c>
      <c r="EQ18" s="162">
        <v>-69.489999999999995</v>
      </c>
      <c r="ER18" s="162">
        <v>-70.363</v>
      </c>
      <c r="ES18" s="162">
        <v>-9.0053000000000001</v>
      </c>
      <c r="ET18" s="162">
        <v>0</v>
      </c>
      <c r="EU18" s="162">
        <v>-14.069000000000001</v>
      </c>
      <c r="EV18" s="162">
        <v>1</v>
      </c>
      <c r="EW18" s="162">
        <v>14.487</v>
      </c>
      <c r="EX18" s="162">
        <v>-66.516999999999996</v>
      </c>
      <c r="EY18" s="162">
        <v>-39.692999999999998</v>
      </c>
      <c r="EZ18" s="162">
        <v>-39.432000000000002</v>
      </c>
      <c r="FA18" s="162">
        <v>12.635999999999999</v>
      </c>
      <c r="FB18" s="162">
        <v>-47.741</v>
      </c>
      <c r="FC18" s="162">
        <v>40.984000000000002</v>
      </c>
      <c r="FD18" s="162">
        <v>23.77</v>
      </c>
      <c r="FE18" s="162">
        <v>0</v>
      </c>
      <c r="FF18" s="163">
        <v>0</v>
      </c>
      <c r="FG18" s="162">
        <v>37.595999999999997</v>
      </c>
      <c r="FH18" s="162">
        <v>37.524999999999999</v>
      </c>
      <c r="FI18" s="162">
        <v>36.945999999999998</v>
      </c>
      <c r="FJ18" s="162">
        <v>90.760999999999996</v>
      </c>
      <c r="FK18" s="162">
        <v>90.927999999999997</v>
      </c>
      <c r="FL18" s="162">
        <v>-196.76</v>
      </c>
      <c r="FM18" s="162">
        <v>64.846000000000004</v>
      </c>
      <c r="FN18" s="162">
        <v>65.197999999999993</v>
      </c>
      <c r="FO18" s="162">
        <v>-142.94</v>
      </c>
      <c r="FP18" s="162">
        <v>-135.62</v>
      </c>
      <c r="FQ18" s="162">
        <v>-57.801000000000002</v>
      </c>
      <c r="FR18" s="162">
        <v>-54.249000000000002</v>
      </c>
      <c r="FS18" s="162">
        <v>17.076000000000001</v>
      </c>
      <c r="FT18" s="162">
        <v>0.74009999999999998</v>
      </c>
      <c r="FU18" s="162">
        <v>-11.069000000000001</v>
      </c>
      <c r="FV18" s="162">
        <v>16.61</v>
      </c>
      <c r="FW18" s="162">
        <v>-58.17</v>
      </c>
      <c r="FX18" s="162">
        <v>10.999000000000001</v>
      </c>
      <c r="FY18" s="162">
        <v>-14.612</v>
      </c>
      <c r="FZ18" s="162">
        <v>2.1459000000000001</v>
      </c>
      <c r="GA18" s="162">
        <v>10.858000000000001</v>
      </c>
      <c r="GB18" s="162">
        <v>14.17</v>
      </c>
      <c r="GC18" s="162">
        <v>137.19999999999999</v>
      </c>
      <c r="GD18" s="162">
        <v>145.77000000000001</v>
      </c>
      <c r="GE18" s="162">
        <v>12.54</v>
      </c>
      <c r="GF18" s="162">
        <v>71.744</v>
      </c>
      <c r="GG18" s="162">
        <v>22.399000000000001</v>
      </c>
      <c r="GH18" s="162">
        <v>-19.701000000000001</v>
      </c>
      <c r="GI18" s="162">
        <v>-4.0217000000000001</v>
      </c>
      <c r="GJ18" s="162">
        <v>4.3952999999999998</v>
      </c>
      <c r="GK18" s="162">
        <v>1.2881</v>
      </c>
      <c r="GL18" s="162">
        <v>6.4500000000000002E-2</v>
      </c>
      <c r="GM18" s="162">
        <v>0</v>
      </c>
      <c r="GN18" s="162">
        <v>-14.832000000000001</v>
      </c>
      <c r="GO18" s="162">
        <v>-25.155000000000001</v>
      </c>
      <c r="GP18" s="162">
        <v>19.68</v>
      </c>
      <c r="GQ18" s="162">
        <v>39.241999999999997</v>
      </c>
      <c r="GR18" s="162">
        <v>101.29</v>
      </c>
      <c r="GS18" s="162">
        <v>62.326999999999998</v>
      </c>
      <c r="GT18" s="162">
        <v>-148.47</v>
      </c>
      <c r="GU18" s="162">
        <v>-31.53</v>
      </c>
      <c r="GV18" s="162">
        <v>32.261000000000003</v>
      </c>
      <c r="GW18" s="162">
        <v>-26.248000000000001</v>
      </c>
      <c r="GX18" s="162">
        <v>5.4988999999999999</v>
      </c>
      <c r="GY18" s="162">
        <v>0</v>
      </c>
      <c r="GZ18" s="162">
        <v>0</v>
      </c>
      <c r="HA18" s="162">
        <v>6.7782999999999998</v>
      </c>
      <c r="HB18" s="162">
        <v>168.01</v>
      </c>
      <c r="HC18" s="162">
        <v>167.04</v>
      </c>
      <c r="HD18" s="162">
        <v>274.5</v>
      </c>
      <c r="HE18" s="162">
        <v>-272.58999999999997</v>
      </c>
      <c r="HF18" s="162">
        <v>-612.05999999999995</v>
      </c>
      <c r="HG18" s="162">
        <v>617.53</v>
      </c>
      <c r="HH18" s="162">
        <v>557.49</v>
      </c>
      <c r="HI18" s="162">
        <v>-159.6</v>
      </c>
      <c r="HJ18" s="162">
        <v>-159.5</v>
      </c>
      <c r="HK18" s="162">
        <v>-62.244999999999997</v>
      </c>
      <c r="HL18" s="162">
        <v>-54.991</v>
      </c>
      <c r="HM18" s="162">
        <v>77.150999999999996</v>
      </c>
      <c r="HN18" s="162">
        <v>77.441000000000003</v>
      </c>
      <c r="HO18" s="162">
        <v>-123.8</v>
      </c>
      <c r="HP18" s="162">
        <v>-124.81</v>
      </c>
      <c r="HQ18" s="162">
        <v>55.814</v>
      </c>
      <c r="HR18" s="162">
        <v>55.692999999999998</v>
      </c>
      <c r="HS18" s="162">
        <v>-67.435000000000002</v>
      </c>
      <c r="HT18" s="162">
        <v>-68.001000000000005</v>
      </c>
      <c r="HU18" s="162">
        <v>86.028999999999996</v>
      </c>
      <c r="HV18" s="162">
        <v>84.98</v>
      </c>
      <c r="HW18" s="162">
        <v>56.7</v>
      </c>
      <c r="HX18" s="162">
        <v>57</v>
      </c>
      <c r="HY18" s="162">
        <v>22.620999999999999</v>
      </c>
      <c r="HZ18" s="162">
        <v>34.639000000000003</v>
      </c>
      <c r="IA18" s="162">
        <v>-350.54</v>
      </c>
      <c r="IB18" s="162">
        <v>107.78</v>
      </c>
      <c r="IC18" s="162">
        <v>107.55</v>
      </c>
      <c r="ID18" s="162">
        <v>15.1</v>
      </c>
      <c r="IE18" s="162">
        <v>12</v>
      </c>
      <c r="IF18" s="162">
        <v>-50.4</v>
      </c>
      <c r="IG18" s="162">
        <v>-52.298999999999999</v>
      </c>
      <c r="IH18" s="162">
        <v>1.268</v>
      </c>
      <c r="II18" s="162">
        <v>1.0353000000000001</v>
      </c>
      <c r="IJ18" s="162">
        <v>-547.6</v>
      </c>
      <c r="IK18" s="162">
        <v>-225.23</v>
      </c>
      <c r="IL18" s="162">
        <v>540.16</v>
      </c>
      <c r="IM18" s="162">
        <v>351.17</v>
      </c>
      <c r="IN18" s="162">
        <v>-204.65</v>
      </c>
      <c r="IO18" s="162">
        <v>-415.89</v>
      </c>
      <c r="IP18" s="162">
        <v>415.53</v>
      </c>
      <c r="IQ18" s="162">
        <v>-149.85</v>
      </c>
      <c r="IR18" s="162">
        <v>-297.98</v>
      </c>
      <c r="IS18" s="162">
        <v>-410.91</v>
      </c>
      <c r="IT18" s="162">
        <v>127.06</v>
      </c>
      <c r="IU18" s="162">
        <v>129</v>
      </c>
      <c r="IV18" s="162">
        <v>155.04</v>
      </c>
      <c r="IW18" s="162">
        <v>-526.84</v>
      </c>
      <c r="IX18" s="162">
        <v>236.66</v>
      </c>
      <c r="IY18" s="162">
        <v>-285.93</v>
      </c>
      <c r="IZ18" s="162">
        <v>285.08999999999997</v>
      </c>
      <c r="JA18" s="162">
        <v>-6.1153000000000004</v>
      </c>
      <c r="JB18" s="162">
        <v>30.954999999999998</v>
      </c>
      <c r="JC18" s="162">
        <v>18.158999999999999</v>
      </c>
      <c r="JD18" s="162">
        <v>1.2909999999999999</v>
      </c>
      <c r="JE18" s="162">
        <v>1.2889999999999999</v>
      </c>
      <c r="JF18" s="162">
        <v>-18.318999999999999</v>
      </c>
      <c r="JG18" s="162">
        <v>-0.32</v>
      </c>
      <c r="JH18" s="162">
        <v>12.808999999999999</v>
      </c>
      <c r="JI18" s="162">
        <v>0.32500000000000001</v>
      </c>
      <c r="JJ18" s="162">
        <v>-44.826000000000001</v>
      </c>
      <c r="JK18" s="162">
        <v>-16.670000000000002</v>
      </c>
      <c r="JL18" s="162">
        <v>37.9</v>
      </c>
      <c r="JM18" s="162">
        <v>53.71</v>
      </c>
      <c r="JN18" s="162">
        <v>52.156999999999996</v>
      </c>
      <c r="JO18" s="162">
        <v>0</v>
      </c>
      <c r="JP18" s="162">
        <v>0</v>
      </c>
      <c r="JQ18" s="162">
        <v>50.667999999999999</v>
      </c>
      <c r="JR18" s="162">
        <v>51.368000000000002</v>
      </c>
      <c r="JS18" s="162">
        <v>52.210999999999999</v>
      </c>
      <c r="JT18" s="163">
        <v>0</v>
      </c>
      <c r="JU18" s="162">
        <v>-10.3</v>
      </c>
      <c r="JV18" s="162">
        <v>27.687000000000001</v>
      </c>
      <c r="JW18" s="162">
        <v>5.46</v>
      </c>
      <c r="JX18" s="162">
        <v>8.6998999999999995</v>
      </c>
      <c r="JY18" s="162">
        <v>-50.433999999999997</v>
      </c>
      <c r="JZ18" s="162">
        <v>79.363</v>
      </c>
      <c r="KA18" s="162">
        <v>62.695</v>
      </c>
      <c r="KB18" s="162">
        <v>-50.438000000000002</v>
      </c>
      <c r="KC18" s="162">
        <v>-77.831000000000003</v>
      </c>
      <c r="KD18" s="162">
        <v>52.918999999999997</v>
      </c>
      <c r="KE18" s="162">
        <v>24.219000000000001</v>
      </c>
      <c r="KF18" s="162">
        <v>5.0998999999999999</v>
      </c>
      <c r="KG18" s="162">
        <v>-4.5</v>
      </c>
      <c r="KH18" s="162">
        <v>-49.597999999999999</v>
      </c>
      <c r="KI18" s="162">
        <v>174.71</v>
      </c>
    </row>
    <row r="19" spans="1:295" ht="18" customHeight="1" x14ac:dyDescent="0.3">
      <c r="A19" s="159" t="s">
        <v>52</v>
      </c>
      <c r="B19" s="159" t="s">
        <v>690</v>
      </c>
      <c r="C19" s="162">
        <v>0</v>
      </c>
      <c r="D19" s="162">
        <v>17.119</v>
      </c>
      <c r="E19" s="162">
        <v>-33.942</v>
      </c>
      <c r="F19" s="162">
        <v>-38.709000000000003</v>
      </c>
      <c r="G19" s="162">
        <v>0</v>
      </c>
      <c r="H19" s="162">
        <v>21.597999999999999</v>
      </c>
      <c r="I19" s="162">
        <v>42.997</v>
      </c>
      <c r="J19" s="162">
        <v>-54.183</v>
      </c>
      <c r="K19" s="162">
        <v>44.488</v>
      </c>
      <c r="L19" s="162">
        <v>22.364999999999998</v>
      </c>
      <c r="M19" s="162">
        <v>-22.016999999999999</v>
      </c>
      <c r="N19" s="162">
        <v>8.8800000000000008</v>
      </c>
      <c r="O19" s="162">
        <v>-31.234999999999999</v>
      </c>
      <c r="P19" s="162">
        <v>28.6</v>
      </c>
      <c r="Q19" s="162">
        <v>16.559000000000001</v>
      </c>
      <c r="R19" s="162">
        <v>-26.399000000000001</v>
      </c>
      <c r="S19" s="162">
        <v>1.8352999999999999</v>
      </c>
      <c r="T19" s="162">
        <v>109.468</v>
      </c>
      <c r="U19" s="162">
        <v>9.4224999999999994</v>
      </c>
      <c r="V19" s="162">
        <v>9.5361999999999991</v>
      </c>
      <c r="W19" s="162">
        <v>15.553000000000001</v>
      </c>
      <c r="X19" s="162">
        <v>0</v>
      </c>
      <c r="Y19" s="162">
        <v>22.215</v>
      </c>
      <c r="Z19" s="162">
        <v>7.8441999999999998</v>
      </c>
      <c r="AA19" s="163">
        <v>0</v>
      </c>
      <c r="AB19" s="162">
        <v>113</v>
      </c>
      <c r="AC19" s="162">
        <v>-59.369</v>
      </c>
      <c r="AD19" s="162">
        <v>-59.83</v>
      </c>
      <c r="AE19" s="162">
        <v>15.131</v>
      </c>
      <c r="AF19" s="162">
        <v>-8.8800000000000008</v>
      </c>
      <c r="AG19" s="162">
        <v>30.8</v>
      </c>
      <c r="AH19" s="162">
        <v>2.5880000000000001</v>
      </c>
      <c r="AI19" s="162">
        <v>0.109</v>
      </c>
      <c r="AJ19" s="162">
        <v>-35.369</v>
      </c>
      <c r="AK19" s="162">
        <v>-35.450000000000003</v>
      </c>
      <c r="AL19" s="162">
        <v>-74.668999999999997</v>
      </c>
      <c r="AM19" s="162">
        <v>35.65</v>
      </c>
      <c r="AN19" s="162">
        <v>35.509</v>
      </c>
      <c r="AO19" s="162">
        <v>9.1125000000000007</v>
      </c>
      <c r="AP19" s="162">
        <v>12.45</v>
      </c>
      <c r="AQ19" s="162">
        <v>53.649000000000001</v>
      </c>
      <c r="AR19" s="162">
        <v>55.319000000000003</v>
      </c>
      <c r="AS19" s="162">
        <v>0</v>
      </c>
      <c r="AT19" s="162">
        <v>-41.527000000000001</v>
      </c>
      <c r="AU19" s="162">
        <v>-41.686999999999998</v>
      </c>
      <c r="AV19" s="162">
        <v>9.0519999999999996</v>
      </c>
      <c r="AW19" s="162">
        <v>9.69</v>
      </c>
      <c r="AX19" s="162">
        <v>53.314999999999998</v>
      </c>
      <c r="AY19" s="162">
        <v>53.716999999999999</v>
      </c>
      <c r="AZ19" s="162">
        <v>-8.8986999999999998</v>
      </c>
      <c r="BA19" s="162">
        <v>-46.591999999999999</v>
      </c>
      <c r="BB19" s="162">
        <v>-138.08000000000001</v>
      </c>
      <c r="BC19" s="162">
        <v>-18.773</v>
      </c>
      <c r="BD19" s="162">
        <v>-12.699</v>
      </c>
      <c r="BE19" s="162">
        <v>-12.699</v>
      </c>
      <c r="BF19" s="163">
        <v>44.997</v>
      </c>
      <c r="BG19" s="162">
        <v>47.146000000000001</v>
      </c>
      <c r="BH19" s="162">
        <v>-3.6766999999999999</v>
      </c>
      <c r="BI19" s="162">
        <v>-67.102000000000004</v>
      </c>
      <c r="BJ19" s="162">
        <v>-13.680999999999999</v>
      </c>
      <c r="BK19" s="162">
        <v>7.48</v>
      </c>
      <c r="BL19" s="162">
        <v>0</v>
      </c>
      <c r="BM19" s="162">
        <v>2.6012</v>
      </c>
      <c r="BN19" s="162">
        <v>173.13</v>
      </c>
      <c r="BO19" s="162">
        <v>57.802</v>
      </c>
      <c r="BP19" s="162">
        <v>58.594999999999999</v>
      </c>
      <c r="BQ19" s="162">
        <v>-132.46</v>
      </c>
      <c r="BR19" s="162">
        <v>272.11</v>
      </c>
      <c r="BS19" s="162">
        <v>40.976999999999997</v>
      </c>
      <c r="BT19" s="162">
        <v>-17.687999999999999</v>
      </c>
      <c r="BU19" s="162">
        <v>18.742999999999999</v>
      </c>
      <c r="BV19" s="162">
        <v>74.097999999999999</v>
      </c>
      <c r="BW19" s="162">
        <v>22.12</v>
      </c>
      <c r="BX19" s="162">
        <v>16.84</v>
      </c>
      <c r="BY19" s="162">
        <v>47.978999999999999</v>
      </c>
      <c r="BZ19" s="162">
        <v>67.94</v>
      </c>
      <c r="CA19" s="162">
        <v>-89.344999999999999</v>
      </c>
      <c r="CB19" s="162">
        <v>-89.210999999999999</v>
      </c>
      <c r="CC19" s="162">
        <v>158.63</v>
      </c>
      <c r="CD19" s="162">
        <v>159.11000000000001</v>
      </c>
      <c r="CE19" s="162">
        <v>22.716000000000001</v>
      </c>
      <c r="CF19" s="162">
        <v>-74.352999999999994</v>
      </c>
      <c r="CG19" s="162">
        <v>-73.894000000000005</v>
      </c>
      <c r="CH19" s="162">
        <v>-5.3883999999999999</v>
      </c>
      <c r="CI19" s="162">
        <v>0</v>
      </c>
      <c r="CJ19" s="162">
        <v>19.57</v>
      </c>
      <c r="CK19" s="162">
        <v>25.984999999999999</v>
      </c>
      <c r="CL19" s="162">
        <v>78.698999999999998</v>
      </c>
      <c r="CM19" s="162">
        <v>70.5</v>
      </c>
      <c r="CN19" s="162">
        <v>-13.25</v>
      </c>
      <c r="CO19" s="162">
        <v>53.24</v>
      </c>
      <c r="CP19" s="162">
        <v>52.795000000000002</v>
      </c>
      <c r="CQ19" s="162">
        <v>51.930999999999997</v>
      </c>
      <c r="CR19" s="162">
        <v>4.0804</v>
      </c>
      <c r="CS19" s="162">
        <v>4.4584000000000001</v>
      </c>
      <c r="CT19" s="162">
        <v>-48.491999999999997</v>
      </c>
      <c r="CU19" s="162">
        <v>-16.687999999999999</v>
      </c>
      <c r="CV19" s="162">
        <v>0</v>
      </c>
      <c r="CW19" s="162">
        <v>12.475</v>
      </c>
      <c r="CX19" s="162">
        <v>25.68</v>
      </c>
      <c r="CY19" s="162">
        <v>58.779000000000003</v>
      </c>
      <c r="CZ19" s="162">
        <v>37.271999999999998</v>
      </c>
      <c r="DA19" s="162">
        <v>35.307000000000002</v>
      </c>
      <c r="DB19" s="162">
        <v>-29.699000000000002</v>
      </c>
      <c r="DC19" s="162">
        <v>-5.8948</v>
      </c>
      <c r="DD19" s="162">
        <v>0</v>
      </c>
      <c r="DE19" s="162">
        <v>0</v>
      </c>
      <c r="DF19" s="162">
        <v>-87.061999999999998</v>
      </c>
      <c r="DG19" s="162">
        <v>0</v>
      </c>
      <c r="DH19" s="162">
        <v>-17.986999999999998</v>
      </c>
      <c r="DI19" s="162">
        <v>-76.599000000000004</v>
      </c>
      <c r="DJ19" s="162">
        <v>-75.8</v>
      </c>
      <c r="DK19" s="162">
        <v>29.385000000000002</v>
      </c>
      <c r="DL19" s="162">
        <v>35.457999999999998</v>
      </c>
      <c r="DM19" s="162">
        <v>44.161000000000001</v>
      </c>
      <c r="DN19" s="162">
        <v>52.165999999999997</v>
      </c>
      <c r="DO19" s="162">
        <v>35.36</v>
      </c>
      <c r="DP19" s="162">
        <v>-6.06</v>
      </c>
      <c r="DQ19" s="162">
        <v>56.686</v>
      </c>
      <c r="DR19" s="162">
        <v>86.552000000000007</v>
      </c>
      <c r="DS19" s="162">
        <v>-21.86</v>
      </c>
      <c r="DT19" s="162">
        <v>-21.79</v>
      </c>
      <c r="DU19" s="162">
        <v>88.05</v>
      </c>
      <c r="DV19" s="162">
        <v>59.96</v>
      </c>
      <c r="DW19" s="162">
        <v>87.072000000000003</v>
      </c>
      <c r="DX19" s="162">
        <v>88.072000000000003</v>
      </c>
      <c r="DY19" s="162">
        <v>-67.369</v>
      </c>
      <c r="DZ19" s="162">
        <v>-66.644999999999996</v>
      </c>
      <c r="EA19" s="162">
        <v>146.47</v>
      </c>
      <c r="EB19" s="162">
        <v>105.87</v>
      </c>
      <c r="EC19" s="162">
        <v>101.56</v>
      </c>
      <c r="ED19" s="162">
        <v>102.84</v>
      </c>
      <c r="EE19" s="162">
        <v>87.016000000000005</v>
      </c>
      <c r="EF19" s="162">
        <v>77.789000000000001</v>
      </c>
      <c r="EG19" s="162">
        <v>-25.937000000000001</v>
      </c>
      <c r="EH19" s="162">
        <v>144.93</v>
      </c>
      <c r="EI19" s="162">
        <v>256.44</v>
      </c>
      <c r="EJ19" s="162">
        <v>0</v>
      </c>
      <c r="EK19" s="162">
        <v>-33.915999999999997</v>
      </c>
      <c r="EL19" s="162">
        <v>-35.880000000000003</v>
      </c>
      <c r="EM19" s="162">
        <v>9.7781000000000002</v>
      </c>
      <c r="EN19" s="162">
        <v>-27.861000000000001</v>
      </c>
      <c r="EO19" s="162">
        <v>-48.345999999999997</v>
      </c>
      <c r="EP19" s="162">
        <v>173.62</v>
      </c>
      <c r="EQ19" s="162">
        <v>-86.037000000000006</v>
      </c>
      <c r="ER19" s="162">
        <v>-88.832999999999998</v>
      </c>
      <c r="ES19" s="162">
        <v>-37.747999999999998</v>
      </c>
      <c r="ET19" s="162">
        <v>15.71</v>
      </c>
      <c r="EU19" s="162">
        <v>-19.029</v>
      </c>
      <c r="EV19" s="162">
        <v>119.4</v>
      </c>
      <c r="EW19" s="162">
        <v>14.798999999999999</v>
      </c>
      <c r="EX19" s="162">
        <v>-114.56</v>
      </c>
      <c r="EY19" s="162">
        <v>-38.845999999999997</v>
      </c>
      <c r="EZ19" s="162">
        <v>-37.590000000000003</v>
      </c>
      <c r="FA19" s="162">
        <v>11.167</v>
      </c>
      <c r="FB19" s="162">
        <v>-71.222999999999999</v>
      </c>
      <c r="FC19" s="162">
        <v>12.263999999999999</v>
      </c>
      <c r="FD19" s="162">
        <v>24.102</v>
      </c>
      <c r="FE19" s="162">
        <v>0</v>
      </c>
      <c r="FF19" s="163">
        <v>0</v>
      </c>
      <c r="FG19" s="162">
        <v>36.768999999999998</v>
      </c>
      <c r="FH19" s="162">
        <v>37.289000000000001</v>
      </c>
      <c r="FI19" s="162">
        <v>36.222000000000001</v>
      </c>
      <c r="FJ19" s="162">
        <v>89.085999999999999</v>
      </c>
      <c r="FK19" s="162">
        <v>90.257999999999996</v>
      </c>
      <c r="FL19" s="162">
        <v>-204.12</v>
      </c>
      <c r="FM19" s="162">
        <v>69.98</v>
      </c>
      <c r="FN19" s="162">
        <v>70.061000000000007</v>
      </c>
      <c r="FO19" s="162">
        <v>-145.96</v>
      </c>
      <c r="FP19" s="162">
        <v>-138.29</v>
      </c>
      <c r="FQ19" s="162">
        <v>-61.887999999999998</v>
      </c>
      <c r="FR19" s="162">
        <v>-53.219000000000001</v>
      </c>
      <c r="FS19" s="162">
        <v>17.678999999999998</v>
      </c>
      <c r="FT19" s="162">
        <v>0.78280000000000005</v>
      </c>
      <c r="FU19" s="162">
        <v>-11.189</v>
      </c>
      <c r="FV19" s="162">
        <v>14.76</v>
      </c>
      <c r="FW19" s="162">
        <v>-63.374000000000002</v>
      </c>
      <c r="FX19" s="162">
        <v>10.895</v>
      </c>
      <c r="FY19" s="162">
        <v>-14.455</v>
      </c>
      <c r="FZ19" s="162">
        <v>2.141</v>
      </c>
      <c r="GA19" s="162">
        <v>11.081</v>
      </c>
      <c r="GB19" s="162">
        <v>13.72</v>
      </c>
      <c r="GC19" s="162">
        <v>140.71</v>
      </c>
      <c r="GD19" s="162">
        <v>147.22</v>
      </c>
      <c r="GE19" s="162">
        <v>12.68</v>
      </c>
      <c r="GF19" s="162">
        <v>72.736000000000004</v>
      </c>
      <c r="GG19" s="162">
        <v>21.298999999999999</v>
      </c>
      <c r="GH19" s="162">
        <v>-19.43</v>
      </c>
      <c r="GI19" s="162">
        <v>-3.7383000000000002</v>
      </c>
      <c r="GJ19" s="162">
        <v>4.1498999999999997</v>
      </c>
      <c r="GK19" s="162">
        <v>1.3458000000000001</v>
      </c>
      <c r="GL19" s="162">
        <v>6.4500000000000002E-2</v>
      </c>
      <c r="GM19" s="162">
        <v>0</v>
      </c>
      <c r="GN19" s="162">
        <v>-15.717000000000001</v>
      </c>
      <c r="GO19" s="162">
        <v>-25.300999999999998</v>
      </c>
      <c r="GP19" s="162">
        <v>20.251000000000001</v>
      </c>
      <c r="GQ19" s="162">
        <v>39.241999999999997</v>
      </c>
      <c r="GR19" s="162">
        <v>99.602999999999994</v>
      </c>
      <c r="GS19" s="162">
        <v>61.624000000000002</v>
      </c>
      <c r="GT19" s="162">
        <v>-146.53</v>
      </c>
      <c r="GU19" s="162">
        <v>-32.131999999999998</v>
      </c>
      <c r="GV19" s="162">
        <v>32.232999999999997</v>
      </c>
      <c r="GW19" s="162">
        <v>-27.483000000000001</v>
      </c>
      <c r="GX19" s="162">
        <v>5.2107000000000001</v>
      </c>
      <c r="GY19" s="162">
        <v>0</v>
      </c>
      <c r="GZ19" s="162">
        <v>0</v>
      </c>
      <c r="HA19" s="162">
        <v>6.1509</v>
      </c>
      <c r="HB19" s="162">
        <v>167.99</v>
      </c>
      <c r="HC19" s="162">
        <v>168.09</v>
      </c>
      <c r="HD19" s="162">
        <v>281.60000000000002</v>
      </c>
      <c r="HE19" s="162">
        <v>-283.01</v>
      </c>
      <c r="HF19" s="162">
        <v>-606.51</v>
      </c>
      <c r="HG19" s="162">
        <v>615.30999999999995</v>
      </c>
      <c r="HH19" s="162">
        <v>560.41</v>
      </c>
      <c r="HI19" s="162">
        <v>-162.21</v>
      </c>
      <c r="HJ19" s="162">
        <v>-158.15</v>
      </c>
      <c r="HK19" s="162">
        <v>-60.747999999999998</v>
      </c>
      <c r="HL19" s="162">
        <v>-54.399000000000001</v>
      </c>
      <c r="HM19" s="162">
        <v>75.923000000000002</v>
      </c>
      <c r="HN19" s="162">
        <v>75.968000000000004</v>
      </c>
      <c r="HO19" s="162">
        <v>-123.8</v>
      </c>
      <c r="HP19" s="162">
        <v>-121.66</v>
      </c>
      <c r="HQ19" s="162">
        <v>53.55</v>
      </c>
      <c r="HR19" s="162">
        <v>52.484999999999999</v>
      </c>
      <c r="HS19" s="162">
        <v>-79.123999999999995</v>
      </c>
      <c r="HT19" s="162">
        <v>-78.447999999999993</v>
      </c>
      <c r="HU19" s="162">
        <v>86</v>
      </c>
      <c r="HV19" s="162">
        <v>86.168999999999997</v>
      </c>
      <c r="HW19" s="162">
        <v>55.798999999999999</v>
      </c>
      <c r="HX19" s="162">
        <v>56.9</v>
      </c>
      <c r="HY19" s="162">
        <v>22.437999999999999</v>
      </c>
      <c r="HZ19" s="162">
        <v>34.24</v>
      </c>
      <c r="IA19" s="162">
        <v>-359.08</v>
      </c>
      <c r="IB19" s="162">
        <v>106.74</v>
      </c>
      <c r="IC19" s="162">
        <v>106.5</v>
      </c>
      <c r="ID19" s="162">
        <v>15.1</v>
      </c>
      <c r="IE19" s="162">
        <v>12</v>
      </c>
      <c r="IF19" s="162">
        <v>-49.298999999999999</v>
      </c>
      <c r="IG19" s="162">
        <v>-51.098999999999997</v>
      </c>
      <c r="IH19" s="162">
        <v>1.268</v>
      </c>
      <c r="II19" s="162">
        <v>0.93159999999999998</v>
      </c>
      <c r="IJ19" s="162">
        <v>-549.17999999999995</v>
      </c>
      <c r="IK19" s="162">
        <v>-232.03</v>
      </c>
      <c r="IL19" s="162">
        <v>549.16</v>
      </c>
      <c r="IM19" s="162">
        <v>358.78</v>
      </c>
      <c r="IN19" s="162">
        <v>-236.02</v>
      </c>
      <c r="IO19" s="162">
        <v>-427.87</v>
      </c>
      <c r="IP19" s="162">
        <v>430.63</v>
      </c>
      <c r="IQ19" s="162">
        <v>-149.68</v>
      </c>
      <c r="IR19" s="162">
        <v>-301.88</v>
      </c>
      <c r="IS19" s="162">
        <v>-423.08</v>
      </c>
      <c r="IT19" s="162">
        <v>134.08000000000001</v>
      </c>
      <c r="IU19" s="162">
        <v>135.12</v>
      </c>
      <c r="IV19" s="162">
        <v>154.36000000000001</v>
      </c>
      <c r="IW19" s="162">
        <v>-541.1</v>
      </c>
      <c r="IX19" s="162">
        <v>240.3</v>
      </c>
      <c r="IY19" s="162">
        <v>-300.44</v>
      </c>
      <c r="IZ19" s="162">
        <v>301.68</v>
      </c>
      <c r="JA19" s="162">
        <v>-7.6452</v>
      </c>
      <c r="JB19" s="162">
        <v>30.954999999999998</v>
      </c>
      <c r="JC19" s="162">
        <v>16</v>
      </c>
      <c r="JD19" s="162">
        <v>1.3220000000000001</v>
      </c>
      <c r="JE19" s="162">
        <v>1.3149999999999999</v>
      </c>
      <c r="JF19" s="162">
        <v>-15.359</v>
      </c>
      <c r="JG19" s="162">
        <v>-2.72</v>
      </c>
      <c r="JH19" s="162">
        <v>11.733000000000001</v>
      </c>
      <c r="JI19" s="162">
        <v>3.4866000000000001</v>
      </c>
      <c r="JJ19" s="162">
        <v>-44.444000000000003</v>
      </c>
      <c r="JK19" s="162">
        <v>-17.283000000000001</v>
      </c>
      <c r="JL19" s="162">
        <v>34.9</v>
      </c>
      <c r="JM19" s="162">
        <v>50.301000000000002</v>
      </c>
      <c r="JN19" s="162">
        <v>48.847000000000001</v>
      </c>
      <c r="JO19" s="162">
        <v>0</v>
      </c>
      <c r="JP19" s="162">
        <v>0</v>
      </c>
      <c r="JQ19" s="162">
        <v>50.002000000000002</v>
      </c>
      <c r="JR19" s="162">
        <v>49.841999999999999</v>
      </c>
      <c r="JS19" s="162">
        <v>49.857999999999997</v>
      </c>
      <c r="JT19" s="163">
        <v>0</v>
      </c>
      <c r="JU19" s="162">
        <v>-11.6</v>
      </c>
      <c r="JV19" s="162">
        <v>27.992999999999999</v>
      </c>
      <c r="JW19" s="162">
        <v>5.5</v>
      </c>
      <c r="JX19" s="162">
        <v>8.6998999999999995</v>
      </c>
      <c r="JY19" s="162">
        <v>-51.195999999999998</v>
      </c>
      <c r="JZ19" s="162">
        <v>80.188000000000002</v>
      </c>
      <c r="KA19" s="162">
        <v>61.956000000000003</v>
      </c>
      <c r="KB19" s="162">
        <v>-50.293999999999997</v>
      </c>
      <c r="KC19" s="162">
        <v>-78.411000000000001</v>
      </c>
      <c r="KD19" s="162">
        <v>52.783000000000001</v>
      </c>
      <c r="KE19" s="162">
        <v>25.08</v>
      </c>
      <c r="KF19" s="162">
        <v>4.6999000000000004</v>
      </c>
      <c r="KG19" s="162">
        <v>-4.6999000000000004</v>
      </c>
      <c r="KH19" s="162">
        <v>-45.615000000000002</v>
      </c>
      <c r="KI19" s="162">
        <v>177.04</v>
      </c>
    </row>
    <row r="20" spans="1:295" ht="18" customHeight="1" x14ac:dyDescent="0.3">
      <c r="A20" s="159" t="s">
        <v>52</v>
      </c>
      <c r="B20" s="159" t="s">
        <v>691</v>
      </c>
      <c r="C20" s="162">
        <v>0</v>
      </c>
      <c r="D20" s="162">
        <v>17.533000000000001</v>
      </c>
      <c r="E20" s="162">
        <v>-35.122999999999998</v>
      </c>
      <c r="F20" s="162">
        <v>-38.597000000000001</v>
      </c>
      <c r="G20" s="162">
        <v>0</v>
      </c>
      <c r="H20" s="162">
        <v>22.062000000000001</v>
      </c>
      <c r="I20" s="162">
        <v>43.848999999999997</v>
      </c>
      <c r="J20" s="162">
        <v>-59.295999999999999</v>
      </c>
      <c r="K20" s="162">
        <v>46.633000000000003</v>
      </c>
      <c r="L20" s="162">
        <v>23.574999999999999</v>
      </c>
      <c r="M20" s="162">
        <v>-22.971</v>
      </c>
      <c r="N20" s="162">
        <v>6.6599000000000004</v>
      </c>
      <c r="O20" s="162">
        <v>-29.867000000000001</v>
      </c>
      <c r="P20" s="162">
        <v>26.399000000000001</v>
      </c>
      <c r="Q20" s="162">
        <v>14.904</v>
      </c>
      <c r="R20" s="162">
        <v>-26.399000000000001</v>
      </c>
      <c r="S20" s="162">
        <v>0.12670000000000001</v>
      </c>
      <c r="T20" s="162">
        <v>118.91800000000001</v>
      </c>
      <c r="U20" s="162">
        <v>9.5746000000000002</v>
      </c>
      <c r="V20" s="162">
        <v>9.6724999999999994</v>
      </c>
      <c r="W20" s="162">
        <v>16.132999999999999</v>
      </c>
      <c r="X20" s="162">
        <v>0</v>
      </c>
      <c r="Y20" s="162">
        <v>22.43</v>
      </c>
      <c r="Z20" s="162">
        <v>7.0061</v>
      </c>
      <c r="AA20" s="163">
        <v>0</v>
      </c>
      <c r="AB20" s="162">
        <v>113</v>
      </c>
      <c r="AC20" s="162">
        <v>-62.02</v>
      </c>
      <c r="AD20" s="162">
        <v>-61.47</v>
      </c>
      <c r="AE20" s="162">
        <v>16.204000000000001</v>
      </c>
      <c r="AF20" s="162">
        <v>-6.6599000000000004</v>
      </c>
      <c r="AG20" s="162">
        <v>28.6</v>
      </c>
      <c r="AH20" s="162">
        <v>5.1139000000000001</v>
      </c>
      <c r="AI20" s="162">
        <v>0.11899999999999999</v>
      </c>
      <c r="AJ20" s="162">
        <v>-37.569000000000003</v>
      </c>
      <c r="AK20" s="162">
        <v>-37.918999999999997</v>
      </c>
      <c r="AL20" s="162">
        <v>-74.308999999999997</v>
      </c>
      <c r="AM20" s="162">
        <v>38.168999999999997</v>
      </c>
      <c r="AN20" s="162">
        <v>38.340000000000003</v>
      </c>
      <c r="AO20" s="162">
        <v>9.5213000000000001</v>
      </c>
      <c r="AP20" s="162">
        <v>12.1</v>
      </c>
      <c r="AQ20" s="162">
        <v>55.009</v>
      </c>
      <c r="AR20" s="162">
        <v>56.746000000000002</v>
      </c>
      <c r="AS20" s="162">
        <v>0</v>
      </c>
      <c r="AT20" s="162">
        <v>-43.268000000000001</v>
      </c>
      <c r="AU20" s="162">
        <v>-43.314</v>
      </c>
      <c r="AV20" s="162">
        <v>7.2869000000000002</v>
      </c>
      <c r="AW20" s="162">
        <v>9.6396999999999995</v>
      </c>
      <c r="AX20" s="162">
        <v>55.994</v>
      </c>
      <c r="AY20" s="162">
        <v>56.53</v>
      </c>
      <c r="AZ20" s="162">
        <v>-8.8986999999999998</v>
      </c>
      <c r="BA20" s="162">
        <v>-48.680999999999997</v>
      </c>
      <c r="BB20" s="162">
        <v>-151.25</v>
      </c>
      <c r="BC20" s="162">
        <v>-18.498000000000001</v>
      </c>
      <c r="BD20" s="162">
        <v>-12.898999999999999</v>
      </c>
      <c r="BE20" s="162">
        <v>-12.898999999999999</v>
      </c>
      <c r="BF20" s="163">
        <v>44.997</v>
      </c>
      <c r="BG20" s="162">
        <v>49.088000000000001</v>
      </c>
      <c r="BH20" s="162">
        <v>-3.3506999999999998</v>
      </c>
      <c r="BI20" s="162">
        <v>-67.102000000000004</v>
      </c>
      <c r="BJ20" s="162">
        <v>-15.35</v>
      </c>
      <c r="BK20" s="162">
        <v>6.7698999999999998</v>
      </c>
      <c r="BL20" s="162">
        <v>0</v>
      </c>
      <c r="BM20" s="162">
        <v>2.2944</v>
      </c>
      <c r="BN20" s="162">
        <v>188.9</v>
      </c>
      <c r="BO20" s="162">
        <v>57.435000000000002</v>
      </c>
      <c r="BP20" s="162">
        <v>57.313000000000002</v>
      </c>
      <c r="BQ20" s="162">
        <v>-133.34</v>
      </c>
      <c r="BR20" s="162">
        <v>290.25</v>
      </c>
      <c r="BS20" s="162">
        <v>40.976999999999997</v>
      </c>
      <c r="BT20" s="162">
        <v>-12.21</v>
      </c>
      <c r="BU20" s="162">
        <v>14.096</v>
      </c>
      <c r="BV20" s="162">
        <v>69.697000000000003</v>
      </c>
      <c r="BW20" s="162">
        <v>20.100000000000001</v>
      </c>
      <c r="BX20" s="162">
        <v>15.13</v>
      </c>
      <c r="BY20" s="162">
        <v>46.389000000000003</v>
      </c>
      <c r="BZ20" s="162">
        <v>65.760000000000005</v>
      </c>
      <c r="CA20" s="162">
        <v>-90.281999999999996</v>
      </c>
      <c r="CB20" s="162">
        <v>-90.55</v>
      </c>
      <c r="CC20" s="162">
        <v>166.47</v>
      </c>
      <c r="CD20" s="162">
        <v>166.02</v>
      </c>
      <c r="CE20" s="162">
        <v>21.096</v>
      </c>
      <c r="CF20" s="162">
        <v>-73.588999999999999</v>
      </c>
      <c r="CG20" s="162">
        <v>-72.468999999999994</v>
      </c>
      <c r="CH20" s="162">
        <v>-5.4928999999999997</v>
      </c>
      <c r="CI20" s="162">
        <v>0</v>
      </c>
      <c r="CJ20" s="162">
        <v>19.57</v>
      </c>
      <c r="CK20" s="162">
        <v>25.984999999999999</v>
      </c>
      <c r="CL20" s="162">
        <v>80.698999999999998</v>
      </c>
      <c r="CM20" s="162">
        <v>72.900000000000006</v>
      </c>
      <c r="CN20" s="162">
        <v>-13.17</v>
      </c>
      <c r="CO20" s="162">
        <v>53.53</v>
      </c>
      <c r="CP20" s="162">
        <v>53.006</v>
      </c>
      <c r="CQ20" s="162">
        <v>52.470999999999997</v>
      </c>
      <c r="CR20" s="162">
        <v>3.9247000000000001</v>
      </c>
      <c r="CS20" s="162">
        <v>4.0792000000000002</v>
      </c>
      <c r="CT20" s="162">
        <v>-52.484999999999999</v>
      </c>
      <c r="CU20" s="162">
        <v>-15.039</v>
      </c>
      <c r="CV20" s="162">
        <v>0</v>
      </c>
      <c r="CW20" s="162">
        <v>12.701000000000001</v>
      </c>
      <c r="CX20" s="162">
        <v>28.19</v>
      </c>
      <c r="CY20" s="162">
        <v>59.31</v>
      </c>
      <c r="CZ20" s="162">
        <v>37.271999999999998</v>
      </c>
      <c r="DA20" s="162">
        <v>35.307000000000002</v>
      </c>
      <c r="DB20" s="162">
        <v>-30.01</v>
      </c>
      <c r="DC20" s="162">
        <v>-5.8948</v>
      </c>
      <c r="DD20" s="162">
        <v>0</v>
      </c>
      <c r="DE20" s="162">
        <v>0</v>
      </c>
      <c r="DF20" s="162">
        <v>-89.6</v>
      </c>
      <c r="DG20" s="162">
        <v>-1E-4</v>
      </c>
      <c r="DH20" s="162">
        <v>-18.343</v>
      </c>
      <c r="DI20" s="162">
        <v>-78.8</v>
      </c>
      <c r="DJ20" s="162">
        <v>-78.5</v>
      </c>
      <c r="DK20" s="162">
        <v>29.577000000000002</v>
      </c>
      <c r="DL20" s="162">
        <v>38.972999999999999</v>
      </c>
      <c r="DM20" s="162">
        <v>47.917999999999999</v>
      </c>
      <c r="DN20" s="162">
        <v>56.268000000000001</v>
      </c>
      <c r="DO20" s="162">
        <v>38.46</v>
      </c>
      <c r="DP20" s="162">
        <v>-6.57</v>
      </c>
      <c r="DQ20" s="162">
        <v>56.348999999999997</v>
      </c>
      <c r="DR20" s="162">
        <v>90.144999999999996</v>
      </c>
      <c r="DS20" s="162">
        <v>-20.95</v>
      </c>
      <c r="DT20" s="162">
        <v>-21.129000000000001</v>
      </c>
      <c r="DU20" s="162">
        <v>87.16</v>
      </c>
      <c r="DV20" s="162">
        <v>60.57</v>
      </c>
      <c r="DW20" s="162">
        <v>88.108999999999995</v>
      </c>
      <c r="DX20" s="162">
        <v>87.581000000000003</v>
      </c>
      <c r="DY20" s="162">
        <v>-70.421000000000006</v>
      </c>
      <c r="DZ20" s="162">
        <v>-68.39</v>
      </c>
      <c r="EA20" s="162">
        <v>150.15</v>
      </c>
      <c r="EB20" s="162">
        <v>110.64</v>
      </c>
      <c r="EC20" s="162">
        <v>104.28</v>
      </c>
      <c r="ED20" s="162">
        <v>106.66</v>
      </c>
      <c r="EE20" s="162">
        <v>78.301000000000002</v>
      </c>
      <c r="EF20" s="162">
        <v>62.496000000000002</v>
      </c>
      <c r="EG20" s="162">
        <v>-26.527000000000001</v>
      </c>
      <c r="EH20" s="162">
        <v>144.91</v>
      </c>
      <c r="EI20" s="162">
        <v>222.84</v>
      </c>
      <c r="EJ20" s="162">
        <v>0</v>
      </c>
      <c r="EK20" s="162">
        <v>-34.161000000000001</v>
      </c>
      <c r="EL20" s="162">
        <v>-36.064999999999998</v>
      </c>
      <c r="EM20" s="162">
        <v>0</v>
      </c>
      <c r="EN20" s="162">
        <v>-16.077000000000002</v>
      </c>
      <c r="EO20" s="162">
        <v>-48.345999999999997</v>
      </c>
      <c r="EP20" s="162">
        <v>144.44</v>
      </c>
      <c r="EQ20" s="162">
        <v>-84.233999999999995</v>
      </c>
      <c r="ER20" s="162">
        <v>-85.361000000000004</v>
      </c>
      <c r="ES20" s="162">
        <v>-27.305</v>
      </c>
      <c r="ET20" s="162">
        <v>0</v>
      </c>
      <c r="EU20" s="162">
        <v>-13.558999999999999</v>
      </c>
      <c r="EV20" s="162">
        <v>92.3</v>
      </c>
      <c r="EW20" s="162">
        <v>15.141</v>
      </c>
      <c r="EX20" s="162">
        <v>-90.994</v>
      </c>
      <c r="EY20" s="162">
        <v>-37.226999999999997</v>
      </c>
      <c r="EZ20" s="162">
        <v>-36.552999999999997</v>
      </c>
      <c r="FA20" s="162">
        <v>8.0305999999999997</v>
      </c>
      <c r="FB20" s="162">
        <v>-58.338999999999999</v>
      </c>
      <c r="FC20" s="162">
        <v>38.383000000000003</v>
      </c>
      <c r="FD20" s="162">
        <v>24.027000000000001</v>
      </c>
      <c r="FE20" s="162">
        <v>0</v>
      </c>
      <c r="FF20" s="163">
        <v>0</v>
      </c>
      <c r="FG20" s="162">
        <v>36.146000000000001</v>
      </c>
      <c r="FH20" s="162">
        <v>36.863999999999997</v>
      </c>
      <c r="FI20" s="162">
        <v>35.396999999999998</v>
      </c>
      <c r="FJ20" s="162">
        <v>91.597999999999999</v>
      </c>
      <c r="FK20" s="162">
        <v>91.263000000000005</v>
      </c>
      <c r="FL20" s="162">
        <v>-206.8</v>
      </c>
      <c r="FM20" s="162">
        <v>72.412000000000006</v>
      </c>
      <c r="FN20" s="162">
        <v>72.906999999999996</v>
      </c>
      <c r="FO20" s="162">
        <v>-145.72</v>
      </c>
      <c r="FP20" s="162">
        <v>-135.78</v>
      </c>
      <c r="FQ20" s="162">
        <v>-63.529000000000003</v>
      </c>
      <c r="FR20" s="162">
        <v>-53.079000000000001</v>
      </c>
      <c r="FS20" s="162">
        <v>17.568999999999999</v>
      </c>
      <c r="FT20" s="162">
        <v>0.78639999999999999</v>
      </c>
      <c r="FU20" s="162">
        <v>-11.209</v>
      </c>
      <c r="FV20" s="162">
        <v>13.88</v>
      </c>
      <c r="FW20" s="162">
        <v>-63.587000000000003</v>
      </c>
      <c r="FX20" s="162">
        <v>10.962999999999999</v>
      </c>
      <c r="FY20" s="162">
        <v>-14.308999999999999</v>
      </c>
      <c r="FZ20" s="162">
        <v>2.1549</v>
      </c>
      <c r="GA20" s="162">
        <v>10.891</v>
      </c>
      <c r="GB20" s="162">
        <v>13.51</v>
      </c>
      <c r="GC20" s="162">
        <v>138.13</v>
      </c>
      <c r="GD20" s="162">
        <v>147.34</v>
      </c>
      <c r="GE20" s="162">
        <v>12.85</v>
      </c>
      <c r="GF20" s="162">
        <v>73.033000000000001</v>
      </c>
      <c r="GG20" s="162">
        <v>18.5</v>
      </c>
      <c r="GH20" s="162">
        <v>-19.837</v>
      </c>
      <c r="GI20" s="162">
        <v>-4.1044999999999998</v>
      </c>
      <c r="GJ20" s="162">
        <v>4.3202999999999996</v>
      </c>
      <c r="GK20" s="162">
        <v>1.3472999999999999</v>
      </c>
      <c r="GL20" s="162">
        <v>6.4500000000000002E-2</v>
      </c>
      <c r="GM20" s="162">
        <v>0</v>
      </c>
      <c r="GN20" s="162">
        <v>-15.260999999999999</v>
      </c>
      <c r="GO20" s="162">
        <v>-26.23</v>
      </c>
      <c r="GP20" s="162">
        <v>18.95</v>
      </c>
      <c r="GQ20" s="162">
        <v>40.167000000000002</v>
      </c>
      <c r="GR20" s="162">
        <v>102.64</v>
      </c>
      <c r="GS20" s="162">
        <v>62.966999999999999</v>
      </c>
      <c r="GT20" s="162">
        <v>-150.22</v>
      </c>
      <c r="GU20" s="162">
        <v>-33.002000000000002</v>
      </c>
      <c r="GV20" s="162">
        <v>32.753</v>
      </c>
      <c r="GW20" s="162">
        <v>-27.72</v>
      </c>
      <c r="GX20" s="162">
        <v>4.2663000000000002</v>
      </c>
      <c r="GY20" s="162">
        <v>0</v>
      </c>
      <c r="GZ20" s="162">
        <v>0</v>
      </c>
      <c r="HA20" s="162">
        <v>5.6387999999999998</v>
      </c>
      <c r="HB20" s="162">
        <v>163.47</v>
      </c>
      <c r="HC20" s="162">
        <v>163.36000000000001</v>
      </c>
      <c r="HD20" s="162">
        <v>279.89</v>
      </c>
      <c r="HE20" s="162">
        <v>-279.31</v>
      </c>
      <c r="HF20" s="162">
        <v>-605.34</v>
      </c>
      <c r="HG20" s="162">
        <v>608.55999999999995</v>
      </c>
      <c r="HH20" s="162">
        <v>530.9</v>
      </c>
      <c r="HI20" s="162">
        <v>-156.80000000000001</v>
      </c>
      <c r="HJ20" s="162">
        <v>-156.07</v>
      </c>
      <c r="HK20" s="162">
        <v>-56.448</v>
      </c>
      <c r="HL20" s="162">
        <v>-49.701000000000001</v>
      </c>
      <c r="HM20" s="162">
        <v>75.831000000000003</v>
      </c>
      <c r="HN20" s="162">
        <v>75.028000000000006</v>
      </c>
      <c r="HO20" s="162">
        <v>-123.8</v>
      </c>
      <c r="HP20" s="162">
        <v>-121.66</v>
      </c>
      <c r="HQ20" s="162">
        <v>51.616999999999997</v>
      </c>
      <c r="HR20" s="162">
        <v>50.749000000000002</v>
      </c>
      <c r="HS20" s="162">
        <v>-75.742999999999995</v>
      </c>
      <c r="HT20" s="162">
        <v>-75.802000000000007</v>
      </c>
      <c r="HU20" s="162">
        <v>81.519000000000005</v>
      </c>
      <c r="HV20" s="162">
        <v>80.588999999999999</v>
      </c>
      <c r="HW20" s="162">
        <v>56.598999999999997</v>
      </c>
      <c r="HX20" s="162">
        <v>56.798999999999999</v>
      </c>
      <c r="HY20" s="162">
        <v>22.251999999999999</v>
      </c>
      <c r="HZ20" s="162">
        <v>29.92</v>
      </c>
      <c r="IA20" s="162">
        <v>-364.15</v>
      </c>
      <c r="IB20" s="162">
        <v>104.89</v>
      </c>
      <c r="IC20" s="162">
        <v>104.65</v>
      </c>
      <c r="ID20" s="162">
        <v>13.898999999999999</v>
      </c>
      <c r="IE20" s="162">
        <v>13.699</v>
      </c>
      <c r="IF20" s="162">
        <v>-48.7</v>
      </c>
      <c r="IG20" s="162">
        <v>-50.4</v>
      </c>
      <c r="IH20" s="162">
        <v>1.268</v>
      </c>
      <c r="II20" s="162">
        <v>0.93159999999999998</v>
      </c>
      <c r="IJ20" s="162">
        <v>-523.32000000000005</v>
      </c>
      <c r="IK20" s="162">
        <v>-194.15</v>
      </c>
      <c r="IL20" s="162">
        <v>528.69000000000005</v>
      </c>
      <c r="IM20" s="162">
        <v>336.23</v>
      </c>
      <c r="IN20" s="162">
        <v>-248.27</v>
      </c>
      <c r="IO20" s="162">
        <v>-409.42</v>
      </c>
      <c r="IP20" s="162">
        <v>407.35</v>
      </c>
      <c r="IQ20" s="162">
        <v>-142.85</v>
      </c>
      <c r="IR20" s="162">
        <v>-289.77</v>
      </c>
      <c r="IS20" s="162">
        <v>-405.52</v>
      </c>
      <c r="IT20" s="162">
        <v>129.88</v>
      </c>
      <c r="IU20" s="162">
        <v>127.54</v>
      </c>
      <c r="IV20" s="162">
        <v>146.44999999999999</v>
      </c>
      <c r="IW20" s="162">
        <v>-515.32000000000005</v>
      </c>
      <c r="IX20" s="162">
        <v>225.72</v>
      </c>
      <c r="IY20" s="162">
        <v>-291.51</v>
      </c>
      <c r="IZ20" s="162">
        <v>290.39999999999998</v>
      </c>
      <c r="JA20" s="162">
        <v>-7.0930999999999997</v>
      </c>
      <c r="JB20" s="162">
        <v>30.954999999999998</v>
      </c>
      <c r="JC20" s="162">
        <v>15.199</v>
      </c>
      <c r="JD20" s="162">
        <v>1.3779999999999999</v>
      </c>
      <c r="JE20" s="162">
        <v>1.3718999999999999</v>
      </c>
      <c r="JF20" s="162">
        <v>-15.119</v>
      </c>
      <c r="JG20" s="162">
        <v>-2.16</v>
      </c>
      <c r="JH20" s="162">
        <v>11.622999999999999</v>
      </c>
      <c r="JI20" s="162">
        <v>2.5497000000000001</v>
      </c>
      <c r="JJ20" s="162">
        <v>-43.624000000000002</v>
      </c>
      <c r="JK20" s="162">
        <v>-17.576000000000001</v>
      </c>
      <c r="JL20" s="162">
        <v>36.798999999999999</v>
      </c>
      <c r="JM20" s="162">
        <v>52.383000000000003</v>
      </c>
      <c r="JN20" s="162">
        <v>51.055</v>
      </c>
      <c r="JO20" s="162">
        <v>0</v>
      </c>
      <c r="JP20" s="162">
        <v>0</v>
      </c>
      <c r="JQ20" s="162">
        <v>48.936999999999998</v>
      </c>
      <c r="JR20" s="162">
        <v>48.168999999999997</v>
      </c>
      <c r="JS20" s="162">
        <v>49.368000000000002</v>
      </c>
      <c r="JT20" s="163">
        <v>0</v>
      </c>
      <c r="JU20" s="162">
        <v>-13.898999999999999</v>
      </c>
      <c r="JV20" s="162">
        <v>28.231000000000002</v>
      </c>
      <c r="JW20" s="162">
        <v>5.25</v>
      </c>
      <c r="JX20" s="162">
        <v>8.6998999999999995</v>
      </c>
      <c r="JY20" s="162">
        <v>-52.054000000000002</v>
      </c>
      <c r="JZ20" s="162">
        <v>74.685000000000002</v>
      </c>
      <c r="KA20" s="162">
        <v>57.052999999999997</v>
      </c>
      <c r="KB20" s="162">
        <v>-50.142000000000003</v>
      </c>
      <c r="KC20" s="162">
        <v>-72.155000000000001</v>
      </c>
      <c r="KD20" s="162">
        <v>48.475999999999999</v>
      </c>
      <c r="KE20" s="162">
        <v>24.291</v>
      </c>
      <c r="KF20" s="162">
        <v>4.5998999999999999</v>
      </c>
      <c r="KG20" s="162">
        <v>-5</v>
      </c>
      <c r="KH20" s="162">
        <v>-70.403000000000006</v>
      </c>
      <c r="KI20" s="162">
        <v>198.4</v>
      </c>
    </row>
    <row r="21" spans="1:295" ht="18" customHeight="1" x14ac:dyDescent="0.3">
      <c r="A21" s="159" t="s">
        <v>52</v>
      </c>
      <c r="B21" s="159" t="s">
        <v>692</v>
      </c>
      <c r="C21" s="162">
        <v>0</v>
      </c>
      <c r="D21" s="162">
        <v>18.09</v>
      </c>
      <c r="E21" s="162">
        <v>-35.636000000000003</v>
      </c>
      <c r="F21" s="162">
        <v>-38.835000000000001</v>
      </c>
      <c r="G21" s="162">
        <v>0</v>
      </c>
      <c r="H21" s="162">
        <v>23.329000000000001</v>
      </c>
      <c r="I21" s="162">
        <v>45.921999999999997</v>
      </c>
      <c r="J21" s="162">
        <v>-59.314</v>
      </c>
      <c r="K21" s="162">
        <v>49.015999999999998</v>
      </c>
      <c r="L21" s="162">
        <v>24.742000000000001</v>
      </c>
      <c r="M21" s="162">
        <v>-24.187999999999999</v>
      </c>
      <c r="N21" s="162">
        <v>6.6599000000000004</v>
      </c>
      <c r="O21" s="162">
        <v>-31.077000000000002</v>
      </c>
      <c r="P21" s="162">
        <v>26.399000000000001</v>
      </c>
      <c r="Q21" s="162">
        <v>15.731999999999999</v>
      </c>
      <c r="R21" s="162">
        <v>-26.399000000000001</v>
      </c>
      <c r="S21" s="162">
        <v>0</v>
      </c>
      <c r="T21" s="162">
        <v>119.37</v>
      </c>
      <c r="U21" s="162">
        <v>9.5370000000000008</v>
      </c>
      <c r="V21" s="162">
        <v>9.6388999999999996</v>
      </c>
      <c r="W21" s="162">
        <v>16.149000000000001</v>
      </c>
      <c r="X21" s="162">
        <v>0</v>
      </c>
      <c r="Y21" s="162">
        <v>21.832999999999998</v>
      </c>
      <c r="Z21" s="162">
        <v>7.3619000000000003</v>
      </c>
      <c r="AA21" s="163">
        <v>0</v>
      </c>
      <c r="AB21" s="162">
        <v>113</v>
      </c>
      <c r="AC21" s="162">
        <v>-60.908999999999999</v>
      </c>
      <c r="AD21" s="162">
        <v>-60.889000000000003</v>
      </c>
      <c r="AE21" s="162">
        <v>16.669</v>
      </c>
      <c r="AF21" s="162">
        <v>-6.6599000000000004</v>
      </c>
      <c r="AG21" s="162">
        <v>30.8</v>
      </c>
      <c r="AH21" s="162">
        <v>5.8390000000000004</v>
      </c>
      <c r="AI21" s="162">
        <v>0.127</v>
      </c>
      <c r="AJ21" s="162">
        <v>-36.97</v>
      </c>
      <c r="AK21" s="162">
        <v>-37.130000000000003</v>
      </c>
      <c r="AL21" s="162">
        <v>-69.599000000000004</v>
      </c>
      <c r="AM21" s="162">
        <v>37.259</v>
      </c>
      <c r="AN21" s="162">
        <v>37.11</v>
      </c>
      <c r="AO21" s="162">
        <v>8.7748000000000008</v>
      </c>
      <c r="AP21" s="162">
        <v>12.371</v>
      </c>
      <c r="AQ21" s="162">
        <v>55.418999999999997</v>
      </c>
      <c r="AR21" s="162">
        <v>57.378</v>
      </c>
      <c r="AS21" s="162">
        <v>0</v>
      </c>
      <c r="AT21" s="162">
        <v>-44.34</v>
      </c>
      <c r="AU21" s="162">
        <v>-45.238999999999997</v>
      </c>
      <c r="AV21" s="162">
        <v>19.78</v>
      </c>
      <c r="AW21" s="162">
        <v>21.893000000000001</v>
      </c>
      <c r="AX21" s="162">
        <v>54.789000000000001</v>
      </c>
      <c r="AY21" s="162">
        <v>54.655000000000001</v>
      </c>
      <c r="AZ21" s="162">
        <v>-5.758</v>
      </c>
      <c r="BA21" s="162">
        <v>-33.298999999999999</v>
      </c>
      <c r="BB21" s="162">
        <v>-194.18</v>
      </c>
      <c r="BC21" s="162">
        <v>-17.940000000000001</v>
      </c>
      <c r="BD21" s="162">
        <v>-13.398999999999999</v>
      </c>
      <c r="BE21" s="162">
        <v>-13.298999999999999</v>
      </c>
      <c r="BF21" s="163">
        <v>44.997</v>
      </c>
      <c r="BG21" s="162">
        <v>50.496000000000002</v>
      </c>
      <c r="BH21" s="162">
        <v>-3.2863000000000002</v>
      </c>
      <c r="BI21" s="162">
        <v>-67.102000000000004</v>
      </c>
      <c r="BJ21" s="162">
        <v>-21.925000000000001</v>
      </c>
      <c r="BK21" s="162">
        <v>6.0799000000000003</v>
      </c>
      <c r="BL21" s="162">
        <v>0</v>
      </c>
      <c r="BM21" s="162">
        <v>2.7307000000000001</v>
      </c>
      <c r="BN21" s="162">
        <v>228.98</v>
      </c>
      <c r="BO21" s="162">
        <v>62.654000000000003</v>
      </c>
      <c r="BP21" s="162">
        <v>62.378999999999998</v>
      </c>
      <c r="BQ21" s="162">
        <v>-140.72</v>
      </c>
      <c r="BR21" s="162">
        <v>326.42</v>
      </c>
      <c r="BS21" s="162">
        <v>40.976999999999997</v>
      </c>
      <c r="BT21" s="162">
        <v>-14.683</v>
      </c>
      <c r="BU21" s="162">
        <v>15.734999999999999</v>
      </c>
      <c r="BV21" s="162">
        <v>69.647000000000006</v>
      </c>
      <c r="BW21" s="162">
        <v>20.190000000000001</v>
      </c>
      <c r="BX21" s="162">
        <v>15.02</v>
      </c>
      <c r="BY21" s="162">
        <v>46.918999999999997</v>
      </c>
      <c r="BZ21" s="162">
        <v>65.69</v>
      </c>
      <c r="CA21" s="162">
        <v>-86.8</v>
      </c>
      <c r="CB21" s="162">
        <v>-86.8</v>
      </c>
      <c r="CC21" s="162">
        <v>162.02000000000001</v>
      </c>
      <c r="CD21" s="162">
        <v>162.72</v>
      </c>
      <c r="CE21" s="162">
        <v>22.754000000000001</v>
      </c>
      <c r="CF21" s="162">
        <v>-76.126999999999995</v>
      </c>
      <c r="CG21" s="162">
        <v>-75.218000000000004</v>
      </c>
      <c r="CH21" s="162">
        <v>-4.9020000000000001</v>
      </c>
      <c r="CI21" s="162">
        <v>0</v>
      </c>
      <c r="CJ21" s="162">
        <v>19.57</v>
      </c>
      <c r="CK21" s="162">
        <v>25.984999999999999</v>
      </c>
      <c r="CL21" s="162">
        <v>82.4</v>
      </c>
      <c r="CM21" s="162">
        <v>74.698999999999998</v>
      </c>
      <c r="CN21" s="162">
        <v>-13.829000000000001</v>
      </c>
      <c r="CO21" s="162">
        <v>53.95</v>
      </c>
      <c r="CP21" s="162">
        <v>52.838999999999999</v>
      </c>
      <c r="CQ21" s="162">
        <v>52.387</v>
      </c>
      <c r="CR21" s="162">
        <v>2.0129999999999999</v>
      </c>
      <c r="CS21" s="162">
        <v>1.9145000000000001</v>
      </c>
      <c r="CT21" s="162">
        <v>-50.311999999999998</v>
      </c>
      <c r="CU21" s="162">
        <v>-19.16</v>
      </c>
      <c r="CV21" s="162">
        <v>0</v>
      </c>
      <c r="CW21" s="162">
        <v>11.765000000000001</v>
      </c>
      <c r="CX21" s="162">
        <v>28.5</v>
      </c>
      <c r="CY21" s="162">
        <v>59.84</v>
      </c>
      <c r="CZ21" s="162">
        <v>37.271999999999998</v>
      </c>
      <c r="DA21" s="162">
        <v>35.307000000000002</v>
      </c>
      <c r="DB21" s="162">
        <v>-29.01</v>
      </c>
      <c r="DC21" s="162">
        <v>-5.8948</v>
      </c>
      <c r="DD21" s="162">
        <v>0</v>
      </c>
      <c r="DE21" s="162">
        <v>0</v>
      </c>
      <c r="DF21" s="162">
        <v>-88.929000000000002</v>
      </c>
      <c r="DG21" s="162">
        <v>-2.0000000000000001E-4</v>
      </c>
      <c r="DH21" s="162">
        <v>-17.603000000000002</v>
      </c>
      <c r="DI21" s="162">
        <v>-79.8</v>
      </c>
      <c r="DJ21" s="162">
        <v>-79.900000000000006</v>
      </c>
      <c r="DK21" s="162">
        <v>29.616</v>
      </c>
      <c r="DL21" s="162">
        <v>41.902999999999999</v>
      </c>
      <c r="DM21" s="162">
        <v>49.796999999999997</v>
      </c>
      <c r="DN21" s="162">
        <v>60.954999999999998</v>
      </c>
      <c r="DO21" s="162">
        <v>41.48</v>
      </c>
      <c r="DP21" s="162">
        <v>-6.6</v>
      </c>
      <c r="DQ21" s="162">
        <v>53.378999999999998</v>
      </c>
      <c r="DR21" s="162">
        <v>87.522000000000006</v>
      </c>
      <c r="DS21" s="162">
        <v>-26.63</v>
      </c>
      <c r="DT21" s="162">
        <v>-26.69</v>
      </c>
      <c r="DU21" s="162">
        <v>97.5</v>
      </c>
      <c r="DV21" s="162">
        <v>58.64</v>
      </c>
      <c r="DW21" s="162">
        <v>88.944999999999993</v>
      </c>
      <c r="DX21" s="162">
        <v>86.69</v>
      </c>
      <c r="DY21" s="162">
        <v>-68.033000000000001</v>
      </c>
      <c r="DZ21" s="162">
        <v>-65.826999999999998</v>
      </c>
      <c r="EA21" s="162">
        <v>154.13999999999999</v>
      </c>
      <c r="EB21" s="162">
        <v>114.96</v>
      </c>
      <c r="EC21" s="162">
        <v>110.92</v>
      </c>
      <c r="ED21" s="162">
        <v>113.72</v>
      </c>
      <c r="EE21" s="162">
        <v>69.486000000000004</v>
      </c>
      <c r="EF21" s="162">
        <v>51.134</v>
      </c>
      <c r="EG21" s="162">
        <v>-24.800999999999998</v>
      </c>
      <c r="EH21" s="162">
        <v>153.77000000000001</v>
      </c>
      <c r="EI21" s="162">
        <v>173.41</v>
      </c>
      <c r="EJ21" s="162">
        <v>0</v>
      </c>
      <c r="EK21" s="162">
        <v>-36.012999999999998</v>
      </c>
      <c r="EL21" s="162">
        <v>-37.962000000000003</v>
      </c>
      <c r="EM21" s="162">
        <v>12.17</v>
      </c>
      <c r="EN21" s="162">
        <v>-29.620999999999999</v>
      </c>
      <c r="EO21" s="162">
        <v>-48.345999999999997</v>
      </c>
      <c r="EP21" s="162">
        <v>159.80000000000001</v>
      </c>
      <c r="EQ21" s="162">
        <v>-83.245999999999995</v>
      </c>
      <c r="ER21" s="162">
        <v>-83.266000000000005</v>
      </c>
      <c r="ES21" s="162">
        <v>-21.155999999999999</v>
      </c>
      <c r="ET21" s="162">
        <v>14.779</v>
      </c>
      <c r="EU21" s="162">
        <v>-14.46</v>
      </c>
      <c r="EV21" s="162">
        <v>94.099000000000004</v>
      </c>
      <c r="EW21" s="162">
        <v>15.065</v>
      </c>
      <c r="EX21" s="162">
        <v>-120.08</v>
      </c>
      <c r="EY21" s="162">
        <v>-36.447000000000003</v>
      </c>
      <c r="EZ21" s="162">
        <v>-36.011000000000003</v>
      </c>
      <c r="FA21" s="162">
        <v>6.23</v>
      </c>
      <c r="FB21" s="162">
        <v>-53.962000000000003</v>
      </c>
      <c r="FC21" s="162">
        <v>28.536999999999999</v>
      </c>
      <c r="FD21" s="162">
        <v>24.350999999999999</v>
      </c>
      <c r="FE21" s="162">
        <v>0</v>
      </c>
      <c r="FF21" s="163">
        <v>0</v>
      </c>
      <c r="FG21" s="162">
        <v>36.564</v>
      </c>
      <c r="FH21" s="162">
        <v>36.896999999999998</v>
      </c>
      <c r="FI21" s="162">
        <v>35.764000000000003</v>
      </c>
      <c r="FJ21" s="162">
        <v>86.239000000000004</v>
      </c>
      <c r="FK21" s="162">
        <v>86.742000000000004</v>
      </c>
      <c r="FL21" s="162">
        <v>-173.48</v>
      </c>
      <c r="FM21" s="162">
        <v>69.23</v>
      </c>
      <c r="FN21" s="162">
        <v>69.739000000000004</v>
      </c>
      <c r="FO21" s="162">
        <v>-118.88</v>
      </c>
      <c r="FP21" s="162">
        <v>-107.05</v>
      </c>
      <c r="FQ21" s="162">
        <v>-60.781999999999996</v>
      </c>
      <c r="FR21" s="162">
        <v>-49.488999999999997</v>
      </c>
      <c r="FS21" s="162">
        <v>17.571000000000002</v>
      </c>
      <c r="FT21" s="162">
        <v>0.6925</v>
      </c>
      <c r="FU21" s="162">
        <v>-11.359</v>
      </c>
      <c r="FV21" s="162">
        <v>13.62</v>
      </c>
      <c r="FW21" s="162">
        <v>-62.564999999999998</v>
      </c>
      <c r="FX21" s="162">
        <v>10.701000000000001</v>
      </c>
      <c r="FY21" s="162">
        <v>-14.427</v>
      </c>
      <c r="FZ21" s="162">
        <v>2.2040000000000002</v>
      </c>
      <c r="GA21" s="162">
        <v>10.989000000000001</v>
      </c>
      <c r="GB21" s="162">
        <v>10.210000000000001</v>
      </c>
      <c r="GC21" s="162">
        <v>108.18</v>
      </c>
      <c r="GD21" s="162">
        <v>122.16</v>
      </c>
      <c r="GE21" s="162">
        <v>13.25</v>
      </c>
      <c r="GF21" s="162">
        <v>64.647000000000006</v>
      </c>
      <c r="GG21" s="162">
        <v>17.5</v>
      </c>
      <c r="GH21" s="162">
        <v>-19.459</v>
      </c>
      <c r="GI21" s="162">
        <v>-4.3678999999999997</v>
      </c>
      <c r="GJ21" s="162">
        <v>4.6707000000000001</v>
      </c>
      <c r="GK21" s="162">
        <v>1.4306000000000001</v>
      </c>
      <c r="GL21" s="162">
        <v>6.4500000000000002E-2</v>
      </c>
      <c r="GM21" s="162">
        <v>0</v>
      </c>
      <c r="GN21" s="162">
        <v>-14.836</v>
      </c>
      <c r="GO21" s="162">
        <v>-27.170999999999999</v>
      </c>
      <c r="GP21" s="162">
        <v>19.012</v>
      </c>
      <c r="GQ21" s="162">
        <v>42.1</v>
      </c>
      <c r="GR21" s="162">
        <v>98.257000000000005</v>
      </c>
      <c r="GS21" s="162">
        <v>59.847999999999999</v>
      </c>
      <c r="GT21" s="162">
        <v>-142.82</v>
      </c>
      <c r="GU21" s="162">
        <v>-34.075000000000003</v>
      </c>
      <c r="GV21" s="162">
        <v>31.911999999999999</v>
      </c>
      <c r="GW21" s="162">
        <v>-28.166</v>
      </c>
      <c r="GX21" s="162">
        <v>4.1162999999999998</v>
      </c>
      <c r="GY21" s="162">
        <v>0</v>
      </c>
      <c r="GZ21" s="162">
        <v>0</v>
      </c>
      <c r="HA21" s="162">
        <v>4.8689999999999998</v>
      </c>
      <c r="HB21" s="162">
        <v>154.37</v>
      </c>
      <c r="HC21" s="162">
        <v>155.59</v>
      </c>
      <c r="HD21" s="162">
        <v>285.39</v>
      </c>
      <c r="HE21" s="162">
        <v>-287.48</v>
      </c>
      <c r="HF21" s="162">
        <v>-612.20000000000005</v>
      </c>
      <c r="HG21" s="162">
        <v>608.74</v>
      </c>
      <c r="HH21" s="162">
        <v>501.03</v>
      </c>
      <c r="HI21" s="162">
        <v>-149.15</v>
      </c>
      <c r="HJ21" s="162">
        <v>-147.41</v>
      </c>
      <c r="HK21" s="162">
        <v>-61.238</v>
      </c>
      <c r="HL21" s="162">
        <v>-54.313000000000002</v>
      </c>
      <c r="HM21" s="162">
        <v>76.891000000000005</v>
      </c>
      <c r="HN21" s="162">
        <v>77.456999999999994</v>
      </c>
      <c r="HO21" s="162">
        <v>-123.8</v>
      </c>
      <c r="HP21" s="162">
        <v>-121.66</v>
      </c>
      <c r="HQ21" s="162">
        <v>40.575000000000003</v>
      </c>
      <c r="HR21" s="162">
        <v>40.378</v>
      </c>
      <c r="HS21" s="162">
        <v>-76.290000000000006</v>
      </c>
      <c r="HT21" s="162">
        <v>-75.540000000000006</v>
      </c>
      <c r="HU21" s="162">
        <v>82.888999999999996</v>
      </c>
      <c r="HV21" s="162">
        <v>82.209000000000003</v>
      </c>
      <c r="HW21" s="162">
        <v>55.5</v>
      </c>
      <c r="HX21" s="162">
        <v>55.7</v>
      </c>
      <c r="HY21" s="162">
        <v>22.437999999999999</v>
      </c>
      <c r="HZ21" s="162">
        <v>21.6</v>
      </c>
      <c r="IA21" s="162">
        <v>-364.26</v>
      </c>
      <c r="IB21" s="162">
        <v>98.257999999999996</v>
      </c>
      <c r="IC21" s="162">
        <v>97.984999999999999</v>
      </c>
      <c r="ID21" s="162">
        <v>14.5</v>
      </c>
      <c r="IE21" s="162">
        <v>18.2</v>
      </c>
      <c r="IF21" s="162">
        <v>-41.298999999999999</v>
      </c>
      <c r="IG21" s="162">
        <v>-42.7</v>
      </c>
      <c r="IH21" s="162">
        <v>1.0539000000000001</v>
      </c>
      <c r="II21" s="162">
        <v>0.85729999999999995</v>
      </c>
      <c r="IJ21" s="162">
        <v>-488</v>
      </c>
      <c r="IK21" s="162">
        <v>-147.19999999999999</v>
      </c>
      <c r="IL21" s="162">
        <v>496.8</v>
      </c>
      <c r="IM21" s="162">
        <v>309.08999999999997</v>
      </c>
      <c r="IN21" s="162">
        <v>-268.27999999999997</v>
      </c>
      <c r="IO21" s="162">
        <v>-390.04</v>
      </c>
      <c r="IP21" s="162">
        <v>385.53</v>
      </c>
      <c r="IQ21" s="162">
        <v>-120.12</v>
      </c>
      <c r="IR21" s="162">
        <v>-263.2</v>
      </c>
      <c r="IS21" s="162">
        <v>-383.9</v>
      </c>
      <c r="IT21" s="162">
        <v>127.53</v>
      </c>
      <c r="IU21" s="162">
        <v>124.84</v>
      </c>
      <c r="IV21" s="162">
        <v>124.53</v>
      </c>
      <c r="IW21" s="162">
        <v>-480.52</v>
      </c>
      <c r="IX21" s="162">
        <v>202.87</v>
      </c>
      <c r="IY21" s="162">
        <v>-278.49</v>
      </c>
      <c r="IZ21" s="162">
        <v>276.92</v>
      </c>
      <c r="JA21" s="162">
        <v>-7.0381999999999998</v>
      </c>
      <c r="JB21" s="162">
        <v>30.954999999999998</v>
      </c>
      <c r="JC21" s="162">
        <v>15.199</v>
      </c>
      <c r="JD21" s="162">
        <v>1.2050000000000001</v>
      </c>
      <c r="JE21" s="162">
        <v>1.1970000000000001</v>
      </c>
      <c r="JF21" s="162">
        <v>-14.96</v>
      </c>
      <c r="JG21" s="162">
        <v>-2.96</v>
      </c>
      <c r="JH21" s="162">
        <v>11.512</v>
      </c>
      <c r="JI21" s="162">
        <v>3.1661999999999999</v>
      </c>
      <c r="JJ21" s="162">
        <v>-43.389000000000003</v>
      </c>
      <c r="JK21" s="162">
        <v>-17.722999999999999</v>
      </c>
      <c r="JL21" s="162">
        <v>35.4</v>
      </c>
      <c r="JM21" s="162">
        <v>50.192999999999998</v>
      </c>
      <c r="JN21" s="162">
        <v>49.84</v>
      </c>
      <c r="JO21" s="162">
        <v>0</v>
      </c>
      <c r="JP21" s="162">
        <v>0</v>
      </c>
      <c r="JQ21" s="162">
        <v>49.107999999999997</v>
      </c>
      <c r="JR21" s="162">
        <v>49.076000000000001</v>
      </c>
      <c r="JS21" s="162">
        <v>49.707000000000001</v>
      </c>
      <c r="JT21" s="163">
        <v>0</v>
      </c>
      <c r="JU21" s="162">
        <v>-17.7</v>
      </c>
      <c r="JV21" s="162">
        <v>27.79</v>
      </c>
      <c r="JW21" s="162">
        <v>5.75</v>
      </c>
      <c r="JX21" s="162">
        <v>8.6998999999999995</v>
      </c>
      <c r="JY21" s="162">
        <v>-51.384999999999998</v>
      </c>
      <c r="JZ21" s="162">
        <v>79.64</v>
      </c>
      <c r="KA21" s="162">
        <v>61.808999999999997</v>
      </c>
      <c r="KB21" s="162">
        <v>-50.662999999999997</v>
      </c>
      <c r="KC21" s="162">
        <v>-77.921999999999997</v>
      </c>
      <c r="KD21" s="162">
        <v>53.427999999999997</v>
      </c>
      <c r="KE21" s="162">
        <v>24.657</v>
      </c>
      <c r="KF21" s="162">
        <v>8.3000000000000007</v>
      </c>
      <c r="KG21" s="162">
        <v>-8.1</v>
      </c>
      <c r="KH21" s="162">
        <v>-106.56</v>
      </c>
      <c r="KI21" s="162">
        <v>231.17</v>
      </c>
    </row>
    <row r="22" spans="1:295" ht="18" customHeight="1" x14ac:dyDescent="0.3">
      <c r="A22" s="159" t="s">
        <v>52</v>
      </c>
      <c r="B22" s="159" t="s">
        <v>693</v>
      </c>
      <c r="C22" s="162">
        <v>0</v>
      </c>
      <c r="D22" s="162">
        <v>17.655000000000001</v>
      </c>
      <c r="E22" s="162">
        <v>-35.179000000000002</v>
      </c>
      <c r="F22" s="162">
        <v>-39.081000000000003</v>
      </c>
      <c r="G22" s="162">
        <v>0</v>
      </c>
      <c r="H22" s="162">
        <v>23.390999999999998</v>
      </c>
      <c r="I22" s="162">
        <v>46.43</v>
      </c>
      <c r="J22" s="162">
        <v>-59.024999999999999</v>
      </c>
      <c r="K22" s="162">
        <v>49.893999999999998</v>
      </c>
      <c r="L22" s="162">
        <v>25.571999999999999</v>
      </c>
      <c r="M22" s="162">
        <v>-24.704000000000001</v>
      </c>
      <c r="N22" s="162">
        <v>8.8800000000000008</v>
      </c>
      <c r="O22" s="162">
        <v>-34.976999999999997</v>
      </c>
      <c r="P22" s="162">
        <v>30.798999999999999</v>
      </c>
      <c r="Q22" s="162">
        <v>17.388000000000002</v>
      </c>
      <c r="R22" s="162">
        <v>-30.798999999999999</v>
      </c>
      <c r="S22" s="162">
        <v>0</v>
      </c>
      <c r="T22" s="162">
        <v>119.99</v>
      </c>
      <c r="U22" s="162">
        <v>9.9730000000000008</v>
      </c>
      <c r="V22" s="162">
        <v>10.019</v>
      </c>
      <c r="W22" s="162">
        <v>16.536000000000001</v>
      </c>
      <c r="X22" s="162">
        <v>0</v>
      </c>
      <c r="Y22" s="162">
        <v>21.381</v>
      </c>
      <c r="Z22" s="162">
        <v>6.9166999999999996</v>
      </c>
      <c r="AA22" s="163">
        <v>0</v>
      </c>
      <c r="AB22" s="162">
        <v>113</v>
      </c>
      <c r="AC22" s="162">
        <v>-59.798999999999999</v>
      </c>
      <c r="AD22" s="162">
        <v>-60.33</v>
      </c>
      <c r="AE22" s="162">
        <v>17.817</v>
      </c>
      <c r="AF22" s="162">
        <v>-8.8800000000000008</v>
      </c>
      <c r="AG22" s="162">
        <v>33</v>
      </c>
      <c r="AH22" s="162">
        <v>7.8838999999999997</v>
      </c>
      <c r="AI22" s="162">
        <v>0.13800000000000001</v>
      </c>
      <c r="AJ22" s="162">
        <v>-30.388999999999999</v>
      </c>
      <c r="AK22" s="162">
        <v>-30.77</v>
      </c>
      <c r="AL22" s="162">
        <v>-80.290000000000006</v>
      </c>
      <c r="AM22" s="162">
        <v>30.54</v>
      </c>
      <c r="AN22" s="162">
        <v>30.879000000000001</v>
      </c>
      <c r="AO22" s="162">
        <v>9.5686999999999998</v>
      </c>
      <c r="AP22" s="162">
        <v>11.795</v>
      </c>
      <c r="AQ22" s="162">
        <v>56.393000000000001</v>
      </c>
      <c r="AR22" s="162">
        <v>57.646999999999998</v>
      </c>
      <c r="AS22" s="162">
        <v>0</v>
      </c>
      <c r="AT22" s="162">
        <v>-38.847999999999999</v>
      </c>
      <c r="AU22" s="162">
        <v>-39.226999999999997</v>
      </c>
      <c r="AV22" s="162">
        <v>7.4520999999999997</v>
      </c>
      <c r="AW22" s="162">
        <v>6.8680000000000003</v>
      </c>
      <c r="AX22" s="162">
        <v>58.54</v>
      </c>
      <c r="AY22" s="162">
        <v>60.012999999999998</v>
      </c>
      <c r="AZ22" s="162">
        <v>-8.3751999999999995</v>
      </c>
      <c r="BA22" s="162">
        <v>-45.609000000000002</v>
      </c>
      <c r="BB22" s="162">
        <v>-190.68</v>
      </c>
      <c r="BC22" s="162">
        <v>-17.448</v>
      </c>
      <c r="BD22" s="162">
        <v>-13.199</v>
      </c>
      <c r="BE22" s="162">
        <v>-13.298999999999999</v>
      </c>
      <c r="BF22" s="162">
        <v>45.656999999999996</v>
      </c>
      <c r="BG22" s="162">
        <v>44.694000000000003</v>
      </c>
      <c r="BH22" s="162">
        <v>-3.3778999999999999</v>
      </c>
      <c r="BI22" s="162">
        <v>-67.102000000000004</v>
      </c>
      <c r="BJ22" s="162">
        <v>-23.472999999999999</v>
      </c>
      <c r="BK22" s="162">
        <v>6.1199000000000003</v>
      </c>
      <c r="BL22" s="162">
        <v>0</v>
      </c>
      <c r="BM22" s="162">
        <v>2.9904999999999999</v>
      </c>
      <c r="BN22" s="162">
        <v>232.36</v>
      </c>
      <c r="BO22" s="162">
        <v>75.043999999999997</v>
      </c>
      <c r="BP22" s="162">
        <v>75.197000000000003</v>
      </c>
      <c r="BQ22" s="162">
        <v>-164.44</v>
      </c>
      <c r="BR22" s="162">
        <v>343.53</v>
      </c>
      <c r="BS22" s="162">
        <v>40.976999999999997</v>
      </c>
      <c r="BT22" s="162">
        <v>-7.8578999999999999</v>
      </c>
      <c r="BU22" s="162">
        <v>9.0202000000000009</v>
      </c>
      <c r="BV22" s="162">
        <v>71.772000000000006</v>
      </c>
      <c r="BW22" s="162">
        <v>20.54</v>
      </c>
      <c r="BX22" s="162">
        <v>16.079000000000001</v>
      </c>
      <c r="BY22" s="162">
        <v>48.43</v>
      </c>
      <c r="BZ22" s="162">
        <v>66.569000000000003</v>
      </c>
      <c r="CA22" s="162">
        <v>-84.522000000000006</v>
      </c>
      <c r="CB22" s="162">
        <v>-84.522000000000006</v>
      </c>
      <c r="CC22" s="162">
        <v>159.13</v>
      </c>
      <c r="CD22" s="162">
        <v>159.58000000000001</v>
      </c>
      <c r="CE22" s="162">
        <v>21.957999999999998</v>
      </c>
      <c r="CF22" s="162">
        <v>-80.236999999999995</v>
      </c>
      <c r="CG22" s="162">
        <v>-79.694999999999993</v>
      </c>
      <c r="CH22" s="162">
        <v>-2.29</v>
      </c>
      <c r="CI22" s="162">
        <v>0</v>
      </c>
      <c r="CJ22" s="162">
        <v>19.57</v>
      </c>
      <c r="CK22" s="162">
        <v>25.984999999999999</v>
      </c>
      <c r="CL22" s="162">
        <v>86</v>
      </c>
      <c r="CM22" s="162">
        <v>77.8</v>
      </c>
      <c r="CN22" s="162">
        <v>-14.079000000000001</v>
      </c>
      <c r="CO22" s="162">
        <v>55.209000000000003</v>
      </c>
      <c r="CP22" s="162">
        <v>54.05</v>
      </c>
      <c r="CQ22" s="162">
        <v>53.843000000000004</v>
      </c>
      <c r="CR22" s="162">
        <v>6.2823000000000002</v>
      </c>
      <c r="CS22" s="162">
        <v>6.9325000000000001</v>
      </c>
      <c r="CT22" s="162">
        <v>-38.021000000000001</v>
      </c>
      <c r="CU22" s="162">
        <v>-28.428000000000001</v>
      </c>
      <c r="CV22" s="162">
        <v>0</v>
      </c>
      <c r="CW22" s="162">
        <v>11.776</v>
      </c>
      <c r="CX22" s="162">
        <v>27.76</v>
      </c>
      <c r="CY22" s="162">
        <v>62.009</v>
      </c>
      <c r="CZ22" s="162">
        <v>37.271999999999998</v>
      </c>
      <c r="DA22" s="162">
        <v>35.307000000000002</v>
      </c>
      <c r="DB22" s="162">
        <v>-29.42</v>
      </c>
      <c r="DC22" s="162">
        <v>-5.8948</v>
      </c>
      <c r="DD22" s="162">
        <v>0</v>
      </c>
      <c r="DE22" s="162">
        <v>0</v>
      </c>
      <c r="DF22" s="162">
        <v>-97.120999999999995</v>
      </c>
      <c r="DG22" s="162">
        <v>-1E-4</v>
      </c>
      <c r="DH22" s="162">
        <v>-17.984999999999999</v>
      </c>
      <c r="DI22" s="162">
        <v>-85.599000000000004</v>
      </c>
      <c r="DJ22" s="162">
        <v>-85.698999999999998</v>
      </c>
      <c r="DK22" s="162">
        <v>29.869</v>
      </c>
      <c r="DL22" s="162">
        <v>47.177</v>
      </c>
      <c r="DM22" s="162">
        <v>55.902000000000001</v>
      </c>
      <c r="DN22" s="162">
        <v>67.986999999999995</v>
      </c>
      <c r="DO22" s="162">
        <v>46.39</v>
      </c>
      <c r="DP22" s="162">
        <v>-7.65</v>
      </c>
      <c r="DQ22" s="162">
        <v>51.798999999999999</v>
      </c>
      <c r="DR22" s="162">
        <v>94.796999999999997</v>
      </c>
      <c r="DS22" s="162">
        <v>-26.96</v>
      </c>
      <c r="DT22" s="162">
        <v>-26.809000000000001</v>
      </c>
      <c r="DU22" s="162">
        <v>102.96</v>
      </c>
      <c r="DV22" s="162">
        <v>58.86</v>
      </c>
      <c r="DW22" s="162">
        <v>95.436000000000007</v>
      </c>
      <c r="DX22" s="162">
        <v>93.727000000000004</v>
      </c>
      <c r="DY22" s="162">
        <v>-62.055999999999997</v>
      </c>
      <c r="DZ22" s="162">
        <v>-60.881</v>
      </c>
      <c r="EA22" s="162">
        <v>168.52</v>
      </c>
      <c r="EB22" s="162">
        <v>129.13</v>
      </c>
      <c r="EC22" s="162">
        <v>124.07</v>
      </c>
      <c r="ED22" s="162">
        <v>126.92</v>
      </c>
      <c r="EE22" s="162">
        <v>36.475000000000001</v>
      </c>
      <c r="EF22" s="162">
        <v>20.306000000000001</v>
      </c>
      <c r="EG22" s="162">
        <v>-26.44</v>
      </c>
      <c r="EH22" s="162">
        <v>173.74</v>
      </c>
      <c r="EI22" s="162">
        <v>125.9</v>
      </c>
      <c r="EJ22" s="162">
        <v>0</v>
      </c>
      <c r="EK22" s="162">
        <v>-36.588999999999999</v>
      </c>
      <c r="EL22" s="162">
        <v>-38.933999999999997</v>
      </c>
      <c r="EM22" s="162">
        <v>51.491999999999997</v>
      </c>
      <c r="EN22" s="162">
        <v>-34.343000000000004</v>
      </c>
      <c r="EO22" s="162">
        <v>-48.345999999999997</v>
      </c>
      <c r="EP22" s="162">
        <v>43.055</v>
      </c>
      <c r="EQ22" s="162">
        <v>-60.802999999999997</v>
      </c>
      <c r="ER22" s="162">
        <v>-61.621000000000002</v>
      </c>
      <c r="ES22" s="162">
        <v>17.529</v>
      </c>
      <c r="ET22" s="162">
        <v>0</v>
      </c>
      <c r="EU22" s="162">
        <v>-14.189</v>
      </c>
      <c r="EV22" s="162">
        <v>1</v>
      </c>
      <c r="EW22" s="162">
        <v>12.724</v>
      </c>
      <c r="EX22" s="162">
        <v>-117.93</v>
      </c>
      <c r="EY22" s="162">
        <v>-36.912999999999997</v>
      </c>
      <c r="EZ22" s="162">
        <v>-36.036000000000001</v>
      </c>
      <c r="FA22" s="162">
        <v>7.4131999999999998</v>
      </c>
      <c r="FB22" s="162">
        <v>-18.117000000000001</v>
      </c>
      <c r="FC22" s="162">
        <v>20.193000000000001</v>
      </c>
      <c r="FD22" s="162">
        <v>24.617000000000001</v>
      </c>
      <c r="FE22" s="162">
        <v>0</v>
      </c>
      <c r="FF22" s="162">
        <v>0</v>
      </c>
      <c r="FG22" s="162">
        <v>36.408000000000001</v>
      </c>
      <c r="FH22" s="162">
        <v>36.536000000000001</v>
      </c>
      <c r="FI22" s="162">
        <v>35.35</v>
      </c>
      <c r="FJ22" s="162">
        <v>83.894999999999996</v>
      </c>
      <c r="FK22" s="162">
        <v>84.23</v>
      </c>
      <c r="FL22" s="162">
        <v>-140.49</v>
      </c>
      <c r="FM22" s="162">
        <v>63.92</v>
      </c>
      <c r="FN22" s="162">
        <v>64.099000000000004</v>
      </c>
      <c r="FO22" s="162">
        <v>-93.394999999999996</v>
      </c>
      <c r="FP22" s="162">
        <v>-79.224000000000004</v>
      </c>
      <c r="FQ22" s="162">
        <v>-55.845999999999997</v>
      </c>
      <c r="FR22" s="162">
        <v>-44.689</v>
      </c>
      <c r="FS22" s="162">
        <v>17.076000000000001</v>
      </c>
      <c r="FT22" s="162">
        <v>0.73880000000000001</v>
      </c>
      <c r="FU22" s="162">
        <v>-11.058999999999999</v>
      </c>
      <c r="FV22" s="162">
        <v>12.78</v>
      </c>
      <c r="FW22" s="162">
        <v>-56.548000000000002</v>
      </c>
      <c r="FX22" s="162">
        <v>10.414</v>
      </c>
      <c r="FY22" s="162">
        <v>-14.436</v>
      </c>
      <c r="FZ22" s="162">
        <v>2.1829999999999998</v>
      </c>
      <c r="GA22" s="162">
        <v>11.145</v>
      </c>
      <c r="GB22" s="162">
        <v>9.67</v>
      </c>
      <c r="GC22" s="162">
        <v>78.897999999999996</v>
      </c>
      <c r="GD22" s="162">
        <v>94.531000000000006</v>
      </c>
      <c r="GE22" s="162">
        <v>13</v>
      </c>
      <c r="GF22" s="162">
        <v>61.755000000000003</v>
      </c>
      <c r="GG22" s="162">
        <v>18.100000000000001</v>
      </c>
      <c r="GH22" s="162">
        <v>-18.97</v>
      </c>
      <c r="GI22" s="162">
        <v>-4.7022000000000004</v>
      </c>
      <c r="GJ22" s="162">
        <v>5.0324</v>
      </c>
      <c r="GK22" s="162">
        <v>1.5278</v>
      </c>
      <c r="GL22" s="162">
        <v>6.4500000000000002E-2</v>
      </c>
      <c r="GM22" s="162">
        <v>0</v>
      </c>
      <c r="GN22" s="162">
        <v>-13.532999999999999</v>
      </c>
      <c r="GO22" s="162">
        <v>-27.606999999999999</v>
      </c>
      <c r="GP22" s="162">
        <v>18.713000000000001</v>
      </c>
      <c r="GQ22" s="162">
        <v>42.351999999999997</v>
      </c>
      <c r="GR22" s="162">
        <v>93.909000000000006</v>
      </c>
      <c r="GS22" s="162">
        <v>54.462000000000003</v>
      </c>
      <c r="GT22" s="162">
        <v>-134.43</v>
      </c>
      <c r="GU22" s="162">
        <v>-38.119999999999997</v>
      </c>
      <c r="GV22" s="162">
        <v>31.478999999999999</v>
      </c>
      <c r="GW22" s="162">
        <v>-32.119</v>
      </c>
      <c r="GX22" s="162">
        <v>3.5880000000000001</v>
      </c>
      <c r="GY22" s="162">
        <v>0</v>
      </c>
      <c r="GZ22" s="162">
        <v>0</v>
      </c>
      <c r="HA22" s="162">
        <v>5</v>
      </c>
      <c r="HB22" s="162">
        <v>148.29</v>
      </c>
      <c r="HC22" s="162">
        <v>148.16</v>
      </c>
      <c r="HD22" s="162">
        <v>274.10000000000002</v>
      </c>
      <c r="HE22" s="162">
        <v>-272.83</v>
      </c>
      <c r="HF22" s="162">
        <v>-585.85</v>
      </c>
      <c r="HG22" s="162">
        <v>587.74</v>
      </c>
      <c r="HH22" s="162">
        <v>443.5</v>
      </c>
      <c r="HI22" s="162">
        <v>-142.44</v>
      </c>
      <c r="HJ22" s="162">
        <v>-141.31</v>
      </c>
      <c r="HK22" s="162">
        <v>-58.387999999999998</v>
      </c>
      <c r="HL22" s="162">
        <v>-50.848999999999997</v>
      </c>
      <c r="HM22" s="162">
        <v>78.373000000000005</v>
      </c>
      <c r="HN22" s="162">
        <v>74.453000000000003</v>
      </c>
      <c r="HO22" s="162">
        <v>-112.42</v>
      </c>
      <c r="HP22" s="162">
        <v>-109.34</v>
      </c>
      <c r="HQ22" s="162">
        <v>29.259</v>
      </c>
      <c r="HR22" s="162">
        <v>28.940999999999999</v>
      </c>
      <c r="HS22" s="162">
        <v>-75.611000000000004</v>
      </c>
      <c r="HT22" s="162">
        <v>-74.63</v>
      </c>
      <c r="HU22" s="162">
        <v>82.23</v>
      </c>
      <c r="HV22" s="162">
        <v>82.23</v>
      </c>
      <c r="HW22" s="162">
        <v>55.4</v>
      </c>
      <c r="HX22" s="162">
        <v>55.9</v>
      </c>
      <c r="HY22" s="162">
        <v>22.416</v>
      </c>
      <c r="HZ22" s="162">
        <v>12.96</v>
      </c>
      <c r="IA22" s="162">
        <v>-369.14</v>
      </c>
      <c r="IB22" s="162">
        <v>88.085999999999999</v>
      </c>
      <c r="IC22" s="162">
        <v>89.611999999999995</v>
      </c>
      <c r="ID22" s="162">
        <v>13.898999999999999</v>
      </c>
      <c r="IE22" s="162">
        <v>24</v>
      </c>
      <c r="IF22" s="162">
        <v>-33.298999999999999</v>
      </c>
      <c r="IG22" s="162">
        <v>-33.700000000000003</v>
      </c>
      <c r="IH22" s="162">
        <v>1.1627000000000001</v>
      </c>
      <c r="II22" s="162">
        <v>0.85729999999999995</v>
      </c>
      <c r="IJ22" s="162">
        <v>-437.89</v>
      </c>
      <c r="IK22" s="162">
        <v>-99.584000000000003</v>
      </c>
      <c r="IL22" s="162">
        <v>464.38</v>
      </c>
      <c r="IM22" s="162">
        <v>275.56</v>
      </c>
      <c r="IN22" s="162">
        <v>-318.52</v>
      </c>
      <c r="IO22" s="162">
        <v>-362.11</v>
      </c>
      <c r="IP22" s="162">
        <v>365.54</v>
      </c>
      <c r="IQ22" s="162">
        <v>-98.061000000000007</v>
      </c>
      <c r="IR22" s="162">
        <v>-233.94</v>
      </c>
      <c r="IS22" s="162">
        <v>-353.84</v>
      </c>
      <c r="IT22" s="162">
        <v>128.93</v>
      </c>
      <c r="IU22" s="162">
        <v>129.44</v>
      </c>
      <c r="IV22" s="162">
        <v>97.373000000000005</v>
      </c>
      <c r="IW22" s="162">
        <v>-448.62</v>
      </c>
      <c r="IX22" s="162">
        <v>180.01</v>
      </c>
      <c r="IY22" s="162">
        <v>-272.2</v>
      </c>
      <c r="IZ22" s="162">
        <v>273.68</v>
      </c>
      <c r="JA22" s="162">
        <v>-6.3789999999999996</v>
      </c>
      <c r="JB22" s="162">
        <v>30.954999999999998</v>
      </c>
      <c r="JC22" s="162">
        <v>14.8</v>
      </c>
      <c r="JD22" s="162">
        <v>1.2079</v>
      </c>
      <c r="JE22" s="162">
        <v>1.2130000000000001</v>
      </c>
      <c r="JF22" s="162">
        <v>-14.56</v>
      </c>
      <c r="JG22" s="162">
        <v>-3.3599000000000001</v>
      </c>
      <c r="JH22" s="162">
        <v>11.255000000000001</v>
      </c>
      <c r="JI22" s="162">
        <v>3.2822</v>
      </c>
      <c r="JJ22" s="162">
        <v>-39.783999999999999</v>
      </c>
      <c r="JK22" s="162">
        <v>-17.841999999999999</v>
      </c>
      <c r="JL22" s="162">
        <v>32.598999999999997</v>
      </c>
      <c r="JM22" s="162">
        <v>49.277999999999999</v>
      </c>
      <c r="JN22" s="162">
        <v>48.793999999999997</v>
      </c>
      <c r="JO22" s="162">
        <v>0</v>
      </c>
      <c r="JP22" s="162">
        <v>0</v>
      </c>
      <c r="JQ22" s="162">
        <v>50.668999999999997</v>
      </c>
      <c r="JR22" s="162">
        <v>50.296999999999997</v>
      </c>
      <c r="JS22" s="162">
        <v>48.726999999999997</v>
      </c>
      <c r="JT22" s="163">
        <v>0</v>
      </c>
      <c r="JU22" s="162">
        <v>-23.2</v>
      </c>
      <c r="JV22" s="162">
        <v>26.512</v>
      </c>
      <c r="JW22" s="162">
        <v>6.1098999999999997</v>
      </c>
      <c r="JX22" s="162">
        <v>8.6998999999999995</v>
      </c>
      <c r="JY22" s="162">
        <v>-47.401000000000003</v>
      </c>
      <c r="JZ22" s="162">
        <v>76.882999999999996</v>
      </c>
      <c r="KA22" s="162">
        <v>58.537999999999997</v>
      </c>
      <c r="KB22" s="162">
        <v>-47.472999999999999</v>
      </c>
      <c r="KC22" s="162">
        <v>-76.316999999999993</v>
      </c>
      <c r="KD22" s="162">
        <v>49.558</v>
      </c>
      <c r="KE22" s="162">
        <v>26.047000000000001</v>
      </c>
      <c r="KF22" s="162">
        <v>14.1</v>
      </c>
      <c r="KG22" s="162">
        <v>-13.699</v>
      </c>
      <c r="KH22" s="162">
        <v>-145.63999999999999</v>
      </c>
      <c r="KI22" s="162">
        <v>249</v>
      </c>
    </row>
    <row r="23" spans="1:295" ht="18" customHeight="1" x14ac:dyDescent="0.3">
      <c r="A23" s="159" t="s">
        <v>52</v>
      </c>
      <c r="B23" s="159" t="s">
        <v>694</v>
      </c>
      <c r="C23" s="162">
        <v>0</v>
      </c>
      <c r="D23" s="162">
        <v>18.295999999999999</v>
      </c>
      <c r="E23" s="162">
        <v>-36.603999999999999</v>
      </c>
      <c r="F23" s="162">
        <v>-16.303000000000001</v>
      </c>
      <c r="G23" s="162">
        <v>0</v>
      </c>
      <c r="H23" s="162">
        <v>24.344999999999999</v>
      </c>
      <c r="I23" s="162">
        <v>48.109000000000002</v>
      </c>
      <c r="J23" s="162">
        <v>-70.551000000000002</v>
      </c>
      <c r="K23" s="162">
        <v>54.543999999999997</v>
      </c>
      <c r="L23" s="162">
        <v>27.448</v>
      </c>
      <c r="M23" s="162">
        <v>-26.984000000000002</v>
      </c>
      <c r="N23" s="162">
        <v>2.2200000000000002</v>
      </c>
      <c r="O23" s="162">
        <v>-38.052999999999997</v>
      </c>
      <c r="P23" s="162">
        <v>33</v>
      </c>
      <c r="Q23" s="162">
        <v>18.215</v>
      </c>
      <c r="R23" s="162">
        <v>-33</v>
      </c>
      <c r="S23" s="162">
        <v>0</v>
      </c>
      <c r="T23" s="162">
        <v>142.56200000000001</v>
      </c>
      <c r="U23" s="162">
        <v>10.936</v>
      </c>
      <c r="V23" s="162">
        <v>10.677</v>
      </c>
      <c r="W23" s="162">
        <v>17.974</v>
      </c>
      <c r="X23" s="162">
        <v>0</v>
      </c>
      <c r="Y23" s="162">
        <v>21.582999999999998</v>
      </c>
      <c r="Z23" s="162">
        <v>6.9923999999999999</v>
      </c>
      <c r="AA23" s="163">
        <v>0</v>
      </c>
      <c r="AB23" s="162">
        <v>113</v>
      </c>
      <c r="AC23" s="162">
        <v>-66.769000000000005</v>
      </c>
      <c r="AD23" s="162">
        <v>-66.91</v>
      </c>
      <c r="AE23" s="162">
        <v>17.428000000000001</v>
      </c>
      <c r="AF23" s="162">
        <v>-2.2200000000000002</v>
      </c>
      <c r="AG23" s="162">
        <v>37.4</v>
      </c>
      <c r="AH23" s="162">
        <v>8.3420000000000005</v>
      </c>
      <c r="AI23" s="162">
        <v>0.13700000000000001</v>
      </c>
      <c r="AJ23" s="162">
        <v>-39.779000000000003</v>
      </c>
      <c r="AK23" s="162">
        <v>-39.918999999999997</v>
      </c>
      <c r="AL23" s="162">
        <v>-73.540000000000006</v>
      </c>
      <c r="AM23" s="162">
        <v>40.380000000000003</v>
      </c>
      <c r="AN23" s="162">
        <v>40.86</v>
      </c>
      <c r="AO23" s="162">
        <v>10.06</v>
      </c>
      <c r="AP23" s="162">
        <v>11.663</v>
      </c>
      <c r="AQ23" s="162">
        <v>59.29</v>
      </c>
      <c r="AR23" s="162">
        <v>61.219000000000001</v>
      </c>
      <c r="AS23" s="162">
        <v>0</v>
      </c>
      <c r="AT23" s="162">
        <v>-41.527000000000001</v>
      </c>
      <c r="AU23" s="162">
        <v>-41.673999999999999</v>
      </c>
      <c r="AV23" s="162">
        <v>9.4138999999999999</v>
      </c>
      <c r="AW23" s="162">
        <v>9.3806999999999992</v>
      </c>
      <c r="AX23" s="162">
        <v>61.621000000000002</v>
      </c>
      <c r="AY23" s="162">
        <v>62.692</v>
      </c>
      <c r="AZ23" s="162">
        <v>-8.8986999999999998</v>
      </c>
      <c r="BA23" s="162">
        <v>-47.137</v>
      </c>
      <c r="BB23" s="162">
        <v>-209.92</v>
      </c>
      <c r="BC23" s="162">
        <v>-16.367999999999999</v>
      </c>
      <c r="BD23" s="162">
        <v>-13.999000000000001</v>
      </c>
      <c r="BE23" s="162">
        <v>-13.898999999999999</v>
      </c>
      <c r="BF23" s="162">
        <v>47.987000000000002</v>
      </c>
      <c r="BG23" s="162">
        <v>46.545999999999999</v>
      </c>
      <c r="BH23" s="162">
        <v>-4.0168999999999997</v>
      </c>
      <c r="BI23" s="162">
        <v>-67.102000000000004</v>
      </c>
      <c r="BJ23" s="162">
        <v>-12.743</v>
      </c>
      <c r="BK23" s="162">
        <v>6.1398999999999999</v>
      </c>
      <c r="BL23" s="162">
        <v>5.2510000000000003</v>
      </c>
      <c r="BM23" s="162">
        <v>3.6267999999999998</v>
      </c>
      <c r="BN23" s="162">
        <v>240.6</v>
      </c>
      <c r="BO23" s="162">
        <v>90.120999999999995</v>
      </c>
      <c r="BP23" s="162">
        <v>90.364999999999995</v>
      </c>
      <c r="BQ23" s="162">
        <v>-183.57</v>
      </c>
      <c r="BR23" s="162">
        <v>379.35</v>
      </c>
      <c r="BS23" s="162">
        <v>40.976999999999997</v>
      </c>
      <c r="BT23" s="162">
        <v>-19.463999999999999</v>
      </c>
      <c r="BU23" s="162">
        <v>20.617000000000001</v>
      </c>
      <c r="BV23" s="162">
        <v>80.804000000000002</v>
      </c>
      <c r="BW23" s="162">
        <v>22.44</v>
      </c>
      <c r="BX23" s="162">
        <v>18.18</v>
      </c>
      <c r="BY23" s="162">
        <v>53.27</v>
      </c>
      <c r="BZ23" s="162">
        <v>71.11</v>
      </c>
      <c r="CA23" s="162">
        <v>-98.855999999999995</v>
      </c>
      <c r="CB23" s="162">
        <v>-98.186000000000007</v>
      </c>
      <c r="CC23" s="162">
        <v>171.03</v>
      </c>
      <c r="CD23" s="162">
        <v>173.41</v>
      </c>
      <c r="CE23" s="162">
        <v>18.532</v>
      </c>
      <c r="CF23" s="162">
        <v>-89.617000000000004</v>
      </c>
      <c r="CG23" s="162">
        <v>-88.878</v>
      </c>
      <c r="CH23" s="162">
        <v>-5.5974000000000004</v>
      </c>
      <c r="CI23" s="162">
        <v>0</v>
      </c>
      <c r="CJ23" s="162">
        <v>19.57</v>
      </c>
      <c r="CK23" s="162">
        <v>25.984999999999999</v>
      </c>
      <c r="CL23" s="162">
        <v>90.698999999999998</v>
      </c>
      <c r="CM23" s="162">
        <v>81.599000000000004</v>
      </c>
      <c r="CN23" s="162">
        <v>-15.31</v>
      </c>
      <c r="CO23" s="162">
        <v>56.866</v>
      </c>
      <c r="CP23" s="162">
        <v>55.3</v>
      </c>
      <c r="CQ23" s="162">
        <v>55.195999999999998</v>
      </c>
      <c r="CR23" s="162">
        <v>12.356999999999999</v>
      </c>
      <c r="CS23" s="162">
        <v>12.789</v>
      </c>
      <c r="CT23" s="162">
        <v>-33.003999999999998</v>
      </c>
      <c r="CU23" s="162">
        <v>-40.08</v>
      </c>
      <c r="CV23" s="162">
        <v>0</v>
      </c>
      <c r="CW23" s="162">
        <v>12.02</v>
      </c>
      <c r="CX23" s="162">
        <v>36.31</v>
      </c>
      <c r="CY23" s="162">
        <v>66.349000000000004</v>
      </c>
      <c r="CZ23" s="162">
        <v>37.271999999999998</v>
      </c>
      <c r="DA23" s="162">
        <v>35.307000000000002</v>
      </c>
      <c r="DB23" s="162">
        <v>-31.228999999999999</v>
      </c>
      <c r="DC23" s="162">
        <v>-5.8948</v>
      </c>
      <c r="DD23" s="162">
        <v>0</v>
      </c>
      <c r="DE23" s="162">
        <v>0</v>
      </c>
      <c r="DF23" s="162">
        <v>-87.903000000000006</v>
      </c>
      <c r="DG23" s="162">
        <v>-1E-4</v>
      </c>
      <c r="DH23" s="162">
        <v>-18.91</v>
      </c>
      <c r="DI23" s="162">
        <v>-95.698999999999998</v>
      </c>
      <c r="DJ23" s="162">
        <v>-97</v>
      </c>
      <c r="DK23" s="162">
        <v>31.637</v>
      </c>
      <c r="DL23" s="162">
        <v>53.622</v>
      </c>
      <c r="DM23" s="162">
        <v>62.006999999999998</v>
      </c>
      <c r="DN23" s="162">
        <v>77.361999999999995</v>
      </c>
      <c r="DO23" s="162">
        <v>53.26</v>
      </c>
      <c r="DP23" s="162">
        <v>-8.56</v>
      </c>
      <c r="DQ23" s="162">
        <v>54.890999999999998</v>
      </c>
      <c r="DR23" s="162">
        <v>88.594999999999999</v>
      </c>
      <c r="DS23" s="162">
        <v>-26.58</v>
      </c>
      <c r="DT23" s="162">
        <v>-26.86</v>
      </c>
      <c r="DU23" s="162">
        <v>106.1</v>
      </c>
      <c r="DV23" s="162">
        <v>64.010000000000005</v>
      </c>
      <c r="DW23" s="162">
        <v>87.418000000000006</v>
      </c>
      <c r="DX23" s="162">
        <v>87.126999999999995</v>
      </c>
      <c r="DY23" s="162">
        <v>-78.837999999999994</v>
      </c>
      <c r="DZ23" s="162">
        <v>-78.218000000000004</v>
      </c>
      <c r="EA23" s="162">
        <v>168.17</v>
      </c>
      <c r="EB23" s="162">
        <v>126.69</v>
      </c>
      <c r="EC23" s="162">
        <v>123.39</v>
      </c>
      <c r="ED23" s="162">
        <v>123.96</v>
      </c>
      <c r="EE23" s="162">
        <v>65.974999999999994</v>
      </c>
      <c r="EF23" s="162">
        <v>48.216000000000001</v>
      </c>
      <c r="EG23" s="162">
        <v>-25.675999999999998</v>
      </c>
      <c r="EH23" s="162">
        <v>195.94</v>
      </c>
      <c r="EI23" s="162">
        <v>103.14</v>
      </c>
      <c r="EJ23" s="162">
        <v>0</v>
      </c>
      <c r="EK23" s="162">
        <v>-37.758000000000003</v>
      </c>
      <c r="EL23" s="162">
        <v>-40.36</v>
      </c>
      <c r="EM23" s="162">
        <v>26.646000000000001</v>
      </c>
      <c r="EN23" s="162">
        <v>-40.093000000000004</v>
      </c>
      <c r="EO23" s="162">
        <v>-48.345999999999997</v>
      </c>
      <c r="EP23" s="162">
        <v>153.66</v>
      </c>
      <c r="EQ23" s="162">
        <v>-85.037999999999997</v>
      </c>
      <c r="ER23" s="162">
        <v>-86.254999999999995</v>
      </c>
      <c r="ES23" s="162">
        <v>-11.391999999999999</v>
      </c>
      <c r="ET23" s="162">
        <v>0</v>
      </c>
      <c r="EU23" s="162">
        <v>-13.349</v>
      </c>
      <c r="EV23" s="162">
        <v>116.5</v>
      </c>
      <c r="EW23" s="162">
        <v>13.643000000000001</v>
      </c>
      <c r="EX23" s="162">
        <v>-133.43</v>
      </c>
      <c r="EY23" s="162">
        <v>-38.072000000000003</v>
      </c>
      <c r="EZ23" s="162">
        <v>-37.996000000000002</v>
      </c>
      <c r="FA23" s="162">
        <v>9.1818000000000008</v>
      </c>
      <c r="FB23" s="162">
        <v>-45.558999999999997</v>
      </c>
      <c r="FC23" s="162">
        <v>-14.602</v>
      </c>
      <c r="FD23" s="162">
        <v>24.832000000000001</v>
      </c>
      <c r="FE23" s="162">
        <v>0</v>
      </c>
      <c r="FF23" s="162">
        <v>0</v>
      </c>
      <c r="FG23" s="162">
        <v>36.256</v>
      </c>
      <c r="FH23" s="162">
        <v>36.374000000000002</v>
      </c>
      <c r="FI23" s="162">
        <v>35.494</v>
      </c>
      <c r="FJ23" s="162">
        <v>98.631</v>
      </c>
      <c r="FK23" s="162">
        <v>99.802999999999997</v>
      </c>
      <c r="FL23" s="162">
        <v>-190.06</v>
      </c>
      <c r="FM23" s="162">
        <v>81.902000000000001</v>
      </c>
      <c r="FN23" s="162">
        <v>82.406999999999996</v>
      </c>
      <c r="FO23" s="162">
        <v>-131.32</v>
      </c>
      <c r="FP23" s="162">
        <v>-120.23</v>
      </c>
      <c r="FQ23" s="162">
        <v>-61.646999999999998</v>
      </c>
      <c r="FR23" s="162">
        <v>-49.268999999999998</v>
      </c>
      <c r="FS23" s="162">
        <v>17.687999999999999</v>
      </c>
      <c r="FT23" s="162">
        <v>0.83279999999999998</v>
      </c>
      <c r="FU23" s="162">
        <v>-11.279</v>
      </c>
      <c r="FV23" s="162">
        <v>12.95</v>
      </c>
      <c r="FW23" s="162">
        <v>-62.976999999999997</v>
      </c>
      <c r="FX23" s="162">
        <v>11.061999999999999</v>
      </c>
      <c r="FY23" s="162">
        <v>-13.766</v>
      </c>
      <c r="FZ23" s="162">
        <v>2.3719000000000001</v>
      </c>
      <c r="GA23" s="162">
        <v>10.896000000000001</v>
      </c>
      <c r="GB23" s="162">
        <v>13.85</v>
      </c>
      <c r="GC23" s="162">
        <v>123.01</v>
      </c>
      <c r="GD23" s="162">
        <v>133.27000000000001</v>
      </c>
      <c r="GE23" s="162">
        <v>13.28</v>
      </c>
      <c r="GF23" s="162">
        <v>72.055000000000007</v>
      </c>
      <c r="GG23" s="162">
        <v>17.600000000000001</v>
      </c>
      <c r="GH23" s="162">
        <v>-23.018999999999998</v>
      </c>
      <c r="GI23" s="162">
        <v>-4.8612000000000002</v>
      </c>
      <c r="GJ23" s="162">
        <v>5.2797999999999998</v>
      </c>
      <c r="GK23" s="162">
        <v>1.5901000000000001</v>
      </c>
      <c r="GL23" s="162">
        <v>6.4500000000000002E-2</v>
      </c>
      <c r="GM23" s="162">
        <v>0</v>
      </c>
      <c r="GN23" s="162">
        <v>-13.961</v>
      </c>
      <c r="GO23" s="162">
        <v>-32.942999999999998</v>
      </c>
      <c r="GP23" s="162">
        <v>19.433</v>
      </c>
      <c r="GQ23" s="162">
        <v>52.183</v>
      </c>
      <c r="GR23" s="162">
        <v>108.52</v>
      </c>
      <c r="GS23" s="162">
        <v>67.391999999999996</v>
      </c>
      <c r="GT23" s="162">
        <v>-162.18</v>
      </c>
      <c r="GU23" s="162">
        <v>-43.59</v>
      </c>
      <c r="GV23" s="162">
        <v>34.597000000000001</v>
      </c>
      <c r="GW23" s="162">
        <v>-38.402999999999999</v>
      </c>
      <c r="GX23" s="162">
        <v>3.8969</v>
      </c>
      <c r="GY23" s="162">
        <v>0</v>
      </c>
      <c r="GZ23" s="162">
        <v>0</v>
      </c>
      <c r="HA23" s="162">
        <v>5</v>
      </c>
      <c r="HB23" s="162">
        <v>143.22</v>
      </c>
      <c r="HC23" s="162">
        <v>143.81</v>
      </c>
      <c r="HD23" s="162">
        <v>282.89</v>
      </c>
      <c r="HE23" s="162">
        <v>-279.64999999999998</v>
      </c>
      <c r="HF23" s="162">
        <v>-598.6</v>
      </c>
      <c r="HG23" s="162">
        <v>597.54</v>
      </c>
      <c r="HH23" s="162">
        <v>435.7</v>
      </c>
      <c r="HI23" s="162">
        <v>-138.16999999999999</v>
      </c>
      <c r="HJ23" s="162">
        <v>-135.76</v>
      </c>
      <c r="HK23" s="162">
        <v>-56.728000000000002</v>
      </c>
      <c r="HL23" s="162">
        <v>-49.225000000000001</v>
      </c>
      <c r="HM23" s="162">
        <v>78.257000000000005</v>
      </c>
      <c r="HN23" s="162">
        <v>77.608999999999995</v>
      </c>
      <c r="HO23" s="162">
        <v>-112.42</v>
      </c>
      <c r="HP23" s="162">
        <v>-109.34</v>
      </c>
      <c r="HQ23" s="162">
        <v>14.965999999999999</v>
      </c>
      <c r="HR23" s="162">
        <v>14.032</v>
      </c>
      <c r="HS23" s="162">
        <v>-74.552999999999997</v>
      </c>
      <c r="HT23" s="162">
        <v>-74.507999999999996</v>
      </c>
      <c r="HU23" s="162">
        <v>83.349000000000004</v>
      </c>
      <c r="HV23" s="162">
        <v>83.15</v>
      </c>
      <c r="HW23" s="162">
        <v>56.798999999999999</v>
      </c>
      <c r="HX23" s="162">
        <v>56.5</v>
      </c>
      <c r="HY23" s="162">
        <v>22.457000000000001</v>
      </c>
      <c r="HZ23" s="162">
        <v>-0.48</v>
      </c>
      <c r="IA23" s="162">
        <v>-389.44</v>
      </c>
      <c r="IB23" s="162">
        <v>83.64</v>
      </c>
      <c r="IC23" s="162">
        <v>83.325999999999993</v>
      </c>
      <c r="ID23" s="162">
        <v>13.398999999999999</v>
      </c>
      <c r="IE23" s="162">
        <v>30.798999999999999</v>
      </c>
      <c r="IF23" s="162">
        <v>-23.7</v>
      </c>
      <c r="IG23" s="162">
        <v>-24.1</v>
      </c>
      <c r="IH23" s="162">
        <v>1.1627000000000001</v>
      </c>
      <c r="II23" s="162">
        <v>0.85729999999999995</v>
      </c>
      <c r="IJ23" s="162">
        <v>-425.55</v>
      </c>
      <c r="IK23" s="162">
        <v>-80.548000000000002</v>
      </c>
      <c r="IL23" s="162">
        <v>413.25</v>
      </c>
      <c r="IM23" s="162">
        <v>242.25</v>
      </c>
      <c r="IN23" s="162">
        <v>-263.44</v>
      </c>
      <c r="IO23" s="162">
        <v>-324.74</v>
      </c>
      <c r="IP23" s="162">
        <v>326.92</v>
      </c>
      <c r="IQ23" s="162">
        <v>-61.06</v>
      </c>
      <c r="IR23" s="162">
        <v>-195.56</v>
      </c>
      <c r="IS23" s="162">
        <v>-317.23</v>
      </c>
      <c r="IT23" s="162">
        <v>127.9</v>
      </c>
      <c r="IU23" s="162">
        <v>127.51</v>
      </c>
      <c r="IV23" s="162">
        <v>58.920999999999999</v>
      </c>
      <c r="IW23" s="162">
        <v>-402.66</v>
      </c>
      <c r="IX23" s="162">
        <v>145.22</v>
      </c>
      <c r="IY23" s="162">
        <v>-258.35000000000002</v>
      </c>
      <c r="IZ23" s="162">
        <v>259.14</v>
      </c>
      <c r="JA23" s="162">
        <v>-6.7222999999999997</v>
      </c>
      <c r="JB23" s="162">
        <v>30.954999999999998</v>
      </c>
      <c r="JC23" s="162">
        <v>15.119</v>
      </c>
      <c r="JD23" s="162">
        <v>1.044</v>
      </c>
      <c r="JE23" s="162">
        <v>1.0499000000000001</v>
      </c>
      <c r="JF23" s="162">
        <v>-15.279</v>
      </c>
      <c r="JG23" s="162">
        <v>-2.88</v>
      </c>
      <c r="JH23" s="162">
        <v>11.099</v>
      </c>
      <c r="JI23" s="162">
        <v>3.4011999999999998</v>
      </c>
      <c r="JJ23" s="162">
        <v>-37.999000000000002</v>
      </c>
      <c r="JK23" s="162">
        <v>-18.632000000000001</v>
      </c>
      <c r="JL23" s="162">
        <v>31.798999999999999</v>
      </c>
      <c r="JM23" s="162">
        <v>52.369</v>
      </c>
      <c r="JN23" s="162">
        <v>52.094000000000001</v>
      </c>
      <c r="JO23" s="162">
        <v>0</v>
      </c>
      <c r="JP23" s="162">
        <v>0</v>
      </c>
      <c r="JQ23" s="162">
        <v>50.308</v>
      </c>
      <c r="JR23" s="162">
        <v>49.478999999999999</v>
      </c>
      <c r="JS23" s="162">
        <v>50.771999999999998</v>
      </c>
      <c r="JT23" s="163">
        <v>0</v>
      </c>
      <c r="JU23" s="162">
        <v>-29.399000000000001</v>
      </c>
      <c r="JV23" s="162">
        <v>26.321999999999999</v>
      </c>
      <c r="JW23" s="162">
        <v>6.1798999999999999</v>
      </c>
      <c r="JX23" s="162">
        <v>8.6998999999999995</v>
      </c>
      <c r="JY23" s="162">
        <v>-47.244999999999997</v>
      </c>
      <c r="JZ23" s="162">
        <v>77.596999999999994</v>
      </c>
      <c r="KA23" s="162">
        <v>57.902999999999999</v>
      </c>
      <c r="KB23" s="162">
        <v>-46.701999999999998</v>
      </c>
      <c r="KC23" s="162">
        <v>-76.472999999999999</v>
      </c>
      <c r="KD23" s="162">
        <v>49.014000000000003</v>
      </c>
      <c r="KE23" s="162">
        <v>27.402000000000001</v>
      </c>
      <c r="KF23" s="162">
        <v>19.2</v>
      </c>
      <c r="KG23" s="162">
        <v>-19.798999999999999</v>
      </c>
      <c r="KH23" s="162">
        <v>-162.03</v>
      </c>
      <c r="KI23" s="162">
        <v>275.08999999999997</v>
      </c>
    </row>
    <row r="24" spans="1:295" ht="18" customHeight="1" x14ac:dyDescent="0.3">
      <c r="A24" s="159" t="s">
        <v>52</v>
      </c>
      <c r="B24" s="159" t="s">
        <v>695</v>
      </c>
      <c r="C24" s="164">
        <v>0</v>
      </c>
      <c r="D24" s="164">
        <v>18.777000000000001</v>
      </c>
      <c r="E24" s="164">
        <v>-37.043999999999997</v>
      </c>
      <c r="F24" s="164">
        <v>-22.494</v>
      </c>
      <c r="G24" s="164">
        <v>0</v>
      </c>
      <c r="H24" s="164">
        <v>25.463999999999999</v>
      </c>
      <c r="I24" s="164">
        <v>51.139000000000003</v>
      </c>
      <c r="J24" s="164">
        <v>-72.680999999999997</v>
      </c>
      <c r="K24" s="164">
        <v>56.703000000000003</v>
      </c>
      <c r="L24" s="164">
        <v>29.052</v>
      </c>
      <c r="M24" s="164">
        <v>-28.326000000000001</v>
      </c>
      <c r="N24" s="164">
        <v>2.2200000000000002</v>
      </c>
      <c r="O24" s="164">
        <v>-39.305</v>
      </c>
      <c r="P24" s="164">
        <v>35.200000000000003</v>
      </c>
      <c r="Q24" s="164">
        <v>17.388000000000002</v>
      </c>
      <c r="R24" s="164">
        <v>-35.200000000000003</v>
      </c>
      <c r="S24" s="164">
        <v>0</v>
      </c>
      <c r="T24" s="164">
        <v>146.40199999999999</v>
      </c>
      <c r="U24" s="164">
        <v>11.266999999999999</v>
      </c>
      <c r="V24" s="164">
        <v>11.449</v>
      </c>
      <c r="W24" s="164">
        <v>18.552</v>
      </c>
      <c r="X24" s="164">
        <v>0</v>
      </c>
      <c r="Y24" s="164">
        <v>20.931000000000001</v>
      </c>
      <c r="Z24" s="164">
        <v>7.1573000000000002</v>
      </c>
      <c r="AA24" s="165">
        <v>0</v>
      </c>
      <c r="AB24" s="164">
        <v>113</v>
      </c>
      <c r="AC24" s="164">
        <v>-68.129000000000005</v>
      </c>
      <c r="AD24" s="164">
        <v>-67.849000000000004</v>
      </c>
      <c r="AE24" s="164">
        <v>17.486999999999998</v>
      </c>
      <c r="AF24" s="164">
        <v>-2.2200000000000002</v>
      </c>
      <c r="AG24" s="164">
        <v>37.4</v>
      </c>
      <c r="AH24" s="164">
        <v>7.0488999999999997</v>
      </c>
      <c r="AI24" s="164">
        <v>0.12</v>
      </c>
      <c r="AJ24" s="164">
        <v>-39.779000000000003</v>
      </c>
      <c r="AK24" s="164">
        <v>-39.918999999999997</v>
      </c>
      <c r="AL24" s="164">
        <v>-73.540000000000006</v>
      </c>
      <c r="AM24" s="164">
        <v>41.83</v>
      </c>
      <c r="AN24" s="164">
        <v>42.38</v>
      </c>
      <c r="AO24" s="164">
        <v>10.223000000000001</v>
      </c>
      <c r="AP24" s="164">
        <v>11.6</v>
      </c>
      <c r="AQ24" s="164">
        <v>61.790999999999997</v>
      </c>
      <c r="AR24" s="164">
        <v>63.557000000000002</v>
      </c>
      <c r="AS24" s="164">
        <v>0</v>
      </c>
      <c r="AT24" s="164">
        <v>-44.607999999999997</v>
      </c>
      <c r="AU24" s="164">
        <v>-45.420999999999999</v>
      </c>
      <c r="AV24" s="164">
        <v>7.4439000000000002</v>
      </c>
      <c r="AW24" s="164">
        <v>6.7858000000000001</v>
      </c>
      <c r="AX24" s="164">
        <v>65.238</v>
      </c>
      <c r="AY24" s="164">
        <v>67.649000000000001</v>
      </c>
      <c r="AZ24" s="164">
        <v>-8.8986999999999998</v>
      </c>
      <c r="BA24" s="164">
        <v>-47.459000000000003</v>
      </c>
      <c r="BB24" s="164">
        <v>-223.77</v>
      </c>
      <c r="BC24" s="164">
        <v>-14.961</v>
      </c>
      <c r="BD24" s="164">
        <v>-14.798999999999999</v>
      </c>
      <c r="BE24" s="164">
        <v>-14.898999999999999</v>
      </c>
      <c r="BF24" s="164">
        <v>51.24</v>
      </c>
      <c r="BG24" s="164">
        <v>50.713000000000001</v>
      </c>
      <c r="BH24" s="164">
        <v>-3.8561000000000001</v>
      </c>
      <c r="BI24" s="164">
        <v>-67.102000000000004</v>
      </c>
      <c r="BJ24" s="164">
        <v>-20.2</v>
      </c>
      <c r="BK24" s="164">
        <v>8.1499000000000006</v>
      </c>
      <c r="BL24" s="164">
        <v>6.0148000000000001</v>
      </c>
      <c r="BM24" s="164">
        <v>4.1060999999999996</v>
      </c>
      <c r="BN24" s="164">
        <v>256.32</v>
      </c>
      <c r="BO24" s="164">
        <v>95.98</v>
      </c>
      <c r="BP24" s="164">
        <v>95.858000000000004</v>
      </c>
      <c r="BQ24" s="164">
        <v>-209.5</v>
      </c>
      <c r="BR24" s="164">
        <v>398.58</v>
      </c>
      <c r="BS24" s="164">
        <v>40.976999999999997</v>
      </c>
      <c r="BT24" s="164">
        <v>-32.100999999999999</v>
      </c>
      <c r="BU24" s="164">
        <v>33.098999999999997</v>
      </c>
      <c r="BV24" s="164">
        <v>87.010999999999996</v>
      </c>
      <c r="BW24" s="164">
        <v>24.04</v>
      </c>
      <c r="BX24" s="164">
        <v>20.25</v>
      </c>
      <c r="BY24" s="164">
        <v>56.228999999999999</v>
      </c>
      <c r="BZ24" s="164">
        <v>74.3</v>
      </c>
      <c r="CA24" s="164">
        <v>-96.846000000000004</v>
      </c>
      <c r="CB24" s="164">
        <v>-97.382000000000005</v>
      </c>
      <c r="CC24" s="164">
        <v>169.36</v>
      </c>
      <c r="CD24" s="164">
        <v>169.85</v>
      </c>
      <c r="CE24" s="164">
        <v>16.436</v>
      </c>
      <c r="CF24" s="164">
        <v>-100.35</v>
      </c>
      <c r="CG24" s="164">
        <v>-99.61</v>
      </c>
      <c r="CH24" s="164">
        <v>1.0397000000000001</v>
      </c>
      <c r="CI24" s="164">
        <v>0</v>
      </c>
      <c r="CJ24" s="164">
        <v>19.57</v>
      </c>
      <c r="CK24" s="164">
        <v>25.984999999999999</v>
      </c>
      <c r="CL24" s="164">
        <v>96.3</v>
      </c>
      <c r="CM24" s="164">
        <v>86.099000000000004</v>
      </c>
      <c r="CN24" s="164">
        <v>-15.71</v>
      </c>
      <c r="CO24" s="164">
        <v>56.716999999999999</v>
      </c>
      <c r="CP24" s="164">
        <v>55.765999999999998</v>
      </c>
      <c r="CQ24" s="164">
        <v>55.652000000000001</v>
      </c>
      <c r="CR24" s="164">
        <v>15.763</v>
      </c>
      <c r="CS24" s="164">
        <v>17.001000000000001</v>
      </c>
      <c r="CT24" s="164">
        <v>-28.655000000000001</v>
      </c>
      <c r="CU24" s="164">
        <v>-43.673000000000002</v>
      </c>
      <c r="CV24" s="164">
        <v>0</v>
      </c>
      <c r="CW24" s="164">
        <v>12.571999999999999</v>
      </c>
      <c r="CX24" s="164">
        <v>43.009</v>
      </c>
      <c r="CY24" s="164">
        <v>68.599000000000004</v>
      </c>
      <c r="CZ24" s="164">
        <v>37.271999999999998</v>
      </c>
      <c r="DA24" s="164">
        <v>35.307000000000002</v>
      </c>
      <c r="DB24" s="164">
        <v>-32.598999999999997</v>
      </c>
      <c r="DC24" s="164">
        <v>-5.8948</v>
      </c>
      <c r="DD24" s="164">
        <v>0</v>
      </c>
      <c r="DE24" s="164">
        <v>0</v>
      </c>
      <c r="DF24" s="164">
        <v>-99.168999999999997</v>
      </c>
      <c r="DG24" s="164">
        <v>-1E-4</v>
      </c>
      <c r="DH24" s="164">
        <v>-19.789000000000001</v>
      </c>
      <c r="DI24" s="164">
        <v>-98.198999999999998</v>
      </c>
      <c r="DJ24" s="164">
        <v>-98.3</v>
      </c>
      <c r="DK24" s="164">
        <v>32.427999999999997</v>
      </c>
      <c r="DL24" s="164">
        <v>56.552</v>
      </c>
      <c r="DM24" s="164">
        <v>67.174000000000007</v>
      </c>
      <c r="DN24" s="164">
        <v>82.049000000000007</v>
      </c>
      <c r="DO24" s="164">
        <v>56.12</v>
      </c>
      <c r="DP24" s="164">
        <v>-9.94</v>
      </c>
      <c r="DQ24" s="164">
        <v>59.466999999999999</v>
      </c>
      <c r="DR24" s="164">
        <v>97.905000000000001</v>
      </c>
      <c r="DS24" s="164">
        <v>-27.04</v>
      </c>
      <c r="DT24" s="164">
        <v>-27.19</v>
      </c>
      <c r="DU24" s="164">
        <v>115.61</v>
      </c>
      <c r="DV24" s="164">
        <v>67.290000000000006</v>
      </c>
      <c r="DW24" s="164">
        <v>98.236000000000004</v>
      </c>
      <c r="DX24" s="164">
        <v>95.89</v>
      </c>
      <c r="DY24" s="164">
        <v>-74.563000000000002</v>
      </c>
      <c r="DZ24" s="164">
        <v>-73.209000000000003</v>
      </c>
      <c r="EA24" s="164">
        <v>185.25</v>
      </c>
      <c r="EB24" s="164">
        <v>142.31</v>
      </c>
      <c r="EC24" s="164">
        <v>136.15</v>
      </c>
      <c r="ED24" s="164">
        <v>140.11000000000001</v>
      </c>
      <c r="EE24" s="164">
        <v>69.84</v>
      </c>
      <c r="EF24" s="164">
        <v>53.884999999999998</v>
      </c>
      <c r="EG24" s="164">
        <v>-26.666</v>
      </c>
      <c r="EH24" s="164">
        <v>220.67</v>
      </c>
      <c r="EI24" s="164">
        <v>121.96</v>
      </c>
      <c r="EJ24" s="164">
        <v>0</v>
      </c>
      <c r="EK24" s="164">
        <v>-39.304000000000002</v>
      </c>
      <c r="EL24" s="164">
        <v>-42.524999999999999</v>
      </c>
      <c r="EM24" s="164">
        <v>18.407</v>
      </c>
      <c r="EN24" s="164">
        <v>-35.459000000000003</v>
      </c>
      <c r="EO24" s="164">
        <v>-48.345999999999997</v>
      </c>
      <c r="EP24" s="164">
        <v>139.83000000000001</v>
      </c>
      <c r="EQ24" s="164">
        <v>-84.096000000000004</v>
      </c>
      <c r="ER24" s="164">
        <v>-84.733999999999995</v>
      </c>
      <c r="ES24" s="164">
        <v>-15.367000000000001</v>
      </c>
      <c r="ET24" s="164">
        <v>0</v>
      </c>
      <c r="EU24" s="164">
        <v>-14.638999999999999</v>
      </c>
      <c r="EV24" s="164">
        <v>101.2</v>
      </c>
      <c r="EW24" s="164">
        <v>14.468</v>
      </c>
      <c r="EX24" s="164">
        <v>-125.44</v>
      </c>
      <c r="EY24" s="164">
        <v>-36.777000000000001</v>
      </c>
      <c r="EZ24" s="164">
        <v>-36.213000000000001</v>
      </c>
      <c r="FA24" s="164">
        <v>5.4337999999999997</v>
      </c>
      <c r="FB24" s="164">
        <v>-53.337000000000003</v>
      </c>
      <c r="FC24" s="164">
        <v>13.183999999999999</v>
      </c>
      <c r="FD24" s="164">
        <v>24.815999999999999</v>
      </c>
      <c r="FE24" s="164">
        <v>0</v>
      </c>
      <c r="FF24" s="164">
        <v>0</v>
      </c>
      <c r="FG24" s="164">
        <v>37.174999999999997</v>
      </c>
      <c r="FH24" s="164">
        <v>37.929000000000002</v>
      </c>
      <c r="FI24" s="164">
        <v>36.348999999999997</v>
      </c>
      <c r="FJ24" s="164">
        <v>97.960999999999999</v>
      </c>
      <c r="FK24" s="164">
        <v>98.129000000000005</v>
      </c>
      <c r="FL24" s="164">
        <v>-180.68</v>
      </c>
      <c r="FM24" s="164">
        <v>77.067999999999998</v>
      </c>
      <c r="FN24" s="164">
        <v>75.980999999999995</v>
      </c>
      <c r="FO24" s="164">
        <v>-128.13</v>
      </c>
      <c r="FP24" s="164">
        <v>-118.99</v>
      </c>
      <c r="FQ24" s="164">
        <v>-58.994999999999997</v>
      </c>
      <c r="FR24" s="164">
        <v>-49.039000000000001</v>
      </c>
      <c r="FS24" s="164">
        <v>17.420000000000002</v>
      </c>
      <c r="FT24" s="164">
        <v>0.89139999999999997</v>
      </c>
      <c r="FU24" s="164">
        <v>-11.398999999999999</v>
      </c>
      <c r="FV24" s="164">
        <v>14.56</v>
      </c>
      <c r="FW24" s="164">
        <v>-59.878999999999998</v>
      </c>
      <c r="FX24" s="164">
        <v>10.821</v>
      </c>
      <c r="FY24" s="164">
        <v>-13.413</v>
      </c>
      <c r="FZ24" s="164">
        <v>2.371</v>
      </c>
      <c r="GA24" s="164">
        <v>10.823</v>
      </c>
      <c r="GB24" s="164">
        <v>14.648999999999999</v>
      </c>
      <c r="GC24" s="164">
        <v>121.56</v>
      </c>
      <c r="GD24" s="164">
        <v>130.34</v>
      </c>
      <c r="GE24" s="164">
        <v>13.35</v>
      </c>
      <c r="GF24" s="164">
        <v>73.775999999999996</v>
      </c>
      <c r="GG24" s="164">
        <v>18.2</v>
      </c>
      <c r="GH24" s="164">
        <v>-24.843</v>
      </c>
      <c r="GI24" s="164">
        <v>-4.0087999999999999</v>
      </c>
      <c r="GJ24" s="164">
        <v>4.7121000000000004</v>
      </c>
      <c r="GK24" s="164">
        <v>1.6420999999999999</v>
      </c>
      <c r="GL24" s="164">
        <v>6.4500000000000002E-2</v>
      </c>
      <c r="GM24" s="164">
        <v>0</v>
      </c>
      <c r="GN24" s="164">
        <v>-14.775</v>
      </c>
      <c r="GO24" s="164">
        <v>-34.746000000000002</v>
      </c>
      <c r="GP24" s="164">
        <v>18.641999999999999</v>
      </c>
      <c r="GQ24" s="164">
        <v>54.116</v>
      </c>
      <c r="GR24" s="164">
        <v>110.07</v>
      </c>
      <c r="GS24" s="164">
        <v>67.864000000000004</v>
      </c>
      <c r="GT24" s="164">
        <v>-163.18</v>
      </c>
      <c r="GU24" s="164">
        <v>-46.555</v>
      </c>
      <c r="GV24" s="164">
        <v>37.603000000000002</v>
      </c>
      <c r="GW24" s="164">
        <v>-43.43</v>
      </c>
      <c r="GX24" s="164">
        <v>3.1322000000000001</v>
      </c>
      <c r="GY24" s="164">
        <v>0</v>
      </c>
      <c r="GZ24" s="164">
        <v>0</v>
      </c>
      <c r="HA24" s="164">
        <v>4</v>
      </c>
      <c r="HB24" s="164">
        <v>146.16</v>
      </c>
      <c r="HC24" s="164">
        <v>147.56</v>
      </c>
      <c r="HD24" s="164">
        <v>289.2</v>
      </c>
      <c r="HE24" s="164">
        <v>-287.55</v>
      </c>
      <c r="HF24" s="164">
        <v>-602.33000000000004</v>
      </c>
      <c r="HG24" s="164">
        <v>597.71</v>
      </c>
      <c r="HH24" s="164">
        <v>446.78</v>
      </c>
      <c r="HI24" s="164">
        <v>-142.72</v>
      </c>
      <c r="HJ24" s="164">
        <v>-140.02000000000001</v>
      </c>
      <c r="HK24" s="164">
        <v>-55.466999999999999</v>
      </c>
      <c r="HL24" s="164">
        <v>-47.228000000000002</v>
      </c>
      <c r="HM24" s="164">
        <v>76.135999999999996</v>
      </c>
      <c r="HN24" s="164">
        <v>76.242999999999995</v>
      </c>
      <c r="HO24" s="164">
        <v>-97.676000000000002</v>
      </c>
      <c r="HP24" s="164">
        <v>-93.724999999999994</v>
      </c>
      <c r="HQ24" s="164">
        <v>17.603000000000002</v>
      </c>
      <c r="HR24" s="164">
        <v>17.405000000000001</v>
      </c>
      <c r="HS24" s="164">
        <v>-75.66</v>
      </c>
      <c r="HT24" s="164">
        <v>-76.070999999999998</v>
      </c>
      <c r="HU24" s="164">
        <v>86.269000000000005</v>
      </c>
      <c r="HV24" s="164">
        <v>86.069000000000003</v>
      </c>
      <c r="HW24" s="164">
        <v>56.5</v>
      </c>
      <c r="HX24" s="164">
        <v>55.598999999999997</v>
      </c>
      <c r="HY24" s="164">
        <v>22.233000000000001</v>
      </c>
      <c r="HZ24" s="164">
        <v>-7.36</v>
      </c>
      <c r="IA24" s="164">
        <v>-393.95</v>
      </c>
      <c r="IB24" s="164">
        <v>89.566999999999993</v>
      </c>
      <c r="IC24" s="164">
        <v>88.816000000000003</v>
      </c>
      <c r="ID24" s="164">
        <v>12.8</v>
      </c>
      <c r="IE24" s="164">
        <v>30.2</v>
      </c>
      <c r="IF24" s="164">
        <v>-25.899000000000001</v>
      </c>
      <c r="IG24" s="164">
        <v>-25.899000000000001</v>
      </c>
      <c r="IH24" s="164">
        <v>1.1627000000000001</v>
      </c>
      <c r="II24" s="164">
        <v>0.78269999999999995</v>
      </c>
      <c r="IJ24" s="164">
        <v>-444.52</v>
      </c>
      <c r="IK24" s="164">
        <v>-103.48</v>
      </c>
      <c r="IL24" s="164">
        <v>431.76</v>
      </c>
      <c r="IM24" s="164">
        <v>265.51</v>
      </c>
      <c r="IN24" s="164">
        <v>-257.86</v>
      </c>
      <c r="IO24" s="164">
        <v>-339.21</v>
      </c>
      <c r="IP24" s="164">
        <v>340.45</v>
      </c>
      <c r="IQ24" s="164">
        <v>-69.426000000000002</v>
      </c>
      <c r="IR24" s="164">
        <v>-206.92</v>
      </c>
      <c r="IS24" s="164">
        <v>-339.79</v>
      </c>
      <c r="IT24" s="164">
        <v>131.36000000000001</v>
      </c>
      <c r="IU24" s="164">
        <v>130.74</v>
      </c>
      <c r="IV24" s="164">
        <v>70.054000000000002</v>
      </c>
      <c r="IW24" s="164">
        <v>-424.41</v>
      </c>
      <c r="IX24" s="164">
        <v>155.12</v>
      </c>
      <c r="IY24" s="164">
        <v>-270.07</v>
      </c>
      <c r="IZ24" s="164">
        <v>271.2</v>
      </c>
      <c r="JA24" s="164">
        <v>-7.0655999999999999</v>
      </c>
      <c r="JB24" s="164">
        <v>30.954999999999998</v>
      </c>
      <c r="JC24" s="164">
        <v>14.88</v>
      </c>
      <c r="JD24" s="164">
        <v>1.0779000000000001</v>
      </c>
      <c r="JE24" s="164">
        <v>1.079</v>
      </c>
      <c r="JF24" s="164">
        <v>-15.039</v>
      </c>
      <c r="JG24" s="164">
        <v>-2.88</v>
      </c>
      <c r="JH24" s="164">
        <v>10.737</v>
      </c>
      <c r="JI24" s="164">
        <v>2.9312</v>
      </c>
      <c r="JJ24" s="164">
        <v>-37.499000000000002</v>
      </c>
      <c r="JK24" s="164">
        <v>-17.841999999999999</v>
      </c>
      <c r="JL24" s="164">
        <v>30.899000000000001</v>
      </c>
      <c r="JM24" s="164">
        <v>51.238</v>
      </c>
      <c r="JN24" s="164">
        <v>51.069000000000003</v>
      </c>
      <c r="JO24" s="164">
        <v>0</v>
      </c>
      <c r="JP24" s="164">
        <v>0</v>
      </c>
      <c r="JQ24" s="164">
        <v>51.506999999999998</v>
      </c>
      <c r="JR24" s="164">
        <v>49.832000000000001</v>
      </c>
      <c r="JS24" s="164">
        <v>52.262</v>
      </c>
      <c r="JT24" s="165">
        <v>0</v>
      </c>
      <c r="JU24" s="164">
        <v>-28.5</v>
      </c>
      <c r="JV24" s="164">
        <v>26.395</v>
      </c>
      <c r="JW24" s="164">
        <v>6.4699</v>
      </c>
      <c r="JX24" s="164">
        <v>8.6998999999999995</v>
      </c>
      <c r="JY24" s="164">
        <v>-44.281999999999996</v>
      </c>
      <c r="JZ24" s="164">
        <v>76.245000000000005</v>
      </c>
      <c r="KA24" s="164">
        <v>56.350999999999999</v>
      </c>
      <c r="KB24" s="164">
        <v>-43.682000000000002</v>
      </c>
      <c r="KC24" s="164">
        <v>-74.893000000000001</v>
      </c>
      <c r="KD24" s="164">
        <v>46.220999999999997</v>
      </c>
      <c r="KE24" s="164">
        <v>28.846</v>
      </c>
      <c r="KF24" s="164">
        <v>18.2</v>
      </c>
      <c r="KG24" s="164">
        <v>-18.399000000000001</v>
      </c>
      <c r="KH24" s="164">
        <v>-143.69</v>
      </c>
      <c r="KI24" s="164">
        <v>267.23</v>
      </c>
    </row>
    <row r="25" spans="1:295" ht="18" customHeight="1" x14ac:dyDescent="0.3">
      <c r="A25" s="159" t="s">
        <v>52</v>
      </c>
      <c r="B25" s="159" t="s">
        <v>696</v>
      </c>
      <c r="C25" s="160">
        <v>0</v>
      </c>
      <c r="D25" s="160">
        <v>19.994</v>
      </c>
      <c r="E25" s="160">
        <v>-39.837000000000003</v>
      </c>
      <c r="F25" s="160">
        <v>-37.768999999999998</v>
      </c>
      <c r="G25" s="160">
        <v>0</v>
      </c>
      <c r="H25" s="160">
        <v>26.236000000000001</v>
      </c>
      <c r="I25" s="160">
        <v>52.351999999999997</v>
      </c>
      <c r="J25" s="160">
        <v>-69.534999999999997</v>
      </c>
      <c r="K25" s="160">
        <v>59.558999999999997</v>
      </c>
      <c r="L25" s="160">
        <v>30.440999999999999</v>
      </c>
      <c r="M25" s="160">
        <v>-29.594000000000001</v>
      </c>
      <c r="N25" s="160">
        <v>2.2200000000000002</v>
      </c>
      <c r="O25" s="160">
        <v>-42.215000000000003</v>
      </c>
      <c r="P25" s="160">
        <v>37.4</v>
      </c>
      <c r="Q25" s="160">
        <v>16.559000000000001</v>
      </c>
      <c r="R25" s="160">
        <v>-37.4</v>
      </c>
      <c r="S25" s="160">
        <v>0</v>
      </c>
      <c r="T25" s="160">
        <v>140.51</v>
      </c>
      <c r="U25" s="160">
        <v>12.038</v>
      </c>
      <c r="V25" s="160">
        <v>12.183</v>
      </c>
      <c r="W25" s="160">
        <v>19.68</v>
      </c>
      <c r="X25" s="160">
        <v>0</v>
      </c>
      <c r="Y25" s="160">
        <v>20.832999999999998</v>
      </c>
      <c r="Z25" s="160">
        <v>6.99</v>
      </c>
      <c r="AA25" s="161">
        <v>0</v>
      </c>
      <c r="AB25" s="160">
        <v>113</v>
      </c>
      <c r="AC25" s="160">
        <v>-67.448999999999998</v>
      </c>
      <c r="AD25" s="160">
        <v>-67.209000000000003</v>
      </c>
      <c r="AE25" s="160">
        <v>16.952000000000002</v>
      </c>
      <c r="AF25" s="160">
        <v>-2.2200000000000002</v>
      </c>
      <c r="AG25" s="160">
        <v>39.6</v>
      </c>
      <c r="AH25" s="160">
        <v>7.5728999999999997</v>
      </c>
      <c r="AI25" s="160">
        <v>0.129</v>
      </c>
      <c r="AJ25" s="160">
        <v>-45.84</v>
      </c>
      <c r="AK25" s="160">
        <v>-45.759</v>
      </c>
      <c r="AL25" s="160">
        <v>-65.489000000000004</v>
      </c>
      <c r="AM25" s="160">
        <v>46.06</v>
      </c>
      <c r="AN25" s="160">
        <v>46.22</v>
      </c>
      <c r="AO25" s="160">
        <v>11.12</v>
      </c>
      <c r="AP25" s="160">
        <v>10.837999999999999</v>
      </c>
      <c r="AQ25" s="160">
        <v>65.244</v>
      </c>
      <c r="AR25" s="160">
        <v>67.16</v>
      </c>
      <c r="AS25" s="160">
        <v>0</v>
      </c>
      <c r="AT25" s="160">
        <v>-53.716999999999999</v>
      </c>
      <c r="AU25" s="160">
        <v>-53.19</v>
      </c>
      <c r="AV25" s="160">
        <v>31.154</v>
      </c>
      <c r="AW25" s="160">
        <v>27.271000000000001</v>
      </c>
      <c r="AX25" s="160">
        <v>63.898000000000003</v>
      </c>
      <c r="AY25" s="160">
        <v>64.835999999999999</v>
      </c>
      <c r="AZ25" s="160">
        <v>-4.7111000000000001</v>
      </c>
      <c r="BA25" s="160">
        <v>-26.082000000000001</v>
      </c>
      <c r="BB25" s="160">
        <v>-250.46</v>
      </c>
      <c r="BC25" s="160">
        <v>-16.547000000000001</v>
      </c>
      <c r="BD25" s="160">
        <v>-13.999000000000001</v>
      </c>
      <c r="BE25" s="160">
        <v>-13.898999999999999</v>
      </c>
      <c r="BF25" s="160">
        <v>59.081000000000003</v>
      </c>
      <c r="BG25" s="160">
        <v>58.234000000000002</v>
      </c>
      <c r="BH25" s="160">
        <v>-3.851</v>
      </c>
      <c r="BI25" s="160">
        <v>-67.102000000000004</v>
      </c>
      <c r="BJ25" s="160">
        <v>-33.613</v>
      </c>
      <c r="BK25" s="160">
        <v>9.8498999999999999</v>
      </c>
      <c r="BL25" s="160">
        <v>6.4592999999999998</v>
      </c>
      <c r="BM25" s="160">
        <v>4.3498000000000001</v>
      </c>
      <c r="BN25" s="160">
        <v>286.58999999999997</v>
      </c>
      <c r="BO25" s="160">
        <v>89.51</v>
      </c>
      <c r="BP25" s="160">
        <v>89.114000000000004</v>
      </c>
      <c r="BQ25" s="160">
        <v>-224.73</v>
      </c>
      <c r="BR25" s="160">
        <v>414.69</v>
      </c>
      <c r="BS25" s="160">
        <v>40.976999999999997</v>
      </c>
      <c r="BT25" s="160">
        <v>-35.247</v>
      </c>
      <c r="BU25" s="160">
        <v>36.643000000000001</v>
      </c>
      <c r="BV25" s="160">
        <v>92.53</v>
      </c>
      <c r="BW25" s="160">
        <v>24.209</v>
      </c>
      <c r="BX25" s="160">
        <v>24.489000000000001</v>
      </c>
      <c r="BY25" s="160">
        <v>65.918999999999997</v>
      </c>
      <c r="BZ25" s="160">
        <v>78</v>
      </c>
      <c r="CA25" s="160">
        <v>-96.98</v>
      </c>
      <c r="CB25" s="160">
        <v>-96.846000000000004</v>
      </c>
      <c r="CC25" s="160">
        <v>161.6</v>
      </c>
      <c r="CD25" s="160">
        <v>160.69999999999999</v>
      </c>
      <c r="CE25" s="160">
        <v>7.1502999999999997</v>
      </c>
      <c r="CF25" s="160">
        <v>-93.728999999999999</v>
      </c>
      <c r="CG25" s="160">
        <v>-93.799000000000007</v>
      </c>
      <c r="CH25" s="160">
        <v>7.3220999999999998</v>
      </c>
      <c r="CI25" s="160">
        <v>0</v>
      </c>
      <c r="CJ25" s="160">
        <v>19.57</v>
      </c>
      <c r="CK25" s="160">
        <v>25.984999999999999</v>
      </c>
      <c r="CL25" s="160">
        <v>101.8</v>
      </c>
      <c r="CM25" s="160">
        <v>92.099000000000004</v>
      </c>
      <c r="CN25" s="160">
        <v>-15.989000000000001</v>
      </c>
      <c r="CO25" s="160">
        <v>67.819000000000003</v>
      </c>
      <c r="CP25" s="160">
        <v>66.519000000000005</v>
      </c>
      <c r="CQ25" s="160">
        <v>66.201999999999998</v>
      </c>
      <c r="CR25" s="160">
        <v>-1.78</v>
      </c>
      <c r="CS25" s="160">
        <v>-0.97689999999999999</v>
      </c>
      <c r="CT25" s="160">
        <v>-36.552999999999997</v>
      </c>
      <c r="CU25" s="160">
        <v>-27.378</v>
      </c>
      <c r="CV25" s="160">
        <v>0</v>
      </c>
      <c r="CW25" s="160">
        <v>13.252000000000001</v>
      </c>
      <c r="CX25" s="160">
        <v>50.65</v>
      </c>
      <c r="CY25" s="160">
        <v>73.05</v>
      </c>
      <c r="CZ25" s="160">
        <v>37.271999999999998</v>
      </c>
      <c r="DA25" s="160">
        <v>35.307000000000002</v>
      </c>
      <c r="DB25" s="160">
        <v>-32.719000000000001</v>
      </c>
      <c r="DC25" s="160">
        <v>-5.8948</v>
      </c>
      <c r="DD25" s="160">
        <v>0</v>
      </c>
      <c r="DE25" s="160">
        <v>0</v>
      </c>
      <c r="DF25" s="160">
        <v>-88.822999999999993</v>
      </c>
      <c r="DG25" s="160">
        <v>0</v>
      </c>
      <c r="DH25" s="160">
        <v>-19.977</v>
      </c>
      <c r="DI25" s="160">
        <v>-107.3</v>
      </c>
      <c r="DJ25" s="160">
        <v>-107.09</v>
      </c>
      <c r="DK25" s="160">
        <v>31.417999999999999</v>
      </c>
      <c r="DL25" s="160">
        <v>60.652999999999999</v>
      </c>
      <c r="DM25" s="160">
        <v>72.34</v>
      </c>
      <c r="DN25" s="160">
        <v>87.908000000000001</v>
      </c>
      <c r="DO25" s="160">
        <v>60.64</v>
      </c>
      <c r="DP25" s="160">
        <v>-11.43</v>
      </c>
      <c r="DQ25" s="160">
        <v>60.709000000000003</v>
      </c>
      <c r="DR25" s="160">
        <v>88.266999999999996</v>
      </c>
      <c r="DS25" s="160">
        <v>-27.39</v>
      </c>
      <c r="DT25" s="160">
        <v>-27.36</v>
      </c>
      <c r="DU25" s="160">
        <v>114.42</v>
      </c>
      <c r="DV25" s="160">
        <v>71.569000000000003</v>
      </c>
      <c r="DW25" s="160">
        <v>89.018000000000001</v>
      </c>
      <c r="DX25" s="160">
        <v>86.108999999999995</v>
      </c>
      <c r="DY25" s="160">
        <v>-76.319999999999993</v>
      </c>
      <c r="DZ25" s="160">
        <v>-74.59</v>
      </c>
      <c r="EA25" s="160">
        <v>187.69</v>
      </c>
      <c r="EB25" s="160">
        <v>141.18</v>
      </c>
      <c r="EC25" s="160">
        <v>137.55000000000001</v>
      </c>
      <c r="ED25" s="160">
        <v>139.33000000000001</v>
      </c>
      <c r="EE25" s="160">
        <v>44.460999999999999</v>
      </c>
      <c r="EF25" s="160">
        <v>26.25</v>
      </c>
      <c r="EG25" s="160">
        <v>-29.945</v>
      </c>
      <c r="EH25" s="160">
        <v>233.36</v>
      </c>
      <c r="EI25" s="160">
        <v>118.21</v>
      </c>
      <c r="EJ25" s="160">
        <v>0</v>
      </c>
      <c r="EK25" s="160">
        <v>-35.68</v>
      </c>
      <c r="EL25" s="160">
        <v>-38.835000000000001</v>
      </c>
      <c r="EM25" s="160">
        <v>53.08</v>
      </c>
      <c r="EN25" s="160">
        <v>-26.867000000000001</v>
      </c>
      <c r="EO25" s="160">
        <v>-48.345999999999997</v>
      </c>
      <c r="EP25" s="160">
        <v>41.52</v>
      </c>
      <c r="EQ25" s="160">
        <v>-68.102999999999994</v>
      </c>
      <c r="ER25" s="160">
        <v>-69.015000000000001</v>
      </c>
      <c r="ES25" s="160">
        <v>15.436999999999999</v>
      </c>
      <c r="ET25" s="160">
        <v>0</v>
      </c>
      <c r="EU25" s="160">
        <v>-15.439</v>
      </c>
      <c r="EV25" s="160">
        <v>0.9</v>
      </c>
      <c r="EW25" s="160">
        <v>15.411</v>
      </c>
      <c r="EX25" s="160">
        <v>-114.64</v>
      </c>
      <c r="EY25" s="160">
        <v>-35.369</v>
      </c>
      <c r="EZ25" s="160">
        <v>-34.365000000000002</v>
      </c>
      <c r="FA25" s="160">
        <v>2.3445999999999998</v>
      </c>
      <c r="FB25" s="160">
        <v>-25.163</v>
      </c>
      <c r="FC25" s="160">
        <v>18.417999999999999</v>
      </c>
      <c r="FD25" s="160">
        <v>24.234999999999999</v>
      </c>
      <c r="FE25" s="160">
        <v>0</v>
      </c>
      <c r="FF25" s="160">
        <v>0</v>
      </c>
      <c r="FG25" s="160">
        <v>37.997</v>
      </c>
      <c r="FH25" s="160">
        <v>37.83</v>
      </c>
      <c r="FI25" s="160">
        <v>36.311999999999998</v>
      </c>
      <c r="FJ25" s="160">
        <v>96.789000000000001</v>
      </c>
      <c r="FK25" s="160">
        <v>96.789000000000001</v>
      </c>
      <c r="FL25" s="160">
        <v>-176.16</v>
      </c>
      <c r="FM25" s="160">
        <v>79.153999999999996</v>
      </c>
      <c r="FN25" s="160">
        <v>79.090999999999994</v>
      </c>
      <c r="FO25" s="160">
        <v>-124.55</v>
      </c>
      <c r="FP25" s="160">
        <v>-114.78</v>
      </c>
      <c r="FQ25" s="160">
        <v>-56.029000000000003</v>
      </c>
      <c r="FR25" s="160">
        <v>-48.319000000000003</v>
      </c>
      <c r="FS25" s="160">
        <v>17.686</v>
      </c>
      <c r="FT25" s="160">
        <v>0.92679999999999996</v>
      </c>
      <c r="FU25" s="160">
        <v>-11.249000000000001</v>
      </c>
      <c r="FV25" s="160">
        <v>14.94</v>
      </c>
      <c r="FW25" s="160">
        <v>-57.68</v>
      </c>
      <c r="FX25" s="160">
        <v>10.952</v>
      </c>
      <c r="FY25" s="160">
        <v>-13.178000000000001</v>
      </c>
      <c r="FZ25" s="160">
        <v>2.38</v>
      </c>
      <c r="GA25" s="160">
        <v>10.965999999999999</v>
      </c>
      <c r="GB25" s="160">
        <v>16.969000000000001</v>
      </c>
      <c r="GC25" s="160">
        <v>115.68</v>
      </c>
      <c r="GD25" s="160">
        <v>129.11000000000001</v>
      </c>
      <c r="GE25" s="160">
        <v>13.52</v>
      </c>
      <c r="GF25" s="160">
        <v>77.647000000000006</v>
      </c>
      <c r="GG25" s="160">
        <v>17.899000000000001</v>
      </c>
      <c r="GH25" s="160">
        <v>-25.655000000000001</v>
      </c>
      <c r="GI25" s="160">
        <v>-3.7599</v>
      </c>
      <c r="GJ25" s="160">
        <v>3.8953000000000002</v>
      </c>
      <c r="GK25" s="160">
        <v>1.8212999999999999</v>
      </c>
      <c r="GL25" s="160">
        <v>6.4500000000000002E-2</v>
      </c>
      <c r="GM25" s="160">
        <v>0</v>
      </c>
      <c r="GN25" s="160">
        <v>-14.667</v>
      </c>
      <c r="GO25" s="160">
        <v>-36.668999999999997</v>
      </c>
      <c r="GP25" s="160">
        <v>19.733000000000001</v>
      </c>
      <c r="GQ25" s="160">
        <v>57.814</v>
      </c>
      <c r="GR25" s="160">
        <v>112.81</v>
      </c>
      <c r="GS25" s="160">
        <v>68.622</v>
      </c>
      <c r="GT25" s="160">
        <v>-166.05</v>
      </c>
      <c r="GU25" s="160">
        <v>-50.825000000000003</v>
      </c>
      <c r="GV25" s="160">
        <v>39.204999999999998</v>
      </c>
      <c r="GW25" s="160">
        <v>-48.643999999999998</v>
      </c>
      <c r="GX25" s="160">
        <v>2.4723000000000002</v>
      </c>
      <c r="GY25" s="160">
        <v>1.5723</v>
      </c>
      <c r="GZ25" s="160">
        <v>1.1496</v>
      </c>
      <c r="HA25" s="160">
        <v>4</v>
      </c>
      <c r="HB25" s="160">
        <v>149.86000000000001</v>
      </c>
      <c r="HC25" s="160">
        <v>149.80000000000001</v>
      </c>
      <c r="HD25" s="160">
        <v>282.5</v>
      </c>
      <c r="HE25" s="160">
        <v>-279.88</v>
      </c>
      <c r="HF25" s="160">
        <v>-590.92999999999995</v>
      </c>
      <c r="HG25" s="160">
        <v>592.29</v>
      </c>
      <c r="HH25" s="160">
        <v>441.41</v>
      </c>
      <c r="HI25" s="160">
        <v>-144.13</v>
      </c>
      <c r="HJ25" s="160">
        <v>-143.58000000000001</v>
      </c>
      <c r="HK25" s="160">
        <v>-55.359000000000002</v>
      </c>
      <c r="HL25" s="160">
        <v>-47.098999999999997</v>
      </c>
      <c r="HM25" s="160">
        <v>77.989000000000004</v>
      </c>
      <c r="HN25" s="160">
        <v>76.796000000000006</v>
      </c>
      <c r="HO25" s="160">
        <v>-97.676000000000002</v>
      </c>
      <c r="HP25" s="160">
        <v>-93.724999999999994</v>
      </c>
      <c r="HQ25" s="160">
        <v>16.658000000000001</v>
      </c>
      <c r="HR25" s="160">
        <v>15.746</v>
      </c>
      <c r="HS25" s="160">
        <v>-78.007000000000005</v>
      </c>
      <c r="HT25" s="160">
        <v>-76.817999999999998</v>
      </c>
      <c r="HU25" s="160">
        <v>84.028999999999996</v>
      </c>
      <c r="HV25" s="160">
        <v>84.338999999999999</v>
      </c>
      <c r="HW25" s="160">
        <v>58.7</v>
      </c>
      <c r="HX25" s="160">
        <v>57.798999999999999</v>
      </c>
      <c r="HY25" s="160">
        <v>22.353999999999999</v>
      </c>
      <c r="HZ25" s="160">
        <v>-8.9600000000000009</v>
      </c>
      <c r="IA25" s="160">
        <v>-382.56</v>
      </c>
      <c r="IB25" s="160">
        <v>82.760999999999996</v>
      </c>
      <c r="IC25" s="160">
        <v>81.742999999999995</v>
      </c>
      <c r="ID25" s="160">
        <v>11.1</v>
      </c>
      <c r="IE25" s="160">
        <v>31.899000000000001</v>
      </c>
      <c r="IF25" s="160">
        <v>-25.399000000000001</v>
      </c>
      <c r="IG25" s="160">
        <v>-25.899000000000001</v>
      </c>
      <c r="IH25" s="160">
        <v>1.0563</v>
      </c>
      <c r="II25" s="160">
        <v>0.78269999999999995</v>
      </c>
      <c r="IJ25" s="160">
        <v>-430.22</v>
      </c>
      <c r="IK25" s="160">
        <v>-95.119</v>
      </c>
      <c r="IL25" s="160">
        <v>428.12</v>
      </c>
      <c r="IM25" s="160">
        <v>259.58</v>
      </c>
      <c r="IN25" s="160">
        <v>-269.05</v>
      </c>
      <c r="IO25" s="160">
        <v>-336.27</v>
      </c>
      <c r="IP25" s="160">
        <v>335.23</v>
      </c>
      <c r="IQ25" s="160">
        <v>-65.379000000000005</v>
      </c>
      <c r="IR25" s="160">
        <v>-206.41</v>
      </c>
      <c r="IS25" s="160">
        <v>-337.1</v>
      </c>
      <c r="IT25" s="160">
        <v>131.06</v>
      </c>
      <c r="IU25" s="160">
        <v>129.63</v>
      </c>
      <c r="IV25" s="160">
        <v>66.322000000000003</v>
      </c>
      <c r="IW25" s="160">
        <v>-420.73</v>
      </c>
      <c r="IX25" s="160">
        <v>152.56</v>
      </c>
      <c r="IY25" s="160">
        <v>-267.73</v>
      </c>
      <c r="IZ25" s="160">
        <v>269.2</v>
      </c>
      <c r="JA25" s="160">
        <v>-7.3018000000000001</v>
      </c>
      <c r="JB25" s="160">
        <v>30.954999999999998</v>
      </c>
      <c r="JC25" s="160">
        <v>15.84</v>
      </c>
      <c r="JD25" s="160">
        <v>1.016</v>
      </c>
      <c r="JE25" s="160">
        <v>1.0019</v>
      </c>
      <c r="JF25" s="160">
        <v>-15.76</v>
      </c>
      <c r="JG25" s="160">
        <v>-3.2</v>
      </c>
      <c r="JH25" s="160">
        <v>11.913</v>
      </c>
      <c r="JI25" s="160">
        <v>2.9891999999999999</v>
      </c>
      <c r="JJ25" s="160">
        <v>-36.619999999999997</v>
      </c>
      <c r="JK25" s="160">
        <v>-18.22</v>
      </c>
      <c r="JL25" s="160">
        <v>28.7</v>
      </c>
      <c r="JM25" s="160">
        <v>50.905000000000001</v>
      </c>
      <c r="JN25" s="160">
        <v>51.006</v>
      </c>
      <c r="JO25" s="160">
        <v>0</v>
      </c>
      <c r="JP25" s="160">
        <v>0</v>
      </c>
      <c r="JQ25" s="160">
        <v>50.755000000000003</v>
      </c>
      <c r="JR25" s="160">
        <v>50.966999999999999</v>
      </c>
      <c r="JS25" s="160">
        <v>52.543999999999997</v>
      </c>
      <c r="JT25" s="161">
        <v>0</v>
      </c>
      <c r="JU25" s="160">
        <v>-30.899000000000001</v>
      </c>
      <c r="JV25" s="160">
        <v>26.155000000000001</v>
      </c>
      <c r="JW25" s="160">
        <v>6.7798999999999996</v>
      </c>
      <c r="JX25" s="160">
        <v>8.6998999999999995</v>
      </c>
      <c r="JY25" s="160">
        <v>-44.552999999999997</v>
      </c>
      <c r="JZ25" s="160">
        <v>78.503</v>
      </c>
      <c r="KA25" s="160">
        <v>56.802</v>
      </c>
      <c r="KB25" s="160">
        <v>-43.889000000000003</v>
      </c>
      <c r="KC25" s="160">
        <v>-76.448999999999998</v>
      </c>
      <c r="KD25" s="160">
        <v>46.860999999999997</v>
      </c>
      <c r="KE25" s="160">
        <v>30.652999999999999</v>
      </c>
      <c r="KF25" s="160">
        <v>22</v>
      </c>
      <c r="KG25" s="160">
        <v>-21.798999999999999</v>
      </c>
      <c r="KH25" s="160">
        <v>-151.79</v>
      </c>
      <c r="KI25" s="160">
        <v>266.49</v>
      </c>
    </row>
    <row r="26" spans="1:295" ht="18" customHeight="1" x14ac:dyDescent="0.3">
      <c r="A26" s="159" t="s">
        <v>52</v>
      </c>
      <c r="B26" s="159" t="s">
        <v>697</v>
      </c>
      <c r="C26" s="162">
        <v>0</v>
      </c>
      <c r="D26" s="162">
        <v>20.87</v>
      </c>
      <c r="E26" s="162">
        <v>-41.412999999999997</v>
      </c>
      <c r="F26" s="162">
        <v>-37.479999999999997</v>
      </c>
      <c r="G26" s="162">
        <v>0</v>
      </c>
      <c r="H26" s="162">
        <v>27.593</v>
      </c>
      <c r="I26" s="162">
        <v>54.914000000000001</v>
      </c>
      <c r="J26" s="162">
        <v>-71.95</v>
      </c>
      <c r="K26" s="162">
        <v>61.723999999999997</v>
      </c>
      <c r="L26" s="162">
        <v>31.268999999999998</v>
      </c>
      <c r="M26" s="162">
        <v>-30.661000000000001</v>
      </c>
      <c r="N26" s="162">
        <v>4.4400000000000004</v>
      </c>
      <c r="O26" s="162">
        <v>-45.676000000000002</v>
      </c>
      <c r="P26" s="162">
        <v>39.598999999999997</v>
      </c>
      <c r="Q26" s="162">
        <v>17.388000000000002</v>
      </c>
      <c r="R26" s="162">
        <v>-39.598999999999997</v>
      </c>
      <c r="S26" s="162">
        <v>0</v>
      </c>
      <c r="T26" s="162">
        <v>145.1</v>
      </c>
      <c r="U26" s="162">
        <v>12.404999999999999</v>
      </c>
      <c r="V26" s="162">
        <v>12.529</v>
      </c>
      <c r="W26" s="162">
        <v>20.327000000000002</v>
      </c>
      <c r="X26" s="162">
        <v>0</v>
      </c>
      <c r="Y26" s="162">
        <v>20.710999999999999</v>
      </c>
      <c r="Z26" s="162">
        <v>7.4644000000000004</v>
      </c>
      <c r="AA26" s="163">
        <v>0</v>
      </c>
      <c r="AB26" s="162">
        <v>113</v>
      </c>
      <c r="AC26" s="162">
        <v>-67.778999999999996</v>
      </c>
      <c r="AD26" s="162">
        <v>-67.87</v>
      </c>
      <c r="AE26" s="162">
        <v>17.175999999999998</v>
      </c>
      <c r="AF26" s="162">
        <v>-6.6599000000000004</v>
      </c>
      <c r="AG26" s="162">
        <v>44</v>
      </c>
      <c r="AH26" s="162">
        <v>8.7819000000000003</v>
      </c>
      <c r="AI26" s="162">
        <v>0.13500000000000001</v>
      </c>
      <c r="AJ26" s="162">
        <v>-42.7</v>
      </c>
      <c r="AK26" s="162">
        <v>-42.97</v>
      </c>
      <c r="AL26" s="162">
        <v>-73.62</v>
      </c>
      <c r="AM26" s="162">
        <v>43.119</v>
      </c>
      <c r="AN26" s="162">
        <v>43.209000000000003</v>
      </c>
      <c r="AO26" s="162">
        <v>12.249000000000001</v>
      </c>
      <c r="AP26" s="162">
        <v>10.706</v>
      </c>
      <c r="AQ26" s="162">
        <v>65.152000000000001</v>
      </c>
      <c r="AR26" s="162">
        <v>67.47</v>
      </c>
      <c r="AS26" s="162">
        <v>0</v>
      </c>
      <c r="AT26" s="162">
        <v>-48.761000000000003</v>
      </c>
      <c r="AU26" s="162">
        <v>-48.904000000000003</v>
      </c>
      <c r="AV26" s="162">
        <v>7.8097000000000003</v>
      </c>
      <c r="AW26" s="162">
        <v>7.7953000000000001</v>
      </c>
      <c r="AX26" s="162">
        <v>65.64</v>
      </c>
      <c r="AY26" s="162">
        <v>66.978999999999999</v>
      </c>
      <c r="AZ26" s="162">
        <v>-7.8517999999999999</v>
      </c>
      <c r="BA26" s="162">
        <v>-40.073</v>
      </c>
      <c r="BB26" s="162">
        <v>-231.09</v>
      </c>
      <c r="BC26" s="162">
        <v>-16.859000000000002</v>
      </c>
      <c r="BD26" s="162">
        <v>-13.798999999999999</v>
      </c>
      <c r="BE26" s="162">
        <v>-14.099</v>
      </c>
      <c r="BF26" s="162">
        <v>54.53</v>
      </c>
      <c r="BG26" s="162">
        <v>53.395000000000003</v>
      </c>
      <c r="BH26" s="162">
        <v>-4.6620999999999997</v>
      </c>
      <c r="BI26" s="162">
        <v>-67.102000000000004</v>
      </c>
      <c r="BJ26" s="162">
        <v>-28.821999999999999</v>
      </c>
      <c r="BK26" s="162">
        <v>10.638999999999999</v>
      </c>
      <c r="BL26" s="162">
        <v>7.2572999999999999</v>
      </c>
      <c r="BM26" s="162">
        <v>4.8569000000000004</v>
      </c>
      <c r="BN26" s="162">
        <v>261.97000000000003</v>
      </c>
      <c r="BO26" s="162">
        <v>102.17</v>
      </c>
      <c r="BP26" s="162">
        <v>102.42</v>
      </c>
      <c r="BQ26" s="162">
        <v>-236.94</v>
      </c>
      <c r="BR26" s="162">
        <v>410.85</v>
      </c>
      <c r="BS26" s="162">
        <v>40.976999999999997</v>
      </c>
      <c r="BT26" s="162">
        <v>-40.985999999999997</v>
      </c>
      <c r="BU26" s="162">
        <v>41.636000000000003</v>
      </c>
      <c r="BV26" s="162">
        <v>96.361999999999995</v>
      </c>
      <c r="BW26" s="162">
        <v>24.888999999999999</v>
      </c>
      <c r="BX26" s="162">
        <v>25.129000000000001</v>
      </c>
      <c r="BY26" s="162">
        <v>68.760000000000005</v>
      </c>
      <c r="BZ26" s="162">
        <v>81.400000000000006</v>
      </c>
      <c r="CA26" s="162">
        <v>-74.073999999999998</v>
      </c>
      <c r="CB26" s="162">
        <v>-73.403999999999996</v>
      </c>
      <c r="CC26" s="162">
        <v>265.94</v>
      </c>
      <c r="CD26" s="162">
        <v>0</v>
      </c>
      <c r="CE26" s="162">
        <v>6.5233999999999996</v>
      </c>
      <c r="CF26" s="162">
        <v>-91.825000000000003</v>
      </c>
      <c r="CG26" s="162">
        <v>-91.471999999999994</v>
      </c>
      <c r="CH26" s="162">
        <v>7.9969000000000001</v>
      </c>
      <c r="CI26" s="162">
        <v>0</v>
      </c>
      <c r="CJ26" s="162">
        <v>19.57</v>
      </c>
      <c r="CK26" s="162">
        <v>25.984999999999999</v>
      </c>
      <c r="CL26" s="162">
        <v>105.69</v>
      </c>
      <c r="CM26" s="162">
        <v>95.599000000000004</v>
      </c>
      <c r="CN26" s="162">
        <v>-16.709</v>
      </c>
      <c r="CO26" s="162">
        <v>72.938000000000002</v>
      </c>
      <c r="CP26" s="162">
        <v>71.991</v>
      </c>
      <c r="CQ26" s="162">
        <v>71.272999999999996</v>
      </c>
      <c r="CR26" s="162">
        <v>7.7159000000000004</v>
      </c>
      <c r="CS26" s="162">
        <v>7.9646999999999997</v>
      </c>
      <c r="CT26" s="162">
        <v>-40.421999999999997</v>
      </c>
      <c r="CU26" s="162">
        <v>-34.594000000000001</v>
      </c>
      <c r="CV26" s="162">
        <v>0</v>
      </c>
      <c r="CW26" s="162">
        <v>13.772</v>
      </c>
      <c r="CX26" s="162">
        <v>51.72</v>
      </c>
      <c r="CY26" s="162">
        <v>72.709000000000003</v>
      </c>
      <c r="CZ26" s="162">
        <v>37.271999999999998</v>
      </c>
      <c r="DA26" s="162">
        <v>35.307000000000002</v>
      </c>
      <c r="DB26" s="162">
        <v>-34.840000000000003</v>
      </c>
      <c r="DC26" s="162">
        <v>-5.8948</v>
      </c>
      <c r="DD26" s="162">
        <v>0</v>
      </c>
      <c r="DE26" s="162">
        <v>0</v>
      </c>
      <c r="DF26" s="162">
        <v>-87.227000000000004</v>
      </c>
      <c r="DG26" s="162">
        <v>0</v>
      </c>
      <c r="DH26" s="162">
        <v>-21.036999999999999</v>
      </c>
      <c r="DI26" s="162">
        <v>-115.09</v>
      </c>
      <c r="DJ26" s="162">
        <v>-115.8</v>
      </c>
      <c r="DK26" s="162">
        <v>36.334000000000003</v>
      </c>
      <c r="DL26" s="162">
        <v>64.168999999999997</v>
      </c>
      <c r="DM26" s="162">
        <v>73.748999999999995</v>
      </c>
      <c r="DN26" s="162">
        <v>92.596000000000004</v>
      </c>
      <c r="DO26" s="162">
        <v>63.38</v>
      </c>
      <c r="DP26" s="162">
        <v>-11.27</v>
      </c>
      <c r="DQ26" s="162">
        <v>64.313999999999993</v>
      </c>
      <c r="DR26" s="162">
        <v>88.21</v>
      </c>
      <c r="DS26" s="162">
        <v>-27.63</v>
      </c>
      <c r="DT26" s="162">
        <v>-27.85</v>
      </c>
      <c r="DU26" s="162">
        <v>125.39</v>
      </c>
      <c r="DV26" s="162">
        <v>74.819000000000003</v>
      </c>
      <c r="DW26" s="162">
        <v>90.072000000000003</v>
      </c>
      <c r="DX26" s="162">
        <v>88.980999999999995</v>
      </c>
      <c r="DY26" s="162">
        <v>-86.364000000000004</v>
      </c>
      <c r="DZ26" s="162">
        <v>-84.462999999999994</v>
      </c>
      <c r="EA26" s="162">
        <v>191.78</v>
      </c>
      <c r="EB26" s="162">
        <v>143.88999999999999</v>
      </c>
      <c r="EC26" s="162">
        <v>139.59</v>
      </c>
      <c r="ED26" s="162">
        <v>140.55000000000001</v>
      </c>
      <c r="EE26" s="162">
        <v>70.614999999999995</v>
      </c>
      <c r="EF26" s="162">
        <v>52.469000000000001</v>
      </c>
      <c r="EG26" s="162">
        <v>-30.116</v>
      </c>
      <c r="EH26" s="162">
        <v>245.61</v>
      </c>
      <c r="EI26" s="162">
        <v>99.712999999999994</v>
      </c>
      <c r="EJ26" s="162">
        <v>0</v>
      </c>
      <c r="EK26" s="162">
        <v>-36.276000000000003</v>
      </c>
      <c r="EL26" s="162">
        <v>-39.316000000000003</v>
      </c>
      <c r="EM26" s="162">
        <v>28.123999999999999</v>
      </c>
      <c r="EN26" s="162">
        <v>-47.238999999999997</v>
      </c>
      <c r="EO26" s="162">
        <v>-48.345999999999997</v>
      </c>
      <c r="EP26" s="162">
        <v>169.02</v>
      </c>
      <c r="EQ26" s="162">
        <v>-86.114000000000004</v>
      </c>
      <c r="ER26" s="162">
        <v>-87.68</v>
      </c>
      <c r="ES26" s="162">
        <v>-10.28</v>
      </c>
      <c r="ET26" s="162">
        <v>16.548999999999999</v>
      </c>
      <c r="EU26" s="162">
        <v>-11.88</v>
      </c>
      <c r="EV26" s="162">
        <v>113.2</v>
      </c>
      <c r="EW26" s="162">
        <v>15.613</v>
      </c>
      <c r="EX26" s="162">
        <v>-155.78</v>
      </c>
      <c r="EY26" s="162">
        <v>-36.996000000000002</v>
      </c>
      <c r="EZ26" s="162">
        <v>-36.284999999999997</v>
      </c>
      <c r="FA26" s="162">
        <v>3.7854999999999999</v>
      </c>
      <c r="FB26" s="162">
        <v>-50.195</v>
      </c>
      <c r="FC26" s="162">
        <v>-11.087999999999999</v>
      </c>
      <c r="FD26" s="162">
        <v>25.271999999999998</v>
      </c>
      <c r="FE26" s="162">
        <v>0</v>
      </c>
      <c r="FF26" s="162">
        <v>0</v>
      </c>
      <c r="FG26" s="162">
        <v>38.594999999999999</v>
      </c>
      <c r="FH26" s="162">
        <v>38.887999999999998</v>
      </c>
      <c r="FI26" s="162">
        <v>37.600999999999999</v>
      </c>
      <c r="FJ26" s="162">
        <v>74.183000000000007</v>
      </c>
      <c r="FK26" s="162">
        <v>74.518000000000001</v>
      </c>
      <c r="FL26" s="162">
        <v>-170.3</v>
      </c>
      <c r="FM26" s="162">
        <v>88.2</v>
      </c>
      <c r="FN26" s="162">
        <v>88.191000000000003</v>
      </c>
      <c r="FO26" s="162">
        <v>-123.71</v>
      </c>
      <c r="FP26" s="162">
        <v>-109.46</v>
      </c>
      <c r="FQ26" s="162">
        <v>-54.688000000000002</v>
      </c>
      <c r="FR26" s="162">
        <v>-47.319000000000003</v>
      </c>
      <c r="FS26" s="162">
        <v>17.780999999999999</v>
      </c>
      <c r="FT26" s="162">
        <v>0.91579999999999995</v>
      </c>
      <c r="FU26" s="162">
        <v>-11.359</v>
      </c>
      <c r="FV26" s="162">
        <v>15.42</v>
      </c>
      <c r="FW26" s="162">
        <v>-57.109000000000002</v>
      </c>
      <c r="FX26" s="162">
        <v>10.879</v>
      </c>
      <c r="FY26" s="162">
        <v>-13.086</v>
      </c>
      <c r="FZ26" s="162">
        <v>2.371</v>
      </c>
      <c r="GA26" s="162">
        <v>11.045999999999999</v>
      </c>
      <c r="GB26" s="162">
        <v>18.209</v>
      </c>
      <c r="GC26" s="162">
        <v>112.1</v>
      </c>
      <c r="GD26" s="162">
        <v>125.84</v>
      </c>
      <c r="GE26" s="162">
        <v>13.96</v>
      </c>
      <c r="GF26" s="162">
        <v>80.628</v>
      </c>
      <c r="GG26" s="162">
        <v>19.798999999999999</v>
      </c>
      <c r="GH26" s="162">
        <v>-25.161000000000001</v>
      </c>
      <c r="GI26" s="162">
        <v>-3.34</v>
      </c>
      <c r="GJ26" s="162">
        <v>3.5629</v>
      </c>
      <c r="GK26" s="162">
        <v>1.8898999999999999</v>
      </c>
      <c r="GL26" s="162">
        <v>6.4500000000000002E-2</v>
      </c>
      <c r="GM26" s="162">
        <v>0</v>
      </c>
      <c r="GN26" s="162">
        <v>-15.311999999999999</v>
      </c>
      <c r="GO26" s="162">
        <v>-37.389000000000003</v>
      </c>
      <c r="GP26" s="162">
        <v>21.077999999999999</v>
      </c>
      <c r="GQ26" s="162">
        <v>58.905999999999999</v>
      </c>
      <c r="GR26" s="162">
        <v>113.38</v>
      </c>
      <c r="GS26" s="162">
        <v>67.304000000000002</v>
      </c>
      <c r="GT26" s="162">
        <v>-166.87</v>
      </c>
      <c r="GU26" s="162">
        <v>-53.444000000000003</v>
      </c>
      <c r="GV26" s="162">
        <v>39.478000000000002</v>
      </c>
      <c r="GW26" s="162">
        <v>-52.033000000000001</v>
      </c>
      <c r="GX26" s="162">
        <v>1.9983</v>
      </c>
      <c r="GY26" s="162">
        <v>2.5977000000000001</v>
      </c>
      <c r="GZ26" s="162">
        <v>2.2042999999999999</v>
      </c>
      <c r="HA26" s="162">
        <v>3</v>
      </c>
      <c r="HB26" s="162">
        <v>143.36000000000001</v>
      </c>
      <c r="HC26" s="162">
        <v>146.59</v>
      </c>
      <c r="HD26" s="162">
        <v>284.10000000000002</v>
      </c>
      <c r="HE26" s="162">
        <v>-282.64999999999998</v>
      </c>
      <c r="HF26" s="162">
        <v>-583.24</v>
      </c>
      <c r="HG26" s="162">
        <v>583.69000000000005</v>
      </c>
      <c r="HH26" s="162">
        <v>426.36</v>
      </c>
      <c r="HI26" s="162">
        <v>-139.72</v>
      </c>
      <c r="HJ26" s="162">
        <v>-137.12</v>
      </c>
      <c r="HK26" s="162">
        <v>-55.292999999999999</v>
      </c>
      <c r="HL26" s="162">
        <v>-46.783999999999999</v>
      </c>
      <c r="HM26" s="162">
        <v>78.05</v>
      </c>
      <c r="HN26" s="162">
        <v>80.575000000000003</v>
      </c>
      <c r="HO26" s="162">
        <v>-97.676000000000002</v>
      </c>
      <c r="HP26" s="162">
        <v>-96.346000000000004</v>
      </c>
      <c r="HQ26" s="162">
        <v>9.8686000000000007</v>
      </c>
      <c r="HR26" s="162">
        <v>8.9677000000000007</v>
      </c>
      <c r="HS26" s="162">
        <v>-73.25</v>
      </c>
      <c r="HT26" s="162">
        <v>-73.123999999999995</v>
      </c>
      <c r="HU26" s="162">
        <v>84.099000000000004</v>
      </c>
      <c r="HV26" s="162">
        <v>84.569000000000003</v>
      </c>
      <c r="HW26" s="162">
        <v>59.598999999999997</v>
      </c>
      <c r="HX26" s="162">
        <v>59.5</v>
      </c>
      <c r="HY26" s="162">
        <v>22.620999999999999</v>
      </c>
      <c r="HZ26" s="162">
        <v>-20.399000000000001</v>
      </c>
      <c r="IA26" s="162">
        <v>-391.14</v>
      </c>
      <c r="IB26" s="162">
        <v>84.850999999999999</v>
      </c>
      <c r="IC26" s="162">
        <v>84.513000000000005</v>
      </c>
      <c r="ID26" s="162">
        <v>10.5</v>
      </c>
      <c r="IE26" s="162">
        <v>35.298999999999999</v>
      </c>
      <c r="IF26" s="162">
        <v>-21.399000000000001</v>
      </c>
      <c r="IG26" s="162">
        <v>-21.1</v>
      </c>
      <c r="IH26" s="162">
        <v>1.3111999999999999</v>
      </c>
      <c r="II26" s="162">
        <v>1.0294000000000001</v>
      </c>
      <c r="IJ26" s="162">
        <v>-418.92</v>
      </c>
      <c r="IK26" s="162">
        <v>-77.805999999999997</v>
      </c>
      <c r="IL26" s="162">
        <v>404.78</v>
      </c>
      <c r="IM26" s="162">
        <v>242.35</v>
      </c>
      <c r="IN26" s="162">
        <v>-252.77</v>
      </c>
      <c r="IO26" s="162">
        <v>-315.26</v>
      </c>
      <c r="IP26" s="162">
        <v>317.33</v>
      </c>
      <c r="IQ26" s="162">
        <v>-48.948</v>
      </c>
      <c r="IR26" s="162">
        <v>-184.36</v>
      </c>
      <c r="IS26" s="162">
        <v>-315.8</v>
      </c>
      <c r="IT26" s="162">
        <v>129.58000000000001</v>
      </c>
      <c r="IU26" s="162">
        <v>130.16</v>
      </c>
      <c r="IV26" s="162">
        <v>47.405999999999999</v>
      </c>
      <c r="IW26" s="162">
        <v>-394.33</v>
      </c>
      <c r="IX26" s="162">
        <v>134.04</v>
      </c>
      <c r="IY26" s="162">
        <v>-261.83999999999997</v>
      </c>
      <c r="IZ26" s="162">
        <v>260.22000000000003</v>
      </c>
      <c r="JA26" s="162">
        <v>-6.7497999999999996</v>
      </c>
      <c r="JB26" s="162">
        <v>30.954999999999998</v>
      </c>
      <c r="JC26" s="162">
        <v>17.52</v>
      </c>
      <c r="JD26" s="162">
        <v>0.91100000000000003</v>
      </c>
      <c r="JE26" s="162">
        <v>0.90600000000000003</v>
      </c>
      <c r="JF26" s="162">
        <v>-16.079000000000001</v>
      </c>
      <c r="JG26" s="162">
        <v>-1.6798999999999999</v>
      </c>
      <c r="JH26" s="162">
        <v>12.287000000000001</v>
      </c>
      <c r="JI26" s="162">
        <v>1.9057999999999999</v>
      </c>
      <c r="JJ26" s="162">
        <v>-36.033999999999999</v>
      </c>
      <c r="JK26" s="162">
        <v>-17.899999999999999</v>
      </c>
      <c r="JL26" s="162">
        <v>29</v>
      </c>
      <c r="JM26" s="162">
        <v>53.521999999999998</v>
      </c>
      <c r="JN26" s="162">
        <v>53.091999999999999</v>
      </c>
      <c r="JO26" s="162">
        <v>0</v>
      </c>
      <c r="JP26" s="162">
        <v>0</v>
      </c>
      <c r="JQ26" s="162">
        <v>49.645000000000003</v>
      </c>
      <c r="JR26" s="162">
        <v>50.435000000000002</v>
      </c>
      <c r="JS26" s="162">
        <v>52.930999999999997</v>
      </c>
      <c r="JT26" s="163">
        <v>0</v>
      </c>
      <c r="JU26" s="162">
        <v>-35.200000000000003</v>
      </c>
      <c r="JV26" s="162">
        <v>26.071000000000002</v>
      </c>
      <c r="JW26" s="162">
        <v>6.94</v>
      </c>
      <c r="JX26" s="162">
        <v>8.6998999999999995</v>
      </c>
      <c r="JY26" s="162">
        <v>-43.542999999999999</v>
      </c>
      <c r="JZ26" s="162">
        <v>77.956000000000003</v>
      </c>
      <c r="KA26" s="162">
        <v>56.066000000000003</v>
      </c>
      <c r="KB26" s="162">
        <v>-43.094000000000001</v>
      </c>
      <c r="KC26" s="162">
        <v>-76.174000000000007</v>
      </c>
      <c r="KD26" s="162">
        <v>44.987000000000002</v>
      </c>
      <c r="KE26" s="162">
        <v>31.661000000000001</v>
      </c>
      <c r="KF26" s="162">
        <v>26.298999999999999</v>
      </c>
      <c r="KG26" s="162">
        <v>-26.1</v>
      </c>
      <c r="KH26" s="162">
        <v>-159.91</v>
      </c>
      <c r="KI26" s="162">
        <v>286.63</v>
      </c>
    </row>
    <row r="27" spans="1:295" ht="18" customHeight="1" x14ac:dyDescent="0.3">
      <c r="A27" s="159" t="s">
        <v>52</v>
      </c>
      <c r="B27" s="159" t="s">
        <v>698</v>
      </c>
      <c r="C27" s="162">
        <v>0</v>
      </c>
      <c r="D27" s="162">
        <v>21.588999999999999</v>
      </c>
      <c r="E27" s="162">
        <v>-43.046999999999997</v>
      </c>
      <c r="F27" s="162">
        <v>-36.302</v>
      </c>
      <c r="G27" s="162">
        <v>0</v>
      </c>
      <c r="H27" s="162">
        <v>28.041</v>
      </c>
      <c r="I27" s="162">
        <v>56.542999999999999</v>
      </c>
      <c r="J27" s="162">
        <v>-75.995999999999995</v>
      </c>
      <c r="K27" s="162">
        <v>63.603000000000002</v>
      </c>
      <c r="L27" s="162">
        <v>32.29</v>
      </c>
      <c r="M27" s="162">
        <v>-31.573</v>
      </c>
      <c r="N27" s="162">
        <v>0</v>
      </c>
      <c r="O27" s="162">
        <v>-45.331000000000003</v>
      </c>
      <c r="P27" s="162">
        <v>39.598999999999997</v>
      </c>
      <c r="Q27" s="162">
        <v>16.559000000000001</v>
      </c>
      <c r="R27" s="162">
        <v>-39.598999999999997</v>
      </c>
      <c r="S27" s="162">
        <v>0</v>
      </c>
      <c r="T27" s="162">
        <v>150.83799999999999</v>
      </c>
      <c r="U27" s="162">
        <v>12.898999999999999</v>
      </c>
      <c r="V27" s="162">
        <v>13.019</v>
      </c>
      <c r="W27" s="162">
        <v>21.085000000000001</v>
      </c>
      <c r="X27" s="162">
        <v>0</v>
      </c>
      <c r="Y27" s="162">
        <v>19.507000000000001</v>
      </c>
      <c r="Z27" s="162">
        <v>7.5374999999999996</v>
      </c>
      <c r="AA27" s="163">
        <v>0</v>
      </c>
      <c r="AB27" s="162">
        <v>113</v>
      </c>
      <c r="AC27" s="162">
        <v>-73.028999999999996</v>
      </c>
      <c r="AD27" s="162">
        <v>-72.388999999999996</v>
      </c>
      <c r="AE27" s="162">
        <v>17.655999999999999</v>
      </c>
      <c r="AF27" s="162">
        <v>0</v>
      </c>
      <c r="AG27" s="162">
        <v>44</v>
      </c>
      <c r="AH27" s="162">
        <v>9.6349999999999998</v>
      </c>
      <c r="AI27" s="162">
        <v>0.14199999999999999</v>
      </c>
      <c r="AJ27" s="162">
        <v>-44.908999999999999</v>
      </c>
      <c r="AK27" s="162">
        <v>-44.598999999999997</v>
      </c>
      <c r="AL27" s="162">
        <v>-82.15</v>
      </c>
      <c r="AM27" s="162">
        <v>44.88</v>
      </c>
      <c r="AN27" s="162">
        <v>45.189</v>
      </c>
      <c r="AO27" s="162">
        <v>12.951000000000001</v>
      </c>
      <c r="AP27" s="162">
        <v>10.394</v>
      </c>
      <c r="AQ27" s="162">
        <v>68.679000000000002</v>
      </c>
      <c r="AR27" s="162">
        <v>70.402000000000001</v>
      </c>
      <c r="AS27" s="162">
        <v>0</v>
      </c>
      <c r="AT27" s="162">
        <v>-54.253</v>
      </c>
      <c r="AU27" s="162">
        <v>-54.558</v>
      </c>
      <c r="AV27" s="162">
        <v>24.879000000000001</v>
      </c>
      <c r="AW27" s="162">
        <v>24.164999999999999</v>
      </c>
      <c r="AX27" s="162">
        <v>64.3</v>
      </c>
      <c r="AY27" s="162">
        <v>64.433999999999997</v>
      </c>
      <c r="AZ27" s="162">
        <v>-3.1406999999999998</v>
      </c>
      <c r="BA27" s="162">
        <v>-15.222</v>
      </c>
      <c r="BB27" s="162">
        <v>-287.98</v>
      </c>
      <c r="BC27" s="162">
        <v>-17</v>
      </c>
      <c r="BD27" s="162">
        <v>-13.499000000000001</v>
      </c>
      <c r="BE27" s="162">
        <v>-13.499000000000001</v>
      </c>
      <c r="BF27" s="162">
        <v>58.856999999999999</v>
      </c>
      <c r="BG27" s="162">
        <v>59.933</v>
      </c>
      <c r="BH27" s="162">
        <v>-4.9555999999999996</v>
      </c>
      <c r="BI27" s="162">
        <v>-67.102000000000004</v>
      </c>
      <c r="BJ27" s="162">
        <v>-33.093000000000004</v>
      </c>
      <c r="BK27" s="162">
        <v>10.638999999999999</v>
      </c>
      <c r="BL27" s="162">
        <v>8.0868000000000002</v>
      </c>
      <c r="BM27" s="162">
        <v>5.5244999999999997</v>
      </c>
      <c r="BN27" s="162">
        <v>321.23</v>
      </c>
      <c r="BO27" s="162">
        <v>104.15</v>
      </c>
      <c r="BP27" s="162">
        <v>104.46</v>
      </c>
      <c r="BQ27" s="162">
        <v>-255.74</v>
      </c>
      <c r="BR27" s="162">
        <v>457.65</v>
      </c>
      <c r="BS27" s="162">
        <v>40.976999999999997</v>
      </c>
      <c r="BT27" s="162">
        <v>-79.475999999999999</v>
      </c>
      <c r="BU27" s="162">
        <v>82.778000000000006</v>
      </c>
      <c r="BV27" s="162">
        <v>100.26</v>
      </c>
      <c r="BW27" s="162">
        <v>26.048999999999999</v>
      </c>
      <c r="BX27" s="162">
        <v>27.138999999999999</v>
      </c>
      <c r="BY27" s="162">
        <v>71.709000000000003</v>
      </c>
      <c r="BZ27" s="162">
        <v>84.019000000000005</v>
      </c>
      <c r="CA27" s="162">
        <v>-73.001999999999995</v>
      </c>
      <c r="CB27" s="162">
        <v>-72.331999999999994</v>
      </c>
      <c r="CC27" s="162">
        <v>257.39</v>
      </c>
      <c r="CD27" s="162">
        <v>0</v>
      </c>
      <c r="CE27" s="162">
        <v>6.5233999999999996</v>
      </c>
      <c r="CF27" s="162">
        <v>-111.6</v>
      </c>
      <c r="CG27" s="162">
        <v>-110.23</v>
      </c>
      <c r="CH27" s="162">
        <v>9.4415999999999993</v>
      </c>
      <c r="CI27" s="162">
        <v>0</v>
      </c>
      <c r="CJ27" s="162">
        <v>19.57</v>
      </c>
      <c r="CK27" s="162">
        <v>25.984999999999999</v>
      </c>
      <c r="CL27" s="162">
        <v>109.69</v>
      </c>
      <c r="CM27" s="162">
        <v>100.09</v>
      </c>
      <c r="CN27" s="162">
        <v>-17.459</v>
      </c>
      <c r="CO27" s="162">
        <v>68.569000000000003</v>
      </c>
      <c r="CP27" s="162">
        <v>66.146000000000001</v>
      </c>
      <c r="CQ27" s="162">
        <v>66.77</v>
      </c>
      <c r="CR27" s="162">
        <v>1.8666</v>
      </c>
      <c r="CS27" s="162">
        <v>3.0221</v>
      </c>
      <c r="CT27" s="162">
        <v>-45.796999999999997</v>
      </c>
      <c r="CU27" s="162">
        <v>-37.823</v>
      </c>
      <c r="CV27" s="162">
        <v>0</v>
      </c>
      <c r="CW27" s="162">
        <v>14.051</v>
      </c>
      <c r="CX27" s="162">
        <v>61.408999999999999</v>
      </c>
      <c r="CY27" s="162">
        <v>77.73</v>
      </c>
      <c r="CZ27" s="162">
        <v>37.271999999999998</v>
      </c>
      <c r="DA27" s="162">
        <v>35.307000000000002</v>
      </c>
      <c r="DB27" s="162">
        <v>-35.209000000000003</v>
      </c>
      <c r="DC27" s="162">
        <v>-5.8948</v>
      </c>
      <c r="DD27" s="162">
        <v>0</v>
      </c>
      <c r="DE27" s="162">
        <v>0</v>
      </c>
      <c r="DF27" s="162">
        <v>-96.296000000000006</v>
      </c>
      <c r="DG27" s="162">
        <v>0</v>
      </c>
      <c r="DH27" s="162">
        <v>-21.352</v>
      </c>
      <c r="DI27" s="162">
        <v>-115.69</v>
      </c>
      <c r="DJ27" s="162">
        <v>-116.19</v>
      </c>
      <c r="DK27" s="162">
        <v>37.372</v>
      </c>
      <c r="DL27" s="162">
        <v>67.977000000000004</v>
      </c>
      <c r="DM27" s="162">
        <v>78.444999999999993</v>
      </c>
      <c r="DN27" s="162">
        <v>99.626999999999995</v>
      </c>
      <c r="DO27" s="162">
        <v>67.62</v>
      </c>
      <c r="DP27" s="162">
        <v>-12.68</v>
      </c>
      <c r="DQ27" s="162">
        <v>67.445999999999998</v>
      </c>
      <c r="DR27" s="162">
        <v>94.7</v>
      </c>
      <c r="DS27" s="162">
        <v>-26.41</v>
      </c>
      <c r="DT27" s="162">
        <v>-26.67</v>
      </c>
      <c r="DU27" s="162">
        <v>122.19</v>
      </c>
      <c r="DV27" s="162">
        <v>77.55</v>
      </c>
      <c r="DW27" s="162">
        <v>95.198999999999998</v>
      </c>
      <c r="DX27" s="162">
        <v>95.817999999999998</v>
      </c>
      <c r="DY27" s="162">
        <v>-82.129000000000005</v>
      </c>
      <c r="DZ27" s="162">
        <v>-79.736000000000004</v>
      </c>
      <c r="EA27" s="162">
        <v>205.49</v>
      </c>
      <c r="EB27" s="162">
        <v>156.18</v>
      </c>
      <c r="EC27" s="162">
        <v>151.06</v>
      </c>
      <c r="ED27" s="162">
        <v>153.33000000000001</v>
      </c>
      <c r="EE27" s="162">
        <v>47.927999999999997</v>
      </c>
      <c r="EF27" s="162">
        <v>29.094000000000001</v>
      </c>
      <c r="EG27" s="162">
        <v>-32.408999999999999</v>
      </c>
      <c r="EH27" s="162">
        <v>264.98</v>
      </c>
      <c r="EI27" s="162">
        <v>97.251000000000005</v>
      </c>
      <c r="EJ27" s="162">
        <v>0</v>
      </c>
      <c r="EK27" s="162">
        <v>-37.244</v>
      </c>
      <c r="EL27" s="162">
        <v>-40.603000000000002</v>
      </c>
      <c r="EM27" s="162">
        <v>53.978000000000002</v>
      </c>
      <c r="EN27" s="162">
        <v>-36.213000000000001</v>
      </c>
      <c r="EO27" s="162">
        <v>-48.345999999999997</v>
      </c>
      <c r="EP27" s="162">
        <v>56.88</v>
      </c>
      <c r="EQ27" s="162">
        <v>-67.861000000000004</v>
      </c>
      <c r="ER27" s="162">
        <v>-68.930999999999997</v>
      </c>
      <c r="ES27" s="162">
        <v>14.403</v>
      </c>
      <c r="ET27" s="162">
        <v>19.279</v>
      </c>
      <c r="EU27" s="162">
        <v>-12.218999999999999</v>
      </c>
      <c r="EV27" s="162">
        <v>1</v>
      </c>
      <c r="EW27" s="162">
        <v>16.350999999999999</v>
      </c>
      <c r="EX27" s="162">
        <v>-137.37</v>
      </c>
      <c r="EY27" s="162">
        <v>-37.874000000000002</v>
      </c>
      <c r="EZ27" s="162">
        <v>-37.209000000000003</v>
      </c>
      <c r="FA27" s="162">
        <v>3.7281</v>
      </c>
      <c r="FB27" s="162">
        <v>-27.459</v>
      </c>
      <c r="FC27" s="162">
        <v>14.967000000000001</v>
      </c>
      <c r="FD27" s="162">
        <v>25.422000000000001</v>
      </c>
      <c r="FE27" s="162">
        <v>0</v>
      </c>
      <c r="FF27" s="162">
        <v>0</v>
      </c>
      <c r="FG27" s="162">
        <v>38.039000000000001</v>
      </c>
      <c r="FH27" s="162">
        <v>38.429000000000002</v>
      </c>
      <c r="FI27" s="162">
        <v>37.225999999999999</v>
      </c>
      <c r="FJ27" s="162">
        <v>72.340999999999994</v>
      </c>
      <c r="FK27" s="162">
        <v>73.177999999999997</v>
      </c>
      <c r="FL27" s="162">
        <v>-153.72</v>
      </c>
      <c r="FM27" s="162">
        <v>83.522999999999996</v>
      </c>
      <c r="FN27" s="162">
        <v>83.891000000000005</v>
      </c>
      <c r="FO27" s="162">
        <v>-114.82</v>
      </c>
      <c r="FP27" s="162">
        <v>-101.03</v>
      </c>
      <c r="FQ27" s="162">
        <v>-50.33</v>
      </c>
      <c r="FR27" s="162">
        <v>-47.098999999999997</v>
      </c>
      <c r="FS27" s="162">
        <v>17.571000000000002</v>
      </c>
      <c r="FT27" s="162">
        <v>1.0207999999999999</v>
      </c>
      <c r="FU27" s="162">
        <v>-11.289</v>
      </c>
      <c r="FV27" s="162">
        <v>16.47</v>
      </c>
      <c r="FW27" s="162">
        <v>-52.783000000000001</v>
      </c>
      <c r="FX27" s="162">
        <v>10.891</v>
      </c>
      <c r="FY27" s="162">
        <v>-12.692</v>
      </c>
      <c r="FZ27" s="162">
        <v>2.4260000000000002</v>
      </c>
      <c r="GA27" s="162">
        <v>8.9243000000000006</v>
      </c>
      <c r="GB27" s="162">
        <v>19.219000000000001</v>
      </c>
      <c r="GC27" s="162">
        <v>104.24</v>
      </c>
      <c r="GD27" s="162">
        <v>116.38</v>
      </c>
      <c r="GE27" s="162">
        <v>14.3</v>
      </c>
      <c r="GF27" s="162">
        <v>81.626999999999995</v>
      </c>
      <c r="GG27" s="162">
        <v>19.5</v>
      </c>
      <c r="GH27" s="162">
        <v>-25.571999999999999</v>
      </c>
      <c r="GI27" s="162">
        <v>-3.1861000000000002</v>
      </c>
      <c r="GJ27" s="162">
        <v>3.4445999999999999</v>
      </c>
      <c r="GK27" s="162">
        <v>1.9004000000000001</v>
      </c>
      <c r="GL27" s="162">
        <v>6.4500000000000002E-2</v>
      </c>
      <c r="GM27" s="162">
        <v>0</v>
      </c>
      <c r="GN27" s="162">
        <v>-16.149000000000001</v>
      </c>
      <c r="GO27" s="162">
        <v>-39.316000000000003</v>
      </c>
      <c r="GP27" s="162">
        <v>22.027000000000001</v>
      </c>
      <c r="GQ27" s="162">
        <v>61.174999999999997</v>
      </c>
      <c r="GR27" s="162">
        <v>115.62</v>
      </c>
      <c r="GS27" s="162">
        <v>69.522999999999996</v>
      </c>
      <c r="GT27" s="162">
        <v>-169.82</v>
      </c>
      <c r="GU27" s="162">
        <v>-54.555999999999997</v>
      </c>
      <c r="GV27" s="162">
        <v>40.264000000000003</v>
      </c>
      <c r="GW27" s="162">
        <v>-54.216000000000001</v>
      </c>
      <c r="GX27" s="162">
        <v>2.0264000000000002</v>
      </c>
      <c r="GY27" s="162">
        <v>3.5253999999999999</v>
      </c>
      <c r="GZ27" s="162">
        <v>3.0480999999999998</v>
      </c>
      <c r="HA27" s="162">
        <v>3</v>
      </c>
      <c r="HB27" s="162">
        <v>146.79</v>
      </c>
      <c r="HC27" s="162">
        <v>146.78</v>
      </c>
      <c r="HD27" s="162">
        <v>279.5</v>
      </c>
      <c r="HE27" s="162">
        <v>-277.76</v>
      </c>
      <c r="HF27" s="162">
        <v>-583.95000000000005</v>
      </c>
      <c r="HG27" s="162">
        <v>591.15</v>
      </c>
      <c r="HH27" s="162">
        <v>421.03</v>
      </c>
      <c r="HI27" s="162">
        <v>-141.52000000000001</v>
      </c>
      <c r="HJ27" s="162">
        <v>-139.52000000000001</v>
      </c>
      <c r="HK27" s="162">
        <v>-52.499000000000002</v>
      </c>
      <c r="HL27" s="162">
        <v>-43.499000000000002</v>
      </c>
      <c r="HM27" s="162">
        <v>76.718999999999994</v>
      </c>
      <c r="HN27" s="162">
        <v>77.516999999999996</v>
      </c>
      <c r="HO27" s="162">
        <v>-97.676000000000002</v>
      </c>
      <c r="HP27" s="162">
        <v>-96.346000000000004</v>
      </c>
      <c r="HQ27" s="162">
        <v>14.856</v>
      </c>
      <c r="HR27" s="162">
        <v>14.042999999999999</v>
      </c>
      <c r="HS27" s="162">
        <v>-63.906999999999996</v>
      </c>
      <c r="HT27" s="162">
        <v>-64.063999999999993</v>
      </c>
      <c r="HU27" s="162">
        <v>87.278999999999996</v>
      </c>
      <c r="HV27" s="162">
        <v>88.379000000000005</v>
      </c>
      <c r="HW27" s="162">
        <v>60.098999999999997</v>
      </c>
      <c r="HX27" s="162">
        <v>60.4</v>
      </c>
      <c r="HY27" s="162">
        <v>22.620999999999999</v>
      </c>
      <c r="HZ27" s="162">
        <v>-46.4</v>
      </c>
      <c r="IA27" s="162">
        <v>-378.6</v>
      </c>
      <c r="IB27" s="162">
        <v>80.406000000000006</v>
      </c>
      <c r="IC27" s="162">
        <v>81.444000000000003</v>
      </c>
      <c r="ID27" s="162">
        <v>13.898999999999999</v>
      </c>
      <c r="IE27" s="162">
        <v>36.5</v>
      </c>
      <c r="IF27" s="162">
        <v>-23.1</v>
      </c>
      <c r="IG27" s="162">
        <v>-23.5</v>
      </c>
      <c r="IH27" s="162">
        <v>1.4594</v>
      </c>
      <c r="II27" s="162">
        <v>1.1568000000000001</v>
      </c>
      <c r="IJ27" s="162">
        <v>-410.35</v>
      </c>
      <c r="IK27" s="162">
        <v>-76.447999999999993</v>
      </c>
      <c r="IL27" s="162">
        <v>418.83</v>
      </c>
      <c r="IM27" s="162">
        <v>242.86</v>
      </c>
      <c r="IN27" s="162">
        <v>-277.5</v>
      </c>
      <c r="IO27" s="162">
        <v>-327.58999999999997</v>
      </c>
      <c r="IP27" s="162">
        <v>327.17</v>
      </c>
      <c r="IQ27" s="162">
        <v>-56.335999999999999</v>
      </c>
      <c r="IR27" s="162">
        <v>-196.22</v>
      </c>
      <c r="IS27" s="162">
        <v>-320.83999999999997</v>
      </c>
      <c r="IT27" s="162">
        <v>129.12</v>
      </c>
      <c r="IU27" s="162">
        <v>129.44</v>
      </c>
      <c r="IV27" s="162">
        <v>58.737000000000002</v>
      </c>
      <c r="IW27" s="162">
        <v>-408.18</v>
      </c>
      <c r="IX27" s="162">
        <v>142.13</v>
      </c>
      <c r="IY27" s="162">
        <v>-260.49</v>
      </c>
      <c r="IZ27" s="162">
        <v>260.88</v>
      </c>
      <c r="JA27" s="162">
        <v>-3.5306999999999999</v>
      </c>
      <c r="JB27" s="162">
        <v>30.954999999999998</v>
      </c>
      <c r="JC27" s="162">
        <v>19.2</v>
      </c>
      <c r="JD27" s="162">
        <v>0.98</v>
      </c>
      <c r="JE27" s="162">
        <v>0.95899999999999996</v>
      </c>
      <c r="JF27" s="162">
        <v>-18.399000000000001</v>
      </c>
      <c r="JG27" s="162">
        <v>-1.36</v>
      </c>
      <c r="JH27" s="162">
        <v>14.144</v>
      </c>
      <c r="JI27" s="162">
        <v>1.9638</v>
      </c>
      <c r="JJ27" s="162">
        <v>-34.804000000000002</v>
      </c>
      <c r="JK27" s="162">
        <v>-16.084</v>
      </c>
      <c r="JL27" s="162">
        <v>28.899000000000001</v>
      </c>
      <c r="JM27" s="162">
        <v>52.798999999999999</v>
      </c>
      <c r="JN27" s="162">
        <v>51.332999999999998</v>
      </c>
      <c r="JO27" s="162">
        <v>0</v>
      </c>
      <c r="JP27" s="162">
        <v>0</v>
      </c>
      <c r="JQ27" s="162">
        <v>50.207000000000001</v>
      </c>
      <c r="JR27" s="162">
        <v>49.956000000000003</v>
      </c>
      <c r="JS27" s="162">
        <v>49.289000000000001</v>
      </c>
      <c r="JT27" s="163">
        <v>0</v>
      </c>
      <c r="JU27" s="162">
        <v>-35.298999999999999</v>
      </c>
      <c r="JV27" s="162">
        <v>23.908999999999999</v>
      </c>
      <c r="JW27" s="162">
        <v>7.2199</v>
      </c>
      <c r="JX27" s="162">
        <v>8.6998999999999995</v>
      </c>
      <c r="JY27" s="162">
        <v>-41.781999999999996</v>
      </c>
      <c r="JZ27" s="162">
        <v>75.887</v>
      </c>
      <c r="KA27" s="162">
        <v>52.706000000000003</v>
      </c>
      <c r="KB27" s="162">
        <v>-40.421999999999997</v>
      </c>
      <c r="KC27" s="162">
        <v>-75.013999999999996</v>
      </c>
      <c r="KD27" s="162">
        <v>42.448999999999998</v>
      </c>
      <c r="KE27" s="162">
        <v>32.249000000000002</v>
      </c>
      <c r="KF27" s="162">
        <v>26</v>
      </c>
      <c r="KG27" s="162">
        <v>-25.899000000000001</v>
      </c>
      <c r="KH27" s="162">
        <v>-163.56</v>
      </c>
      <c r="KI27" s="162">
        <v>288.29000000000002</v>
      </c>
    </row>
    <row r="28" spans="1:295" ht="18" customHeight="1" x14ac:dyDescent="0.3">
      <c r="A28" s="159" t="s">
        <v>52</v>
      </c>
      <c r="B28" s="159" t="s">
        <v>699</v>
      </c>
      <c r="C28" s="162">
        <v>0</v>
      </c>
      <c r="D28" s="162">
        <v>22.39</v>
      </c>
      <c r="E28" s="162">
        <v>-44.938000000000002</v>
      </c>
      <c r="F28" s="162">
        <v>-35.362000000000002</v>
      </c>
      <c r="G28" s="162">
        <v>0</v>
      </c>
      <c r="H28" s="162">
        <v>29.259</v>
      </c>
      <c r="I28" s="162">
        <v>57.813000000000002</v>
      </c>
      <c r="J28" s="162">
        <v>-77.638000000000005</v>
      </c>
      <c r="K28" s="162">
        <v>65.274000000000001</v>
      </c>
      <c r="L28" s="162">
        <v>32.734999999999999</v>
      </c>
      <c r="M28" s="162">
        <v>-32.396000000000001</v>
      </c>
      <c r="N28" s="162">
        <v>0</v>
      </c>
      <c r="O28" s="162">
        <v>-47.930999999999997</v>
      </c>
      <c r="P28" s="162">
        <v>41.798999999999999</v>
      </c>
      <c r="Q28" s="162">
        <v>16.559000000000001</v>
      </c>
      <c r="R28" s="162">
        <v>-41.798999999999999</v>
      </c>
      <c r="S28" s="162">
        <v>0</v>
      </c>
      <c r="T28" s="162">
        <v>158.434</v>
      </c>
      <c r="U28" s="162">
        <v>13.063000000000001</v>
      </c>
      <c r="V28" s="162">
        <v>13.157999999999999</v>
      </c>
      <c r="W28" s="162">
        <v>21.648</v>
      </c>
      <c r="X28" s="162">
        <v>0</v>
      </c>
      <c r="Y28" s="162">
        <v>20.164999999999999</v>
      </c>
      <c r="Z28" s="162">
        <v>7.2625000000000002</v>
      </c>
      <c r="AA28" s="163">
        <v>0</v>
      </c>
      <c r="AB28" s="162">
        <v>113</v>
      </c>
      <c r="AC28" s="162">
        <v>-73.510000000000005</v>
      </c>
      <c r="AD28" s="162">
        <v>-73.430000000000007</v>
      </c>
      <c r="AE28" s="162">
        <v>16.797999999999998</v>
      </c>
      <c r="AF28" s="162">
        <v>0</v>
      </c>
      <c r="AG28" s="162">
        <v>46.2</v>
      </c>
      <c r="AH28" s="162">
        <v>8.8309999999999995</v>
      </c>
      <c r="AI28" s="162">
        <v>0.13200000000000001</v>
      </c>
      <c r="AJ28" s="162">
        <v>-44.978999999999999</v>
      </c>
      <c r="AK28" s="162">
        <v>-44.83</v>
      </c>
      <c r="AL28" s="162">
        <v>-82.61</v>
      </c>
      <c r="AM28" s="162">
        <v>44.668999999999997</v>
      </c>
      <c r="AN28" s="162">
        <v>45.52</v>
      </c>
      <c r="AO28" s="162">
        <v>12.891999999999999</v>
      </c>
      <c r="AP28" s="162">
        <v>10.569000000000001</v>
      </c>
      <c r="AQ28" s="162">
        <v>69.105999999999995</v>
      </c>
      <c r="AR28" s="162">
        <v>71.114999999999995</v>
      </c>
      <c r="AS28" s="162">
        <v>0</v>
      </c>
      <c r="AT28" s="162">
        <v>-55.191000000000003</v>
      </c>
      <c r="AU28" s="162">
        <v>-54.707999999999998</v>
      </c>
      <c r="AV28" s="162">
        <v>25.998999999999999</v>
      </c>
      <c r="AW28" s="162">
        <v>25.015999999999998</v>
      </c>
      <c r="AX28" s="162">
        <v>63.496000000000002</v>
      </c>
      <c r="AY28" s="162">
        <v>63.898000000000003</v>
      </c>
      <c r="AZ28" s="162">
        <v>-2.0937999999999999</v>
      </c>
      <c r="BA28" s="162">
        <v>-13.401</v>
      </c>
      <c r="BB28" s="162">
        <v>-278.89999999999998</v>
      </c>
      <c r="BC28" s="162">
        <v>-17.091999999999999</v>
      </c>
      <c r="BD28" s="162">
        <v>-14.599</v>
      </c>
      <c r="BE28" s="162">
        <v>-14.298999999999999</v>
      </c>
      <c r="BF28" s="162">
        <v>61.42</v>
      </c>
      <c r="BG28" s="162">
        <v>59.896000000000001</v>
      </c>
      <c r="BH28" s="162">
        <v>-4.9332000000000003</v>
      </c>
      <c r="BI28" s="162">
        <v>-67.102000000000004</v>
      </c>
      <c r="BJ28" s="162">
        <v>-33.613999999999997</v>
      </c>
      <c r="BK28" s="162">
        <v>11.349</v>
      </c>
      <c r="BL28" s="162">
        <v>7.7626999999999997</v>
      </c>
      <c r="BM28" s="162">
        <v>5.3587999999999996</v>
      </c>
      <c r="BN28" s="162">
        <v>317.91000000000003</v>
      </c>
      <c r="BO28" s="162">
        <v>101.84</v>
      </c>
      <c r="BP28" s="162">
        <v>103.27</v>
      </c>
      <c r="BQ28" s="162">
        <v>-258.18</v>
      </c>
      <c r="BR28" s="162">
        <v>455.02</v>
      </c>
      <c r="BS28" s="162">
        <v>40.976999999999997</v>
      </c>
      <c r="BT28" s="162">
        <v>-63.436</v>
      </c>
      <c r="BU28" s="162">
        <v>64.712000000000003</v>
      </c>
      <c r="BV28" s="162">
        <v>101.51</v>
      </c>
      <c r="BW28" s="162">
        <v>25.959</v>
      </c>
      <c r="BX28" s="162">
        <v>27.298999999999999</v>
      </c>
      <c r="BY28" s="162">
        <v>73.19</v>
      </c>
      <c r="BZ28" s="162">
        <v>84.86</v>
      </c>
      <c r="CA28" s="162">
        <v>-74.608999999999995</v>
      </c>
      <c r="CB28" s="162">
        <v>-74.073999999999998</v>
      </c>
      <c r="CC28" s="162">
        <v>266.58999999999997</v>
      </c>
      <c r="CD28" s="162">
        <v>0</v>
      </c>
      <c r="CE28" s="162">
        <v>6.5233999999999996</v>
      </c>
      <c r="CF28" s="162">
        <v>-107.97</v>
      </c>
      <c r="CG28" s="162">
        <v>-106.06</v>
      </c>
      <c r="CH28" s="162">
        <v>8.5143000000000004</v>
      </c>
      <c r="CI28" s="162">
        <v>0</v>
      </c>
      <c r="CJ28" s="162">
        <v>19.57</v>
      </c>
      <c r="CK28" s="162">
        <v>25.984999999999999</v>
      </c>
      <c r="CL28" s="162">
        <v>111.8</v>
      </c>
      <c r="CM28" s="162">
        <v>100.69</v>
      </c>
      <c r="CN28" s="162">
        <v>-17.37</v>
      </c>
      <c r="CO28" s="162">
        <v>72.998000000000005</v>
      </c>
      <c r="CP28" s="162">
        <v>71.331000000000003</v>
      </c>
      <c r="CQ28" s="162">
        <v>71.766999999999996</v>
      </c>
      <c r="CR28" s="162">
        <v>8.8394999999999992</v>
      </c>
      <c r="CS28" s="162">
        <v>10.406000000000001</v>
      </c>
      <c r="CT28" s="162">
        <v>-32.840000000000003</v>
      </c>
      <c r="CU28" s="162">
        <v>-45.209000000000003</v>
      </c>
      <c r="CV28" s="162">
        <v>0</v>
      </c>
      <c r="CW28" s="162">
        <v>13.821999999999999</v>
      </c>
      <c r="CX28" s="162">
        <v>56.069000000000003</v>
      </c>
      <c r="CY28" s="162">
        <v>77.25</v>
      </c>
      <c r="CZ28" s="162">
        <v>37.271999999999998</v>
      </c>
      <c r="DA28" s="162">
        <v>35.307000000000002</v>
      </c>
      <c r="DB28" s="162">
        <v>-36.36</v>
      </c>
      <c r="DC28" s="162">
        <v>-5.8948</v>
      </c>
      <c r="DD28" s="162">
        <v>0</v>
      </c>
      <c r="DE28" s="162">
        <v>0</v>
      </c>
      <c r="DF28" s="162">
        <v>-92.620999999999995</v>
      </c>
      <c r="DG28" s="162">
        <v>-1E-4</v>
      </c>
      <c r="DH28" s="162">
        <v>-21.951000000000001</v>
      </c>
      <c r="DI28" s="162">
        <v>-121.8</v>
      </c>
      <c r="DJ28" s="162">
        <v>-121.9</v>
      </c>
      <c r="DK28" s="162">
        <v>38.607999999999997</v>
      </c>
      <c r="DL28" s="162">
        <v>70.614000000000004</v>
      </c>
      <c r="DM28" s="162">
        <v>77.506</v>
      </c>
      <c r="DN28" s="162">
        <v>101.97</v>
      </c>
      <c r="DO28" s="162">
        <v>69.72</v>
      </c>
      <c r="DP28" s="162">
        <v>-12.1</v>
      </c>
      <c r="DQ28" s="162">
        <v>69.066000000000003</v>
      </c>
      <c r="DR28" s="162">
        <v>91.11</v>
      </c>
      <c r="DS28" s="162">
        <v>-25.66</v>
      </c>
      <c r="DT28" s="162">
        <v>-25.728999999999999</v>
      </c>
      <c r="DU28" s="162">
        <v>114.37</v>
      </c>
      <c r="DV28" s="162">
        <v>80.59</v>
      </c>
      <c r="DW28" s="162">
        <v>93.236000000000004</v>
      </c>
      <c r="DX28" s="162">
        <v>91.344999999999999</v>
      </c>
      <c r="DY28" s="162">
        <v>-85.042000000000002</v>
      </c>
      <c r="DZ28" s="162">
        <v>-84.518000000000001</v>
      </c>
      <c r="EA28" s="162">
        <v>202.69</v>
      </c>
      <c r="EB28" s="162">
        <v>151.21</v>
      </c>
      <c r="EC28" s="162">
        <v>147.75</v>
      </c>
      <c r="ED28" s="162">
        <v>149.80000000000001</v>
      </c>
      <c r="EE28" s="162">
        <v>68.197000000000003</v>
      </c>
      <c r="EF28" s="162">
        <v>47.779000000000003</v>
      </c>
      <c r="EG28" s="162">
        <v>-31.753</v>
      </c>
      <c r="EH28" s="162">
        <v>267.11</v>
      </c>
      <c r="EI28" s="162">
        <v>77.334999999999994</v>
      </c>
      <c r="EJ28" s="162">
        <v>0</v>
      </c>
      <c r="EK28" s="162">
        <v>-37.344000000000001</v>
      </c>
      <c r="EL28" s="162">
        <v>-40.655999999999999</v>
      </c>
      <c r="EM28" s="162">
        <v>32.173000000000002</v>
      </c>
      <c r="EN28" s="162">
        <v>-49.344000000000001</v>
      </c>
      <c r="EO28" s="162">
        <v>-48.345999999999997</v>
      </c>
      <c r="EP28" s="162">
        <v>159.80000000000001</v>
      </c>
      <c r="EQ28" s="162">
        <v>-85.165999999999997</v>
      </c>
      <c r="ER28" s="162">
        <v>-86.367999999999995</v>
      </c>
      <c r="ES28" s="162">
        <v>-6.2272999999999996</v>
      </c>
      <c r="ET28" s="162">
        <v>0</v>
      </c>
      <c r="EU28" s="162">
        <v>-15.989000000000001</v>
      </c>
      <c r="EV28" s="162">
        <v>116.09</v>
      </c>
      <c r="EW28" s="162">
        <v>16.649999999999999</v>
      </c>
      <c r="EX28" s="162">
        <v>-162.71</v>
      </c>
      <c r="EY28" s="162">
        <v>-38.137999999999998</v>
      </c>
      <c r="EZ28" s="162">
        <v>-37.101999999999997</v>
      </c>
      <c r="FA28" s="162">
        <v>5.3422999999999998</v>
      </c>
      <c r="FB28" s="162">
        <v>-46.46</v>
      </c>
      <c r="FC28" s="162">
        <v>-9.9510000000000005</v>
      </c>
      <c r="FD28" s="162">
        <v>25.081</v>
      </c>
      <c r="FE28" s="162">
        <v>0</v>
      </c>
      <c r="FF28" s="162">
        <v>0</v>
      </c>
      <c r="FG28" s="162">
        <v>38.055999999999997</v>
      </c>
      <c r="FH28" s="162">
        <v>38.091999999999999</v>
      </c>
      <c r="FI28" s="162">
        <v>37.029000000000003</v>
      </c>
      <c r="FJ28" s="162">
        <v>74.015000000000001</v>
      </c>
      <c r="FK28" s="162">
        <v>74.183000000000007</v>
      </c>
      <c r="FL28" s="162">
        <v>-160.08000000000001</v>
      </c>
      <c r="FM28" s="162">
        <v>88.444000000000003</v>
      </c>
      <c r="FN28" s="162">
        <v>88.777000000000001</v>
      </c>
      <c r="FO28" s="162">
        <v>-117.65</v>
      </c>
      <c r="FP28" s="162">
        <v>-104.77</v>
      </c>
      <c r="FQ28" s="162">
        <v>-52.22</v>
      </c>
      <c r="FR28" s="162">
        <v>-46.798999999999999</v>
      </c>
      <c r="FS28" s="162">
        <v>17.780999999999999</v>
      </c>
      <c r="FT28" s="162">
        <v>0.97440000000000004</v>
      </c>
      <c r="FU28" s="162">
        <v>-11.379</v>
      </c>
      <c r="FV28" s="162">
        <v>16.02</v>
      </c>
      <c r="FW28" s="162">
        <v>-53.122999999999998</v>
      </c>
      <c r="FX28" s="162">
        <v>11</v>
      </c>
      <c r="FY28" s="162">
        <v>-12.827999999999999</v>
      </c>
      <c r="FZ28" s="162">
        <v>2.3809999999999998</v>
      </c>
      <c r="GA28" s="162">
        <v>9.2346000000000004</v>
      </c>
      <c r="GB28" s="162">
        <v>19.629000000000001</v>
      </c>
      <c r="GC28" s="162">
        <v>106.02</v>
      </c>
      <c r="GD28" s="162">
        <v>120.08</v>
      </c>
      <c r="GE28" s="162">
        <v>15.02</v>
      </c>
      <c r="GF28" s="162">
        <v>82.596999999999994</v>
      </c>
      <c r="GG28" s="162">
        <v>20.5</v>
      </c>
      <c r="GH28" s="162">
        <v>-26.015999999999998</v>
      </c>
      <c r="GI28" s="162">
        <v>-2.6179999999999999</v>
      </c>
      <c r="GJ28" s="162">
        <v>3.0693999999999999</v>
      </c>
      <c r="GK28" s="162">
        <v>1.927</v>
      </c>
      <c r="GL28" s="162">
        <v>6.4500000000000002E-2</v>
      </c>
      <c r="GM28" s="162">
        <v>0</v>
      </c>
      <c r="GN28" s="162">
        <v>-16.149000000000001</v>
      </c>
      <c r="GO28" s="162">
        <v>-40.039000000000001</v>
      </c>
      <c r="GP28" s="162">
        <v>21.71</v>
      </c>
      <c r="GQ28" s="162">
        <v>62.854999999999997</v>
      </c>
      <c r="GR28" s="162">
        <v>115.91</v>
      </c>
      <c r="GS28" s="162">
        <v>69.316999999999993</v>
      </c>
      <c r="GT28" s="162">
        <v>-171.16</v>
      </c>
      <c r="GU28" s="162">
        <v>-55.606000000000002</v>
      </c>
      <c r="GV28" s="162">
        <v>40.771000000000001</v>
      </c>
      <c r="GW28" s="162">
        <v>-56.572000000000003</v>
      </c>
      <c r="GX28" s="162">
        <v>1.9998</v>
      </c>
      <c r="GY28" s="162">
        <v>3.8477000000000001</v>
      </c>
      <c r="GZ28" s="162">
        <v>3.4171999999999998</v>
      </c>
      <c r="HA28" s="162">
        <v>3</v>
      </c>
      <c r="HB28" s="162">
        <v>140.08000000000001</v>
      </c>
      <c r="HC28" s="162">
        <v>138.33000000000001</v>
      </c>
      <c r="HD28" s="162">
        <v>282.89</v>
      </c>
      <c r="HE28" s="162">
        <v>-282.81</v>
      </c>
      <c r="HF28" s="162">
        <v>-582.83000000000004</v>
      </c>
      <c r="HG28" s="162">
        <v>587.53</v>
      </c>
      <c r="HH28" s="162">
        <v>401.5</v>
      </c>
      <c r="HI28" s="162">
        <v>-135.01</v>
      </c>
      <c r="HJ28" s="162">
        <v>-133.15</v>
      </c>
      <c r="HK28" s="162">
        <v>-53.85</v>
      </c>
      <c r="HL28" s="162">
        <v>-45.28</v>
      </c>
      <c r="HM28" s="162">
        <v>72.528000000000006</v>
      </c>
      <c r="HN28" s="162">
        <v>71.944000000000003</v>
      </c>
      <c r="HO28" s="162">
        <v>-91.567999999999998</v>
      </c>
      <c r="HP28" s="162">
        <v>-96.346000000000004</v>
      </c>
      <c r="HQ28" s="162">
        <v>11.680999999999999</v>
      </c>
      <c r="HR28" s="162">
        <v>11.603999999999999</v>
      </c>
      <c r="HS28" s="162">
        <v>-55.122</v>
      </c>
      <c r="HT28" s="162">
        <v>-54.966000000000001</v>
      </c>
      <c r="HU28" s="162">
        <v>89.65</v>
      </c>
      <c r="HV28" s="162">
        <v>88.76</v>
      </c>
      <c r="HW28" s="162">
        <v>59.598999999999997</v>
      </c>
      <c r="HX28" s="162">
        <v>60.598999999999997</v>
      </c>
      <c r="HY28" s="162">
        <v>22.643000000000001</v>
      </c>
      <c r="HZ28" s="162">
        <v>-61.279000000000003</v>
      </c>
      <c r="IA28" s="162">
        <v>-385.48</v>
      </c>
      <c r="IB28" s="162">
        <v>80.643000000000001</v>
      </c>
      <c r="IC28" s="162">
        <v>79.715999999999994</v>
      </c>
      <c r="ID28" s="162">
        <v>13.3</v>
      </c>
      <c r="IE28" s="162">
        <v>37.598999999999997</v>
      </c>
      <c r="IF28" s="162">
        <v>-21.899000000000001</v>
      </c>
      <c r="IG28" s="162">
        <v>-22.298999999999999</v>
      </c>
      <c r="IH28" s="162">
        <v>1.4594</v>
      </c>
      <c r="II28" s="162">
        <v>1.1888000000000001</v>
      </c>
      <c r="IJ28" s="162">
        <v>-398.6</v>
      </c>
      <c r="IK28" s="162">
        <v>-53.067</v>
      </c>
      <c r="IL28" s="162">
        <v>384.94</v>
      </c>
      <c r="IM28" s="162">
        <v>225.57</v>
      </c>
      <c r="IN28" s="162">
        <v>-269.33</v>
      </c>
      <c r="IO28" s="162">
        <v>-304.95</v>
      </c>
      <c r="IP28" s="162">
        <v>304.06</v>
      </c>
      <c r="IQ28" s="162">
        <v>-44.88</v>
      </c>
      <c r="IR28" s="162">
        <v>-185.38</v>
      </c>
      <c r="IS28" s="162">
        <v>-299.45</v>
      </c>
      <c r="IT28" s="162">
        <v>125.47</v>
      </c>
      <c r="IU28" s="162">
        <v>123.45</v>
      </c>
      <c r="IV28" s="162">
        <v>45.360999999999997</v>
      </c>
      <c r="IW28" s="162">
        <v>-375.35</v>
      </c>
      <c r="IX28" s="162">
        <v>133.96</v>
      </c>
      <c r="IY28" s="162">
        <v>-243.8</v>
      </c>
      <c r="IZ28" s="162">
        <v>244.9</v>
      </c>
      <c r="JA28" s="162">
        <v>-6.1950000000000003</v>
      </c>
      <c r="JB28" s="162">
        <v>30.954999999999998</v>
      </c>
      <c r="JC28" s="162">
        <v>19.440000000000001</v>
      </c>
      <c r="JD28" s="162">
        <v>0.88400000000000001</v>
      </c>
      <c r="JE28" s="162">
        <v>0.88200000000000001</v>
      </c>
      <c r="JF28" s="162">
        <v>-19.28</v>
      </c>
      <c r="JG28" s="162">
        <v>-0.32</v>
      </c>
      <c r="JH28" s="162">
        <v>12.256</v>
      </c>
      <c r="JI28" s="162">
        <v>0.29449999999999998</v>
      </c>
      <c r="JJ28" s="162">
        <v>-34.453000000000003</v>
      </c>
      <c r="JK28" s="162">
        <v>-15.672000000000001</v>
      </c>
      <c r="JL28" s="162">
        <v>29.899000000000001</v>
      </c>
      <c r="JM28" s="162">
        <v>48.887999999999998</v>
      </c>
      <c r="JN28" s="162">
        <v>49.997999999999998</v>
      </c>
      <c r="JO28" s="162">
        <v>0</v>
      </c>
      <c r="JP28" s="162">
        <v>0</v>
      </c>
      <c r="JQ28" s="162">
        <v>48.140999999999998</v>
      </c>
      <c r="JR28" s="162">
        <v>47.183</v>
      </c>
      <c r="JS28" s="162">
        <v>49.183</v>
      </c>
      <c r="JT28" s="163">
        <v>0</v>
      </c>
      <c r="JU28" s="162">
        <v>-37.5</v>
      </c>
      <c r="JV28" s="162">
        <v>23.324000000000002</v>
      </c>
      <c r="JW28" s="162">
        <v>7.4199000000000002</v>
      </c>
      <c r="JX28" s="162">
        <v>8.6998999999999995</v>
      </c>
      <c r="JY28" s="162">
        <v>-43.162999999999997</v>
      </c>
      <c r="JZ28" s="162">
        <v>78.078000000000003</v>
      </c>
      <c r="KA28" s="162">
        <v>55.314</v>
      </c>
      <c r="KB28" s="162">
        <v>-42.252000000000002</v>
      </c>
      <c r="KC28" s="162">
        <v>-76.221999999999994</v>
      </c>
      <c r="KD28" s="162">
        <v>43.386000000000003</v>
      </c>
      <c r="KE28" s="162">
        <v>32.725999999999999</v>
      </c>
      <c r="KF28" s="162">
        <v>29.1</v>
      </c>
      <c r="KG28" s="162">
        <v>-27.399000000000001</v>
      </c>
      <c r="KH28" s="162">
        <v>-178.18</v>
      </c>
      <c r="KI28" s="162">
        <v>304.82</v>
      </c>
    </row>
    <row r="29" spans="1:295" ht="18" customHeight="1" x14ac:dyDescent="0.3">
      <c r="A29" s="159" t="s">
        <v>52</v>
      </c>
      <c r="B29" s="159" t="s">
        <v>700</v>
      </c>
      <c r="C29" s="162">
        <v>0</v>
      </c>
      <c r="D29" s="162">
        <v>23.407</v>
      </c>
      <c r="E29" s="162">
        <v>-46.354999999999997</v>
      </c>
      <c r="F29" s="162">
        <v>-34.898000000000003</v>
      </c>
      <c r="G29" s="162">
        <v>0</v>
      </c>
      <c r="H29" s="162">
        <v>30.131</v>
      </c>
      <c r="I29" s="162">
        <v>60.439</v>
      </c>
      <c r="J29" s="162">
        <v>-83.620999999999995</v>
      </c>
      <c r="K29" s="162">
        <v>67.745000000000005</v>
      </c>
      <c r="L29" s="162">
        <v>32.734999999999999</v>
      </c>
      <c r="M29" s="162">
        <v>-33.747</v>
      </c>
      <c r="N29" s="162">
        <v>0</v>
      </c>
      <c r="O29" s="162">
        <v>-50.750999999999998</v>
      </c>
      <c r="P29" s="162">
        <v>44</v>
      </c>
      <c r="Q29" s="162">
        <v>17.388000000000002</v>
      </c>
      <c r="R29" s="162">
        <v>-44</v>
      </c>
      <c r="S29" s="162">
        <v>0</v>
      </c>
      <c r="T29" s="162">
        <v>171.49600000000001</v>
      </c>
      <c r="U29" s="162">
        <v>13.544</v>
      </c>
      <c r="V29" s="162">
        <v>13.553000000000001</v>
      </c>
      <c r="W29" s="162">
        <v>22.134</v>
      </c>
      <c r="X29" s="162">
        <v>0</v>
      </c>
      <c r="Y29" s="162">
        <v>20.132000000000001</v>
      </c>
      <c r="Z29" s="162">
        <v>7.6844999999999999</v>
      </c>
      <c r="AA29" s="163">
        <v>0</v>
      </c>
      <c r="AB29" s="162">
        <v>113</v>
      </c>
      <c r="AC29" s="162">
        <v>-73.900000000000006</v>
      </c>
      <c r="AD29" s="162">
        <v>-74.33</v>
      </c>
      <c r="AE29" s="162">
        <v>17.172000000000001</v>
      </c>
      <c r="AF29" s="162">
        <v>0</v>
      </c>
      <c r="AG29" s="162">
        <v>48.4</v>
      </c>
      <c r="AH29" s="162">
        <v>9.609</v>
      </c>
      <c r="AI29" s="162">
        <v>0.13500000000000001</v>
      </c>
      <c r="AJ29" s="162">
        <v>-43.279000000000003</v>
      </c>
      <c r="AK29" s="162">
        <v>-43.22</v>
      </c>
      <c r="AL29" s="162">
        <v>-89.11</v>
      </c>
      <c r="AM29" s="162">
        <v>43.33</v>
      </c>
      <c r="AN29" s="162">
        <v>43.86</v>
      </c>
      <c r="AO29" s="162">
        <v>13.571999999999999</v>
      </c>
      <c r="AP29" s="162">
        <v>10.175000000000001</v>
      </c>
      <c r="AQ29" s="162">
        <v>70.659000000000006</v>
      </c>
      <c r="AR29" s="162">
        <v>72.894000000000005</v>
      </c>
      <c r="AS29" s="162">
        <v>0</v>
      </c>
      <c r="AT29" s="162">
        <v>-54.655000000000001</v>
      </c>
      <c r="AU29" s="162">
        <v>-54.076000000000001</v>
      </c>
      <c r="AV29" s="162">
        <v>5.2854999999999999</v>
      </c>
      <c r="AW29" s="162">
        <v>5.9134000000000002</v>
      </c>
      <c r="AX29" s="162">
        <v>68.453000000000003</v>
      </c>
      <c r="AY29" s="162">
        <v>69.658000000000001</v>
      </c>
      <c r="AZ29" s="162">
        <v>-5.2344999999999997</v>
      </c>
      <c r="BA29" s="162">
        <v>-28.619</v>
      </c>
      <c r="BB29" s="162">
        <v>-286.36</v>
      </c>
      <c r="BC29" s="162">
        <v>-16.314</v>
      </c>
      <c r="BD29" s="162">
        <v>-14.099</v>
      </c>
      <c r="BE29" s="162">
        <v>-14.199</v>
      </c>
      <c r="BF29" s="162">
        <v>60.188000000000002</v>
      </c>
      <c r="BG29" s="162">
        <v>59.22</v>
      </c>
      <c r="BH29" s="162">
        <v>-5.2853000000000003</v>
      </c>
      <c r="BI29" s="162">
        <v>-67.102000000000004</v>
      </c>
      <c r="BJ29" s="162">
        <v>-34.061999999999998</v>
      </c>
      <c r="BK29" s="162">
        <v>11.109</v>
      </c>
      <c r="BL29" s="162">
        <v>7.6219000000000001</v>
      </c>
      <c r="BM29" s="162">
        <v>5.1970999999999998</v>
      </c>
      <c r="BN29" s="162">
        <v>321.2</v>
      </c>
      <c r="BO29" s="162">
        <v>106.17</v>
      </c>
      <c r="BP29" s="162">
        <v>107.51</v>
      </c>
      <c r="BQ29" s="162">
        <v>-263.86</v>
      </c>
      <c r="BR29" s="162">
        <v>464.63</v>
      </c>
      <c r="BS29" s="162">
        <v>40.976999999999997</v>
      </c>
      <c r="BT29" s="162">
        <v>-72.831999999999994</v>
      </c>
      <c r="BU29" s="162">
        <v>72.3</v>
      </c>
      <c r="BV29" s="162">
        <v>103.74</v>
      </c>
      <c r="BW29" s="162">
        <v>26.629000000000001</v>
      </c>
      <c r="BX29" s="162">
        <v>28.17</v>
      </c>
      <c r="BY29" s="162">
        <v>74.778999999999996</v>
      </c>
      <c r="BZ29" s="162">
        <v>86.72</v>
      </c>
      <c r="CA29" s="162">
        <v>-72.867999999999995</v>
      </c>
      <c r="CB29" s="162">
        <v>-73.135999999999996</v>
      </c>
      <c r="CC29" s="162">
        <v>266.93</v>
      </c>
      <c r="CD29" s="162">
        <v>0</v>
      </c>
      <c r="CE29" s="162">
        <v>6.5233999999999996</v>
      </c>
      <c r="CF29" s="162">
        <v>-121.02</v>
      </c>
      <c r="CG29" s="162">
        <v>-120.8</v>
      </c>
      <c r="CH29" s="162">
        <v>13.465999999999999</v>
      </c>
      <c r="CI29" s="162">
        <v>0</v>
      </c>
      <c r="CJ29" s="162">
        <v>19.57</v>
      </c>
      <c r="CK29" s="162">
        <v>25.984999999999999</v>
      </c>
      <c r="CL29" s="162">
        <v>116.8</v>
      </c>
      <c r="CM29" s="162">
        <v>105.59</v>
      </c>
      <c r="CN29" s="162">
        <v>-18.95</v>
      </c>
      <c r="CO29" s="162">
        <v>71.257000000000005</v>
      </c>
      <c r="CP29" s="162">
        <v>69.301000000000002</v>
      </c>
      <c r="CQ29" s="162">
        <v>68.763000000000005</v>
      </c>
      <c r="CR29" s="162">
        <v>9.3564000000000007</v>
      </c>
      <c r="CS29" s="162">
        <v>9.7109000000000005</v>
      </c>
      <c r="CT29" s="162">
        <v>-33.743000000000002</v>
      </c>
      <c r="CU29" s="162">
        <v>-46.029000000000003</v>
      </c>
      <c r="CV29" s="162">
        <v>0</v>
      </c>
      <c r="CW29" s="162">
        <v>14.823</v>
      </c>
      <c r="CX29" s="162">
        <v>58.139000000000003</v>
      </c>
      <c r="CY29" s="162">
        <v>82.41</v>
      </c>
      <c r="CZ29" s="162">
        <v>37.271999999999998</v>
      </c>
      <c r="DA29" s="162">
        <v>35.307000000000002</v>
      </c>
      <c r="DB29" s="162">
        <v>-37.228999999999999</v>
      </c>
      <c r="DC29" s="162">
        <v>-5.8948</v>
      </c>
      <c r="DD29" s="162">
        <v>0</v>
      </c>
      <c r="DE29" s="162">
        <v>0</v>
      </c>
      <c r="DF29" s="162">
        <v>-108.11</v>
      </c>
      <c r="DG29" s="162">
        <v>-1E-4</v>
      </c>
      <c r="DH29" s="162">
        <v>-22.507000000000001</v>
      </c>
      <c r="DI29" s="162">
        <v>-123.19</v>
      </c>
      <c r="DJ29" s="162">
        <v>-123.8</v>
      </c>
      <c r="DK29" s="162">
        <v>38.975999999999999</v>
      </c>
      <c r="DL29" s="162">
        <v>72.372</v>
      </c>
      <c r="DM29" s="162">
        <v>81.263000000000005</v>
      </c>
      <c r="DN29" s="162">
        <v>105.48</v>
      </c>
      <c r="DO29" s="162">
        <v>72.02</v>
      </c>
      <c r="DP29" s="162">
        <v>-13.12</v>
      </c>
      <c r="DQ29" s="162">
        <v>68.700999999999993</v>
      </c>
      <c r="DR29" s="162">
        <v>106.89</v>
      </c>
      <c r="DS29" s="162">
        <v>-25.59</v>
      </c>
      <c r="DT29" s="162">
        <v>-25.86</v>
      </c>
      <c r="DU29" s="162">
        <v>112.58</v>
      </c>
      <c r="DV29" s="162">
        <v>79.739999999999995</v>
      </c>
      <c r="DW29" s="162">
        <v>107.87</v>
      </c>
      <c r="DX29" s="162">
        <v>105.36</v>
      </c>
      <c r="DY29" s="162">
        <v>-79.313000000000002</v>
      </c>
      <c r="DZ29" s="162">
        <v>-76.400000000000006</v>
      </c>
      <c r="EA29" s="162">
        <v>218.07</v>
      </c>
      <c r="EB29" s="162">
        <v>166.86</v>
      </c>
      <c r="EC29" s="162">
        <v>162.76</v>
      </c>
      <c r="ED29" s="162">
        <v>165.13</v>
      </c>
      <c r="EE29" s="162">
        <v>72.637</v>
      </c>
      <c r="EF29" s="162">
        <v>50.716999999999999</v>
      </c>
      <c r="EG29" s="162">
        <v>-31.776</v>
      </c>
      <c r="EH29" s="162">
        <v>274.17</v>
      </c>
      <c r="EI29" s="162">
        <v>87.073999999999998</v>
      </c>
      <c r="EJ29" s="162">
        <v>0</v>
      </c>
      <c r="EK29" s="162">
        <v>-36.957999999999998</v>
      </c>
      <c r="EL29" s="162">
        <v>-40.729999999999997</v>
      </c>
      <c r="EM29" s="162">
        <v>39.024999999999999</v>
      </c>
      <c r="EN29" s="162">
        <v>-46.984000000000002</v>
      </c>
      <c r="EO29" s="162">
        <v>-48.345999999999997</v>
      </c>
      <c r="EP29" s="162">
        <v>153.66</v>
      </c>
      <c r="EQ29" s="162">
        <v>-79.382999999999996</v>
      </c>
      <c r="ER29" s="162">
        <v>-81.009</v>
      </c>
      <c r="ES29" s="162">
        <v>-11.441000000000001</v>
      </c>
      <c r="ET29" s="162">
        <v>16.658999999999999</v>
      </c>
      <c r="EU29" s="162">
        <v>-16.940000000000001</v>
      </c>
      <c r="EV29" s="162">
        <v>90.2</v>
      </c>
      <c r="EW29" s="162">
        <v>17.361999999999998</v>
      </c>
      <c r="EX29" s="162">
        <v>-160.29</v>
      </c>
      <c r="EY29" s="162">
        <v>-36.540999999999997</v>
      </c>
      <c r="EZ29" s="162">
        <v>-35.707000000000001</v>
      </c>
      <c r="FA29" s="162">
        <v>3.3203</v>
      </c>
      <c r="FB29" s="162">
        <v>-46.201000000000001</v>
      </c>
      <c r="FC29" s="162">
        <v>11.821</v>
      </c>
      <c r="FD29" s="162">
        <v>24.509</v>
      </c>
      <c r="FE29" s="162">
        <v>0</v>
      </c>
      <c r="FF29" s="162">
        <v>0</v>
      </c>
      <c r="FG29" s="162">
        <v>37.415999999999997</v>
      </c>
      <c r="FH29" s="162">
        <v>39.348999999999997</v>
      </c>
      <c r="FI29" s="162">
        <v>37.343000000000004</v>
      </c>
      <c r="FJ29" s="162">
        <v>72.507999999999996</v>
      </c>
      <c r="FK29" s="162">
        <v>72.507999999999996</v>
      </c>
      <c r="FL29" s="162">
        <v>-149.69999999999999</v>
      </c>
      <c r="FM29" s="162">
        <v>80.584999999999994</v>
      </c>
      <c r="FN29" s="162">
        <v>81.481999999999999</v>
      </c>
      <c r="FO29" s="162">
        <v>-109.97</v>
      </c>
      <c r="FP29" s="162">
        <v>-98.578999999999994</v>
      </c>
      <c r="FQ29" s="162">
        <v>-49.143999999999998</v>
      </c>
      <c r="FR29" s="162">
        <v>-45.558999999999997</v>
      </c>
      <c r="FS29" s="162">
        <v>16.983000000000001</v>
      </c>
      <c r="FT29" s="162">
        <v>1.0207999999999999</v>
      </c>
      <c r="FU29" s="162">
        <v>-11.199</v>
      </c>
      <c r="FV29" s="162">
        <v>16.149000000000001</v>
      </c>
      <c r="FW29" s="162">
        <v>-50.59</v>
      </c>
      <c r="FX29" s="162">
        <v>10.888999999999999</v>
      </c>
      <c r="FY29" s="162">
        <v>-12.683999999999999</v>
      </c>
      <c r="FZ29" s="162">
        <v>2.3589000000000002</v>
      </c>
      <c r="GA29" s="162">
        <v>11.071999999999999</v>
      </c>
      <c r="GB29" s="162">
        <v>20.959</v>
      </c>
      <c r="GC29" s="162">
        <v>99.977999999999994</v>
      </c>
      <c r="GD29" s="162">
        <v>114.74</v>
      </c>
      <c r="GE29" s="162">
        <v>15.12</v>
      </c>
      <c r="GF29" s="162">
        <v>84.936000000000007</v>
      </c>
      <c r="GG29" s="162">
        <v>21.399000000000001</v>
      </c>
      <c r="GH29" s="162">
        <v>-25.741</v>
      </c>
      <c r="GI29" s="162">
        <v>-2.0884</v>
      </c>
      <c r="GJ29" s="162">
        <v>2.3801000000000001</v>
      </c>
      <c r="GK29" s="162">
        <v>1.972</v>
      </c>
      <c r="GL29" s="162">
        <v>6.4500000000000002E-2</v>
      </c>
      <c r="GM29" s="162">
        <v>0</v>
      </c>
      <c r="GN29" s="162">
        <v>-16.486999999999998</v>
      </c>
      <c r="GO29" s="162">
        <v>-40.194000000000003</v>
      </c>
      <c r="GP29" s="162">
        <v>22.079000000000001</v>
      </c>
      <c r="GQ29" s="162">
        <v>63.024000000000001</v>
      </c>
      <c r="GR29" s="162">
        <v>114.75</v>
      </c>
      <c r="GS29" s="162">
        <v>68.858999999999995</v>
      </c>
      <c r="GT29" s="162">
        <v>-170.44</v>
      </c>
      <c r="GU29" s="162">
        <v>-55.765000000000001</v>
      </c>
      <c r="GV29" s="162">
        <v>42.204000000000001</v>
      </c>
      <c r="GW29" s="162">
        <v>-57.935000000000002</v>
      </c>
      <c r="GX29" s="162">
        <v>2.2743000000000002</v>
      </c>
      <c r="GY29" s="162">
        <v>4.1505000000000001</v>
      </c>
      <c r="GZ29" s="162">
        <v>3.8075000000000001</v>
      </c>
      <c r="HA29" s="162">
        <v>3</v>
      </c>
      <c r="HB29" s="162">
        <v>143.91</v>
      </c>
      <c r="HC29" s="162">
        <v>143.13</v>
      </c>
      <c r="HD29" s="162">
        <v>282</v>
      </c>
      <c r="HE29" s="162">
        <v>-281.85000000000002</v>
      </c>
      <c r="HF29" s="162">
        <v>-586.54999999999995</v>
      </c>
      <c r="HG29" s="162">
        <v>590.86</v>
      </c>
      <c r="HH29" s="162">
        <v>412.58</v>
      </c>
      <c r="HI29" s="162">
        <v>-138.07</v>
      </c>
      <c r="HJ29" s="162">
        <v>-136.33000000000001</v>
      </c>
      <c r="HK29" s="162">
        <v>-51.29</v>
      </c>
      <c r="HL29" s="162">
        <v>-41.414000000000001</v>
      </c>
      <c r="HM29" s="162">
        <v>77.531999999999996</v>
      </c>
      <c r="HN29" s="162">
        <v>75.001999999999995</v>
      </c>
      <c r="HO29" s="162">
        <v>-91.567999999999998</v>
      </c>
      <c r="HP29" s="162">
        <v>-96.346000000000004</v>
      </c>
      <c r="HQ29" s="162">
        <v>14.768000000000001</v>
      </c>
      <c r="HR29" s="162">
        <v>13.933</v>
      </c>
      <c r="HS29" s="162">
        <v>-57.72</v>
      </c>
      <c r="HT29" s="162">
        <v>-58.264000000000003</v>
      </c>
      <c r="HU29" s="162">
        <v>85.54</v>
      </c>
      <c r="HV29" s="162">
        <v>86.61</v>
      </c>
      <c r="HW29" s="162">
        <v>61.5</v>
      </c>
      <c r="HX29" s="162">
        <v>61.598999999999997</v>
      </c>
      <c r="HY29" s="162">
        <v>22.867000000000001</v>
      </c>
      <c r="HZ29" s="162">
        <v>-58.24</v>
      </c>
      <c r="IA29" s="162">
        <v>-374.58</v>
      </c>
      <c r="IB29" s="162">
        <v>81.063000000000002</v>
      </c>
      <c r="IC29" s="162">
        <v>80.713999999999999</v>
      </c>
      <c r="ID29" s="162">
        <v>11.1</v>
      </c>
      <c r="IE29" s="162">
        <v>33.098999999999997</v>
      </c>
      <c r="IF29" s="162">
        <v>-23.7</v>
      </c>
      <c r="IG29" s="162">
        <v>-24.1</v>
      </c>
      <c r="IH29" s="162">
        <v>1.4388000000000001</v>
      </c>
      <c r="II29" s="162">
        <v>1.1888000000000001</v>
      </c>
      <c r="IJ29" s="162">
        <v>-400.51</v>
      </c>
      <c r="IK29" s="162">
        <v>-60.488</v>
      </c>
      <c r="IL29" s="162">
        <v>405.42</v>
      </c>
      <c r="IM29" s="162">
        <v>232.35</v>
      </c>
      <c r="IN29" s="162">
        <v>-284.39</v>
      </c>
      <c r="IO29" s="162">
        <v>-323.02</v>
      </c>
      <c r="IP29" s="162">
        <v>322.73</v>
      </c>
      <c r="IQ29" s="162">
        <v>-57.322000000000003</v>
      </c>
      <c r="IR29" s="162">
        <v>-194.7</v>
      </c>
      <c r="IS29" s="162">
        <v>-317.95</v>
      </c>
      <c r="IT29" s="162">
        <v>124.79</v>
      </c>
      <c r="IU29" s="162">
        <v>126.32</v>
      </c>
      <c r="IV29" s="162">
        <v>58.158999999999999</v>
      </c>
      <c r="IW29" s="162">
        <v>-398.25</v>
      </c>
      <c r="IX29" s="162">
        <v>143.26</v>
      </c>
      <c r="IY29" s="162">
        <v>-252.78</v>
      </c>
      <c r="IZ29" s="162">
        <v>255.24</v>
      </c>
      <c r="JA29" s="162">
        <v>-6.2746000000000004</v>
      </c>
      <c r="JB29" s="162">
        <v>30.954999999999998</v>
      </c>
      <c r="JC29" s="162">
        <v>19.12</v>
      </c>
      <c r="JD29" s="162">
        <v>0.89200000000000002</v>
      </c>
      <c r="JE29" s="162">
        <v>0.876</v>
      </c>
      <c r="JF29" s="162">
        <v>-18.239000000000001</v>
      </c>
      <c r="JG29" s="162">
        <v>-0.8</v>
      </c>
      <c r="JH29" s="162">
        <v>12.837999999999999</v>
      </c>
      <c r="JI29" s="162">
        <v>0.26400000000000001</v>
      </c>
      <c r="JJ29" s="162">
        <v>-33.427</v>
      </c>
      <c r="JK29" s="162">
        <v>-14.792999999999999</v>
      </c>
      <c r="JL29" s="162">
        <v>30.899000000000001</v>
      </c>
      <c r="JM29" s="162">
        <v>53.771999999999998</v>
      </c>
      <c r="JN29" s="162">
        <v>52.018000000000001</v>
      </c>
      <c r="JO29" s="162">
        <v>0</v>
      </c>
      <c r="JP29" s="162">
        <v>0</v>
      </c>
      <c r="JQ29" s="162">
        <v>49.375999999999998</v>
      </c>
      <c r="JR29" s="162">
        <v>50.031999999999996</v>
      </c>
      <c r="JS29" s="162">
        <v>48.149000000000001</v>
      </c>
      <c r="JT29" s="163">
        <v>0</v>
      </c>
      <c r="JU29" s="162">
        <v>-33.5</v>
      </c>
      <c r="JV29" s="162">
        <v>22.420999999999999</v>
      </c>
      <c r="JW29" s="162">
        <v>7.7398999999999996</v>
      </c>
      <c r="JX29" s="162">
        <v>8.6998999999999995</v>
      </c>
      <c r="JY29" s="162">
        <v>-39.743000000000002</v>
      </c>
      <c r="JZ29" s="162">
        <v>74.997</v>
      </c>
      <c r="KA29" s="162">
        <v>51.337000000000003</v>
      </c>
      <c r="KB29" s="162">
        <v>-39.328000000000003</v>
      </c>
      <c r="KC29" s="162">
        <v>-73.953000000000003</v>
      </c>
      <c r="KD29" s="162">
        <v>40.923999999999999</v>
      </c>
      <c r="KE29" s="162">
        <v>33.308</v>
      </c>
      <c r="KF29" s="162">
        <v>30</v>
      </c>
      <c r="KG29" s="162">
        <v>-29.1</v>
      </c>
      <c r="KH29" s="162">
        <v>-168.53</v>
      </c>
      <c r="KI29" s="162">
        <v>296.79000000000002</v>
      </c>
    </row>
    <row r="30" spans="1:295" ht="18" customHeight="1" x14ac:dyDescent="0.3">
      <c r="A30" s="159" t="s">
        <v>52</v>
      </c>
      <c r="B30" s="159" t="s">
        <v>701</v>
      </c>
      <c r="C30" s="162">
        <v>0</v>
      </c>
      <c r="D30" s="162">
        <v>23.995000000000001</v>
      </c>
      <c r="E30" s="162">
        <v>-48.000999999999998</v>
      </c>
      <c r="F30" s="162">
        <v>-34.281999999999996</v>
      </c>
      <c r="G30" s="162">
        <v>0</v>
      </c>
      <c r="H30" s="162">
        <v>30.777000000000001</v>
      </c>
      <c r="I30" s="162">
        <v>61.887</v>
      </c>
      <c r="J30" s="162">
        <v>-86.671000000000006</v>
      </c>
      <c r="K30" s="162">
        <v>69.551000000000002</v>
      </c>
      <c r="L30" s="162">
        <v>32.734999999999999</v>
      </c>
      <c r="M30" s="162">
        <v>-34.103000000000002</v>
      </c>
      <c r="N30" s="162">
        <v>-2.2200000000000002</v>
      </c>
      <c r="O30" s="162">
        <v>-52.902999999999999</v>
      </c>
      <c r="P30" s="162">
        <v>46.2</v>
      </c>
      <c r="Q30" s="162">
        <v>18.215</v>
      </c>
      <c r="R30" s="162">
        <v>-46.2</v>
      </c>
      <c r="S30" s="162">
        <v>0</v>
      </c>
      <c r="T30" s="162">
        <v>174.96600000000001</v>
      </c>
      <c r="U30" s="162">
        <v>13.888</v>
      </c>
      <c r="V30" s="162">
        <v>14.021000000000001</v>
      </c>
      <c r="W30" s="162">
        <v>22.97</v>
      </c>
      <c r="X30" s="162">
        <v>0</v>
      </c>
      <c r="Y30" s="162">
        <v>20.225999999999999</v>
      </c>
      <c r="Z30" s="162">
        <v>7.0294999999999996</v>
      </c>
      <c r="AA30" s="163">
        <v>0</v>
      </c>
      <c r="AB30" s="162">
        <v>113</v>
      </c>
      <c r="AC30" s="162">
        <v>-82.069000000000003</v>
      </c>
      <c r="AD30" s="162">
        <v>-81.650000000000006</v>
      </c>
      <c r="AE30" s="162">
        <v>16.664000000000001</v>
      </c>
      <c r="AF30" s="162">
        <v>2.2200000000000002</v>
      </c>
      <c r="AG30" s="162">
        <v>52.8</v>
      </c>
      <c r="AH30" s="162">
        <v>8.6149000000000004</v>
      </c>
      <c r="AI30" s="162">
        <v>0.13300000000000001</v>
      </c>
      <c r="AJ30" s="162">
        <v>-30.43</v>
      </c>
      <c r="AK30" s="162">
        <v>-30.388999999999999</v>
      </c>
      <c r="AL30" s="162">
        <v>-77.97</v>
      </c>
      <c r="AM30" s="162">
        <v>30.78</v>
      </c>
      <c r="AN30" s="162">
        <v>30.658999999999999</v>
      </c>
      <c r="AO30" s="162">
        <v>14.045999999999999</v>
      </c>
      <c r="AP30" s="162">
        <v>9.9556000000000004</v>
      </c>
      <c r="AQ30" s="162">
        <v>73.915999999999997</v>
      </c>
      <c r="AR30" s="162">
        <v>76.843000000000004</v>
      </c>
      <c r="AS30" s="162">
        <v>0</v>
      </c>
      <c r="AT30" s="162">
        <v>-53.716999999999999</v>
      </c>
      <c r="AU30" s="162">
        <v>-53.164999999999999</v>
      </c>
      <c r="AV30" s="162">
        <v>5.8547000000000002</v>
      </c>
      <c r="AW30" s="162">
        <v>5.6155999999999997</v>
      </c>
      <c r="AX30" s="162">
        <v>66.174999999999997</v>
      </c>
      <c r="AY30" s="162">
        <v>67.917000000000002</v>
      </c>
      <c r="AZ30" s="162">
        <v>-5.758</v>
      </c>
      <c r="BA30" s="162">
        <v>-31.73</v>
      </c>
      <c r="BB30" s="162">
        <v>-262.94</v>
      </c>
      <c r="BC30" s="162">
        <v>-16.899999999999999</v>
      </c>
      <c r="BD30" s="162">
        <v>-13.999000000000001</v>
      </c>
      <c r="BE30" s="162">
        <v>-13.999000000000001</v>
      </c>
      <c r="BF30" s="162">
        <v>59.255000000000003</v>
      </c>
      <c r="BG30" s="162">
        <v>58.232999999999997</v>
      </c>
      <c r="BH30" s="162">
        <v>-5.4020999999999999</v>
      </c>
      <c r="BI30" s="162">
        <v>-67.102000000000004</v>
      </c>
      <c r="BJ30" s="162">
        <v>-29.018999999999998</v>
      </c>
      <c r="BK30" s="162">
        <v>12.84</v>
      </c>
      <c r="BL30" s="162">
        <v>7.1999000000000004</v>
      </c>
      <c r="BM30" s="162">
        <v>5.0290999999999997</v>
      </c>
      <c r="BN30" s="162">
        <v>298.01</v>
      </c>
      <c r="BO30" s="162">
        <v>109.22</v>
      </c>
      <c r="BP30" s="162">
        <v>109.83</v>
      </c>
      <c r="BQ30" s="162">
        <v>-258.38</v>
      </c>
      <c r="BR30" s="162">
        <v>456.14</v>
      </c>
      <c r="BS30" s="162">
        <v>40.976999999999997</v>
      </c>
      <c r="BT30" s="162">
        <v>-79.537000000000006</v>
      </c>
      <c r="BU30" s="162">
        <v>82.278999999999996</v>
      </c>
      <c r="BV30" s="162">
        <v>106.06</v>
      </c>
      <c r="BW30" s="162">
        <v>27.18</v>
      </c>
      <c r="BX30" s="162">
        <v>28.798999999999999</v>
      </c>
      <c r="BY30" s="162">
        <v>75.69</v>
      </c>
      <c r="BZ30" s="162">
        <v>87.599000000000004</v>
      </c>
      <c r="CA30" s="162">
        <v>-73.537999999999997</v>
      </c>
      <c r="CB30" s="162">
        <v>-73.805999999999997</v>
      </c>
      <c r="CC30" s="162">
        <v>268.41000000000003</v>
      </c>
      <c r="CD30" s="162">
        <v>0</v>
      </c>
      <c r="CE30" s="162">
        <v>6.5233999999999996</v>
      </c>
      <c r="CF30" s="162">
        <v>-120.79</v>
      </c>
      <c r="CG30" s="162">
        <v>-120.8</v>
      </c>
      <c r="CH30" s="162">
        <v>9.9674999999999994</v>
      </c>
      <c r="CI30" s="162">
        <v>0</v>
      </c>
      <c r="CJ30" s="162">
        <v>19.57</v>
      </c>
      <c r="CK30" s="162">
        <v>25.984999999999999</v>
      </c>
      <c r="CL30" s="162">
        <v>118.09</v>
      </c>
      <c r="CM30" s="162">
        <v>106.3</v>
      </c>
      <c r="CN30" s="162">
        <v>-19.399000000000001</v>
      </c>
      <c r="CO30" s="162">
        <v>72.337000000000003</v>
      </c>
      <c r="CP30" s="162">
        <v>70.962999999999994</v>
      </c>
      <c r="CQ30" s="162">
        <v>71.206999999999994</v>
      </c>
      <c r="CR30" s="162">
        <v>11.462999999999999</v>
      </c>
      <c r="CS30" s="162">
        <v>12.346</v>
      </c>
      <c r="CT30" s="162">
        <v>-32.890999999999998</v>
      </c>
      <c r="CU30" s="162">
        <v>-46.24</v>
      </c>
      <c r="CV30" s="162">
        <v>0</v>
      </c>
      <c r="CW30" s="162">
        <v>14.765000000000001</v>
      </c>
      <c r="CX30" s="162">
        <v>62.668999999999997</v>
      </c>
      <c r="CY30" s="162">
        <v>82.959000000000003</v>
      </c>
      <c r="CZ30" s="162">
        <v>37.271999999999998</v>
      </c>
      <c r="DA30" s="162">
        <v>35.307000000000002</v>
      </c>
      <c r="DB30" s="162">
        <v>-38.450000000000003</v>
      </c>
      <c r="DC30" s="162">
        <v>-5.8948</v>
      </c>
      <c r="DD30" s="162">
        <v>0</v>
      </c>
      <c r="DE30" s="162">
        <v>0</v>
      </c>
      <c r="DF30" s="162">
        <v>-102.03</v>
      </c>
      <c r="DG30" s="162">
        <v>1E-4</v>
      </c>
      <c r="DH30" s="162">
        <v>-23.297999999999998</v>
      </c>
      <c r="DI30" s="162">
        <v>-125.5</v>
      </c>
      <c r="DJ30" s="162">
        <v>-128.19</v>
      </c>
      <c r="DK30" s="162">
        <v>39.366</v>
      </c>
      <c r="DL30" s="162">
        <v>73.251000000000005</v>
      </c>
      <c r="DM30" s="162">
        <v>80.323999999999998</v>
      </c>
      <c r="DN30" s="162">
        <v>106.65</v>
      </c>
      <c r="DO30" s="162">
        <v>72.819000000000003</v>
      </c>
      <c r="DP30" s="162">
        <v>-12.96</v>
      </c>
      <c r="DQ30" s="162">
        <v>68.525999999999996</v>
      </c>
      <c r="DR30" s="162">
        <v>102</v>
      </c>
      <c r="DS30" s="162">
        <v>-23.53</v>
      </c>
      <c r="DT30" s="162">
        <v>-23.638999999999999</v>
      </c>
      <c r="DU30" s="162">
        <v>109.53</v>
      </c>
      <c r="DV30" s="162">
        <v>80.790000000000006</v>
      </c>
      <c r="DW30" s="162">
        <v>101.09</v>
      </c>
      <c r="DX30" s="162">
        <v>99.763000000000005</v>
      </c>
      <c r="DY30" s="162">
        <v>-81.873999999999995</v>
      </c>
      <c r="DZ30" s="162">
        <v>-80.772000000000006</v>
      </c>
      <c r="EA30" s="162">
        <v>214.26</v>
      </c>
      <c r="EB30" s="162">
        <v>163.16999999999999</v>
      </c>
      <c r="EC30" s="162">
        <v>156.9</v>
      </c>
      <c r="ED30" s="162">
        <v>161.69999999999999</v>
      </c>
      <c r="EE30" s="162">
        <v>82.585999999999999</v>
      </c>
      <c r="EF30" s="162">
        <v>59.045000000000002</v>
      </c>
      <c r="EG30" s="162">
        <v>-32.677999999999997</v>
      </c>
      <c r="EH30" s="162">
        <v>268.04000000000002</v>
      </c>
      <c r="EI30" s="162">
        <v>83.585999999999999</v>
      </c>
      <c r="EJ30" s="162">
        <v>0</v>
      </c>
      <c r="EK30" s="162">
        <v>-38.104999999999997</v>
      </c>
      <c r="EL30" s="162">
        <v>-41.892000000000003</v>
      </c>
      <c r="EM30" s="162">
        <v>23.213999999999999</v>
      </c>
      <c r="EN30" s="162">
        <v>-48.209000000000003</v>
      </c>
      <c r="EO30" s="162">
        <v>-48.345999999999997</v>
      </c>
      <c r="EP30" s="162">
        <v>172.09</v>
      </c>
      <c r="EQ30" s="162">
        <v>-85.596000000000004</v>
      </c>
      <c r="ER30" s="162">
        <v>-86.820999999999998</v>
      </c>
      <c r="ES30" s="162">
        <v>-16.079999999999998</v>
      </c>
      <c r="ET30" s="162">
        <v>16.859000000000002</v>
      </c>
      <c r="EU30" s="162">
        <v>-21.138999999999999</v>
      </c>
      <c r="EV30" s="162">
        <v>110.8</v>
      </c>
      <c r="EW30" s="162">
        <v>18.091000000000001</v>
      </c>
      <c r="EX30" s="162">
        <v>-166.6</v>
      </c>
      <c r="EY30" s="162">
        <v>-38.970999999999997</v>
      </c>
      <c r="EZ30" s="162">
        <v>-37.677999999999997</v>
      </c>
      <c r="FA30" s="162">
        <v>7.7184999999999997</v>
      </c>
      <c r="FB30" s="162">
        <v>-57.055999999999997</v>
      </c>
      <c r="FC30" s="162">
        <v>14.362</v>
      </c>
      <c r="FD30" s="162">
        <v>24.251000000000001</v>
      </c>
      <c r="FE30" s="162">
        <v>0</v>
      </c>
      <c r="FF30" s="162">
        <v>0</v>
      </c>
      <c r="FG30" s="162">
        <v>39.252000000000002</v>
      </c>
      <c r="FH30" s="162">
        <v>39.805999999999997</v>
      </c>
      <c r="FI30" s="162">
        <v>38.195</v>
      </c>
      <c r="FJ30" s="162">
        <v>73.177999999999997</v>
      </c>
      <c r="FK30" s="162">
        <v>73.177999999999997</v>
      </c>
      <c r="FL30" s="162">
        <v>-157.24</v>
      </c>
      <c r="FM30" s="162">
        <v>83.777000000000001</v>
      </c>
      <c r="FN30" s="162">
        <v>84.489000000000004</v>
      </c>
      <c r="FO30" s="162">
        <v>-118.36</v>
      </c>
      <c r="FP30" s="162">
        <v>-105.9</v>
      </c>
      <c r="FQ30" s="162">
        <v>-49.985999999999997</v>
      </c>
      <c r="FR30" s="162">
        <v>-46.478999999999999</v>
      </c>
      <c r="FS30" s="162">
        <v>17.687999999999999</v>
      </c>
      <c r="FT30" s="162">
        <v>1.0196000000000001</v>
      </c>
      <c r="FU30" s="162">
        <v>-11.109</v>
      </c>
      <c r="FV30" s="162">
        <v>17.02</v>
      </c>
      <c r="FW30" s="162">
        <v>-50.73</v>
      </c>
      <c r="FX30" s="162">
        <v>11.127000000000001</v>
      </c>
      <c r="FY30" s="162">
        <v>-12.565</v>
      </c>
      <c r="FZ30" s="162">
        <v>2.2719999999999998</v>
      </c>
      <c r="GA30" s="162">
        <v>10.840999999999999</v>
      </c>
      <c r="GB30" s="162">
        <v>21.719000000000001</v>
      </c>
      <c r="GC30" s="162">
        <v>107.23</v>
      </c>
      <c r="GD30" s="162">
        <v>121.31</v>
      </c>
      <c r="GE30" s="162">
        <v>15.28</v>
      </c>
      <c r="GF30" s="162">
        <v>85.763999999999996</v>
      </c>
      <c r="GG30" s="162">
        <v>21.5</v>
      </c>
      <c r="GH30" s="162">
        <v>-25.233000000000001</v>
      </c>
      <c r="GI30" s="162">
        <v>-1.9356</v>
      </c>
      <c r="GJ30" s="162">
        <v>2.1996000000000002</v>
      </c>
      <c r="GK30" s="162">
        <v>1.9292</v>
      </c>
      <c r="GL30" s="162">
        <v>6.4500000000000002E-2</v>
      </c>
      <c r="GM30" s="162">
        <v>0</v>
      </c>
      <c r="GN30" s="162">
        <v>-17.190000000000001</v>
      </c>
      <c r="GO30" s="162">
        <v>-40.49</v>
      </c>
      <c r="GP30" s="162">
        <v>22.018000000000001</v>
      </c>
      <c r="GQ30" s="162">
        <v>63.444000000000003</v>
      </c>
      <c r="GR30" s="162">
        <v>113.22</v>
      </c>
      <c r="GS30" s="162">
        <v>65.713999999999999</v>
      </c>
      <c r="GT30" s="162">
        <v>-166.01</v>
      </c>
      <c r="GU30" s="162">
        <v>-57.93</v>
      </c>
      <c r="GV30" s="162">
        <v>41.457999999999998</v>
      </c>
      <c r="GW30" s="162">
        <v>-60.548000000000002</v>
      </c>
      <c r="GX30" s="162">
        <v>2.4592000000000001</v>
      </c>
      <c r="GY30" s="162">
        <v>4.8634000000000004</v>
      </c>
      <c r="GZ30" s="162">
        <v>4.4508999999999999</v>
      </c>
      <c r="HA30" s="162">
        <v>4</v>
      </c>
      <c r="HB30" s="162">
        <v>143.47</v>
      </c>
      <c r="HC30" s="162">
        <v>142.54</v>
      </c>
      <c r="HD30" s="162">
        <v>284.5</v>
      </c>
      <c r="HE30" s="162">
        <v>-282.38</v>
      </c>
      <c r="HF30" s="162">
        <v>-580.21</v>
      </c>
      <c r="HG30" s="162">
        <v>587.46</v>
      </c>
      <c r="HH30" s="162">
        <v>406.53</v>
      </c>
      <c r="HI30" s="162">
        <v>-137.44999999999999</v>
      </c>
      <c r="HJ30" s="162">
        <v>-136.57</v>
      </c>
      <c r="HK30" s="162">
        <v>-51.247999999999998</v>
      </c>
      <c r="HL30" s="162">
        <v>-42.264000000000003</v>
      </c>
      <c r="HM30" s="162">
        <v>78.349999999999994</v>
      </c>
      <c r="HN30" s="162">
        <v>77.394000000000005</v>
      </c>
      <c r="HO30" s="162">
        <v>-91.567999999999998</v>
      </c>
      <c r="HP30" s="162">
        <v>-90.691999999999993</v>
      </c>
      <c r="HQ30" s="162">
        <v>8.8797999999999995</v>
      </c>
      <c r="HR30" s="162">
        <v>7.7481999999999998</v>
      </c>
      <c r="HS30" s="162">
        <v>-63.323</v>
      </c>
      <c r="HT30" s="162">
        <v>-63.71</v>
      </c>
      <c r="HU30" s="162">
        <v>86.16</v>
      </c>
      <c r="HV30" s="162">
        <v>84.16</v>
      </c>
      <c r="HW30" s="162">
        <v>60</v>
      </c>
      <c r="HX30" s="162">
        <v>61</v>
      </c>
      <c r="HY30" s="162">
        <v>22.806999999999999</v>
      </c>
      <c r="HZ30" s="162">
        <v>-48.56</v>
      </c>
      <c r="IA30" s="162">
        <v>-385.12</v>
      </c>
      <c r="IB30" s="162">
        <v>75.293000000000006</v>
      </c>
      <c r="IC30" s="162">
        <v>76.858000000000004</v>
      </c>
      <c r="ID30" s="162">
        <v>13.898999999999999</v>
      </c>
      <c r="IE30" s="162">
        <v>38.798999999999999</v>
      </c>
      <c r="IF30" s="162">
        <v>-19.100000000000001</v>
      </c>
      <c r="IG30" s="162">
        <v>-19.298999999999999</v>
      </c>
      <c r="IH30" s="162">
        <v>1.5471999999999999</v>
      </c>
      <c r="II30" s="162">
        <v>1.2276</v>
      </c>
      <c r="IJ30" s="162">
        <v>-398.17</v>
      </c>
      <c r="IK30" s="162">
        <v>-61.112000000000002</v>
      </c>
      <c r="IL30" s="162">
        <v>395.31</v>
      </c>
      <c r="IM30" s="162">
        <v>233.62</v>
      </c>
      <c r="IN30" s="162">
        <v>-268.98</v>
      </c>
      <c r="IO30" s="162">
        <v>-311.91000000000003</v>
      </c>
      <c r="IP30" s="162">
        <v>309.77999999999997</v>
      </c>
      <c r="IQ30" s="162">
        <v>-36.747999999999998</v>
      </c>
      <c r="IR30" s="162">
        <v>-180.75</v>
      </c>
      <c r="IS30" s="162">
        <v>-306.02999999999997</v>
      </c>
      <c r="IT30" s="162">
        <v>129.91</v>
      </c>
      <c r="IU30" s="162">
        <v>131.44</v>
      </c>
      <c r="IV30" s="162">
        <v>42.003</v>
      </c>
      <c r="IW30" s="162">
        <v>-384.84</v>
      </c>
      <c r="IX30" s="162">
        <v>130.63999999999999</v>
      </c>
      <c r="IY30" s="162">
        <v>-254.25</v>
      </c>
      <c r="IZ30" s="162">
        <v>257.69</v>
      </c>
      <c r="JA30" s="162">
        <v>-5.5880000000000001</v>
      </c>
      <c r="JB30" s="162">
        <v>30.954999999999998</v>
      </c>
      <c r="JC30" s="162">
        <v>18.879000000000001</v>
      </c>
      <c r="JD30" s="162">
        <v>0.89800000000000002</v>
      </c>
      <c r="JE30" s="162">
        <v>0.89500000000000002</v>
      </c>
      <c r="JF30" s="162">
        <v>-18.239000000000001</v>
      </c>
      <c r="JG30" s="162">
        <v>-1.6798999999999999</v>
      </c>
      <c r="JH30" s="162">
        <v>12.861000000000001</v>
      </c>
      <c r="JI30" s="162">
        <v>1.1734</v>
      </c>
      <c r="JJ30" s="162">
        <v>-32.811</v>
      </c>
      <c r="JK30" s="162">
        <v>-17.137</v>
      </c>
      <c r="JL30" s="162">
        <v>29.7</v>
      </c>
      <c r="JM30" s="162">
        <v>52.442</v>
      </c>
      <c r="JN30" s="162">
        <v>54.311999999999998</v>
      </c>
      <c r="JO30" s="162">
        <v>0</v>
      </c>
      <c r="JP30" s="162">
        <v>0</v>
      </c>
      <c r="JQ30" s="162">
        <v>51.395000000000003</v>
      </c>
      <c r="JR30" s="162">
        <v>50.347000000000001</v>
      </c>
      <c r="JS30" s="162">
        <v>51.387</v>
      </c>
      <c r="JT30" s="163">
        <v>0</v>
      </c>
      <c r="JU30" s="162">
        <v>-38.9</v>
      </c>
      <c r="JV30" s="162">
        <v>22.456</v>
      </c>
      <c r="JW30" s="162">
        <v>7.9199000000000002</v>
      </c>
      <c r="JX30" s="162">
        <v>8.6998999999999995</v>
      </c>
      <c r="JY30" s="162">
        <v>-40.837000000000003</v>
      </c>
      <c r="JZ30" s="162">
        <v>76.507000000000005</v>
      </c>
      <c r="KA30" s="162">
        <v>51.929000000000002</v>
      </c>
      <c r="KB30" s="162">
        <v>-39.944000000000003</v>
      </c>
      <c r="KC30" s="162">
        <v>-74.343000000000004</v>
      </c>
      <c r="KD30" s="162">
        <v>40.932000000000002</v>
      </c>
      <c r="KE30" s="162">
        <v>34.317999999999998</v>
      </c>
      <c r="KF30" s="162">
        <v>29.2</v>
      </c>
      <c r="KG30" s="162">
        <v>-29</v>
      </c>
      <c r="KH30" s="162">
        <v>-173.13</v>
      </c>
      <c r="KI30" s="162">
        <v>297.19</v>
      </c>
    </row>
    <row r="31" spans="1:295" ht="18" customHeight="1" x14ac:dyDescent="0.3">
      <c r="A31" s="159" t="s">
        <v>52</v>
      </c>
      <c r="B31" s="159" t="s">
        <v>702</v>
      </c>
      <c r="C31" s="162">
        <v>0</v>
      </c>
      <c r="D31" s="162">
        <v>24.268999999999998</v>
      </c>
      <c r="E31" s="162">
        <v>-48.581000000000003</v>
      </c>
      <c r="F31" s="162">
        <v>-33.457000000000001</v>
      </c>
      <c r="G31" s="162">
        <v>0</v>
      </c>
      <c r="H31" s="162">
        <v>31.146000000000001</v>
      </c>
      <c r="I31" s="162">
        <v>62.348999999999997</v>
      </c>
      <c r="J31" s="162">
        <v>-87.620999999999995</v>
      </c>
      <c r="K31" s="162">
        <v>71.015000000000001</v>
      </c>
      <c r="L31" s="162">
        <v>32.734999999999999</v>
      </c>
      <c r="M31" s="162">
        <v>-35.112000000000002</v>
      </c>
      <c r="N31" s="162">
        <v>-4.4400000000000004</v>
      </c>
      <c r="O31" s="162">
        <v>-54.707000000000001</v>
      </c>
      <c r="P31" s="162">
        <v>48.4</v>
      </c>
      <c r="Q31" s="162">
        <v>18.215</v>
      </c>
      <c r="R31" s="162">
        <v>-48.4</v>
      </c>
      <c r="S31" s="162">
        <v>0</v>
      </c>
      <c r="T31" s="162">
        <v>176.57</v>
      </c>
      <c r="U31" s="162">
        <v>14.396000000000001</v>
      </c>
      <c r="V31" s="162">
        <v>14.305999999999999</v>
      </c>
      <c r="W31" s="162">
        <v>23.495000000000001</v>
      </c>
      <c r="X31" s="162">
        <v>0</v>
      </c>
      <c r="Y31" s="162">
        <v>20.853000000000002</v>
      </c>
      <c r="Z31" s="162">
        <v>7.2202000000000002</v>
      </c>
      <c r="AA31" s="163">
        <v>0</v>
      </c>
      <c r="AB31" s="162">
        <v>113</v>
      </c>
      <c r="AC31" s="162">
        <v>-83.58</v>
      </c>
      <c r="AD31" s="162">
        <v>-82.87</v>
      </c>
      <c r="AE31" s="162">
        <v>16.943999999999999</v>
      </c>
      <c r="AF31" s="162">
        <v>2.2200000000000002</v>
      </c>
      <c r="AG31" s="162">
        <v>52.8</v>
      </c>
      <c r="AH31" s="162">
        <v>9.9468999999999994</v>
      </c>
      <c r="AI31" s="162">
        <v>0.13500000000000001</v>
      </c>
      <c r="AJ31" s="162">
        <v>-33.47</v>
      </c>
      <c r="AK31" s="162">
        <v>-33.380000000000003</v>
      </c>
      <c r="AL31" s="162">
        <v>-72.808999999999997</v>
      </c>
      <c r="AM31" s="162">
        <v>34.79</v>
      </c>
      <c r="AN31" s="162">
        <v>34.81</v>
      </c>
      <c r="AO31" s="162">
        <v>14.244</v>
      </c>
      <c r="AP31" s="162">
        <v>10.010999999999999</v>
      </c>
      <c r="AQ31" s="162">
        <v>74.045000000000002</v>
      </c>
      <c r="AR31" s="162">
        <v>76.233000000000004</v>
      </c>
      <c r="AS31" s="162">
        <v>0</v>
      </c>
      <c r="AT31" s="162">
        <v>-57.735999999999997</v>
      </c>
      <c r="AU31" s="162">
        <v>-57.088000000000001</v>
      </c>
      <c r="AV31" s="162">
        <v>21.824999999999999</v>
      </c>
      <c r="AW31" s="162">
        <v>31.161999999999999</v>
      </c>
      <c r="AX31" s="162">
        <v>65.372</v>
      </c>
      <c r="AY31" s="162">
        <v>65.64</v>
      </c>
      <c r="AZ31" s="162">
        <v>-3.1406999999999998</v>
      </c>
      <c r="BA31" s="162">
        <v>-22.893999999999998</v>
      </c>
      <c r="BB31" s="162">
        <v>-296.77</v>
      </c>
      <c r="BC31" s="162">
        <v>-16.067</v>
      </c>
      <c r="BD31" s="162">
        <v>-14.499000000000001</v>
      </c>
      <c r="BE31" s="162">
        <v>-14.199</v>
      </c>
      <c r="BF31" s="162">
        <v>61.914999999999999</v>
      </c>
      <c r="BG31" s="162">
        <v>62.801000000000002</v>
      </c>
      <c r="BH31" s="162">
        <v>-5.5328999999999997</v>
      </c>
      <c r="BI31" s="162">
        <v>-67.102000000000004</v>
      </c>
      <c r="BJ31" s="162">
        <v>-32.884999999999998</v>
      </c>
      <c r="BK31" s="162">
        <v>12.489000000000001</v>
      </c>
      <c r="BL31" s="162">
        <v>7.5608000000000004</v>
      </c>
      <c r="BM31" s="162">
        <v>5.1744000000000003</v>
      </c>
      <c r="BN31" s="162">
        <v>326.57</v>
      </c>
      <c r="BO31" s="162">
        <v>113.89</v>
      </c>
      <c r="BP31" s="162">
        <v>114.32</v>
      </c>
      <c r="BQ31" s="162">
        <v>-267.19</v>
      </c>
      <c r="BR31" s="162">
        <v>485.51</v>
      </c>
      <c r="BS31" s="162">
        <v>40.976999999999997</v>
      </c>
      <c r="BT31" s="162">
        <v>-80.097999999999999</v>
      </c>
      <c r="BU31" s="162">
        <v>82.768000000000001</v>
      </c>
      <c r="BV31" s="162">
        <v>106.06</v>
      </c>
      <c r="BW31" s="162">
        <v>27.579000000000001</v>
      </c>
      <c r="BX31" s="162">
        <v>29.09</v>
      </c>
      <c r="BY31" s="162">
        <v>77.3</v>
      </c>
      <c r="BZ31" s="162">
        <v>89.48</v>
      </c>
      <c r="CA31" s="162">
        <v>-76.887</v>
      </c>
      <c r="CB31" s="162">
        <v>-76.484999999999999</v>
      </c>
      <c r="CC31" s="162">
        <v>273.33</v>
      </c>
      <c r="CD31" s="162">
        <v>0</v>
      </c>
      <c r="CE31" s="162">
        <v>6.5233999999999996</v>
      </c>
      <c r="CF31" s="162">
        <v>-127.08</v>
      </c>
      <c r="CG31" s="162">
        <v>-127.38</v>
      </c>
      <c r="CH31" s="162">
        <v>11.145</v>
      </c>
      <c r="CI31" s="162">
        <v>0</v>
      </c>
      <c r="CJ31" s="162">
        <v>19.57</v>
      </c>
      <c r="CK31" s="162">
        <v>25.984999999999999</v>
      </c>
      <c r="CL31" s="162">
        <v>120.19</v>
      </c>
      <c r="CM31" s="162">
        <v>108.09</v>
      </c>
      <c r="CN31" s="162">
        <v>-19.459</v>
      </c>
      <c r="CO31" s="162">
        <v>71.662000000000006</v>
      </c>
      <c r="CP31" s="162">
        <v>70.724000000000004</v>
      </c>
      <c r="CQ31" s="162">
        <v>70.069999999999993</v>
      </c>
      <c r="CR31" s="162">
        <v>12.91</v>
      </c>
      <c r="CS31" s="162">
        <v>12.234999999999999</v>
      </c>
      <c r="CT31" s="162">
        <v>-39.835000000000001</v>
      </c>
      <c r="CU31" s="162">
        <v>-51.009</v>
      </c>
      <c r="CV31" s="162">
        <v>0</v>
      </c>
      <c r="CW31" s="162">
        <v>15.106999999999999</v>
      </c>
      <c r="CX31" s="162">
        <v>60.2</v>
      </c>
      <c r="CY31" s="162">
        <v>85.3</v>
      </c>
      <c r="CZ31" s="162">
        <v>37.271999999999998</v>
      </c>
      <c r="DA31" s="162">
        <v>35.307000000000002</v>
      </c>
      <c r="DB31" s="162">
        <v>-39.43</v>
      </c>
      <c r="DC31" s="162">
        <v>-5.8948</v>
      </c>
      <c r="DD31" s="162">
        <v>0</v>
      </c>
      <c r="DE31" s="162">
        <v>0</v>
      </c>
      <c r="DF31" s="162">
        <v>-106.83</v>
      </c>
      <c r="DG31" s="162">
        <v>0</v>
      </c>
      <c r="DH31" s="162">
        <v>-24.033999999999999</v>
      </c>
      <c r="DI31" s="162">
        <v>-130.38999999999999</v>
      </c>
      <c r="DJ31" s="162">
        <v>-129.6</v>
      </c>
      <c r="DK31" s="162">
        <v>39.366</v>
      </c>
      <c r="DL31" s="162">
        <v>75.009</v>
      </c>
      <c r="DM31" s="162">
        <v>81.263000000000005</v>
      </c>
      <c r="DN31" s="162">
        <v>109</v>
      </c>
      <c r="DO31" s="162">
        <v>74.459999999999994</v>
      </c>
      <c r="DP31" s="162">
        <v>-12.68</v>
      </c>
      <c r="DQ31" s="162">
        <v>68.201999999999998</v>
      </c>
      <c r="DR31" s="162">
        <v>105.54</v>
      </c>
      <c r="DS31" s="162">
        <v>-23.06</v>
      </c>
      <c r="DT31" s="162">
        <v>-23.04</v>
      </c>
      <c r="DU31" s="162">
        <v>107.45</v>
      </c>
      <c r="DV31" s="162">
        <v>82.569000000000003</v>
      </c>
      <c r="DW31" s="162">
        <v>106.01</v>
      </c>
      <c r="DX31" s="162">
        <v>103.63</v>
      </c>
      <c r="DY31" s="162">
        <v>-84.102000000000004</v>
      </c>
      <c r="DZ31" s="162">
        <v>-81.790000000000006</v>
      </c>
      <c r="EA31" s="162">
        <v>216.37</v>
      </c>
      <c r="EB31" s="162">
        <v>165.45</v>
      </c>
      <c r="EC31" s="162">
        <v>160.75</v>
      </c>
      <c r="ED31" s="162">
        <v>163.19</v>
      </c>
      <c r="EE31" s="162">
        <v>42.927999999999997</v>
      </c>
      <c r="EF31" s="162">
        <v>19.393000000000001</v>
      </c>
      <c r="EG31" s="162">
        <v>-34.447000000000003</v>
      </c>
      <c r="EH31" s="162">
        <v>276.98</v>
      </c>
      <c r="EI31" s="162">
        <v>63.795000000000002</v>
      </c>
      <c r="EJ31" s="162">
        <v>0</v>
      </c>
      <c r="EK31" s="162">
        <v>-34.649000000000001</v>
      </c>
      <c r="EL31" s="162">
        <v>-38</v>
      </c>
      <c r="EM31" s="162">
        <v>58.158000000000001</v>
      </c>
      <c r="EN31" s="162">
        <v>-35.850999999999999</v>
      </c>
      <c r="EO31" s="162">
        <v>-48.345999999999997</v>
      </c>
      <c r="EP31" s="162">
        <v>44.591000000000001</v>
      </c>
      <c r="EQ31" s="162">
        <v>-65.576999999999998</v>
      </c>
      <c r="ER31" s="162">
        <v>-66.736999999999995</v>
      </c>
      <c r="ES31" s="162">
        <v>23.803000000000001</v>
      </c>
      <c r="ET31" s="162">
        <v>0</v>
      </c>
      <c r="EU31" s="162">
        <v>-15.699</v>
      </c>
      <c r="EV31" s="162">
        <v>1</v>
      </c>
      <c r="EW31" s="162">
        <v>18.341999999999999</v>
      </c>
      <c r="EX31" s="162">
        <v>-143.12</v>
      </c>
      <c r="EY31" s="162">
        <v>-35.567</v>
      </c>
      <c r="EZ31" s="162">
        <v>-35.384999999999998</v>
      </c>
      <c r="FA31" s="162">
        <v>3.9397000000000002</v>
      </c>
      <c r="FB31" s="162">
        <v>-18.497</v>
      </c>
      <c r="FC31" s="162">
        <v>22.864000000000001</v>
      </c>
      <c r="FD31" s="162">
        <v>23.969000000000001</v>
      </c>
      <c r="FE31" s="162">
        <v>0</v>
      </c>
      <c r="FF31" s="162">
        <v>0</v>
      </c>
      <c r="FG31" s="162">
        <v>38.81</v>
      </c>
      <c r="FH31" s="162">
        <v>39.488999999999997</v>
      </c>
      <c r="FI31" s="162">
        <v>37.207999999999998</v>
      </c>
      <c r="FJ31" s="162">
        <v>77.698999999999998</v>
      </c>
      <c r="FK31" s="162">
        <v>76.861999999999995</v>
      </c>
      <c r="FL31" s="162">
        <v>-157.24</v>
      </c>
      <c r="FM31" s="162">
        <v>86.980999999999995</v>
      </c>
      <c r="FN31" s="162">
        <v>86.956999999999994</v>
      </c>
      <c r="FO31" s="162">
        <v>-115.01</v>
      </c>
      <c r="FP31" s="162">
        <v>-100.26</v>
      </c>
      <c r="FQ31" s="162">
        <v>-49.21</v>
      </c>
      <c r="FR31" s="162">
        <v>-45.069000000000003</v>
      </c>
      <c r="FS31" s="162">
        <v>17.378</v>
      </c>
      <c r="FT31" s="162">
        <v>0.99760000000000004</v>
      </c>
      <c r="FU31" s="162">
        <v>-11.529</v>
      </c>
      <c r="FV31" s="162">
        <v>15.09</v>
      </c>
      <c r="FW31" s="162">
        <v>-50.787999999999997</v>
      </c>
      <c r="FX31" s="162">
        <v>11.167999999999999</v>
      </c>
      <c r="FY31" s="162">
        <v>-11.916</v>
      </c>
      <c r="FZ31" s="162">
        <v>2.3058999999999998</v>
      </c>
      <c r="GA31" s="162">
        <v>10.781000000000001</v>
      </c>
      <c r="GB31" s="162">
        <v>21.54</v>
      </c>
      <c r="GC31" s="162">
        <v>103.23</v>
      </c>
      <c r="GD31" s="162">
        <v>117.5</v>
      </c>
      <c r="GE31" s="162">
        <v>15.69</v>
      </c>
      <c r="GF31" s="162">
        <v>85.296999999999997</v>
      </c>
      <c r="GG31" s="162">
        <v>23.5</v>
      </c>
      <c r="GH31" s="162">
        <v>-27.023</v>
      </c>
      <c r="GI31" s="162">
        <v>-1.6449</v>
      </c>
      <c r="GJ31" s="162">
        <v>1.7391000000000001</v>
      </c>
      <c r="GK31" s="162">
        <v>2.0283000000000002</v>
      </c>
      <c r="GL31" s="162">
        <v>6.4500000000000002E-2</v>
      </c>
      <c r="GM31" s="162">
        <v>0</v>
      </c>
      <c r="GN31" s="162">
        <v>-16.611999999999998</v>
      </c>
      <c r="GO31" s="162">
        <v>-41.811</v>
      </c>
      <c r="GP31" s="162">
        <v>21.28</v>
      </c>
      <c r="GQ31" s="162">
        <v>66.972999999999999</v>
      </c>
      <c r="GR31" s="162">
        <v>115.32</v>
      </c>
      <c r="GS31" s="162">
        <v>67.106999999999999</v>
      </c>
      <c r="GT31" s="162">
        <v>-169.29</v>
      </c>
      <c r="GU31" s="162">
        <v>-58.29</v>
      </c>
      <c r="GV31" s="162">
        <v>43.429000000000002</v>
      </c>
      <c r="GW31" s="162">
        <v>-61.639000000000003</v>
      </c>
      <c r="GX31" s="162">
        <v>2.5562</v>
      </c>
      <c r="GY31" s="162">
        <v>5.0990000000000002</v>
      </c>
      <c r="GZ31" s="162">
        <v>4.7251000000000003</v>
      </c>
      <c r="HA31" s="162">
        <v>3.7098</v>
      </c>
      <c r="HB31" s="162">
        <v>142.44999999999999</v>
      </c>
      <c r="HC31" s="162">
        <v>142.94</v>
      </c>
      <c r="HD31" s="162">
        <v>283.3</v>
      </c>
      <c r="HE31" s="162">
        <v>-280.62</v>
      </c>
      <c r="HF31" s="162">
        <v>-593.47</v>
      </c>
      <c r="HG31" s="162">
        <v>588.57000000000005</v>
      </c>
      <c r="HH31" s="162">
        <v>399.65</v>
      </c>
      <c r="HI31" s="162">
        <v>-137.80000000000001</v>
      </c>
      <c r="HJ31" s="162">
        <v>-135.22</v>
      </c>
      <c r="HK31" s="162">
        <v>-50.738</v>
      </c>
      <c r="HL31" s="162">
        <v>-41.372999999999998</v>
      </c>
      <c r="HM31" s="162">
        <v>76.241</v>
      </c>
      <c r="HN31" s="162">
        <v>75.930000000000007</v>
      </c>
      <c r="HO31" s="162">
        <v>-91.567999999999998</v>
      </c>
      <c r="HP31" s="162">
        <v>-90.691999999999993</v>
      </c>
      <c r="HQ31" s="162">
        <v>9.8795999999999999</v>
      </c>
      <c r="HR31" s="162">
        <v>9.0884999999999998</v>
      </c>
      <c r="HS31" s="162">
        <v>-67.442999999999998</v>
      </c>
      <c r="HT31" s="162">
        <v>-67.399000000000001</v>
      </c>
      <c r="HU31" s="162">
        <v>78.790000000000006</v>
      </c>
      <c r="HV31" s="162">
        <v>78.37</v>
      </c>
      <c r="HW31" s="162">
        <v>61.5</v>
      </c>
      <c r="HX31" s="162">
        <v>62.5</v>
      </c>
      <c r="HY31" s="162">
        <v>22.806999999999999</v>
      </c>
      <c r="HZ31" s="162">
        <v>-50.08</v>
      </c>
      <c r="IA31" s="162">
        <v>-393.33</v>
      </c>
      <c r="IB31" s="162">
        <v>80.239000000000004</v>
      </c>
      <c r="IC31" s="162">
        <v>80.555000000000007</v>
      </c>
      <c r="ID31" s="162">
        <v>15.6</v>
      </c>
      <c r="IE31" s="162">
        <v>39.9</v>
      </c>
      <c r="IF31" s="162">
        <v>-20.5</v>
      </c>
      <c r="IG31" s="162">
        <v>-20.5</v>
      </c>
      <c r="IH31" s="162">
        <v>1.5471999999999999</v>
      </c>
      <c r="II31" s="162">
        <v>1.2276</v>
      </c>
      <c r="IJ31" s="162">
        <v>-390.76</v>
      </c>
      <c r="IK31" s="162">
        <v>-39.74</v>
      </c>
      <c r="IL31" s="162">
        <v>392.75</v>
      </c>
      <c r="IM31" s="162">
        <v>225.69</v>
      </c>
      <c r="IN31" s="162">
        <v>-295.08999999999997</v>
      </c>
      <c r="IO31" s="162">
        <v>-307.05</v>
      </c>
      <c r="IP31" s="162">
        <v>308.27</v>
      </c>
      <c r="IQ31" s="162">
        <v>-43.918999999999997</v>
      </c>
      <c r="IR31" s="162">
        <v>-177.62</v>
      </c>
      <c r="IS31" s="162">
        <v>-302.57</v>
      </c>
      <c r="IT31" s="162">
        <v>124.65</v>
      </c>
      <c r="IU31" s="162">
        <v>128.02000000000001</v>
      </c>
      <c r="IV31" s="162">
        <v>46.168999999999997</v>
      </c>
      <c r="IW31" s="162">
        <v>-383.67</v>
      </c>
      <c r="IX31" s="162">
        <v>131.38</v>
      </c>
      <c r="IY31" s="162">
        <v>-253.39</v>
      </c>
      <c r="IZ31" s="162">
        <v>251.59</v>
      </c>
      <c r="JA31" s="162">
        <v>-5.8791000000000002</v>
      </c>
      <c r="JB31" s="162">
        <v>30.954999999999998</v>
      </c>
      <c r="JC31" s="162">
        <v>19.2</v>
      </c>
      <c r="JD31" s="162">
        <v>0.86199999999999999</v>
      </c>
      <c r="JE31" s="162">
        <v>0.84199999999999997</v>
      </c>
      <c r="JF31" s="162">
        <v>-18.959</v>
      </c>
      <c r="JG31" s="162">
        <v>-0.88</v>
      </c>
      <c r="JH31" s="162">
        <v>12.91</v>
      </c>
      <c r="JI31" s="162">
        <v>0.79190000000000005</v>
      </c>
      <c r="JJ31" s="162">
        <v>-32.695</v>
      </c>
      <c r="JK31" s="162">
        <v>-15.233000000000001</v>
      </c>
      <c r="JL31" s="162">
        <v>27.798999999999999</v>
      </c>
      <c r="JM31" s="162">
        <v>52.837000000000003</v>
      </c>
      <c r="JN31" s="162">
        <v>52.49</v>
      </c>
      <c r="JO31" s="162">
        <v>0</v>
      </c>
      <c r="JP31" s="162">
        <v>0</v>
      </c>
      <c r="JQ31" s="162">
        <v>50.238999999999997</v>
      </c>
      <c r="JR31" s="162">
        <v>49.936</v>
      </c>
      <c r="JS31" s="162">
        <v>50.320999999999998</v>
      </c>
      <c r="JT31" s="163">
        <v>0</v>
      </c>
      <c r="JU31" s="162">
        <v>-39.5</v>
      </c>
      <c r="JV31" s="162">
        <v>22.420999999999999</v>
      </c>
      <c r="JW31" s="162">
        <v>8.1998999999999995</v>
      </c>
      <c r="JX31" s="162">
        <v>8.6998999999999995</v>
      </c>
      <c r="JY31" s="162">
        <v>-38.15</v>
      </c>
      <c r="JZ31" s="162">
        <v>75.289000000000001</v>
      </c>
      <c r="KA31" s="162">
        <v>51.924999999999997</v>
      </c>
      <c r="KB31" s="162">
        <v>-38.652999999999999</v>
      </c>
      <c r="KC31" s="162">
        <v>-74.257000000000005</v>
      </c>
      <c r="KD31" s="162">
        <v>40.393000000000001</v>
      </c>
      <c r="KE31" s="162">
        <v>34.222000000000001</v>
      </c>
      <c r="KF31" s="162">
        <v>29.899000000000001</v>
      </c>
      <c r="KG31" s="162">
        <v>-29.7</v>
      </c>
      <c r="KH31" s="162">
        <v>-190.95</v>
      </c>
      <c r="KI31" s="162">
        <v>314.05</v>
      </c>
    </row>
    <row r="32" spans="1:295" ht="18" customHeight="1" x14ac:dyDescent="0.3">
      <c r="A32" s="159" t="s">
        <v>52</v>
      </c>
      <c r="B32" s="159" t="s">
        <v>703</v>
      </c>
      <c r="C32" s="164">
        <v>0</v>
      </c>
      <c r="D32" s="164">
        <v>24.603999999999999</v>
      </c>
      <c r="E32" s="164">
        <v>-49.228000000000002</v>
      </c>
      <c r="F32" s="164">
        <v>-32.814999999999998</v>
      </c>
      <c r="G32" s="164">
        <v>0</v>
      </c>
      <c r="H32" s="164">
        <v>32.298999999999999</v>
      </c>
      <c r="I32" s="164">
        <v>64.36</v>
      </c>
      <c r="J32" s="164">
        <v>-92.66</v>
      </c>
      <c r="K32" s="164">
        <v>73.405000000000001</v>
      </c>
      <c r="L32" s="164">
        <v>32.734999999999999</v>
      </c>
      <c r="M32" s="164">
        <v>-36.247999999999998</v>
      </c>
      <c r="N32" s="164">
        <v>-11.1</v>
      </c>
      <c r="O32" s="164">
        <v>-53.984999999999999</v>
      </c>
      <c r="P32" s="164">
        <v>48.4</v>
      </c>
      <c r="Q32" s="164">
        <v>17.388000000000002</v>
      </c>
      <c r="R32" s="164">
        <v>-46.2</v>
      </c>
      <c r="S32" s="164">
        <v>0</v>
      </c>
      <c r="T32" s="164">
        <v>186.958</v>
      </c>
      <c r="U32" s="164">
        <v>14.119</v>
      </c>
      <c r="V32" s="164">
        <v>14.111000000000001</v>
      </c>
      <c r="W32" s="164">
        <v>23.323</v>
      </c>
      <c r="X32" s="164">
        <v>0</v>
      </c>
      <c r="Y32" s="164">
        <v>20.059999999999999</v>
      </c>
      <c r="Z32" s="164">
        <v>7.3784999999999998</v>
      </c>
      <c r="AA32" s="165">
        <v>0</v>
      </c>
      <c r="AB32" s="164">
        <v>113</v>
      </c>
      <c r="AC32" s="164">
        <v>-84.54</v>
      </c>
      <c r="AD32" s="164">
        <v>-84.088999999999999</v>
      </c>
      <c r="AE32" s="164">
        <v>16.606999999999999</v>
      </c>
      <c r="AF32" s="164">
        <v>11.1</v>
      </c>
      <c r="AG32" s="164">
        <v>52.8</v>
      </c>
      <c r="AH32" s="164">
        <v>7.6468999999999996</v>
      </c>
      <c r="AI32" s="164">
        <v>0.121</v>
      </c>
      <c r="AJ32" s="164">
        <v>-33.49</v>
      </c>
      <c r="AK32" s="164">
        <v>-33.68</v>
      </c>
      <c r="AL32" s="164">
        <v>-77.319000000000003</v>
      </c>
      <c r="AM32" s="164">
        <v>33.529000000000003</v>
      </c>
      <c r="AN32" s="164">
        <v>33.840000000000003</v>
      </c>
      <c r="AO32" s="164">
        <v>13.632</v>
      </c>
      <c r="AP32" s="164">
        <v>10.135999999999999</v>
      </c>
      <c r="AQ32" s="164">
        <v>73.239999999999995</v>
      </c>
      <c r="AR32" s="164">
        <v>75.647999999999996</v>
      </c>
      <c r="AS32" s="164">
        <v>0</v>
      </c>
      <c r="AT32" s="164">
        <v>-54.923000000000002</v>
      </c>
      <c r="AU32" s="164">
        <v>-55.265000000000001</v>
      </c>
      <c r="AV32" s="164">
        <v>9.4384999999999994</v>
      </c>
      <c r="AW32" s="164">
        <v>8.3096999999999994</v>
      </c>
      <c r="AX32" s="164">
        <v>68.587000000000003</v>
      </c>
      <c r="AY32" s="164">
        <v>69.926000000000002</v>
      </c>
      <c r="AZ32" s="164">
        <v>-5.758</v>
      </c>
      <c r="BA32" s="164">
        <v>-29.617999999999999</v>
      </c>
      <c r="BB32" s="164">
        <v>-285.52999999999997</v>
      </c>
      <c r="BC32" s="164">
        <v>-15.673</v>
      </c>
      <c r="BD32" s="164">
        <v>-14.298999999999999</v>
      </c>
      <c r="BE32" s="164">
        <v>-14.298999999999999</v>
      </c>
      <c r="BF32" s="164">
        <v>60.695</v>
      </c>
      <c r="BG32" s="164">
        <v>59.768000000000001</v>
      </c>
      <c r="BH32" s="164">
        <v>-5.6547000000000001</v>
      </c>
      <c r="BI32" s="164">
        <v>-67.102000000000004</v>
      </c>
      <c r="BJ32" s="164">
        <v>-29.954000000000001</v>
      </c>
      <c r="BK32" s="164">
        <v>12.489000000000001</v>
      </c>
      <c r="BL32" s="164">
        <v>7.8973000000000004</v>
      </c>
      <c r="BM32" s="164">
        <v>5.3570000000000002</v>
      </c>
      <c r="BN32" s="164">
        <v>322.14999999999998</v>
      </c>
      <c r="BO32" s="164">
        <v>114.38</v>
      </c>
      <c r="BP32" s="164">
        <v>114.59</v>
      </c>
      <c r="BQ32" s="164">
        <v>-267.57</v>
      </c>
      <c r="BR32" s="164">
        <v>482</v>
      </c>
      <c r="BS32" s="164">
        <v>40.976999999999997</v>
      </c>
      <c r="BT32" s="164">
        <v>-74.813999999999993</v>
      </c>
      <c r="BU32" s="164">
        <v>76.183000000000007</v>
      </c>
      <c r="BV32" s="164">
        <v>104.99</v>
      </c>
      <c r="BW32" s="164">
        <v>26.93</v>
      </c>
      <c r="BX32" s="164">
        <v>29.399000000000001</v>
      </c>
      <c r="BY32" s="164">
        <v>78.08</v>
      </c>
      <c r="BZ32" s="164">
        <v>89.558999999999997</v>
      </c>
      <c r="CA32" s="164">
        <v>-76.350999999999999</v>
      </c>
      <c r="CB32" s="164">
        <v>-76.216999999999999</v>
      </c>
      <c r="CC32" s="164">
        <v>272.33</v>
      </c>
      <c r="CD32" s="164">
        <v>0</v>
      </c>
      <c r="CE32" s="164">
        <v>6.5233999999999996</v>
      </c>
      <c r="CF32" s="164">
        <v>-126.43</v>
      </c>
      <c r="CG32" s="164">
        <v>-126.06</v>
      </c>
      <c r="CH32" s="164">
        <v>9.6760999999999999</v>
      </c>
      <c r="CI32" s="164">
        <v>0</v>
      </c>
      <c r="CJ32" s="164">
        <v>19.57</v>
      </c>
      <c r="CK32" s="164">
        <v>25.984999999999999</v>
      </c>
      <c r="CL32" s="164">
        <v>118.3</v>
      </c>
      <c r="CM32" s="164">
        <v>107.19</v>
      </c>
      <c r="CN32" s="164">
        <v>-19.36</v>
      </c>
      <c r="CO32" s="164">
        <v>71.525999999999996</v>
      </c>
      <c r="CP32" s="164">
        <v>69.242999999999995</v>
      </c>
      <c r="CQ32" s="164">
        <v>69.799000000000007</v>
      </c>
      <c r="CR32" s="164">
        <v>11.259</v>
      </c>
      <c r="CS32" s="164">
        <v>12.68</v>
      </c>
      <c r="CT32" s="164">
        <v>-34.01</v>
      </c>
      <c r="CU32" s="164">
        <v>-47.561</v>
      </c>
      <c r="CV32" s="164">
        <v>0</v>
      </c>
      <c r="CW32" s="164">
        <v>15.352</v>
      </c>
      <c r="CX32" s="164">
        <v>57.689</v>
      </c>
      <c r="CY32" s="164">
        <v>86.239000000000004</v>
      </c>
      <c r="CZ32" s="164">
        <v>37.271999999999998</v>
      </c>
      <c r="DA32" s="164">
        <v>35.307000000000002</v>
      </c>
      <c r="DB32" s="164">
        <v>-39.509</v>
      </c>
      <c r="DC32" s="164">
        <v>-5.8948</v>
      </c>
      <c r="DD32" s="164">
        <v>0</v>
      </c>
      <c r="DE32" s="164">
        <v>0</v>
      </c>
      <c r="DF32" s="164">
        <v>-104.4</v>
      </c>
      <c r="DG32" s="164">
        <v>1E-4</v>
      </c>
      <c r="DH32" s="164">
        <v>-23.992999999999999</v>
      </c>
      <c r="DI32" s="164">
        <v>-130.30000000000001</v>
      </c>
      <c r="DJ32" s="164">
        <v>-131.6</v>
      </c>
      <c r="DK32" s="164">
        <v>36.85</v>
      </c>
      <c r="DL32" s="164">
        <v>75.888000000000005</v>
      </c>
      <c r="DM32" s="164">
        <v>81.263000000000005</v>
      </c>
      <c r="DN32" s="164">
        <v>110.17</v>
      </c>
      <c r="DO32" s="164">
        <v>75.239999999999995</v>
      </c>
      <c r="DP32" s="164">
        <v>-12.47</v>
      </c>
      <c r="DQ32" s="164">
        <v>69.295000000000002</v>
      </c>
      <c r="DR32" s="164">
        <v>104.26</v>
      </c>
      <c r="DS32" s="164">
        <v>-23.1</v>
      </c>
      <c r="DT32" s="164">
        <v>-23.228999999999999</v>
      </c>
      <c r="DU32" s="164">
        <v>109.83</v>
      </c>
      <c r="DV32" s="164">
        <v>83.13</v>
      </c>
      <c r="DW32" s="164">
        <v>105.14</v>
      </c>
      <c r="DX32" s="164">
        <v>103.92</v>
      </c>
      <c r="DY32" s="164">
        <v>-84.932000000000002</v>
      </c>
      <c r="DZ32" s="164">
        <v>-82.754000000000005</v>
      </c>
      <c r="EA32" s="164">
        <v>216.56</v>
      </c>
      <c r="EB32" s="164">
        <v>164.55</v>
      </c>
      <c r="EC32" s="164">
        <v>159.63</v>
      </c>
      <c r="ED32" s="164">
        <v>162.94999999999999</v>
      </c>
      <c r="EE32" s="164">
        <v>57.462000000000003</v>
      </c>
      <c r="EF32" s="164">
        <v>34.515000000000001</v>
      </c>
      <c r="EG32" s="164">
        <v>-33.231000000000002</v>
      </c>
      <c r="EH32" s="164">
        <v>275.27</v>
      </c>
      <c r="EI32" s="164">
        <v>54.109000000000002</v>
      </c>
      <c r="EJ32" s="164">
        <v>0</v>
      </c>
      <c r="EK32" s="164">
        <v>-33.72</v>
      </c>
      <c r="EL32" s="164">
        <v>-36.854999999999997</v>
      </c>
      <c r="EM32" s="164">
        <v>38.646999999999998</v>
      </c>
      <c r="EN32" s="164">
        <v>-44.652999999999999</v>
      </c>
      <c r="EO32" s="164">
        <v>-48.345999999999997</v>
      </c>
      <c r="EP32" s="164">
        <v>122.92</v>
      </c>
      <c r="EQ32" s="164">
        <v>-76.778000000000006</v>
      </c>
      <c r="ER32" s="164">
        <v>-77.177000000000007</v>
      </c>
      <c r="ES32" s="164">
        <v>4.2206999999999999</v>
      </c>
      <c r="ET32" s="164">
        <v>0</v>
      </c>
      <c r="EU32" s="164">
        <v>-19.449000000000002</v>
      </c>
      <c r="EV32" s="164">
        <v>73.5</v>
      </c>
      <c r="EW32" s="164">
        <v>18.218</v>
      </c>
      <c r="EX32" s="164">
        <v>-158.68</v>
      </c>
      <c r="EY32" s="164">
        <v>-34.725999999999999</v>
      </c>
      <c r="EZ32" s="164">
        <v>-33.911000000000001</v>
      </c>
      <c r="FA32" s="164">
        <v>1.7374000000000001</v>
      </c>
      <c r="FB32" s="164">
        <v>-35.673999999999999</v>
      </c>
      <c r="FC32" s="164">
        <v>-16.315000000000001</v>
      </c>
      <c r="FD32" s="164">
        <v>24.376000000000001</v>
      </c>
      <c r="FE32" s="164">
        <v>0</v>
      </c>
      <c r="FF32" s="164">
        <v>0</v>
      </c>
      <c r="FG32" s="164">
        <v>38.527999999999999</v>
      </c>
      <c r="FH32" s="164">
        <v>38.811</v>
      </c>
      <c r="FI32" s="164">
        <v>37.551000000000002</v>
      </c>
      <c r="FJ32" s="164">
        <v>74.685000000000002</v>
      </c>
      <c r="FK32" s="164">
        <v>76.861999999999995</v>
      </c>
      <c r="FL32" s="164">
        <v>-157.24</v>
      </c>
      <c r="FM32" s="164">
        <v>87.06</v>
      </c>
      <c r="FN32" s="164">
        <v>86.727999999999994</v>
      </c>
      <c r="FO32" s="164">
        <v>-115.21</v>
      </c>
      <c r="FP32" s="164">
        <v>-101.85</v>
      </c>
      <c r="FQ32" s="164">
        <v>-50.067</v>
      </c>
      <c r="FR32" s="164">
        <v>-45.539000000000001</v>
      </c>
      <c r="FS32" s="164">
        <v>17.315000000000001</v>
      </c>
      <c r="FT32" s="164">
        <v>0.97440000000000004</v>
      </c>
      <c r="FU32" s="164">
        <v>-10.898999999999999</v>
      </c>
      <c r="FV32" s="164">
        <v>15.58</v>
      </c>
      <c r="FW32" s="164">
        <v>-50.808</v>
      </c>
      <c r="FX32" s="164">
        <v>10.494999999999999</v>
      </c>
      <c r="FY32" s="164">
        <v>-12.042</v>
      </c>
      <c r="FZ32" s="164">
        <v>2.3340000000000001</v>
      </c>
      <c r="GA32" s="164">
        <v>11.145</v>
      </c>
      <c r="GB32" s="164">
        <v>21.068999999999999</v>
      </c>
      <c r="GC32" s="164">
        <v>103.15</v>
      </c>
      <c r="GD32" s="164">
        <v>115.97</v>
      </c>
      <c r="GE32" s="164">
        <v>15.1</v>
      </c>
      <c r="GF32" s="164">
        <v>84.805999999999997</v>
      </c>
      <c r="GG32" s="164">
        <v>21.5</v>
      </c>
      <c r="GH32" s="164">
        <v>-25.957999999999998</v>
      </c>
      <c r="GI32" s="164">
        <v>-1.2117</v>
      </c>
      <c r="GJ32" s="164">
        <v>1.4654</v>
      </c>
      <c r="GK32" s="164">
        <v>2.0226000000000002</v>
      </c>
      <c r="GL32" s="164">
        <v>6.4500000000000002E-2</v>
      </c>
      <c r="GM32" s="164">
        <v>0</v>
      </c>
      <c r="GN32" s="164">
        <v>-17.178000000000001</v>
      </c>
      <c r="GO32" s="164">
        <v>-41.581000000000003</v>
      </c>
      <c r="GP32" s="164">
        <v>21.824999999999999</v>
      </c>
      <c r="GQ32" s="164">
        <v>64.956000000000003</v>
      </c>
      <c r="GR32" s="164">
        <v>114.46</v>
      </c>
      <c r="GS32" s="164">
        <v>66.972999999999999</v>
      </c>
      <c r="GT32" s="164">
        <v>-167.21</v>
      </c>
      <c r="GU32" s="164">
        <v>-55.180999999999997</v>
      </c>
      <c r="GV32" s="164">
        <v>43.287999999999997</v>
      </c>
      <c r="GW32" s="164">
        <v>-58.601999999999997</v>
      </c>
      <c r="GX32" s="164">
        <v>3.1842000000000001</v>
      </c>
      <c r="GY32" s="164">
        <v>5.1966000000000001</v>
      </c>
      <c r="GZ32" s="164">
        <v>4.82</v>
      </c>
      <c r="HA32" s="164">
        <v>4</v>
      </c>
      <c r="HB32" s="164">
        <v>136.9</v>
      </c>
      <c r="HC32" s="164">
        <v>137.44</v>
      </c>
      <c r="HD32" s="164">
        <v>282.89</v>
      </c>
      <c r="HE32" s="164">
        <v>-282.58999999999997</v>
      </c>
      <c r="HF32" s="164">
        <v>-584.07000000000005</v>
      </c>
      <c r="HG32" s="164">
        <v>585.85</v>
      </c>
      <c r="HH32" s="164">
        <v>380.03</v>
      </c>
      <c r="HI32" s="164">
        <v>-134.04</v>
      </c>
      <c r="HJ32" s="164">
        <v>-130.54</v>
      </c>
      <c r="HK32" s="164">
        <v>-51.527999999999999</v>
      </c>
      <c r="HL32" s="164">
        <v>-42.231999999999999</v>
      </c>
      <c r="HM32" s="164">
        <v>74.866</v>
      </c>
      <c r="HN32" s="164">
        <v>75.292000000000002</v>
      </c>
      <c r="HO32" s="164">
        <v>-91.567999999999998</v>
      </c>
      <c r="HP32" s="164">
        <v>-90.691999999999993</v>
      </c>
      <c r="HQ32" s="164">
        <v>11.307</v>
      </c>
      <c r="HR32" s="164">
        <v>10.648</v>
      </c>
      <c r="HS32" s="164">
        <v>-58.162999999999997</v>
      </c>
      <c r="HT32" s="164">
        <v>-57.191000000000003</v>
      </c>
      <c r="HU32" s="164">
        <v>74.44</v>
      </c>
      <c r="HV32" s="164">
        <v>74.16</v>
      </c>
      <c r="HW32" s="164">
        <v>62.2</v>
      </c>
      <c r="HX32" s="164">
        <v>62.2</v>
      </c>
      <c r="HY32" s="164">
        <v>22.54</v>
      </c>
      <c r="HZ32" s="164">
        <v>-62.08</v>
      </c>
      <c r="IA32" s="164">
        <v>-389.37</v>
      </c>
      <c r="IB32" s="164">
        <v>82.429000000000002</v>
      </c>
      <c r="IC32" s="164">
        <v>80.852999999999994</v>
      </c>
      <c r="ID32" s="164">
        <v>11.699</v>
      </c>
      <c r="IE32" s="164">
        <v>38.798999999999999</v>
      </c>
      <c r="IF32" s="164">
        <v>-20.899000000000001</v>
      </c>
      <c r="IG32" s="164">
        <v>-21.1</v>
      </c>
      <c r="IH32" s="164">
        <v>1.4825999999999999</v>
      </c>
      <c r="II32" s="164">
        <v>1.2276</v>
      </c>
      <c r="IJ32" s="164">
        <v>-379</v>
      </c>
      <c r="IK32" s="164">
        <v>-30.648</v>
      </c>
      <c r="IL32" s="164">
        <v>373.44</v>
      </c>
      <c r="IM32" s="164">
        <v>214.47</v>
      </c>
      <c r="IN32" s="164">
        <v>-284.45</v>
      </c>
      <c r="IO32" s="164">
        <v>-293.81</v>
      </c>
      <c r="IP32" s="164">
        <v>294.49</v>
      </c>
      <c r="IQ32" s="164">
        <v>-42.139000000000003</v>
      </c>
      <c r="IR32" s="164">
        <v>-171.04</v>
      </c>
      <c r="IS32" s="164">
        <v>-292.02</v>
      </c>
      <c r="IT32" s="164">
        <v>120.83</v>
      </c>
      <c r="IU32" s="164">
        <v>118.66</v>
      </c>
      <c r="IV32" s="164">
        <v>44.442999999999998</v>
      </c>
      <c r="IW32" s="164">
        <v>-362.28</v>
      </c>
      <c r="IX32" s="164">
        <v>125.46</v>
      </c>
      <c r="IY32" s="164">
        <v>-235.56</v>
      </c>
      <c r="IZ32" s="164">
        <v>238.59</v>
      </c>
      <c r="JA32" s="164">
        <v>-6.3268000000000004</v>
      </c>
      <c r="JB32" s="164">
        <v>30.954999999999998</v>
      </c>
      <c r="JC32" s="164">
        <v>20.399000000000001</v>
      </c>
      <c r="JD32" s="164">
        <v>0.83</v>
      </c>
      <c r="JE32" s="164">
        <v>0.82599999999999996</v>
      </c>
      <c r="JF32" s="164">
        <v>-19.760000000000002</v>
      </c>
      <c r="JG32" s="164">
        <v>0.4</v>
      </c>
      <c r="JH32" s="164">
        <v>11.957000000000001</v>
      </c>
      <c r="JI32" s="164">
        <v>-0.78890000000000005</v>
      </c>
      <c r="JJ32" s="164">
        <v>-33.192</v>
      </c>
      <c r="JK32" s="164">
        <v>-16.786000000000001</v>
      </c>
      <c r="JL32" s="164">
        <v>30.2</v>
      </c>
      <c r="JM32" s="164">
        <v>53.917000000000002</v>
      </c>
      <c r="JN32" s="164">
        <v>53.991999999999997</v>
      </c>
      <c r="JO32" s="164">
        <v>0</v>
      </c>
      <c r="JP32" s="164">
        <v>0</v>
      </c>
      <c r="JQ32" s="164">
        <v>48.369</v>
      </c>
      <c r="JR32" s="164">
        <v>50.185000000000002</v>
      </c>
      <c r="JS32" s="164">
        <v>49.844000000000001</v>
      </c>
      <c r="JT32" s="165">
        <v>0</v>
      </c>
      <c r="JU32" s="164">
        <v>-38.200000000000003</v>
      </c>
      <c r="JV32" s="164">
        <v>21.504999999999999</v>
      </c>
      <c r="JW32" s="164">
        <v>8.3498999999999999</v>
      </c>
      <c r="JX32" s="164">
        <v>8.6998999999999995</v>
      </c>
      <c r="JY32" s="164">
        <v>-38.517000000000003</v>
      </c>
      <c r="JZ32" s="164">
        <v>76.462999999999994</v>
      </c>
      <c r="KA32" s="164">
        <v>52.369</v>
      </c>
      <c r="KB32" s="164">
        <v>-39.113999999999997</v>
      </c>
      <c r="KC32" s="164">
        <v>-75.388000000000005</v>
      </c>
      <c r="KD32" s="164">
        <v>41.091999999999999</v>
      </c>
      <c r="KE32" s="164">
        <v>33.453000000000003</v>
      </c>
      <c r="KF32" s="164">
        <v>28.6</v>
      </c>
      <c r="KG32" s="164">
        <v>-29.298999999999999</v>
      </c>
      <c r="KH32" s="164">
        <v>-194.58</v>
      </c>
      <c r="KI32" s="164">
        <v>321.11</v>
      </c>
    </row>
    <row r="33" spans="1:295" ht="18" customHeight="1" x14ac:dyDescent="0.3">
      <c r="A33" s="159" t="s">
        <v>52</v>
      </c>
      <c r="B33" s="159" t="s">
        <v>704</v>
      </c>
      <c r="C33" s="160">
        <v>0</v>
      </c>
      <c r="D33" s="160">
        <v>24.582000000000001</v>
      </c>
      <c r="E33" s="160">
        <v>-49.194000000000003</v>
      </c>
      <c r="F33" s="160">
        <v>-32.718000000000004</v>
      </c>
      <c r="G33" s="160">
        <v>0</v>
      </c>
      <c r="H33" s="160">
        <v>32.787999999999997</v>
      </c>
      <c r="I33" s="160">
        <v>66.153000000000006</v>
      </c>
      <c r="J33" s="160">
        <v>-92.406999999999996</v>
      </c>
      <c r="K33" s="160">
        <v>73.405000000000001</v>
      </c>
      <c r="L33" s="160">
        <v>32.734999999999999</v>
      </c>
      <c r="M33" s="160">
        <v>-36.048000000000002</v>
      </c>
      <c r="N33" s="160">
        <v>-8.8800000000000008</v>
      </c>
      <c r="O33" s="160">
        <v>-50.866</v>
      </c>
      <c r="P33" s="160">
        <v>44</v>
      </c>
      <c r="Q33" s="160">
        <v>16.559000000000001</v>
      </c>
      <c r="R33" s="160">
        <v>-44</v>
      </c>
      <c r="S33" s="160">
        <v>0</v>
      </c>
      <c r="T33" s="160">
        <v>187.494</v>
      </c>
      <c r="U33" s="160">
        <v>13.581</v>
      </c>
      <c r="V33" s="160">
        <v>14.121</v>
      </c>
      <c r="W33" s="160">
        <v>22.768999999999998</v>
      </c>
      <c r="X33" s="160">
        <v>0</v>
      </c>
      <c r="Y33" s="160">
        <v>20.219000000000001</v>
      </c>
      <c r="Z33" s="160">
        <v>6.8177000000000003</v>
      </c>
      <c r="AA33" s="161">
        <v>0</v>
      </c>
      <c r="AB33" s="160">
        <v>113</v>
      </c>
      <c r="AC33" s="160">
        <v>-83.5</v>
      </c>
      <c r="AD33" s="160">
        <v>-83.25</v>
      </c>
      <c r="AE33" s="160">
        <v>16.327000000000002</v>
      </c>
      <c r="AF33" s="160">
        <v>8.8800000000000008</v>
      </c>
      <c r="AG33" s="160">
        <v>48.4</v>
      </c>
      <c r="AH33" s="160">
        <v>7.0839999999999996</v>
      </c>
      <c r="AI33" s="160">
        <v>0.122</v>
      </c>
      <c r="AJ33" s="160">
        <v>-34.759</v>
      </c>
      <c r="AK33" s="160">
        <v>-34.97</v>
      </c>
      <c r="AL33" s="160">
        <v>-69.338999999999999</v>
      </c>
      <c r="AM33" s="160">
        <v>34.590000000000003</v>
      </c>
      <c r="AN33" s="160">
        <v>34.939</v>
      </c>
      <c r="AO33" s="160">
        <v>13.694000000000001</v>
      </c>
      <c r="AP33" s="160">
        <v>9.9603999999999999</v>
      </c>
      <c r="AQ33" s="160">
        <v>72.084000000000003</v>
      </c>
      <c r="AR33" s="160">
        <v>75.144000000000005</v>
      </c>
      <c r="AS33" s="160">
        <v>0</v>
      </c>
      <c r="AT33" s="160">
        <v>-58.405999999999999</v>
      </c>
      <c r="AU33" s="160">
        <v>-57.02</v>
      </c>
      <c r="AV33" s="160">
        <v>27.646000000000001</v>
      </c>
      <c r="AW33" s="160">
        <v>20.742999999999999</v>
      </c>
      <c r="AX33" s="160">
        <v>63.63</v>
      </c>
      <c r="AY33" s="160">
        <v>64.433999999999997</v>
      </c>
      <c r="AZ33" s="160">
        <v>-3.6640999999999999</v>
      </c>
      <c r="BA33" s="160">
        <v>-21.535</v>
      </c>
      <c r="BB33" s="160">
        <v>-281.01</v>
      </c>
      <c r="BC33" s="160">
        <v>-16.141999999999999</v>
      </c>
      <c r="BD33" s="160">
        <v>-14.398999999999999</v>
      </c>
      <c r="BE33" s="160">
        <v>-14.499000000000001</v>
      </c>
      <c r="BF33" s="160">
        <v>64.143000000000001</v>
      </c>
      <c r="BG33" s="160">
        <v>61.981999999999999</v>
      </c>
      <c r="BH33" s="160">
        <v>-5.4984000000000002</v>
      </c>
      <c r="BI33" s="160">
        <v>-67.102000000000004</v>
      </c>
      <c r="BJ33" s="160">
        <v>-31.492000000000001</v>
      </c>
      <c r="BK33" s="160">
        <v>12.489000000000001</v>
      </c>
      <c r="BL33" s="160">
        <v>7.4470000000000001</v>
      </c>
      <c r="BM33" s="160">
        <v>5.0373999999999999</v>
      </c>
      <c r="BN33" s="160">
        <v>315.8</v>
      </c>
      <c r="BO33" s="160">
        <v>112.79</v>
      </c>
      <c r="BP33" s="160">
        <v>112.39</v>
      </c>
      <c r="BQ33" s="160">
        <v>-264.08</v>
      </c>
      <c r="BR33" s="160">
        <v>478.96</v>
      </c>
      <c r="BS33" s="160">
        <v>40.976999999999997</v>
      </c>
      <c r="BT33" s="160">
        <v>-74.900999999999996</v>
      </c>
      <c r="BU33" s="160">
        <v>75.001000000000005</v>
      </c>
      <c r="BV33" s="160">
        <v>105</v>
      </c>
      <c r="BW33" s="160">
        <v>26.489000000000001</v>
      </c>
      <c r="BX33" s="160">
        <v>29.5</v>
      </c>
      <c r="BY33" s="160">
        <v>78.069000000000003</v>
      </c>
      <c r="BZ33" s="160">
        <v>88.638999999999996</v>
      </c>
      <c r="CA33" s="160">
        <v>-77.823999999999998</v>
      </c>
      <c r="CB33" s="160">
        <v>-78.494</v>
      </c>
      <c r="CC33" s="160">
        <v>281.29000000000002</v>
      </c>
      <c r="CD33" s="160">
        <v>0</v>
      </c>
      <c r="CE33" s="160">
        <v>6.5233999999999996</v>
      </c>
      <c r="CF33" s="160">
        <v>-126.18</v>
      </c>
      <c r="CG33" s="160">
        <v>-125.61</v>
      </c>
      <c r="CH33" s="160">
        <v>8.9397000000000002</v>
      </c>
      <c r="CI33" s="160">
        <v>0</v>
      </c>
      <c r="CJ33" s="160">
        <v>19.57</v>
      </c>
      <c r="CK33" s="160">
        <v>25.984999999999999</v>
      </c>
      <c r="CL33" s="160">
        <v>117.4</v>
      </c>
      <c r="CM33" s="160">
        <v>106.19</v>
      </c>
      <c r="CN33" s="160">
        <v>-19.75</v>
      </c>
      <c r="CO33" s="160">
        <v>70.875</v>
      </c>
      <c r="CP33" s="160">
        <v>69.930999999999997</v>
      </c>
      <c r="CQ33" s="160">
        <v>69.363</v>
      </c>
      <c r="CR33" s="160">
        <v>13.638999999999999</v>
      </c>
      <c r="CS33" s="160">
        <v>15.776999999999999</v>
      </c>
      <c r="CT33" s="160">
        <v>-36.843000000000004</v>
      </c>
      <c r="CU33" s="160">
        <v>-47.73</v>
      </c>
      <c r="CV33" s="160">
        <v>0</v>
      </c>
      <c r="CW33" s="160">
        <v>14.769</v>
      </c>
      <c r="CX33" s="160">
        <v>59.65</v>
      </c>
      <c r="CY33" s="160">
        <v>84.04</v>
      </c>
      <c r="CZ33" s="160">
        <v>37.271999999999998</v>
      </c>
      <c r="DA33" s="160">
        <v>35.307000000000002</v>
      </c>
      <c r="DB33" s="160">
        <v>-39.558999999999997</v>
      </c>
      <c r="DC33" s="160">
        <v>-5.8948</v>
      </c>
      <c r="DD33" s="160">
        <v>0</v>
      </c>
      <c r="DE33" s="160">
        <v>0</v>
      </c>
      <c r="DF33" s="160">
        <v>-97.963999999999999</v>
      </c>
      <c r="DG33" s="160">
        <v>0</v>
      </c>
      <c r="DH33" s="160">
        <v>-24.021999999999998</v>
      </c>
      <c r="DI33" s="160">
        <v>-130.69</v>
      </c>
      <c r="DJ33" s="160">
        <v>-130.38999999999999</v>
      </c>
      <c r="DK33" s="160">
        <v>36.85</v>
      </c>
      <c r="DL33" s="160">
        <v>75.888000000000005</v>
      </c>
      <c r="DM33" s="160">
        <v>79.853999999999999</v>
      </c>
      <c r="DN33" s="160">
        <v>110.17</v>
      </c>
      <c r="DO33" s="160">
        <v>76.03</v>
      </c>
      <c r="DP33" s="160">
        <v>-11.8</v>
      </c>
      <c r="DQ33" s="160">
        <v>69.754000000000005</v>
      </c>
      <c r="DR33" s="160">
        <v>95.62</v>
      </c>
      <c r="DS33" s="160">
        <v>-22.98</v>
      </c>
      <c r="DT33" s="160">
        <v>-22.93</v>
      </c>
      <c r="DU33" s="160">
        <v>112.08</v>
      </c>
      <c r="DV33" s="160">
        <v>82.27</v>
      </c>
      <c r="DW33" s="160">
        <v>99.036000000000001</v>
      </c>
      <c r="DX33" s="160">
        <v>97.527000000000001</v>
      </c>
      <c r="DY33" s="160">
        <v>-89.375</v>
      </c>
      <c r="DZ33" s="160">
        <v>-86.936000000000007</v>
      </c>
      <c r="EA33" s="160">
        <v>210.31</v>
      </c>
      <c r="EB33" s="160">
        <v>159.93</v>
      </c>
      <c r="EC33" s="160">
        <v>154.58000000000001</v>
      </c>
      <c r="ED33" s="160">
        <v>157.53</v>
      </c>
      <c r="EE33" s="160">
        <v>67.001999999999995</v>
      </c>
      <c r="EF33" s="160">
        <v>47.472999999999999</v>
      </c>
      <c r="EG33" s="160">
        <v>-32.353999999999999</v>
      </c>
      <c r="EH33" s="160">
        <v>273.64</v>
      </c>
      <c r="EI33" s="160">
        <v>47.76</v>
      </c>
      <c r="EJ33" s="160">
        <v>0</v>
      </c>
      <c r="EK33" s="160">
        <v>-35.094000000000001</v>
      </c>
      <c r="EL33" s="160">
        <v>-38.058999999999997</v>
      </c>
      <c r="EM33" s="160">
        <v>28.963999999999999</v>
      </c>
      <c r="EN33" s="160">
        <v>-48.743000000000002</v>
      </c>
      <c r="EO33" s="160">
        <v>-48.345999999999997</v>
      </c>
      <c r="EP33" s="160">
        <v>139.83000000000001</v>
      </c>
      <c r="EQ33" s="160">
        <v>-86.12</v>
      </c>
      <c r="ER33" s="160">
        <v>-87.016999999999996</v>
      </c>
      <c r="ES33" s="160">
        <v>-6.5723000000000003</v>
      </c>
      <c r="ET33" s="160">
        <v>0</v>
      </c>
      <c r="EU33" s="160">
        <v>-18.228999999999999</v>
      </c>
      <c r="EV33" s="160">
        <v>113</v>
      </c>
      <c r="EW33" s="160">
        <v>18.376000000000001</v>
      </c>
      <c r="EX33" s="160">
        <v>-167.09</v>
      </c>
      <c r="EY33" s="160">
        <v>-33.581000000000003</v>
      </c>
      <c r="EZ33" s="160">
        <v>-33.048999999999999</v>
      </c>
      <c r="FA33" s="160">
        <v>-0.3644</v>
      </c>
      <c r="FB33" s="160">
        <v>-43.968000000000004</v>
      </c>
      <c r="FC33" s="160">
        <v>0</v>
      </c>
      <c r="FD33" s="160">
        <v>24.798999999999999</v>
      </c>
      <c r="FE33" s="160">
        <v>0</v>
      </c>
      <c r="FF33" s="160">
        <v>0</v>
      </c>
      <c r="FG33" s="160">
        <v>37.923999999999999</v>
      </c>
      <c r="FH33" s="160">
        <v>38.802999999999997</v>
      </c>
      <c r="FI33" s="160">
        <v>36.728000000000002</v>
      </c>
      <c r="FJ33" s="160">
        <v>78.369</v>
      </c>
      <c r="FK33" s="160">
        <v>78.369</v>
      </c>
      <c r="FL33" s="160">
        <v>-163.43</v>
      </c>
      <c r="FM33" s="160">
        <v>92.191000000000003</v>
      </c>
      <c r="FN33" s="160">
        <v>91.186000000000007</v>
      </c>
      <c r="FO33" s="160">
        <v>-121.75</v>
      </c>
      <c r="FP33" s="160">
        <v>-106.71</v>
      </c>
      <c r="FQ33" s="160">
        <v>-54.71</v>
      </c>
      <c r="FR33" s="160">
        <v>-46.009</v>
      </c>
      <c r="FS33" s="160">
        <v>17.571000000000002</v>
      </c>
      <c r="FT33" s="160">
        <v>1.0329999999999999</v>
      </c>
      <c r="FU33" s="160">
        <v>-11.289</v>
      </c>
      <c r="FV33" s="160">
        <v>13.93</v>
      </c>
      <c r="FW33" s="160">
        <v>-54.515000000000001</v>
      </c>
      <c r="FX33" s="160">
        <v>10.316000000000001</v>
      </c>
      <c r="FY33" s="160">
        <v>-11.926</v>
      </c>
      <c r="FZ33" s="160">
        <v>2.1288999999999998</v>
      </c>
      <c r="GA33" s="160">
        <v>11.009</v>
      </c>
      <c r="GB33" s="160">
        <v>19.568999999999999</v>
      </c>
      <c r="GC33" s="160">
        <v>109.47</v>
      </c>
      <c r="GD33" s="160">
        <v>123</v>
      </c>
      <c r="GE33" s="160">
        <v>14.46</v>
      </c>
      <c r="GF33" s="160">
        <v>82.649000000000001</v>
      </c>
      <c r="GG33" s="160">
        <v>20.798999999999999</v>
      </c>
      <c r="GH33" s="160">
        <v>-25.538</v>
      </c>
      <c r="GI33" s="160">
        <v>-1.4138999999999999</v>
      </c>
      <c r="GJ33" s="160">
        <v>1.6111</v>
      </c>
      <c r="GK33" s="160">
        <v>2.0013999999999998</v>
      </c>
      <c r="GL33" s="160">
        <v>6.4500000000000002E-2</v>
      </c>
      <c r="GM33" s="160">
        <v>0</v>
      </c>
      <c r="GN33" s="160">
        <v>-16.036000000000001</v>
      </c>
      <c r="GO33" s="160">
        <v>-40.731999999999999</v>
      </c>
      <c r="GP33" s="160">
        <v>20.84</v>
      </c>
      <c r="GQ33" s="160">
        <v>64.367999999999995</v>
      </c>
      <c r="GR33" s="160">
        <v>112.52</v>
      </c>
      <c r="GS33" s="160">
        <v>67.355000000000004</v>
      </c>
      <c r="GT33" s="160">
        <v>-167.28</v>
      </c>
      <c r="GU33" s="160">
        <v>-53.356999999999999</v>
      </c>
      <c r="GV33" s="160">
        <v>42.487000000000002</v>
      </c>
      <c r="GW33" s="160">
        <v>-56.064</v>
      </c>
      <c r="GX33" s="160">
        <v>2.8725999999999998</v>
      </c>
      <c r="GY33" s="160">
        <v>4.9122000000000003</v>
      </c>
      <c r="GZ33" s="160">
        <v>4.4824999999999999</v>
      </c>
      <c r="HA33" s="160">
        <v>4.0685000000000002</v>
      </c>
      <c r="HB33" s="160">
        <v>133.80000000000001</v>
      </c>
      <c r="HC33" s="160">
        <v>135.1</v>
      </c>
      <c r="HD33" s="160">
        <v>285</v>
      </c>
      <c r="HE33" s="160">
        <v>-282.43</v>
      </c>
      <c r="HF33" s="160">
        <v>-586.5</v>
      </c>
      <c r="HG33" s="160">
        <v>590.15</v>
      </c>
      <c r="HH33" s="160">
        <v>384.82</v>
      </c>
      <c r="HI33" s="160">
        <v>-130.15</v>
      </c>
      <c r="HJ33" s="160">
        <v>-128.91999999999999</v>
      </c>
      <c r="HK33" s="160">
        <v>-53.569000000000003</v>
      </c>
      <c r="HL33" s="160">
        <v>-44.488999999999997</v>
      </c>
      <c r="HM33" s="160">
        <v>76.706999999999994</v>
      </c>
      <c r="HN33" s="160">
        <v>77.671999999999997</v>
      </c>
      <c r="HO33" s="160">
        <v>-88.838999999999999</v>
      </c>
      <c r="HP33" s="160">
        <v>-90.691999999999993</v>
      </c>
      <c r="HQ33" s="160">
        <v>14.273999999999999</v>
      </c>
      <c r="HR33" s="160">
        <v>13.208</v>
      </c>
      <c r="HS33" s="160">
        <v>-61.268000000000001</v>
      </c>
      <c r="HT33" s="160">
        <v>-62.302</v>
      </c>
      <c r="HU33" s="160">
        <v>64.23</v>
      </c>
      <c r="HV33" s="160">
        <v>64.05</v>
      </c>
      <c r="HW33" s="160">
        <v>64.698999999999998</v>
      </c>
      <c r="HX33" s="160">
        <v>64.5</v>
      </c>
      <c r="HY33" s="160">
        <v>21.925000000000001</v>
      </c>
      <c r="HZ33" s="160">
        <v>-51.598999999999997</v>
      </c>
      <c r="IA33" s="160">
        <v>-376.85</v>
      </c>
      <c r="IB33" s="160">
        <v>79.015000000000001</v>
      </c>
      <c r="IC33" s="160">
        <v>78.671000000000006</v>
      </c>
      <c r="ID33" s="160">
        <v>10.5</v>
      </c>
      <c r="IE33" s="160">
        <v>39.298999999999999</v>
      </c>
      <c r="IF33" s="160">
        <v>-22.5</v>
      </c>
      <c r="IG33" s="160">
        <v>-22.899000000000001</v>
      </c>
      <c r="IH33" s="160">
        <v>1.4825999999999999</v>
      </c>
      <c r="II33" s="160">
        <v>1.3375999999999999</v>
      </c>
      <c r="IJ33" s="160">
        <v>-376.71</v>
      </c>
      <c r="IK33" s="160">
        <v>-26.02</v>
      </c>
      <c r="IL33" s="160">
        <v>364.23</v>
      </c>
      <c r="IM33" s="160">
        <v>208.25</v>
      </c>
      <c r="IN33" s="160">
        <v>-266.45</v>
      </c>
      <c r="IO33" s="160">
        <v>-280.95</v>
      </c>
      <c r="IP33" s="160">
        <v>283.76</v>
      </c>
      <c r="IQ33" s="160">
        <v>-50.892000000000003</v>
      </c>
      <c r="IR33" s="160">
        <v>-169.68</v>
      </c>
      <c r="IS33" s="160">
        <v>-283.36</v>
      </c>
      <c r="IT33" s="160">
        <v>113.23</v>
      </c>
      <c r="IU33" s="160">
        <v>113.94</v>
      </c>
      <c r="IV33" s="160">
        <v>46.805</v>
      </c>
      <c r="IW33" s="160">
        <v>-353.93</v>
      </c>
      <c r="IX33" s="160">
        <v>126.39</v>
      </c>
      <c r="IY33" s="160">
        <v>-226.65</v>
      </c>
      <c r="IZ33" s="160">
        <v>227.26</v>
      </c>
      <c r="JA33" s="160">
        <v>-6.8815999999999997</v>
      </c>
      <c r="JB33" s="160">
        <v>30.954999999999998</v>
      </c>
      <c r="JC33" s="160">
        <v>19.760000000000002</v>
      </c>
      <c r="JD33" s="160">
        <v>0.81299999999999994</v>
      </c>
      <c r="JE33" s="160">
        <v>0.79600000000000004</v>
      </c>
      <c r="JF33" s="160">
        <v>-19.600000000000001</v>
      </c>
      <c r="JG33" s="160">
        <v>0</v>
      </c>
      <c r="JH33" s="160">
        <v>12.287000000000001</v>
      </c>
      <c r="JI33" s="160">
        <v>-1.3168</v>
      </c>
      <c r="JJ33" s="160">
        <v>-33.954999999999998</v>
      </c>
      <c r="JK33" s="160">
        <v>-16.141999999999999</v>
      </c>
      <c r="JL33" s="160">
        <v>29.5</v>
      </c>
      <c r="JM33" s="160">
        <v>56.203000000000003</v>
      </c>
      <c r="JN33" s="160">
        <v>57.529000000000003</v>
      </c>
      <c r="JO33" s="160">
        <v>0</v>
      </c>
      <c r="JP33" s="160">
        <v>0</v>
      </c>
      <c r="JQ33" s="160">
        <v>50.808</v>
      </c>
      <c r="JR33" s="160">
        <v>49.606999999999999</v>
      </c>
      <c r="JS33" s="160">
        <v>48.712000000000003</v>
      </c>
      <c r="JT33" s="161">
        <v>0</v>
      </c>
      <c r="JU33" s="160">
        <v>-37.9</v>
      </c>
      <c r="JV33" s="160">
        <v>22.196000000000002</v>
      </c>
      <c r="JW33" s="160">
        <v>8.17</v>
      </c>
      <c r="JX33" s="160">
        <v>8.6998999999999995</v>
      </c>
      <c r="JY33" s="160">
        <v>-42.661000000000001</v>
      </c>
      <c r="JZ33" s="160">
        <v>76.19</v>
      </c>
      <c r="KA33" s="160">
        <v>53.594000000000001</v>
      </c>
      <c r="KB33" s="160">
        <v>-42.218000000000004</v>
      </c>
      <c r="KC33" s="160">
        <v>-75.667000000000002</v>
      </c>
      <c r="KD33" s="160">
        <v>43.441000000000003</v>
      </c>
      <c r="KE33" s="160">
        <v>31.640999999999998</v>
      </c>
      <c r="KF33" s="160">
        <v>28.6</v>
      </c>
      <c r="KG33" s="160">
        <v>-28.899000000000001</v>
      </c>
      <c r="KH33" s="160">
        <v>-196.56</v>
      </c>
      <c r="KI33" s="160">
        <v>320.87</v>
      </c>
    </row>
    <row r="34" spans="1:295" ht="18" customHeight="1" x14ac:dyDescent="0.3">
      <c r="A34" s="159" t="s">
        <v>52</v>
      </c>
      <c r="B34" s="159" t="s">
        <v>705</v>
      </c>
      <c r="C34" s="162">
        <v>0</v>
      </c>
      <c r="D34" s="162">
        <v>24.201000000000001</v>
      </c>
      <c r="E34" s="162">
        <v>-48.49</v>
      </c>
      <c r="F34" s="162">
        <v>-33.143000000000001</v>
      </c>
      <c r="G34" s="162">
        <v>0</v>
      </c>
      <c r="H34" s="162">
        <v>33.363999999999997</v>
      </c>
      <c r="I34" s="162">
        <v>66.738</v>
      </c>
      <c r="J34" s="162">
        <v>-92.515000000000001</v>
      </c>
      <c r="K34" s="162">
        <v>71.570999999999998</v>
      </c>
      <c r="L34" s="162">
        <v>32.734999999999999</v>
      </c>
      <c r="M34" s="162">
        <v>-35.375999999999998</v>
      </c>
      <c r="N34" s="162">
        <v>-4.4400000000000004</v>
      </c>
      <c r="O34" s="162">
        <v>-50.915999999999997</v>
      </c>
      <c r="P34" s="162">
        <v>44</v>
      </c>
      <c r="Q34" s="162">
        <v>17.388000000000002</v>
      </c>
      <c r="R34" s="162">
        <v>-44</v>
      </c>
      <c r="S34" s="162">
        <v>0</v>
      </c>
      <c r="T34" s="162">
        <v>187.38200000000001</v>
      </c>
      <c r="U34" s="162">
        <v>13.221</v>
      </c>
      <c r="V34" s="162">
        <v>13.516999999999999</v>
      </c>
      <c r="W34" s="162">
        <v>21.939</v>
      </c>
      <c r="X34" s="162">
        <v>0</v>
      </c>
      <c r="Y34" s="162">
        <v>20.677</v>
      </c>
      <c r="Z34" s="162">
        <v>7.7929000000000004</v>
      </c>
      <c r="AA34" s="163">
        <v>0</v>
      </c>
      <c r="AB34" s="162">
        <v>113</v>
      </c>
      <c r="AC34" s="162">
        <v>-82.19</v>
      </c>
      <c r="AD34" s="162">
        <v>-82.75</v>
      </c>
      <c r="AE34" s="162">
        <v>16.541</v>
      </c>
      <c r="AF34" s="162">
        <v>4.4400000000000004</v>
      </c>
      <c r="AG34" s="162">
        <v>48.4</v>
      </c>
      <c r="AH34" s="162">
        <v>7.75</v>
      </c>
      <c r="AI34" s="162">
        <v>0.121</v>
      </c>
      <c r="AJ34" s="162">
        <v>-33.54</v>
      </c>
      <c r="AK34" s="162">
        <v>-33.61</v>
      </c>
      <c r="AL34" s="162">
        <v>-70.36</v>
      </c>
      <c r="AM34" s="162">
        <v>33.54</v>
      </c>
      <c r="AN34" s="162">
        <v>33.668999999999997</v>
      </c>
      <c r="AO34" s="162">
        <v>13.423999999999999</v>
      </c>
      <c r="AP34" s="162">
        <v>10.319000000000001</v>
      </c>
      <c r="AQ34" s="162">
        <v>70.802999999999997</v>
      </c>
      <c r="AR34" s="162">
        <v>73.308000000000007</v>
      </c>
      <c r="AS34" s="162">
        <v>0</v>
      </c>
      <c r="AT34" s="162">
        <v>-58.003999999999998</v>
      </c>
      <c r="AU34" s="162">
        <v>-57.033000000000001</v>
      </c>
      <c r="AV34" s="162">
        <v>30.437999999999999</v>
      </c>
      <c r="AW34" s="162">
        <v>31.786999999999999</v>
      </c>
      <c r="AX34" s="162">
        <v>60.951000000000001</v>
      </c>
      <c r="AY34" s="162">
        <v>61.889000000000003</v>
      </c>
      <c r="AZ34" s="162">
        <v>-2.6172</v>
      </c>
      <c r="BA34" s="162">
        <v>-14.118</v>
      </c>
      <c r="BB34" s="162">
        <v>-277.58999999999997</v>
      </c>
      <c r="BC34" s="162">
        <v>-16.803999999999998</v>
      </c>
      <c r="BD34" s="162">
        <v>-13.999000000000001</v>
      </c>
      <c r="BE34" s="162">
        <v>-13.999000000000001</v>
      </c>
      <c r="BF34" s="162">
        <v>63.706000000000003</v>
      </c>
      <c r="BG34" s="162">
        <v>62.521999999999998</v>
      </c>
      <c r="BH34" s="162">
        <v>-5.5727000000000002</v>
      </c>
      <c r="BI34" s="162">
        <v>-67.102000000000004</v>
      </c>
      <c r="BJ34" s="162">
        <v>-30.856999999999999</v>
      </c>
      <c r="BK34" s="162">
        <v>12.489000000000001</v>
      </c>
      <c r="BL34" s="162">
        <v>6.8131000000000004</v>
      </c>
      <c r="BM34" s="162">
        <v>4.7203999999999997</v>
      </c>
      <c r="BN34" s="162">
        <v>309.94</v>
      </c>
      <c r="BO34" s="162">
        <v>110.2</v>
      </c>
      <c r="BP34" s="162">
        <v>110.47</v>
      </c>
      <c r="BQ34" s="162">
        <v>-257.27999999999997</v>
      </c>
      <c r="BR34" s="162">
        <v>475.96</v>
      </c>
      <c r="BS34" s="162">
        <v>40.976999999999997</v>
      </c>
      <c r="BT34" s="162">
        <v>-69.161000000000001</v>
      </c>
      <c r="BU34" s="162">
        <v>71.721999999999994</v>
      </c>
      <c r="BV34" s="162">
        <v>104.2</v>
      </c>
      <c r="BW34" s="162">
        <v>25.75</v>
      </c>
      <c r="BX34" s="162">
        <v>28.158999999999999</v>
      </c>
      <c r="BY34" s="162">
        <v>77.19</v>
      </c>
      <c r="BZ34" s="162">
        <v>88.638999999999996</v>
      </c>
      <c r="CA34" s="162">
        <v>-79.7</v>
      </c>
      <c r="CB34" s="162">
        <v>-78.36</v>
      </c>
      <c r="CC34" s="162">
        <v>281.7</v>
      </c>
      <c r="CD34" s="162">
        <v>0</v>
      </c>
      <c r="CE34" s="162">
        <v>6.5233999999999996</v>
      </c>
      <c r="CF34" s="162">
        <v>-123.55</v>
      </c>
      <c r="CG34" s="162">
        <v>-123.44</v>
      </c>
      <c r="CH34" s="162">
        <v>6.9931999999999999</v>
      </c>
      <c r="CI34" s="162">
        <v>0</v>
      </c>
      <c r="CJ34" s="162">
        <v>19.57</v>
      </c>
      <c r="CK34" s="162">
        <v>25.984999999999999</v>
      </c>
      <c r="CL34" s="162">
        <v>118.9</v>
      </c>
      <c r="CM34" s="162">
        <v>108.59</v>
      </c>
      <c r="CN34" s="162">
        <v>-19.420000000000002</v>
      </c>
      <c r="CO34" s="162">
        <v>72.635000000000005</v>
      </c>
      <c r="CP34" s="162">
        <v>71.47</v>
      </c>
      <c r="CQ34" s="162">
        <v>71.346999999999994</v>
      </c>
      <c r="CR34" s="162">
        <v>16.327999999999999</v>
      </c>
      <c r="CS34" s="162">
        <v>16.643000000000001</v>
      </c>
      <c r="CT34" s="162">
        <v>-41.179000000000002</v>
      </c>
      <c r="CU34" s="162">
        <v>-48.667999999999999</v>
      </c>
      <c r="CV34" s="162">
        <v>0</v>
      </c>
      <c r="CW34" s="162">
        <v>14.584</v>
      </c>
      <c r="CX34" s="162">
        <v>58.668999999999997</v>
      </c>
      <c r="CY34" s="162">
        <v>81.278999999999996</v>
      </c>
      <c r="CZ34" s="162">
        <v>37.271999999999998</v>
      </c>
      <c r="DA34" s="162">
        <v>35.307000000000002</v>
      </c>
      <c r="DB34" s="162">
        <v>-39.119</v>
      </c>
      <c r="DC34" s="162">
        <v>-5.8948</v>
      </c>
      <c r="DD34" s="162">
        <v>0</v>
      </c>
      <c r="DE34" s="162">
        <v>0</v>
      </c>
      <c r="DF34" s="162">
        <v>-96.795000000000002</v>
      </c>
      <c r="DG34" s="162">
        <v>-1E-4</v>
      </c>
      <c r="DH34" s="162">
        <v>-23.817</v>
      </c>
      <c r="DI34" s="162">
        <v>-130.1</v>
      </c>
      <c r="DJ34" s="162">
        <v>-128.88999999999999</v>
      </c>
      <c r="DK34" s="162">
        <v>36.448999999999998</v>
      </c>
      <c r="DL34" s="162">
        <v>75.888000000000005</v>
      </c>
      <c r="DM34" s="162">
        <v>79.853999999999999</v>
      </c>
      <c r="DN34" s="162">
        <v>110.17</v>
      </c>
      <c r="DO34" s="162">
        <v>76.03</v>
      </c>
      <c r="DP34" s="162">
        <v>-11.44</v>
      </c>
      <c r="DQ34" s="162">
        <v>67.378</v>
      </c>
      <c r="DR34" s="162">
        <v>94.227000000000004</v>
      </c>
      <c r="DS34" s="162">
        <v>-20.43</v>
      </c>
      <c r="DT34" s="162">
        <v>-20.69</v>
      </c>
      <c r="DU34" s="162">
        <v>105.67</v>
      </c>
      <c r="DV34" s="162">
        <v>81.13</v>
      </c>
      <c r="DW34" s="162">
        <v>95.727000000000004</v>
      </c>
      <c r="DX34" s="162">
        <v>93.89</v>
      </c>
      <c r="DY34" s="162">
        <v>-90.143000000000001</v>
      </c>
      <c r="DZ34" s="162">
        <v>-88.853999999999999</v>
      </c>
      <c r="EA34" s="162">
        <v>204.25</v>
      </c>
      <c r="EB34" s="162">
        <v>155.88</v>
      </c>
      <c r="EC34" s="162">
        <v>151</v>
      </c>
      <c r="ED34" s="162">
        <v>153.02000000000001</v>
      </c>
      <c r="EE34" s="162">
        <v>57.518000000000001</v>
      </c>
      <c r="EF34" s="162">
        <v>30.181999999999999</v>
      </c>
      <c r="EG34" s="162">
        <v>-32.228000000000002</v>
      </c>
      <c r="EH34" s="162">
        <v>267.58</v>
      </c>
      <c r="EI34" s="162">
        <v>59.784999999999997</v>
      </c>
      <c r="EJ34" s="162">
        <v>0</v>
      </c>
      <c r="EK34" s="162">
        <v>-36.188000000000002</v>
      </c>
      <c r="EL34" s="162">
        <v>-38.145000000000003</v>
      </c>
      <c r="EM34" s="162">
        <v>36.682000000000002</v>
      </c>
      <c r="EN34" s="162">
        <v>-39.363</v>
      </c>
      <c r="EO34" s="162">
        <v>-48.345999999999997</v>
      </c>
      <c r="EP34" s="162">
        <v>152.12</v>
      </c>
      <c r="EQ34" s="162">
        <v>-80.582999999999998</v>
      </c>
      <c r="ER34" s="162">
        <v>-81.960999999999999</v>
      </c>
      <c r="ES34" s="162">
        <v>4.2195</v>
      </c>
      <c r="ET34" s="162">
        <v>0</v>
      </c>
      <c r="EU34" s="162">
        <v>-14.109</v>
      </c>
      <c r="EV34" s="162">
        <v>77.400000000000006</v>
      </c>
      <c r="EW34" s="162">
        <v>18.035</v>
      </c>
      <c r="EX34" s="162">
        <v>-151.94</v>
      </c>
      <c r="EY34" s="162">
        <v>-34.253</v>
      </c>
      <c r="EZ34" s="162">
        <v>-33.561</v>
      </c>
      <c r="FA34" s="162">
        <v>0.92110000000000003</v>
      </c>
      <c r="FB34" s="162">
        <v>-32.152000000000001</v>
      </c>
      <c r="FC34" s="162">
        <v>13.474</v>
      </c>
      <c r="FD34" s="162">
        <v>25.172999999999998</v>
      </c>
      <c r="FE34" s="162">
        <v>0</v>
      </c>
      <c r="FF34" s="162">
        <v>0</v>
      </c>
      <c r="FG34" s="162">
        <v>38.354999999999997</v>
      </c>
      <c r="FH34" s="162">
        <v>39.256999999999998</v>
      </c>
      <c r="FI34" s="162">
        <v>37.369</v>
      </c>
      <c r="FJ34" s="162">
        <v>78.870999999999995</v>
      </c>
      <c r="FK34" s="162">
        <v>79.709000000000003</v>
      </c>
      <c r="FL34" s="162">
        <v>-169.8</v>
      </c>
      <c r="FM34" s="162">
        <v>93.67</v>
      </c>
      <c r="FN34" s="162">
        <v>92.537999999999997</v>
      </c>
      <c r="FO34" s="162">
        <v>-124.24</v>
      </c>
      <c r="FP34" s="162">
        <v>-109.44</v>
      </c>
      <c r="FQ34" s="162">
        <v>-55.640999999999998</v>
      </c>
      <c r="FR34" s="162">
        <v>-46.738999999999997</v>
      </c>
      <c r="FS34" s="162">
        <v>17.687999999999999</v>
      </c>
      <c r="FT34" s="162">
        <v>0.99519999999999997</v>
      </c>
      <c r="FU34" s="162">
        <v>-11.218999999999999</v>
      </c>
      <c r="FV34" s="162">
        <v>14.79</v>
      </c>
      <c r="FW34" s="162">
        <v>-55.95</v>
      </c>
      <c r="FX34" s="162">
        <v>10.413</v>
      </c>
      <c r="FY34" s="162">
        <v>-12.071999999999999</v>
      </c>
      <c r="FZ34" s="162">
        <v>2.3098999999999998</v>
      </c>
      <c r="GA34" s="162">
        <v>10.965</v>
      </c>
      <c r="GB34" s="162">
        <v>19.37</v>
      </c>
      <c r="GC34" s="162">
        <v>112.27</v>
      </c>
      <c r="GD34" s="162">
        <v>126.59</v>
      </c>
      <c r="GE34" s="162">
        <v>14.46</v>
      </c>
      <c r="GF34" s="162">
        <v>82.286000000000001</v>
      </c>
      <c r="GG34" s="162">
        <v>21.6</v>
      </c>
      <c r="GH34" s="162">
        <v>-26.193000000000001</v>
      </c>
      <c r="GI34" s="162">
        <v>-2.0447000000000002</v>
      </c>
      <c r="GJ34" s="162">
        <v>2.3285999999999998</v>
      </c>
      <c r="GK34" s="162">
        <v>2.0013999999999998</v>
      </c>
      <c r="GL34" s="162">
        <v>6.4500000000000002E-2</v>
      </c>
      <c r="GM34" s="162">
        <v>0</v>
      </c>
      <c r="GN34" s="162">
        <v>-14.428000000000001</v>
      </c>
      <c r="GO34" s="162">
        <v>-40.753</v>
      </c>
      <c r="GP34" s="162">
        <v>20.954000000000001</v>
      </c>
      <c r="GQ34" s="162">
        <v>63.695999999999998</v>
      </c>
      <c r="GR34" s="162">
        <v>114.2</v>
      </c>
      <c r="GS34" s="162">
        <v>67.566999999999993</v>
      </c>
      <c r="GT34" s="162">
        <v>-166.01</v>
      </c>
      <c r="GU34" s="162">
        <v>-54.073999999999998</v>
      </c>
      <c r="GV34" s="162">
        <v>41.938000000000002</v>
      </c>
      <c r="GW34" s="162">
        <v>-56.253999999999998</v>
      </c>
      <c r="GX34" s="162">
        <v>3.1490999999999998</v>
      </c>
      <c r="GY34" s="162">
        <v>4.3750999999999998</v>
      </c>
      <c r="GZ34" s="162">
        <v>3.9762</v>
      </c>
      <c r="HA34" s="162">
        <v>4.2630999999999997</v>
      </c>
      <c r="HB34" s="162">
        <v>135.77000000000001</v>
      </c>
      <c r="HC34" s="162">
        <v>135.44</v>
      </c>
      <c r="HD34" s="162">
        <v>279.5</v>
      </c>
      <c r="HE34" s="162">
        <v>-283.25</v>
      </c>
      <c r="HF34" s="162">
        <v>-588.85</v>
      </c>
      <c r="HG34" s="162">
        <v>589.91</v>
      </c>
      <c r="HH34" s="162">
        <v>394.41</v>
      </c>
      <c r="HI34" s="162">
        <v>-131.75</v>
      </c>
      <c r="HJ34" s="162">
        <v>-129.31</v>
      </c>
      <c r="HK34" s="162">
        <v>-54.267000000000003</v>
      </c>
      <c r="HL34" s="162">
        <v>-46.575000000000003</v>
      </c>
      <c r="HM34" s="162">
        <v>76.334000000000003</v>
      </c>
      <c r="HN34" s="162">
        <v>75.679000000000002</v>
      </c>
      <c r="HO34" s="162">
        <v>-88.838999999999999</v>
      </c>
      <c r="HP34" s="162">
        <v>-90.691999999999993</v>
      </c>
      <c r="HQ34" s="162">
        <v>21.765999999999998</v>
      </c>
      <c r="HR34" s="162">
        <v>21.701000000000001</v>
      </c>
      <c r="HS34" s="162">
        <v>-46.834000000000003</v>
      </c>
      <c r="HT34" s="162">
        <v>-45.430999999999997</v>
      </c>
      <c r="HU34" s="162">
        <v>71.260000000000005</v>
      </c>
      <c r="HV34" s="162">
        <v>71.338999999999999</v>
      </c>
      <c r="HW34" s="162">
        <v>60.298999999999999</v>
      </c>
      <c r="HX34" s="162">
        <v>61.5</v>
      </c>
      <c r="HY34" s="162">
        <v>21.760999999999999</v>
      </c>
      <c r="HZ34" s="162">
        <v>-65.12</v>
      </c>
      <c r="IA34" s="162">
        <v>-360.99</v>
      </c>
      <c r="IB34" s="162">
        <v>80.418000000000006</v>
      </c>
      <c r="IC34" s="162">
        <v>80.099000000000004</v>
      </c>
      <c r="ID34" s="162">
        <v>11.1</v>
      </c>
      <c r="IE34" s="162">
        <v>34.200000000000003</v>
      </c>
      <c r="IF34" s="162">
        <v>-28.2</v>
      </c>
      <c r="IG34" s="162">
        <v>-28.899000000000001</v>
      </c>
      <c r="IH34" s="162">
        <v>1.5253000000000001</v>
      </c>
      <c r="II34" s="162">
        <v>1.2837000000000001</v>
      </c>
      <c r="IJ34" s="162">
        <v>-389.21</v>
      </c>
      <c r="IK34" s="162">
        <v>-40.006</v>
      </c>
      <c r="IL34" s="162">
        <v>369.92</v>
      </c>
      <c r="IM34" s="162">
        <v>215.11</v>
      </c>
      <c r="IN34" s="162">
        <v>-254.98</v>
      </c>
      <c r="IO34" s="162">
        <v>-293.13</v>
      </c>
      <c r="IP34" s="162">
        <v>294.55</v>
      </c>
      <c r="IQ34" s="162">
        <v>-58.826000000000001</v>
      </c>
      <c r="IR34" s="162">
        <v>-187.25</v>
      </c>
      <c r="IS34" s="162">
        <v>-291.58</v>
      </c>
      <c r="IT34" s="162">
        <v>111.7</v>
      </c>
      <c r="IU34" s="162">
        <v>112.77</v>
      </c>
      <c r="IV34" s="162">
        <v>57.884999999999998</v>
      </c>
      <c r="IW34" s="162">
        <v>-358.45</v>
      </c>
      <c r="IX34" s="162">
        <v>139.66</v>
      </c>
      <c r="IY34" s="162">
        <v>-217.72</v>
      </c>
      <c r="IZ34" s="162">
        <v>217.34</v>
      </c>
      <c r="JA34" s="162">
        <v>-6.7222999999999997</v>
      </c>
      <c r="JB34" s="162">
        <v>30.954999999999998</v>
      </c>
      <c r="JC34" s="162">
        <v>22</v>
      </c>
      <c r="JD34" s="162">
        <v>0.80200000000000005</v>
      </c>
      <c r="JE34" s="162">
        <v>0.79100000000000004</v>
      </c>
      <c r="JF34" s="162">
        <v>-22.719000000000001</v>
      </c>
      <c r="JG34" s="162">
        <v>3.1198999999999999</v>
      </c>
      <c r="JH34" s="162">
        <v>12.468</v>
      </c>
      <c r="JI34" s="162">
        <v>-3.2210999999999999</v>
      </c>
      <c r="JJ34" s="162">
        <v>-34.247999999999998</v>
      </c>
      <c r="JK34" s="162">
        <v>-15.497999999999999</v>
      </c>
      <c r="JL34" s="162">
        <v>31.6</v>
      </c>
      <c r="JM34" s="162">
        <v>54.347000000000001</v>
      </c>
      <c r="JN34" s="162">
        <v>52.353000000000002</v>
      </c>
      <c r="JO34" s="162">
        <v>0</v>
      </c>
      <c r="JP34" s="162">
        <v>0</v>
      </c>
      <c r="JQ34" s="162">
        <v>49.027999999999999</v>
      </c>
      <c r="JR34" s="162">
        <v>50.152000000000001</v>
      </c>
      <c r="JS34" s="162">
        <v>50.036000000000001</v>
      </c>
      <c r="JT34" s="163">
        <v>0</v>
      </c>
      <c r="JU34" s="162">
        <v>-32</v>
      </c>
      <c r="JV34" s="162">
        <v>24.065000000000001</v>
      </c>
      <c r="JW34" s="162">
        <v>8.0599000000000007</v>
      </c>
      <c r="JX34" s="162">
        <v>8.6998999999999995</v>
      </c>
      <c r="JY34" s="162">
        <v>-42.86</v>
      </c>
      <c r="JZ34" s="162">
        <v>77.400000000000006</v>
      </c>
      <c r="KA34" s="162">
        <v>54.56</v>
      </c>
      <c r="KB34" s="162">
        <v>-42.63</v>
      </c>
      <c r="KC34" s="162">
        <v>-74.968999999999994</v>
      </c>
      <c r="KD34" s="162">
        <v>43.755000000000003</v>
      </c>
      <c r="KE34" s="162">
        <v>31.021000000000001</v>
      </c>
      <c r="KF34" s="162">
        <v>23.7</v>
      </c>
      <c r="KG34" s="162">
        <v>-23.7</v>
      </c>
      <c r="KH34" s="162">
        <v>-193.71</v>
      </c>
      <c r="KI34" s="162">
        <v>318.48</v>
      </c>
    </row>
    <row r="35" spans="1:295" ht="18" customHeight="1" x14ac:dyDescent="0.3">
      <c r="A35" s="159" t="s">
        <v>52</v>
      </c>
      <c r="B35" s="159" t="s">
        <v>706</v>
      </c>
      <c r="C35" s="162">
        <v>0</v>
      </c>
      <c r="D35" s="162">
        <v>23.373000000000001</v>
      </c>
      <c r="E35" s="162">
        <v>-46.780999999999999</v>
      </c>
      <c r="F35" s="162">
        <v>-32.450000000000003</v>
      </c>
      <c r="G35" s="162">
        <v>0</v>
      </c>
      <c r="H35" s="162">
        <v>32.773000000000003</v>
      </c>
      <c r="I35" s="162">
        <v>66.010000000000005</v>
      </c>
      <c r="J35" s="162">
        <v>-91.798000000000002</v>
      </c>
      <c r="K35" s="162">
        <v>69.105999999999995</v>
      </c>
      <c r="L35" s="162">
        <v>32.734999999999999</v>
      </c>
      <c r="M35" s="162">
        <v>-33.883000000000003</v>
      </c>
      <c r="N35" s="162">
        <v>-2.2200000000000002</v>
      </c>
      <c r="O35" s="162">
        <v>-50.881</v>
      </c>
      <c r="P35" s="162">
        <v>46.2</v>
      </c>
      <c r="Q35" s="162">
        <v>18.215</v>
      </c>
      <c r="R35" s="162">
        <v>-44</v>
      </c>
      <c r="S35" s="162">
        <v>0</v>
      </c>
      <c r="T35" s="162">
        <v>185.43799999999999</v>
      </c>
      <c r="U35" s="162">
        <v>13.018000000000001</v>
      </c>
      <c r="V35" s="162">
        <v>13.169</v>
      </c>
      <c r="W35" s="162">
        <v>21.388000000000002</v>
      </c>
      <c r="X35" s="162">
        <v>0</v>
      </c>
      <c r="Y35" s="162">
        <v>20.231000000000002</v>
      </c>
      <c r="Z35" s="162">
        <v>6.8723999999999998</v>
      </c>
      <c r="AA35" s="163">
        <v>0</v>
      </c>
      <c r="AB35" s="162">
        <v>113</v>
      </c>
      <c r="AC35" s="162">
        <v>-81.338999999999999</v>
      </c>
      <c r="AD35" s="162">
        <v>-81.48</v>
      </c>
      <c r="AE35" s="162">
        <v>16.579000000000001</v>
      </c>
      <c r="AF35" s="162">
        <v>4.4400000000000004</v>
      </c>
      <c r="AG35" s="162">
        <v>48.4</v>
      </c>
      <c r="AH35" s="162">
        <v>7.9608999999999996</v>
      </c>
      <c r="AI35" s="162">
        <v>0.115</v>
      </c>
      <c r="AJ35" s="162">
        <v>-30.61</v>
      </c>
      <c r="AK35" s="162">
        <v>-30.798999999999999</v>
      </c>
      <c r="AL35" s="162">
        <v>-75.290000000000006</v>
      </c>
      <c r="AM35" s="162">
        <v>31.728999999999999</v>
      </c>
      <c r="AN35" s="162">
        <v>31.158999999999999</v>
      </c>
      <c r="AO35" s="162">
        <v>12.911</v>
      </c>
      <c r="AP35" s="162">
        <v>10.644</v>
      </c>
      <c r="AQ35" s="162">
        <v>70.978999999999999</v>
      </c>
      <c r="AR35" s="162">
        <v>74.286000000000001</v>
      </c>
      <c r="AS35" s="162">
        <v>0</v>
      </c>
      <c r="AT35" s="162">
        <v>-55.86</v>
      </c>
      <c r="AU35" s="162">
        <v>-56.223999999999997</v>
      </c>
      <c r="AV35" s="162">
        <v>32.021999999999998</v>
      </c>
      <c r="AW35" s="162">
        <v>24.969000000000001</v>
      </c>
      <c r="AX35" s="162">
        <v>62.156999999999996</v>
      </c>
      <c r="AY35" s="162">
        <v>64.031999999999996</v>
      </c>
      <c r="AZ35" s="162">
        <v>-3.1406999999999998</v>
      </c>
      <c r="BA35" s="162">
        <v>-16.143999999999998</v>
      </c>
      <c r="BB35" s="162">
        <v>-270.89</v>
      </c>
      <c r="BC35" s="162">
        <v>-18.337</v>
      </c>
      <c r="BD35" s="162">
        <v>-13.298999999999999</v>
      </c>
      <c r="BE35" s="162">
        <v>-13.398999999999999</v>
      </c>
      <c r="BF35" s="162">
        <v>61.094000000000001</v>
      </c>
      <c r="BG35" s="162">
        <v>60.204999999999998</v>
      </c>
      <c r="BH35" s="162">
        <v>-5.4923000000000002</v>
      </c>
      <c r="BI35" s="162">
        <v>-67.102000000000004</v>
      </c>
      <c r="BJ35" s="162">
        <v>-28.872</v>
      </c>
      <c r="BK35" s="162">
        <v>12.489000000000001</v>
      </c>
      <c r="BL35" s="162">
        <v>7.2252000000000001</v>
      </c>
      <c r="BM35" s="162">
        <v>5.0332999999999997</v>
      </c>
      <c r="BN35" s="162">
        <v>298.98</v>
      </c>
      <c r="BO35" s="162">
        <v>110.78</v>
      </c>
      <c r="BP35" s="162">
        <v>110.47</v>
      </c>
      <c r="BQ35" s="162">
        <v>-258.64</v>
      </c>
      <c r="BR35" s="162">
        <v>465.32</v>
      </c>
      <c r="BS35" s="162">
        <v>40.976999999999997</v>
      </c>
      <c r="BT35" s="162">
        <v>-66.478999999999999</v>
      </c>
      <c r="BU35" s="162">
        <v>68.301000000000002</v>
      </c>
      <c r="BV35" s="162">
        <v>102.09</v>
      </c>
      <c r="BW35" s="162">
        <v>24.388999999999999</v>
      </c>
      <c r="BX35" s="162">
        <v>26.989000000000001</v>
      </c>
      <c r="BY35" s="162">
        <v>75.58</v>
      </c>
      <c r="BZ35" s="162">
        <v>86.75</v>
      </c>
      <c r="CA35" s="162">
        <v>-78.762</v>
      </c>
      <c r="CB35" s="162">
        <v>-78.896000000000001</v>
      </c>
      <c r="CC35" s="162">
        <v>278.48</v>
      </c>
      <c r="CD35" s="162">
        <v>0</v>
      </c>
      <c r="CE35" s="162">
        <v>6.5233999999999996</v>
      </c>
      <c r="CF35" s="162">
        <v>-123.47</v>
      </c>
      <c r="CG35" s="162">
        <v>-123.65</v>
      </c>
      <c r="CH35" s="162">
        <v>7.4539</v>
      </c>
      <c r="CI35" s="162">
        <v>0</v>
      </c>
      <c r="CJ35" s="162">
        <v>19.57</v>
      </c>
      <c r="CK35" s="162">
        <v>25.984999999999999</v>
      </c>
      <c r="CL35" s="162">
        <v>118.5</v>
      </c>
      <c r="CM35" s="162">
        <v>107.19</v>
      </c>
      <c r="CN35" s="162">
        <v>-19.399000000000001</v>
      </c>
      <c r="CO35" s="162">
        <v>73.367999999999995</v>
      </c>
      <c r="CP35" s="162">
        <v>71.266999999999996</v>
      </c>
      <c r="CQ35" s="162">
        <v>70.878</v>
      </c>
      <c r="CR35" s="162">
        <v>16.350999999999999</v>
      </c>
      <c r="CS35" s="162">
        <v>16.859000000000002</v>
      </c>
      <c r="CT35" s="162">
        <v>-41.747999999999998</v>
      </c>
      <c r="CU35" s="162">
        <v>-49.511000000000003</v>
      </c>
      <c r="CV35" s="162">
        <v>0</v>
      </c>
      <c r="CW35" s="162">
        <v>15.29</v>
      </c>
      <c r="CX35" s="162">
        <v>55.869</v>
      </c>
      <c r="CY35" s="162">
        <v>79.168999999999997</v>
      </c>
      <c r="CZ35" s="162">
        <v>37.271999999999998</v>
      </c>
      <c r="DA35" s="162">
        <v>35.307000000000002</v>
      </c>
      <c r="DB35" s="162">
        <v>-37.959000000000003</v>
      </c>
      <c r="DC35" s="162">
        <v>-5.8948</v>
      </c>
      <c r="DD35" s="162">
        <v>0</v>
      </c>
      <c r="DE35" s="162">
        <v>0</v>
      </c>
      <c r="DF35" s="162">
        <v>-94.167000000000002</v>
      </c>
      <c r="DG35" s="162">
        <v>1E-4</v>
      </c>
      <c r="DH35" s="162">
        <v>-22.934999999999999</v>
      </c>
      <c r="DI35" s="162">
        <v>-126.69</v>
      </c>
      <c r="DJ35" s="162">
        <v>-127.19</v>
      </c>
      <c r="DK35" s="162">
        <v>36.058999999999997</v>
      </c>
      <c r="DL35" s="162">
        <v>75.009</v>
      </c>
      <c r="DM35" s="162">
        <v>77.974999999999994</v>
      </c>
      <c r="DN35" s="162">
        <v>109</v>
      </c>
      <c r="DO35" s="162">
        <v>75.209999999999994</v>
      </c>
      <c r="DP35" s="162">
        <v>-11.38</v>
      </c>
      <c r="DQ35" s="162">
        <v>66.825000000000003</v>
      </c>
      <c r="DR35" s="162">
        <v>93.177000000000007</v>
      </c>
      <c r="DS35" s="162">
        <v>-21.05</v>
      </c>
      <c r="DT35" s="162">
        <v>-21.09</v>
      </c>
      <c r="DU35" s="162">
        <v>104.77</v>
      </c>
      <c r="DV35" s="162">
        <v>81.069000000000003</v>
      </c>
      <c r="DW35" s="162">
        <v>93.236000000000004</v>
      </c>
      <c r="DX35" s="162">
        <v>91.054000000000002</v>
      </c>
      <c r="DY35" s="162">
        <v>-88.698999999999998</v>
      </c>
      <c r="DZ35" s="162">
        <v>-87.471999999999994</v>
      </c>
      <c r="EA35" s="162">
        <v>202.34</v>
      </c>
      <c r="EB35" s="162">
        <v>153.80000000000001</v>
      </c>
      <c r="EC35" s="162">
        <v>149.84</v>
      </c>
      <c r="ED35" s="162">
        <v>151.27000000000001</v>
      </c>
      <c r="EE35" s="162">
        <v>68.096999999999994</v>
      </c>
      <c r="EF35" s="162">
        <v>43.35</v>
      </c>
      <c r="EG35" s="162">
        <v>-32.131</v>
      </c>
      <c r="EH35" s="162">
        <v>269.16000000000003</v>
      </c>
      <c r="EI35" s="162">
        <v>63.18</v>
      </c>
      <c r="EJ35" s="162">
        <v>0</v>
      </c>
      <c r="EK35" s="162">
        <v>-37.241</v>
      </c>
      <c r="EL35" s="162">
        <v>-38.950000000000003</v>
      </c>
      <c r="EM35" s="162">
        <v>39.527000000000001</v>
      </c>
      <c r="EN35" s="162">
        <v>-39.612000000000002</v>
      </c>
      <c r="EO35" s="162">
        <v>-48.345999999999997</v>
      </c>
      <c r="EP35" s="162">
        <v>119.85</v>
      </c>
      <c r="EQ35" s="162">
        <v>-82.278000000000006</v>
      </c>
      <c r="ER35" s="162">
        <v>-83.335999999999999</v>
      </c>
      <c r="ES35" s="162">
        <v>2.0314999999999999</v>
      </c>
      <c r="ET35" s="162">
        <v>0</v>
      </c>
      <c r="EU35" s="162">
        <v>-14.728999999999999</v>
      </c>
      <c r="EV35" s="162">
        <v>91.4</v>
      </c>
      <c r="EW35" s="162">
        <v>18.134</v>
      </c>
      <c r="EX35" s="162">
        <v>-149.44999999999999</v>
      </c>
      <c r="EY35" s="162">
        <v>-36.225999999999999</v>
      </c>
      <c r="EZ35" s="162">
        <v>-35.734999999999999</v>
      </c>
      <c r="FA35" s="162">
        <v>3.8517000000000001</v>
      </c>
      <c r="FB35" s="162">
        <v>-39.395000000000003</v>
      </c>
      <c r="FC35" s="162">
        <v>5.4423000000000004</v>
      </c>
      <c r="FD35" s="162">
        <v>24.981999999999999</v>
      </c>
      <c r="FE35" s="162">
        <v>0</v>
      </c>
      <c r="FF35" s="162">
        <v>0</v>
      </c>
      <c r="FG35" s="162">
        <v>38.481999999999999</v>
      </c>
      <c r="FH35" s="162">
        <v>39.101999999999997</v>
      </c>
      <c r="FI35" s="162">
        <v>38.07</v>
      </c>
      <c r="FJ35" s="162">
        <v>78.870999999999995</v>
      </c>
      <c r="FK35" s="162">
        <v>77.698999999999998</v>
      </c>
      <c r="FL35" s="162">
        <v>-167.12</v>
      </c>
      <c r="FM35" s="162">
        <v>91.838999999999999</v>
      </c>
      <c r="FN35" s="162">
        <v>90.875</v>
      </c>
      <c r="FO35" s="162">
        <v>-122.21</v>
      </c>
      <c r="FP35" s="162">
        <v>-107.81</v>
      </c>
      <c r="FQ35" s="162">
        <v>-54.19</v>
      </c>
      <c r="FR35" s="162">
        <v>-46.259</v>
      </c>
      <c r="FS35" s="162">
        <v>17.707999999999998</v>
      </c>
      <c r="FT35" s="162">
        <v>0.96220000000000006</v>
      </c>
      <c r="FU35" s="162">
        <v>-11.179</v>
      </c>
      <c r="FV35" s="162">
        <v>14.4</v>
      </c>
      <c r="FW35" s="162">
        <v>-54.52</v>
      </c>
      <c r="FX35" s="162">
        <v>10.868</v>
      </c>
      <c r="FY35" s="162">
        <v>-12.199</v>
      </c>
      <c r="FZ35" s="162">
        <v>2.3818999999999999</v>
      </c>
      <c r="GA35" s="162">
        <v>10.849</v>
      </c>
      <c r="GB35" s="162">
        <v>20.43</v>
      </c>
      <c r="GC35" s="162">
        <v>110.92</v>
      </c>
      <c r="GD35" s="162">
        <v>124.91</v>
      </c>
      <c r="GE35" s="162">
        <v>14.81</v>
      </c>
      <c r="GF35" s="162">
        <v>83.826999999999998</v>
      </c>
      <c r="GG35" s="162">
        <v>21.2</v>
      </c>
      <c r="GH35" s="162">
        <v>-25.713000000000001</v>
      </c>
      <c r="GI35" s="162">
        <v>-2.7216</v>
      </c>
      <c r="GJ35" s="162">
        <v>2.8445</v>
      </c>
      <c r="GK35" s="162">
        <v>1.9721</v>
      </c>
      <c r="GL35" s="162">
        <v>6.4500000000000002E-2</v>
      </c>
      <c r="GM35" s="162">
        <v>0</v>
      </c>
      <c r="GN35" s="162">
        <v>-15.563000000000001</v>
      </c>
      <c r="GO35" s="162">
        <v>-40.259</v>
      </c>
      <c r="GP35" s="162">
        <v>24.170999999999999</v>
      </c>
      <c r="GQ35" s="162">
        <v>63.527999999999999</v>
      </c>
      <c r="GR35" s="162">
        <v>114.01</v>
      </c>
      <c r="GS35" s="162">
        <v>67.257000000000005</v>
      </c>
      <c r="GT35" s="162">
        <v>-168.16</v>
      </c>
      <c r="GU35" s="162">
        <v>-57.917000000000002</v>
      </c>
      <c r="GV35" s="162">
        <v>40.47</v>
      </c>
      <c r="GW35" s="162">
        <v>-58.947000000000003</v>
      </c>
      <c r="GX35" s="162">
        <v>3.3218000000000001</v>
      </c>
      <c r="GY35" s="162">
        <v>3.4765999999999999</v>
      </c>
      <c r="GZ35" s="162">
        <v>3.0903</v>
      </c>
      <c r="HA35" s="162">
        <v>4</v>
      </c>
      <c r="HB35" s="162">
        <v>137.29</v>
      </c>
      <c r="HC35" s="162">
        <v>136.13999999999999</v>
      </c>
      <c r="HD35" s="162">
        <v>286.2</v>
      </c>
      <c r="HE35" s="162">
        <v>-283.25</v>
      </c>
      <c r="HF35" s="162">
        <v>-589.76</v>
      </c>
      <c r="HG35" s="162">
        <v>595.33000000000004</v>
      </c>
      <c r="HH35" s="162">
        <v>392.54</v>
      </c>
      <c r="HI35" s="162">
        <v>-131.81</v>
      </c>
      <c r="HJ35" s="162">
        <v>-131.22</v>
      </c>
      <c r="HK35" s="162">
        <v>-56.695</v>
      </c>
      <c r="HL35" s="162">
        <v>-47.173000000000002</v>
      </c>
      <c r="HM35" s="162">
        <v>77.004000000000005</v>
      </c>
      <c r="HN35" s="162">
        <v>76.441999999999993</v>
      </c>
      <c r="HO35" s="162">
        <v>-88.838999999999999</v>
      </c>
      <c r="HP35" s="162">
        <v>-83.274000000000001</v>
      </c>
      <c r="HQ35" s="162">
        <v>10.736000000000001</v>
      </c>
      <c r="HR35" s="162">
        <v>9.9454999999999991</v>
      </c>
      <c r="HS35" s="162">
        <v>-52.194000000000003</v>
      </c>
      <c r="HT35" s="162">
        <v>-51.975999999999999</v>
      </c>
      <c r="HU35" s="162">
        <v>83.338999999999999</v>
      </c>
      <c r="HV35" s="162">
        <v>82.36</v>
      </c>
      <c r="HW35" s="162">
        <v>60.798999999999999</v>
      </c>
      <c r="HX35" s="162">
        <v>60.2</v>
      </c>
      <c r="HY35" s="162">
        <v>22.683</v>
      </c>
      <c r="HZ35" s="162">
        <v>-57.598999999999997</v>
      </c>
      <c r="IA35" s="162">
        <v>-375.44</v>
      </c>
      <c r="IB35" s="162">
        <v>75.132999999999996</v>
      </c>
      <c r="IC35" s="162">
        <v>75.052000000000007</v>
      </c>
      <c r="ID35" s="162">
        <v>15.6</v>
      </c>
      <c r="IE35" s="162">
        <v>37.598999999999997</v>
      </c>
      <c r="IF35" s="162">
        <v>-21.298999999999999</v>
      </c>
      <c r="IG35" s="162">
        <v>-21.6</v>
      </c>
      <c r="IH35" s="162">
        <v>1.5253000000000001</v>
      </c>
      <c r="II35" s="162">
        <v>1.2837000000000001</v>
      </c>
      <c r="IJ35" s="162">
        <v>-384.52</v>
      </c>
      <c r="IK35" s="162">
        <v>-40.088000000000001</v>
      </c>
      <c r="IL35" s="162">
        <v>364.18</v>
      </c>
      <c r="IM35" s="162">
        <v>213.44</v>
      </c>
      <c r="IN35" s="162">
        <v>-257.68</v>
      </c>
      <c r="IO35" s="162">
        <v>-291.91000000000003</v>
      </c>
      <c r="IP35" s="162">
        <v>290.8</v>
      </c>
      <c r="IQ35" s="162">
        <v>-41.411000000000001</v>
      </c>
      <c r="IR35" s="162">
        <v>-173</v>
      </c>
      <c r="IS35" s="162">
        <v>-281.44</v>
      </c>
      <c r="IT35" s="162">
        <v>119.17</v>
      </c>
      <c r="IU35" s="162">
        <v>120.36</v>
      </c>
      <c r="IV35" s="162">
        <v>37.167000000000002</v>
      </c>
      <c r="IW35" s="162">
        <v>-352.14</v>
      </c>
      <c r="IX35" s="162">
        <v>125.25</v>
      </c>
      <c r="IY35" s="162">
        <v>-233.76</v>
      </c>
      <c r="IZ35" s="162">
        <v>231.82</v>
      </c>
      <c r="JA35" s="162">
        <v>-5.0880999999999998</v>
      </c>
      <c r="JB35" s="162">
        <v>30.954999999999998</v>
      </c>
      <c r="JC35" s="162">
        <v>21.76</v>
      </c>
      <c r="JD35" s="162">
        <v>0.78800000000000003</v>
      </c>
      <c r="JE35" s="162">
        <v>0.77700000000000002</v>
      </c>
      <c r="JF35" s="162">
        <v>-21.36</v>
      </c>
      <c r="JG35" s="162">
        <v>1.7599</v>
      </c>
      <c r="JH35" s="162">
        <v>13.494</v>
      </c>
      <c r="JI35" s="162">
        <v>-1.6677999999999999</v>
      </c>
      <c r="JJ35" s="162">
        <v>-34.950000000000003</v>
      </c>
      <c r="JK35" s="162">
        <v>-16.581</v>
      </c>
      <c r="JL35" s="162">
        <v>31</v>
      </c>
      <c r="JM35" s="162">
        <v>54.13</v>
      </c>
      <c r="JN35" s="162">
        <v>52.470999999999997</v>
      </c>
      <c r="JO35" s="162">
        <v>0</v>
      </c>
      <c r="JP35" s="162">
        <v>0</v>
      </c>
      <c r="JQ35" s="162">
        <v>49.765000000000001</v>
      </c>
      <c r="JR35" s="162">
        <v>51.158000000000001</v>
      </c>
      <c r="JS35" s="162">
        <v>50.83</v>
      </c>
      <c r="JT35" s="163">
        <v>0</v>
      </c>
      <c r="JU35" s="162">
        <v>-36.9</v>
      </c>
      <c r="JV35" s="162">
        <v>25.155999999999999</v>
      </c>
      <c r="JW35" s="162">
        <v>8.1599000000000004</v>
      </c>
      <c r="JX35" s="162">
        <v>8.6998999999999995</v>
      </c>
      <c r="JY35" s="162">
        <v>-43.901000000000003</v>
      </c>
      <c r="JZ35" s="162">
        <v>79.25</v>
      </c>
      <c r="KA35" s="162">
        <v>56.564999999999998</v>
      </c>
      <c r="KB35" s="162">
        <v>-43.874000000000002</v>
      </c>
      <c r="KC35" s="162">
        <v>-77.510999999999996</v>
      </c>
      <c r="KD35" s="162">
        <v>46.680999999999997</v>
      </c>
      <c r="KE35" s="162">
        <v>30.968</v>
      </c>
      <c r="KF35" s="162">
        <v>27.2</v>
      </c>
      <c r="KG35" s="162">
        <v>-26.7</v>
      </c>
      <c r="KH35" s="162">
        <v>-191.9</v>
      </c>
      <c r="KI35" s="162">
        <v>316.77999999999997</v>
      </c>
    </row>
    <row r="36" spans="1:295" ht="18" customHeight="1" x14ac:dyDescent="0.3">
      <c r="A36" s="159" t="s">
        <v>52</v>
      </c>
      <c r="B36" s="159" t="s">
        <v>707</v>
      </c>
      <c r="C36" s="162">
        <v>0</v>
      </c>
      <c r="D36" s="162">
        <v>23.05</v>
      </c>
      <c r="E36" s="162">
        <v>-46.237000000000002</v>
      </c>
      <c r="F36" s="162">
        <v>-32.828000000000003</v>
      </c>
      <c r="G36" s="162">
        <v>0</v>
      </c>
      <c r="H36" s="162">
        <v>32.981000000000002</v>
      </c>
      <c r="I36" s="162">
        <v>64.974999999999994</v>
      </c>
      <c r="J36" s="162">
        <v>-90.760999999999996</v>
      </c>
      <c r="K36" s="162">
        <v>68.010000000000005</v>
      </c>
      <c r="L36" s="162">
        <v>32.734999999999999</v>
      </c>
      <c r="M36" s="162">
        <v>-33.54</v>
      </c>
      <c r="N36" s="162">
        <v>0</v>
      </c>
      <c r="O36" s="162">
        <v>-54.694000000000003</v>
      </c>
      <c r="P36" s="162">
        <v>48.4</v>
      </c>
      <c r="Q36" s="162">
        <v>20.7</v>
      </c>
      <c r="R36" s="162">
        <v>-48.4</v>
      </c>
      <c r="S36" s="162">
        <v>4.65E-2</v>
      </c>
      <c r="T36" s="162">
        <v>186.136</v>
      </c>
      <c r="U36" s="162">
        <v>12.951000000000001</v>
      </c>
      <c r="V36" s="162">
        <v>12.872999999999999</v>
      </c>
      <c r="W36" s="162">
        <v>21.367000000000001</v>
      </c>
      <c r="X36" s="162">
        <v>0</v>
      </c>
      <c r="Y36" s="162">
        <v>20.795000000000002</v>
      </c>
      <c r="Z36" s="162">
        <v>7.3570000000000002</v>
      </c>
      <c r="AA36" s="163">
        <v>0</v>
      </c>
      <c r="AB36" s="162">
        <v>113</v>
      </c>
      <c r="AC36" s="162">
        <v>-78.12</v>
      </c>
      <c r="AD36" s="162">
        <v>-78.198999999999998</v>
      </c>
      <c r="AE36" s="162">
        <v>16.099</v>
      </c>
      <c r="AF36" s="162">
        <v>0</v>
      </c>
      <c r="AG36" s="162">
        <v>52.8</v>
      </c>
      <c r="AH36" s="162">
        <v>6.8739999999999997</v>
      </c>
      <c r="AI36" s="162">
        <v>0.123</v>
      </c>
      <c r="AJ36" s="162">
        <v>-33.228999999999999</v>
      </c>
      <c r="AK36" s="162">
        <v>-33.33</v>
      </c>
      <c r="AL36" s="162">
        <v>-63.209000000000003</v>
      </c>
      <c r="AM36" s="162">
        <v>33.4</v>
      </c>
      <c r="AN36" s="162">
        <v>33.99</v>
      </c>
      <c r="AO36" s="162">
        <v>13.141</v>
      </c>
      <c r="AP36" s="162">
        <v>10.606</v>
      </c>
      <c r="AQ36" s="162">
        <v>72.796999999999997</v>
      </c>
      <c r="AR36" s="162">
        <v>75.319000000000003</v>
      </c>
      <c r="AS36" s="162">
        <v>0</v>
      </c>
      <c r="AT36" s="162">
        <v>-51.037999999999997</v>
      </c>
      <c r="AU36" s="162">
        <v>-50.787999999999997</v>
      </c>
      <c r="AV36" s="162">
        <v>7.4543999999999997</v>
      </c>
      <c r="AW36" s="162">
        <v>7.5890000000000004</v>
      </c>
      <c r="AX36" s="162">
        <v>66.576999999999998</v>
      </c>
      <c r="AY36" s="162">
        <v>67.381</v>
      </c>
      <c r="AZ36" s="162">
        <v>-7.8517999999999999</v>
      </c>
      <c r="BA36" s="162">
        <v>-41.884999999999998</v>
      </c>
      <c r="BB36" s="162">
        <v>-246.28</v>
      </c>
      <c r="BC36" s="162">
        <v>-19.821999999999999</v>
      </c>
      <c r="BD36" s="162">
        <v>-12.599</v>
      </c>
      <c r="BE36" s="162">
        <v>-12.398999999999999</v>
      </c>
      <c r="BF36" s="162">
        <v>56.558</v>
      </c>
      <c r="BG36" s="162">
        <v>55.414999999999999</v>
      </c>
      <c r="BH36" s="162">
        <v>-5.4962999999999997</v>
      </c>
      <c r="BI36" s="162">
        <v>-67.102000000000004</v>
      </c>
      <c r="BJ36" s="162">
        <v>-25.38</v>
      </c>
      <c r="BK36" s="162">
        <v>12.489000000000001</v>
      </c>
      <c r="BL36" s="162">
        <v>7.2942999999999998</v>
      </c>
      <c r="BM36" s="162">
        <v>4.8472</v>
      </c>
      <c r="BN36" s="162">
        <v>280.67</v>
      </c>
      <c r="BO36" s="162">
        <v>109.59</v>
      </c>
      <c r="BP36" s="162">
        <v>109.74</v>
      </c>
      <c r="BQ36" s="162">
        <v>-252.89</v>
      </c>
      <c r="BR36" s="162">
        <v>453.72</v>
      </c>
      <c r="BS36" s="162">
        <v>40.976999999999997</v>
      </c>
      <c r="BT36" s="162">
        <v>-75.305000000000007</v>
      </c>
      <c r="BU36" s="162">
        <v>77.953999999999994</v>
      </c>
      <c r="BV36" s="162">
        <v>102.09</v>
      </c>
      <c r="BW36" s="162">
        <v>24.209</v>
      </c>
      <c r="BX36" s="162">
        <v>26.568999999999999</v>
      </c>
      <c r="BY36" s="162">
        <v>75.58</v>
      </c>
      <c r="BZ36" s="162">
        <v>86.808999999999997</v>
      </c>
      <c r="CA36" s="162">
        <v>-79.03</v>
      </c>
      <c r="CB36" s="162">
        <v>-78.36</v>
      </c>
      <c r="CC36" s="162">
        <v>262.72000000000003</v>
      </c>
      <c r="CD36" s="162">
        <v>0</v>
      </c>
      <c r="CE36" s="162">
        <v>6.5233999999999996</v>
      </c>
      <c r="CF36" s="162">
        <v>-121.99</v>
      </c>
      <c r="CG36" s="162">
        <v>-121.15</v>
      </c>
      <c r="CH36" s="162">
        <v>7.3513999999999999</v>
      </c>
      <c r="CI36" s="162">
        <v>0</v>
      </c>
      <c r="CJ36" s="162">
        <v>19.57</v>
      </c>
      <c r="CK36" s="162">
        <v>25.984999999999999</v>
      </c>
      <c r="CL36" s="162">
        <v>119.19</v>
      </c>
      <c r="CM36" s="162">
        <v>107.5</v>
      </c>
      <c r="CN36" s="162">
        <v>-20.04</v>
      </c>
      <c r="CO36" s="162">
        <v>73.501999999999995</v>
      </c>
      <c r="CP36" s="162">
        <v>71.222999999999999</v>
      </c>
      <c r="CQ36" s="162">
        <v>70.353999999999999</v>
      </c>
      <c r="CR36" s="162">
        <v>16.652000000000001</v>
      </c>
      <c r="CS36" s="162">
        <v>17.364000000000001</v>
      </c>
      <c r="CT36" s="162">
        <v>-38.996000000000002</v>
      </c>
      <c r="CU36" s="162">
        <v>-47.957999999999998</v>
      </c>
      <c r="CV36" s="162">
        <v>0</v>
      </c>
      <c r="CW36" s="162">
        <v>14.760999999999999</v>
      </c>
      <c r="CX36" s="162">
        <v>59.02</v>
      </c>
      <c r="CY36" s="162">
        <v>80.3</v>
      </c>
      <c r="CZ36" s="162">
        <v>37.271999999999998</v>
      </c>
      <c r="DA36" s="162">
        <v>35.307000000000002</v>
      </c>
      <c r="DB36" s="162">
        <v>-38.478999999999999</v>
      </c>
      <c r="DC36" s="162">
        <v>-5.8948</v>
      </c>
      <c r="DD36" s="162">
        <v>0</v>
      </c>
      <c r="DE36" s="162">
        <v>0</v>
      </c>
      <c r="DF36" s="162">
        <v>-94.156999999999996</v>
      </c>
      <c r="DG36" s="162">
        <v>0</v>
      </c>
      <c r="DH36" s="162">
        <v>-23.359000000000002</v>
      </c>
      <c r="DI36" s="162">
        <v>-127.59</v>
      </c>
      <c r="DJ36" s="162">
        <v>-126.8</v>
      </c>
      <c r="DK36" s="162">
        <v>36.064999999999998</v>
      </c>
      <c r="DL36" s="162">
        <v>75.009</v>
      </c>
      <c r="DM36" s="162">
        <v>77.974999999999994</v>
      </c>
      <c r="DN36" s="162">
        <v>107.83</v>
      </c>
      <c r="DO36" s="162">
        <v>73.599999999999994</v>
      </c>
      <c r="DP36" s="162">
        <v>-11.56</v>
      </c>
      <c r="DQ36" s="162">
        <v>66.459999999999994</v>
      </c>
      <c r="DR36" s="162">
        <v>93.007000000000005</v>
      </c>
      <c r="DS36" s="162">
        <v>-21.38</v>
      </c>
      <c r="DT36" s="162">
        <v>-21.44</v>
      </c>
      <c r="DU36" s="162">
        <v>107.74</v>
      </c>
      <c r="DV36" s="162">
        <v>81.010000000000005</v>
      </c>
      <c r="DW36" s="162">
        <v>91.781000000000006</v>
      </c>
      <c r="DX36" s="162">
        <v>89.89</v>
      </c>
      <c r="DY36" s="162">
        <v>-88.025000000000006</v>
      </c>
      <c r="DZ36" s="162">
        <v>-85.19</v>
      </c>
      <c r="EA36" s="162">
        <v>205.75</v>
      </c>
      <c r="EB36" s="162">
        <v>155.51</v>
      </c>
      <c r="EC36" s="162">
        <v>150.47</v>
      </c>
      <c r="ED36" s="162">
        <v>153.9</v>
      </c>
      <c r="EE36" s="162">
        <v>65.509</v>
      </c>
      <c r="EF36" s="162">
        <v>44.133000000000003</v>
      </c>
      <c r="EG36" s="162">
        <v>-31.561</v>
      </c>
      <c r="EH36" s="162">
        <v>260.92</v>
      </c>
      <c r="EI36" s="162">
        <v>76.003</v>
      </c>
      <c r="EJ36" s="162">
        <v>0</v>
      </c>
      <c r="EK36" s="162">
        <v>-35.936</v>
      </c>
      <c r="EL36" s="162">
        <v>-39.326000000000001</v>
      </c>
      <c r="EM36" s="162">
        <v>33.198999999999998</v>
      </c>
      <c r="EN36" s="162">
        <v>-44.667000000000002</v>
      </c>
      <c r="EO36" s="162">
        <v>-48.345999999999997</v>
      </c>
      <c r="EP36" s="162">
        <v>164.41</v>
      </c>
      <c r="EQ36" s="162">
        <v>-82.763999999999996</v>
      </c>
      <c r="ER36" s="162">
        <v>-83.778999999999996</v>
      </c>
      <c r="ES36" s="162">
        <v>-2.3170999999999999</v>
      </c>
      <c r="ET36" s="162">
        <v>0</v>
      </c>
      <c r="EU36" s="162">
        <v>-20.298999999999999</v>
      </c>
      <c r="EV36" s="162">
        <v>98.4</v>
      </c>
      <c r="EW36" s="162">
        <v>17.991</v>
      </c>
      <c r="EX36" s="162">
        <v>-159.77000000000001</v>
      </c>
      <c r="EY36" s="162">
        <v>-37.021000000000001</v>
      </c>
      <c r="EZ36" s="162">
        <v>-36.296999999999997</v>
      </c>
      <c r="FA36" s="162">
        <v>5.5122</v>
      </c>
      <c r="FB36" s="162">
        <v>-43.65</v>
      </c>
      <c r="FC36" s="162">
        <v>5.3475999999999999</v>
      </c>
      <c r="FD36" s="162">
        <v>24.690999999999999</v>
      </c>
      <c r="FE36" s="162">
        <v>0</v>
      </c>
      <c r="FF36" s="162">
        <v>0</v>
      </c>
      <c r="FG36" s="162">
        <v>38.475000000000001</v>
      </c>
      <c r="FH36" s="162">
        <v>37.686999999999998</v>
      </c>
      <c r="FI36" s="162">
        <v>37.189</v>
      </c>
      <c r="FJ36" s="162">
        <v>78.537000000000006</v>
      </c>
      <c r="FK36" s="162">
        <v>79.206000000000003</v>
      </c>
      <c r="FL36" s="162">
        <v>-164.1</v>
      </c>
      <c r="FM36" s="162">
        <v>89.942999999999998</v>
      </c>
      <c r="FN36" s="162">
        <v>90.271000000000001</v>
      </c>
      <c r="FO36" s="162">
        <v>-121.26</v>
      </c>
      <c r="FP36" s="162">
        <v>-108.69</v>
      </c>
      <c r="FQ36" s="162">
        <v>-52.344999999999999</v>
      </c>
      <c r="FR36" s="162">
        <v>-44.719000000000001</v>
      </c>
      <c r="FS36" s="162">
        <v>17.571000000000002</v>
      </c>
      <c r="FT36" s="162">
        <v>0.97440000000000004</v>
      </c>
      <c r="FU36" s="162">
        <v>-11.119</v>
      </c>
      <c r="FV36" s="162">
        <v>15.25</v>
      </c>
      <c r="FW36" s="162">
        <v>-53.804000000000002</v>
      </c>
      <c r="FX36" s="162">
        <v>10.754</v>
      </c>
      <c r="FY36" s="162">
        <v>-12.199</v>
      </c>
      <c r="FZ36" s="162">
        <v>2.3458999999999999</v>
      </c>
      <c r="GA36" s="162">
        <v>10.84</v>
      </c>
      <c r="GB36" s="162">
        <v>22.54</v>
      </c>
      <c r="GC36" s="162">
        <v>110.16</v>
      </c>
      <c r="GD36" s="162">
        <v>123.91</v>
      </c>
      <c r="GE36" s="162">
        <v>15.48</v>
      </c>
      <c r="GF36" s="162">
        <v>87.510999999999996</v>
      </c>
      <c r="GG36" s="162">
        <v>22.1</v>
      </c>
      <c r="GH36" s="162">
        <v>-25.373000000000001</v>
      </c>
      <c r="GI36" s="162">
        <v>-2.0935999999999999</v>
      </c>
      <c r="GJ36" s="162">
        <v>2.6023999999999998</v>
      </c>
      <c r="GK36" s="162">
        <v>1.9547000000000001</v>
      </c>
      <c r="GL36" s="162">
        <v>6.4500000000000002E-2</v>
      </c>
      <c r="GM36" s="162">
        <v>0</v>
      </c>
      <c r="GN36" s="162">
        <v>-15.244999999999999</v>
      </c>
      <c r="GO36" s="162">
        <v>-39.500999999999998</v>
      </c>
      <c r="GP36" s="162">
        <v>24.901</v>
      </c>
      <c r="GQ36" s="162">
        <v>62.603000000000002</v>
      </c>
      <c r="GR36" s="162">
        <v>111.24</v>
      </c>
      <c r="GS36" s="162">
        <v>65.355000000000004</v>
      </c>
      <c r="GT36" s="162">
        <v>-163.13</v>
      </c>
      <c r="GU36" s="162">
        <v>-59.966000000000001</v>
      </c>
      <c r="GV36" s="162">
        <v>40.96</v>
      </c>
      <c r="GW36" s="162">
        <v>-62.173999999999999</v>
      </c>
      <c r="GX36" s="162">
        <v>2.7704</v>
      </c>
      <c r="GY36" s="162">
        <v>3.6621999999999999</v>
      </c>
      <c r="GZ36" s="162">
        <v>3.2696000000000001</v>
      </c>
      <c r="HA36" s="162">
        <v>4</v>
      </c>
      <c r="HB36" s="162">
        <v>142.19</v>
      </c>
      <c r="HC36" s="162">
        <v>142.56</v>
      </c>
      <c r="HD36" s="162">
        <v>290.8</v>
      </c>
      <c r="HE36" s="162">
        <v>-287.27999999999997</v>
      </c>
      <c r="HF36" s="162">
        <v>-593.79</v>
      </c>
      <c r="HG36" s="162">
        <v>593.79999999999995</v>
      </c>
      <c r="HH36" s="162">
        <v>406.37</v>
      </c>
      <c r="HI36" s="162">
        <v>-136.68</v>
      </c>
      <c r="HJ36" s="162">
        <v>-134.82</v>
      </c>
      <c r="HK36" s="162">
        <v>-54.081000000000003</v>
      </c>
      <c r="HL36" s="162">
        <v>-44.14</v>
      </c>
      <c r="HM36" s="162">
        <v>76.311000000000007</v>
      </c>
      <c r="HN36" s="162">
        <v>74.863</v>
      </c>
      <c r="HO36" s="162">
        <v>-88.838999999999999</v>
      </c>
      <c r="HP36" s="162">
        <v>-90.534000000000006</v>
      </c>
      <c r="HQ36" s="162">
        <v>20.097000000000001</v>
      </c>
      <c r="HR36" s="162">
        <v>19.888000000000002</v>
      </c>
      <c r="HS36" s="162">
        <v>-47.398000000000003</v>
      </c>
      <c r="HT36" s="162">
        <v>-46.95</v>
      </c>
      <c r="HU36" s="162">
        <v>84.08</v>
      </c>
      <c r="HV36" s="162">
        <v>84.79</v>
      </c>
      <c r="HW36" s="162">
        <v>62.5</v>
      </c>
      <c r="HX36" s="162">
        <v>61.098999999999997</v>
      </c>
      <c r="HY36" s="162">
        <v>22.765000000000001</v>
      </c>
      <c r="HZ36" s="162">
        <v>-58.08</v>
      </c>
      <c r="IA36" s="162">
        <v>-382.98</v>
      </c>
      <c r="IB36" s="162">
        <v>85.603999999999999</v>
      </c>
      <c r="IC36" s="162">
        <v>85.275999999999996</v>
      </c>
      <c r="ID36" s="162">
        <v>15.6</v>
      </c>
      <c r="IE36" s="162">
        <v>37.098999999999997</v>
      </c>
      <c r="IF36" s="162">
        <v>-27.1</v>
      </c>
      <c r="IG36" s="162">
        <v>-27.7</v>
      </c>
      <c r="IH36" s="162">
        <v>1.4268000000000001</v>
      </c>
      <c r="II36" s="162">
        <v>1.1863999999999999</v>
      </c>
      <c r="IJ36" s="162">
        <v>-401.07</v>
      </c>
      <c r="IK36" s="162">
        <v>-57.533000000000001</v>
      </c>
      <c r="IL36" s="162">
        <v>404.85</v>
      </c>
      <c r="IM36" s="162">
        <v>237.17</v>
      </c>
      <c r="IN36" s="162">
        <v>-277.45</v>
      </c>
      <c r="IO36" s="162">
        <v>-317.18</v>
      </c>
      <c r="IP36" s="162">
        <v>317.2</v>
      </c>
      <c r="IQ36" s="162">
        <v>-62.4</v>
      </c>
      <c r="IR36" s="162">
        <v>-196.97</v>
      </c>
      <c r="IS36" s="162">
        <v>-309.44</v>
      </c>
      <c r="IT36" s="162">
        <v>119.2</v>
      </c>
      <c r="IU36" s="162">
        <v>119.37</v>
      </c>
      <c r="IV36" s="162">
        <v>65.664000000000001</v>
      </c>
      <c r="IW36" s="162">
        <v>-391.77</v>
      </c>
      <c r="IX36" s="162">
        <v>148.54</v>
      </c>
      <c r="IY36" s="162">
        <v>-244.59</v>
      </c>
      <c r="IZ36" s="162">
        <v>245.99</v>
      </c>
      <c r="JA36" s="162">
        <v>-5.5083000000000002</v>
      </c>
      <c r="JB36" s="162">
        <v>30.954999999999998</v>
      </c>
      <c r="JC36" s="162">
        <v>24.399000000000001</v>
      </c>
      <c r="JD36" s="162">
        <v>0.77</v>
      </c>
      <c r="JE36" s="162">
        <v>0.75900000000000001</v>
      </c>
      <c r="JF36" s="162">
        <v>-23.12</v>
      </c>
      <c r="JG36" s="162">
        <v>2.5598999999999998</v>
      </c>
      <c r="JH36" s="162">
        <v>13.670999999999999</v>
      </c>
      <c r="JI36" s="162">
        <v>-3.4256000000000002</v>
      </c>
      <c r="JJ36" s="162">
        <v>-35.332000000000001</v>
      </c>
      <c r="JK36" s="162">
        <v>-15.058999999999999</v>
      </c>
      <c r="JL36" s="162">
        <v>32.098999999999997</v>
      </c>
      <c r="JM36" s="162">
        <v>51.152000000000001</v>
      </c>
      <c r="JN36" s="162">
        <v>53.134</v>
      </c>
      <c r="JO36" s="162">
        <v>0</v>
      </c>
      <c r="JP36" s="162">
        <v>0</v>
      </c>
      <c r="JQ36" s="162">
        <v>49.253999999999998</v>
      </c>
      <c r="JR36" s="162">
        <v>49.459000000000003</v>
      </c>
      <c r="JS36" s="162">
        <v>49.231999999999999</v>
      </c>
      <c r="JT36" s="163">
        <v>0</v>
      </c>
      <c r="JU36" s="162">
        <v>-34.9</v>
      </c>
      <c r="JV36" s="162">
        <v>24.760999999999999</v>
      </c>
      <c r="JW36" s="162">
        <v>8.2100000000000009</v>
      </c>
      <c r="JX36" s="162">
        <v>8.6998999999999995</v>
      </c>
      <c r="JY36" s="162">
        <v>-39.645000000000003</v>
      </c>
      <c r="JZ36" s="162">
        <v>78.52</v>
      </c>
      <c r="KA36" s="162">
        <v>55.264000000000003</v>
      </c>
      <c r="KB36" s="162">
        <v>-39.154000000000003</v>
      </c>
      <c r="KC36" s="162">
        <v>-76.191000000000003</v>
      </c>
      <c r="KD36" s="162">
        <v>43.747</v>
      </c>
      <c r="KE36" s="162">
        <v>32.192999999999998</v>
      </c>
      <c r="KF36" s="162">
        <v>25.399000000000001</v>
      </c>
      <c r="KG36" s="162">
        <v>-25.2</v>
      </c>
      <c r="KH36" s="162">
        <v>-177.17</v>
      </c>
      <c r="KI36" s="162">
        <v>301.52999999999997</v>
      </c>
    </row>
    <row r="37" spans="1:295" ht="18" customHeight="1" x14ac:dyDescent="0.3">
      <c r="A37" s="159" t="s">
        <v>52</v>
      </c>
      <c r="B37" s="159" t="s">
        <v>708</v>
      </c>
      <c r="C37" s="162">
        <v>0</v>
      </c>
      <c r="D37" s="162">
        <v>21.033000000000001</v>
      </c>
      <c r="E37" s="162">
        <v>-41.947000000000003</v>
      </c>
      <c r="F37" s="162">
        <v>-33.335000000000001</v>
      </c>
      <c r="G37" s="162">
        <v>0</v>
      </c>
      <c r="H37" s="162">
        <v>33.036000000000001</v>
      </c>
      <c r="I37" s="162">
        <v>65.867999999999995</v>
      </c>
      <c r="J37" s="162">
        <v>-89.304000000000002</v>
      </c>
      <c r="K37" s="162">
        <v>69.367000000000004</v>
      </c>
      <c r="L37" s="162">
        <v>32.734999999999999</v>
      </c>
      <c r="M37" s="162">
        <v>-34.515999999999998</v>
      </c>
      <c r="N37" s="162">
        <v>0</v>
      </c>
      <c r="O37" s="162">
        <v>-58.249000000000002</v>
      </c>
      <c r="P37" s="162">
        <v>50.598999999999997</v>
      </c>
      <c r="Q37" s="162">
        <v>20.7</v>
      </c>
      <c r="R37" s="162">
        <v>-50.598999999999997</v>
      </c>
      <c r="S37" s="162">
        <v>4.48E-2</v>
      </c>
      <c r="T37" s="162">
        <v>180.82400000000001</v>
      </c>
      <c r="U37" s="162">
        <v>13.837</v>
      </c>
      <c r="V37" s="162">
        <v>13.412000000000001</v>
      </c>
      <c r="W37" s="162">
        <v>22.471</v>
      </c>
      <c r="X37" s="162">
        <v>0</v>
      </c>
      <c r="Y37" s="162">
        <v>21.385000000000002</v>
      </c>
      <c r="Z37" s="162">
        <v>7.0545</v>
      </c>
      <c r="AA37" s="163">
        <v>0</v>
      </c>
      <c r="AB37" s="162">
        <v>113</v>
      </c>
      <c r="AC37" s="162">
        <v>-78.680000000000007</v>
      </c>
      <c r="AD37" s="162">
        <v>-78.41</v>
      </c>
      <c r="AE37" s="162">
        <v>16.684999999999999</v>
      </c>
      <c r="AF37" s="162">
        <v>0</v>
      </c>
      <c r="AG37" s="162">
        <v>57.2</v>
      </c>
      <c r="AH37" s="162">
        <v>8.3849999999999998</v>
      </c>
      <c r="AI37" s="162">
        <v>0.13100000000000001</v>
      </c>
      <c r="AJ37" s="162">
        <v>-38.08</v>
      </c>
      <c r="AK37" s="162">
        <v>-38.168999999999997</v>
      </c>
      <c r="AL37" s="162">
        <v>-57.369</v>
      </c>
      <c r="AM37" s="162">
        <v>38.24</v>
      </c>
      <c r="AN37" s="162">
        <v>38.36</v>
      </c>
      <c r="AO37" s="162">
        <v>13.723000000000001</v>
      </c>
      <c r="AP37" s="162">
        <v>10.031000000000001</v>
      </c>
      <c r="AQ37" s="162">
        <v>71.843999999999994</v>
      </c>
      <c r="AR37" s="162">
        <v>74.164000000000001</v>
      </c>
      <c r="AS37" s="162">
        <v>0</v>
      </c>
      <c r="AT37" s="162">
        <v>-54.655000000000001</v>
      </c>
      <c r="AU37" s="162">
        <v>-53</v>
      </c>
      <c r="AV37" s="162">
        <v>27.295000000000002</v>
      </c>
      <c r="AW37" s="162">
        <v>27.600999999999999</v>
      </c>
      <c r="AX37" s="162">
        <v>64.433999999999997</v>
      </c>
      <c r="AY37" s="162">
        <v>65.506</v>
      </c>
      <c r="AZ37" s="162">
        <v>-4.1875999999999998</v>
      </c>
      <c r="BA37" s="162">
        <v>-22.175999999999998</v>
      </c>
      <c r="BB37" s="162">
        <v>-284.7</v>
      </c>
      <c r="BC37" s="162">
        <v>-17.613</v>
      </c>
      <c r="BD37" s="162">
        <v>-13.398999999999999</v>
      </c>
      <c r="BE37" s="162">
        <v>-13.298999999999999</v>
      </c>
      <c r="BF37" s="162">
        <v>58.722000000000001</v>
      </c>
      <c r="BG37" s="162">
        <v>59.293999999999997</v>
      </c>
      <c r="BH37" s="162">
        <v>-5.3474000000000004</v>
      </c>
      <c r="BI37" s="162">
        <v>-67.102000000000004</v>
      </c>
      <c r="BJ37" s="162">
        <v>-31.2</v>
      </c>
      <c r="BK37" s="162">
        <v>14.789</v>
      </c>
      <c r="BL37" s="162">
        <v>6.6909000000000001</v>
      </c>
      <c r="BM37" s="162">
        <v>4.5869999999999997</v>
      </c>
      <c r="BN37" s="162">
        <v>318.73</v>
      </c>
      <c r="BO37" s="162">
        <v>107.45</v>
      </c>
      <c r="BP37" s="162">
        <v>107.02</v>
      </c>
      <c r="BQ37" s="162">
        <v>-253.78</v>
      </c>
      <c r="BR37" s="162">
        <v>479.67</v>
      </c>
      <c r="BS37" s="162">
        <v>40.976999999999997</v>
      </c>
      <c r="BT37" s="162">
        <v>-109.65</v>
      </c>
      <c r="BU37" s="162">
        <v>112.21</v>
      </c>
      <c r="BV37" s="162">
        <v>106.08</v>
      </c>
      <c r="BW37" s="162">
        <v>26.649000000000001</v>
      </c>
      <c r="BX37" s="162">
        <v>29.61</v>
      </c>
      <c r="BY37" s="162">
        <v>78.040000000000006</v>
      </c>
      <c r="BZ37" s="162">
        <v>88.66</v>
      </c>
      <c r="CA37" s="162">
        <v>-74.474999999999994</v>
      </c>
      <c r="CB37" s="162">
        <v>-74.207999999999998</v>
      </c>
      <c r="CC37" s="162">
        <v>255.52</v>
      </c>
      <c r="CD37" s="162">
        <v>0</v>
      </c>
      <c r="CE37" s="162">
        <v>6.5233999999999996</v>
      </c>
      <c r="CF37" s="162">
        <v>-140.46</v>
      </c>
      <c r="CG37" s="162">
        <v>-139.32</v>
      </c>
      <c r="CH37" s="162">
        <v>9.1126000000000005</v>
      </c>
      <c r="CI37" s="162">
        <v>0</v>
      </c>
      <c r="CJ37" s="162">
        <v>19.57</v>
      </c>
      <c r="CK37" s="162">
        <v>25.984999999999999</v>
      </c>
      <c r="CL37" s="162">
        <v>117.59</v>
      </c>
      <c r="CM37" s="162">
        <v>107.8</v>
      </c>
      <c r="CN37" s="162">
        <v>-20.03</v>
      </c>
      <c r="CO37" s="162">
        <v>65.662999999999997</v>
      </c>
      <c r="CP37" s="162">
        <v>64.073999999999998</v>
      </c>
      <c r="CQ37" s="162">
        <v>64.591999999999999</v>
      </c>
      <c r="CR37" s="162">
        <v>5.9997999999999996</v>
      </c>
      <c r="CS37" s="162">
        <v>5.8487999999999998</v>
      </c>
      <c r="CT37" s="162">
        <v>-43.584000000000003</v>
      </c>
      <c r="CU37" s="162">
        <v>-44.25</v>
      </c>
      <c r="CV37" s="162">
        <v>0</v>
      </c>
      <c r="CW37" s="162">
        <v>15.076000000000001</v>
      </c>
      <c r="CX37" s="162">
        <v>59.639000000000003</v>
      </c>
      <c r="CY37" s="162">
        <v>88.61</v>
      </c>
      <c r="CZ37" s="162">
        <v>37.271999999999998</v>
      </c>
      <c r="DA37" s="162">
        <v>35.307000000000002</v>
      </c>
      <c r="DB37" s="162">
        <v>-39.770000000000003</v>
      </c>
      <c r="DC37" s="162">
        <v>-5.8948</v>
      </c>
      <c r="DD37" s="162">
        <v>0</v>
      </c>
      <c r="DE37" s="162">
        <v>0</v>
      </c>
      <c r="DF37" s="162">
        <v>-115.08</v>
      </c>
      <c r="DG37" s="162">
        <v>1E-4</v>
      </c>
      <c r="DH37" s="162">
        <v>-24.228999999999999</v>
      </c>
      <c r="DI37" s="162">
        <v>-127</v>
      </c>
      <c r="DJ37" s="162">
        <v>-127.5</v>
      </c>
      <c r="DK37" s="162">
        <v>36.823</v>
      </c>
      <c r="DL37" s="162">
        <v>75.009</v>
      </c>
      <c r="DM37" s="162">
        <v>81.263000000000005</v>
      </c>
      <c r="DN37" s="162">
        <v>109</v>
      </c>
      <c r="DO37" s="162">
        <v>74.430000000000007</v>
      </c>
      <c r="DP37" s="162">
        <v>-13.14</v>
      </c>
      <c r="DQ37" s="162">
        <v>69.281999999999996</v>
      </c>
      <c r="DR37" s="162">
        <v>112.71</v>
      </c>
      <c r="DS37" s="162">
        <v>-20.87</v>
      </c>
      <c r="DT37" s="162">
        <v>-20.79</v>
      </c>
      <c r="DU37" s="162">
        <v>108.34</v>
      </c>
      <c r="DV37" s="162">
        <v>83.81</v>
      </c>
      <c r="DW37" s="162">
        <v>112.43</v>
      </c>
      <c r="DX37" s="162">
        <v>110.85</v>
      </c>
      <c r="DY37" s="162">
        <v>-76.099000000000004</v>
      </c>
      <c r="DZ37" s="162">
        <v>-74.427000000000007</v>
      </c>
      <c r="EA37" s="162">
        <v>224.25</v>
      </c>
      <c r="EB37" s="162">
        <v>172.5</v>
      </c>
      <c r="EC37" s="162">
        <v>169.01</v>
      </c>
      <c r="ED37" s="162">
        <v>171.75</v>
      </c>
      <c r="EE37" s="162">
        <v>40.414000000000001</v>
      </c>
      <c r="EF37" s="162">
        <v>17.065999999999999</v>
      </c>
      <c r="EG37" s="162">
        <v>-34.640999999999998</v>
      </c>
      <c r="EH37" s="162">
        <v>265.62</v>
      </c>
      <c r="EI37" s="162">
        <v>112.82</v>
      </c>
      <c r="EJ37" s="162">
        <v>0</v>
      </c>
      <c r="EK37" s="162">
        <v>-35.679000000000002</v>
      </c>
      <c r="EL37" s="162">
        <v>-38.738</v>
      </c>
      <c r="EM37" s="162">
        <v>62.45</v>
      </c>
      <c r="EN37" s="162">
        <v>-51.936</v>
      </c>
      <c r="EO37" s="162">
        <v>-48.345999999999997</v>
      </c>
      <c r="EP37" s="162">
        <v>47.664000000000001</v>
      </c>
      <c r="EQ37" s="162">
        <v>-55.987000000000002</v>
      </c>
      <c r="ER37" s="162">
        <v>-57.331000000000003</v>
      </c>
      <c r="ES37" s="162">
        <v>26.064</v>
      </c>
      <c r="ET37" s="162">
        <v>0</v>
      </c>
      <c r="EU37" s="162">
        <v>-19.789000000000001</v>
      </c>
      <c r="EV37" s="162">
        <v>1</v>
      </c>
      <c r="EW37" s="162">
        <v>18.103000000000002</v>
      </c>
      <c r="EX37" s="162">
        <v>-174.05</v>
      </c>
      <c r="EY37" s="162">
        <v>-37.677</v>
      </c>
      <c r="EZ37" s="162">
        <v>-36.579000000000001</v>
      </c>
      <c r="FA37" s="162">
        <v>4.0346000000000002</v>
      </c>
      <c r="FB37" s="162">
        <v>-15.324999999999999</v>
      </c>
      <c r="FC37" s="162">
        <v>9.2287999999999997</v>
      </c>
      <c r="FD37" s="162">
        <v>25.047999999999998</v>
      </c>
      <c r="FE37" s="162">
        <v>0</v>
      </c>
      <c r="FF37" s="162">
        <v>0</v>
      </c>
      <c r="FG37" s="162">
        <v>37.972000000000001</v>
      </c>
      <c r="FH37" s="162">
        <v>38.530999999999999</v>
      </c>
      <c r="FI37" s="162">
        <v>37.575000000000003</v>
      </c>
      <c r="FJ37" s="162">
        <v>73.513000000000005</v>
      </c>
      <c r="FK37" s="162">
        <v>74.852000000000004</v>
      </c>
      <c r="FL37" s="162">
        <v>-149.19999999999999</v>
      </c>
      <c r="FM37" s="162">
        <v>79.411000000000001</v>
      </c>
      <c r="FN37" s="162">
        <v>78.472999999999999</v>
      </c>
      <c r="FO37" s="162">
        <v>-111.02</v>
      </c>
      <c r="FP37" s="162">
        <v>-100.21</v>
      </c>
      <c r="FQ37" s="162">
        <v>-49.802999999999997</v>
      </c>
      <c r="FR37" s="162">
        <v>-44.658999999999999</v>
      </c>
      <c r="FS37" s="162">
        <v>17.382999999999999</v>
      </c>
      <c r="FT37" s="162">
        <v>0.93899999999999995</v>
      </c>
      <c r="FU37" s="162">
        <v>-10.599</v>
      </c>
      <c r="FV37" s="162">
        <v>15.71</v>
      </c>
      <c r="FW37" s="162">
        <v>-50.128</v>
      </c>
      <c r="FX37" s="162">
        <v>10.554</v>
      </c>
      <c r="FY37" s="162">
        <v>-12.199</v>
      </c>
      <c r="FZ37" s="162">
        <v>2.3290000000000002</v>
      </c>
      <c r="GA37" s="162">
        <v>9.3699999999999992</v>
      </c>
      <c r="GB37" s="162">
        <v>22.29</v>
      </c>
      <c r="GC37" s="162">
        <v>100.7</v>
      </c>
      <c r="GD37" s="162">
        <v>111.4</v>
      </c>
      <c r="GE37" s="162">
        <v>15.13</v>
      </c>
      <c r="GF37" s="162">
        <v>86.745999999999995</v>
      </c>
      <c r="GG37" s="162">
        <v>21.2</v>
      </c>
      <c r="GH37" s="162">
        <v>-27.675999999999998</v>
      </c>
      <c r="GI37" s="162">
        <v>-2.1745000000000001</v>
      </c>
      <c r="GJ37" s="162">
        <v>2.5533000000000001</v>
      </c>
      <c r="GK37" s="162">
        <v>1.9487000000000001</v>
      </c>
      <c r="GL37" s="162">
        <v>6.4500000000000002E-2</v>
      </c>
      <c r="GM37" s="162">
        <v>0</v>
      </c>
      <c r="GN37" s="162">
        <v>-16.716999999999999</v>
      </c>
      <c r="GO37" s="162">
        <v>-42.515999999999998</v>
      </c>
      <c r="GP37" s="162">
        <v>22.686</v>
      </c>
      <c r="GQ37" s="162">
        <v>66.552999999999997</v>
      </c>
      <c r="GR37" s="162">
        <v>115.68</v>
      </c>
      <c r="GS37" s="162">
        <v>68.569999999999993</v>
      </c>
      <c r="GT37" s="162">
        <v>-173.29</v>
      </c>
      <c r="GU37" s="162">
        <v>-62.009</v>
      </c>
      <c r="GV37" s="162">
        <v>43.100999999999999</v>
      </c>
      <c r="GW37" s="162">
        <v>-64.885999999999996</v>
      </c>
      <c r="GX37" s="162">
        <v>3.0491999999999999</v>
      </c>
      <c r="GY37" s="162">
        <v>4.2187999999999999</v>
      </c>
      <c r="GZ37" s="162">
        <v>3.8391000000000002</v>
      </c>
      <c r="HA37" s="162">
        <v>4</v>
      </c>
      <c r="HB37" s="162">
        <v>155.06</v>
      </c>
      <c r="HC37" s="162">
        <v>153.22</v>
      </c>
      <c r="HD37" s="162">
        <v>284.10000000000002</v>
      </c>
      <c r="HE37" s="162">
        <v>-282.77</v>
      </c>
      <c r="HF37" s="162">
        <v>-603.04</v>
      </c>
      <c r="HG37" s="162">
        <v>604.26</v>
      </c>
      <c r="HH37" s="162">
        <v>439.92</v>
      </c>
      <c r="HI37" s="162">
        <v>-149.59</v>
      </c>
      <c r="HJ37" s="162">
        <v>-147.02000000000001</v>
      </c>
      <c r="HK37" s="162">
        <v>-50.628</v>
      </c>
      <c r="HL37" s="162">
        <v>-40.81</v>
      </c>
      <c r="HM37" s="162">
        <v>80.802000000000007</v>
      </c>
      <c r="HN37" s="162">
        <v>77.454999999999998</v>
      </c>
      <c r="HO37" s="162">
        <v>-94.715000000000003</v>
      </c>
      <c r="HP37" s="162">
        <v>-90.534000000000006</v>
      </c>
      <c r="HQ37" s="162">
        <v>25.303999999999998</v>
      </c>
      <c r="HR37" s="162">
        <v>25.117000000000001</v>
      </c>
      <c r="HS37" s="162">
        <v>-64.046000000000006</v>
      </c>
      <c r="HT37" s="162">
        <v>-64.084999999999994</v>
      </c>
      <c r="HU37" s="162">
        <v>78.760000000000005</v>
      </c>
      <c r="HV37" s="162">
        <v>78.66</v>
      </c>
      <c r="HW37" s="162">
        <v>66.5</v>
      </c>
      <c r="HX37" s="162">
        <v>65.3</v>
      </c>
      <c r="HY37" s="162">
        <v>22.704999999999998</v>
      </c>
      <c r="HZ37" s="162">
        <v>-31.36</v>
      </c>
      <c r="IA37" s="162">
        <v>-400.07</v>
      </c>
      <c r="IB37" s="162">
        <v>94.707999999999998</v>
      </c>
      <c r="IC37" s="162">
        <v>94.397999999999996</v>
      </c>
      <c r="ID37" s="162">
        <v>17.899000000000001</v>
      </c>
      <c r="IE37" s="162">
        <v>33.098999999999997</v>
      </c>
      <c r="IF37" s="162">
        <v>-30.5</v>
      </c>
      <c r="IG37" s="162">
        <v>-31.298999999999999</v>
      </c>
      <c r="IH37" s="162">
        <v>1.4419999999999999</v>
      </c>
      <c r="II37" s="162">
        <v>1.288</v>
      </c>
      <c r="IJ37" s="162">
        <v>-432.19</v>
      </c>
      <c r="IK37" s="162">
        <v>-92.754999999999995</v>
      </c>
      <c r="IL37" s="162">
        <v>444.2</v>
      </c>
      <c r="IM37" s="162">
        <v>266.27999999999997</v>
      </c>
      <c r="IN37" s="162">
        <v>-303.02</v>
      </c>
      <c r="IO37" s="162">
        <v>-345.26</v>
      </c>
      <c r="IP37" s="162">
        <v>347.37</v>
      </c>
      <c r="IQ37" s="162">
        <v>-83.643000000000001</v>
      </c>
      <c r="IR37" s="162">
        <v>-216.41</v>
      </c>
      <c r="IS37" s="162">
        <v>-346.03</v>
      </c>
      <c r="IT37" s="162">
        <v>129.16999999999999</v>
      </c>
      <c r="IU37" s="162">
        <v>127.26</v>
      </c>
      <c r="IV37" s="162">
        <v>84.073999999999998</v>
      </c>
      <c r="IW37" s="162">
        <v>-437.14</v>
      </c>
      <c r="IX37" s="162">
        <v>166.18</v>
      </c>
      <c r="IY37" s="162">
        <v>-269.38</v>
      </c>
      <c r="IZ37" s="162">
        <v>270.55</v>
      </c>
      <c r="JA37" s="162">
        <v>-4.5084999999999997</v>
      </c>
      <c r="JB37" s="162">
        <v>30.954999999999998</v>
      </c>
      <c r="JC37" s="162">
        <v>22.879000000000001</v>
      </c>
      <c r="JD37" s="162">
        <v>0.79100000000000004</v>
      </c>
      <c r="JE37" s="162">
        <v>0.78</v>
      </c>
      <c r="JF37" s="162">
        <v>-22.318999999999999</v>
      </c>
      <c r="JG37" s="162">
        <v>1.0399</v>
      </c>
      <c r="JH37" s="162">
        <v>14.193</v>
      </c>
      <c r="JI37" s="162">
        <v>-1.8722000000000001</v>
      </c>
      <c r="JJ37" s="162">
        <v>-35.741</v>
      </c>
      <c r="JK37" s="162">
        <v>-15.175000000000001</v>
      </c>
      <c r="JL37" s="162">
        <v>31</v>
      </c>
      <c r="JM37" s="162">
        <v>54.04</v>
      </c>
      <c r="JN37" s="162">
        <v>54.804000000000002</v>
      </c>
      <c r="JO37" s="162">
        <v>0</v>
      </c>
      <c r="JP37" s="162">
        <v>0</v>
      </c>
      <c r="JQ37" s="162">
        <v>51.328000000000003</v>
      </c>
      <c r="JR37" s="162">
        <v>49.024999999999999</v>
      </c>
      <c r="JS37" s="162">
        <v>50.161999999999999</v>
      </c>
      <c r="JT37" s="163">
        <v>0</v>
      </c>
      <c r="JU37" s="162">
        <v>-30.899000000000001</v>
      </c>
      <c r="JV37" s="162">
        <v>22.677</v>
      </c>
      <c r="JW37" s="162">
        <v>8.2200000000000006</v>
      </c>
      <c r="JX37" s="162">
        <v>8.6998999999999995</v>
      </c>
      <c r="JY37" s="162">
        <v>-37.661000000000001</v>
      </c>
      <c r="JZ37" s="162">
        <v>76.727000000000004</v>
      </c>
      <c r="KA37" s="162">
        <v>51.741</v>
      </c>
      <c r="KB37" s="162">
        <v>-36.22</v>
      </c>
      <c r="KC37" s="162">
        <v>-74.274000000000001</v>
      </c>
      <c r="KD37" s="162">
        <v>40.850999999999999</v>
      </c>
      <c r="KE37" s="162">
        <v>34.515999999999998</v>
      </c>
      <c r="KF37" s="162">
        <v>28.798999999999999</v>
      </c>
      <c r="KG37" s="162">
        <v>-27.798999999999999</v>
      </c>
      <c r="KH37" s="162">
        <v>-157.35</v>
      </c>
      <c r="KI37" s="162">
        <v>291.83999999999997</v>
      </c>
    </row>
    <row r="38" spans="1:295" ht="18" customHeight="1" x14ac:dyDescent="0.3">
      <c r="A38" s="159" t="s">
        <v>52</v>
      </c>
      <c r="B38" s="159" t="s">
        <v>709</v>
      </c>
      <c r="C38" s="162">
        <v>0</v>
      </c>
      <c r="D38" s="162">
        <v>20.802</v>
      </c>
      <c r="E38" s="162">
        <v>-41.664000000000001</v>
      </c>
      <c r="F38" s="162">
        <v>-33.567999999999998</v>
      </c>
      <c r="G38" s="162">
        <v>0</v>
      </c>
      <c r="H38" s="162">
        <v>33.067999999999998</v>
      </c>
      <c r="I38" s="162">
        <v>66.052000000000007</v>
      </c>
      <c r="J38" s="162">
        <v>-89.769000000000005</v>
      </c>
      <c r="K38" s="162">
        <v>70.143000000000001</v>
      </c>
      <c r="L38" s="162">
        <v>32.734999999999999</v>
      </c>
      <c r="M38" s="162">
        <v>-34.603999999999999</v>
      </c>
      <c r="N38" s="162">
        <v>-4.4400000000000004</v>
      </c>
      <c r="O38" s="162">
        <v>-56.447000000000003</v>
      </c>
      <c r="P38" s="162">
        <v>48.4</v>
      </c>
      <c r="Q38" s="162">
        <v>20.7</v>
      </c>
      <c r="R38" s="162">
        <v>-48.4</v>
      </c>
      <c r="S38" s="162">
        <v>4.1799999999999997E-2</v>
      </c>
      <c r="T38" s="162">
        <v>181.494</v>
      </c>
      <c r="U38" s="162">
        <v>13.239000000000001</v>
      </c>
      <c r="V38" s="162">
        <v>13.829000000000001</v>
      </c>
      <c r="W38" s="162">
        <v>22.510999999999999</v>
      </c>
      <c r="X38" s="162">
        <v>0</v>
      </c>
      <c r="Y38" s="162">
        <v>20.728999999999999</v>
      </c>
      <c r="Z38" s="162">
        <v>7.6143000000000001</v>
      </c>
      <c r="AA38" s="163">
        <v>0</v>
      </c>
      <c r="AB38" s="162">
        <v>113</v>
      </c>
      <c r="AC38" s="162">
        <v>-85.058999999999997</v>
      </c>
      <c r="AD38" s="162">
        <v>-85.489000000000004</v>
      </c>
      <c r="AE38" s="162">
        <v>16.908999999999999</v>
      </c>
      <c r="AF38" s="162">
        <v>4.4400000000000004</v>
      </c>
      <c r="AG38" s="162">
        <v>52.8</v>
      </c>
      <c r="AH38" s="162">
        <v>8.6928999999999998</v>
      </c>
      <c r="AI38" s="162">
        <v>0.129</v>
      </c>
      <c r="AJ38" s="162">
        <v>-26.568999999999999</v>
      </c>
      <c r="AK38" s="162">
        <v>-26.809000000000001</v>
      </c>
      <c r="AL38" s="162">
        <v>-46.978999999999999</v>
      </c>
      <c r="AM38" s="162">
        <v>27.388999999999999</v>
      </c>
      <c r="AN38" s="162">
        <v>26.989000000000001</v>
      </c>
      <c r="AO38" s="162">
        <v>13.57</v>
      </c>
      <c r="AP38" s="162">
        <v>10.287000000000001</v>
      </c>
      <c r="AQ38" s="162">
        <v>73.915000000000006</v>
      </c>
      <c r="AR38" s="162">
        <v>76.162000000000006</v>
      </c>
      <c r="AS38" s="162">
        <v>0</v>
      </c>
      <c r="AT38" s="162">
        <v>-51.975999999999999</v>
      </c>
      <c r="AU38" s="162">
        <v>-52.356000000000002</v>
      </c>
      <c r="AV38" s="162">
        <v>24.061</v>
      </c>
      <c r="AW38" s="162">
        <v>26.527999999999999</v>
      </c>
      <c r="AX38" s="162">
        <v>63.094000000000001</v>
      </c>
      <c r="AY38" s="162">
        <v>64.3</v>
      </c>
      <c r="AZ38" s="162">
        <v>-6.2813999999999997</v>
      </c>
      <c r="BA38" s="162">
        <v>-30.219000000000001</v>
      </c>
      <c r="BB38" s="162">
        <v>-254.69</v>
      </c>
      <c r="BC38" s="162">
        <v>-17.754000000000001</v>
      </c>
      <c r="BD38" s="162">
        <v>-13.699</v>
      </c>
      <c r="BE38" s="162">
        <v>-13.699</v>
      </c>
      <c r="BF38" s="162">
        <v>58.343000000000004</v>
      </c>
      <c r="BG38" s="162">
        <v>57.030999999999999</v>
      </c>
      <c r="BH38" s="162">
        <v>-5.5808</v>
      </c>
      <c r="BI38" s="162">
        <v>-67.102000000000004</v>
      </c>
      <c r="BJ38" s="162">
        <v>-23.4</v>
      </c>
      <c r="BK38" s="162">
        <v>14.539</v>
      </c>
      <c r="BL38" s="162">
        <v>6.3010000000000002</v>
      </c>
      <c r="BM38" s="162">
        <v>4.3171999999999997</v>
      </c>
      <c r="BN38" s="162">
        <v>288.39</v>
      </c>
      <c r="BO38" s="162">
        <v>94.972999999999999</v>
      </c>
      <c r="BP38" s="162">
        <v>95.094999999999999</v>
      </c>
      <c r="BQ38" s="162">
        <v>-235.99</v>
      </c>
      <c r="BR38" s="162">
        <v>443.7</v>
      </c>
      <c r="BS38" s="162">
        <v>40.976999999999997</v>
      </c>
      <c r="BT38" s="162">
        <v>-106.35</v>
      </c>
      <c r="BU38" s="162">
        <v>109.55</v>
      </c>
      <c r="BV38" s="162">
        <v>103.85</v>
      </c>
      <c r="BW38" s="162">
        <v>25.77</v>
      </c>
      <c r="BX38" s="162">
        <v>29.068999999999999</v>
      </c>
      <c r="BY38" s="162">
        <v>77.19</v>
      </c>
      <c r="BZ38" s="162">
        <v>87.73</v>
      </c>
      <c r="CA38" s="162">
        <v>-68.983000000000004</v>
      </c>
      <c r="CB38" s="162">
        <v>-70.188999999999993</v>
      </c>
      <c r="CC38" s="162">
        <v>255.76</v>
      </c>
      <c r="CD38" s="162">
        <v>0</v>
      </c>
      <c r="CE38" s="162">
        <v>3.2500000000000001E-2</v>
      </c>
      <c r="CF38" s="162">
        <v>-135.12</v>
      </c>
      <c r="CG38" s="162">
        <v>-134.85</v>
      </c>
      <c r="CH38" s="162">
        <v>6.0365000000000002</v>
      </c>
      <c r="CI38" s="162">
        <v>0</v>
      </c>
      <c r="CJ38" s="162">
        <v>19.57</v>
      </c>
      <c r="CK38" s="162">
        <v>25.984999999999999</v>
      </c>
      <c r="CL38" s="162">
        <v>117.69</v>
      </c>
      <c r="CM38" s="162">
        <v>106.4</v>
      </c>
      <c r="CN38" s="162">
        <v>-19.010000000000002</v>
      </c>
      <c r="CO38" s="162">
        <v>66.629000000000005</v>
      </c>
      <c r="CP38" s="162">
        <v>64.59</v>
      </c>
      <c r="CQ38" s="162">
        <v>64.12</v>
      </c>
      <c r="CR38" s="162">
        <v>3.3363999999999998</v>
      </c>
      <c r="CS38" s="162">
        <v>3.7713000000000001</v>
      </c>
      <c r="CT38" s="162">
        <v>-32.686999999999998</v>
      </c>
      <c r="CU38" s="162">
        <v>-38.409999999999997</v>
      </c>
      <c r="CV38" s="162">
        <v>0</v>
      </c>
      <c r="CW38" s="162">
        <v>15.145</v>
      </c>
      <c r="CX38" s="162">
        <v>56.639000000000003</v>
      </c>
      <c r="CY38" s="162">
        <v>88.638999999999996</v>
      </c>
      <c r="CZ38" s="162">
        <v>37.271999999999998</v>
      </c>
      <c r="DA38" s="162">
        <v>35.307000000000002</v>
      </c>
      <c r="DB38" s="162">
        <v>-40.18</v>
      </c>
      <c r="DC38" s="162">
        <v>-5.8948</v>
      </c>
      <c r="DD38" s="162">
        <v>0</v>
      </c>
      <c r="DE38" s="162">
        <v>0</v>
      </c>
      <c r="DF38" s="162">
        <v>-117.02</v>
      </c>
      <c r="DG38" s="162">
        <v>0</v>
      </c>
      <c r="DH38" s="162">
        <v>-24.312999999999999</v>
      </c>
      <c r="DI38" s="162">
        <v>-126.19</v>
      </c>
      <c r="DJ38" s="162">
        <v>-127</v>
      </c>
      <c r="DK38" s="162">
        <v>37.591999999999999</v>
      </c>
      <c r="DL38" s="162">
        <v>75.009</v>
      </c>
      <c r="DM38" s="162">
        <v>79.853999999999999</v>
      </c>
      <c r="DN38" s="162">
        <v>109</v>
      </c>
      <c r="DO38" s="162">
        <v>74.430000000000007</v>
      </c>
      <c r="DP38" s="162">
        <v>-13.04</v>
      </c>
      <c r="DQ38" s="162">
        <v>70.875</v>
      </c>
      <c r="DR38" s="162">
        <v>118.9</v>
      </c>
      <c r="DS38" s="162">
        <v>-21.01</v>
      </c>
      <c r="DT38" s="162">
        <v>-20.87</v>
      </c>
      <c r="DU38" s="162">
        <v>107</v>
      </c>
      <c r="DV38" s="162">
        <v>83.069000000000003</v>
      </c>
      <c r="DW38" s="162">
        <v>116.12</v>
      </c>
      <c r="DX38" s="162">
        <v>112.5</v>
      </c>
      <c r="DY38" s="162">
        <v>-71.962999999999994</v>
      </c>
      <c r="DZ38" s="162">
        <v>-71.89</v>
      </c>
      <c r="EA38" s="162">
        <v>226.75</v>
      </c>
      <c r="EB38" s="162">
        <v>176.06</v>
      </c>
      <c r="EC38" s="162">
        <v>172.7</v>
      </c>
      <c r="ED38" s="162">
        <v>172.55</v>
      </c>
      <c r="EE38" s="162">
        <v>80.010000000000005</v>
      </c>
      <c r="EF38" s="162">
        <v>54.268999999999998</v>
      </c>
      <c r="EG38" s="162">
        <v>-32.984000000000002</v>
      </c>
      <c r="EH38" s="162">
        <v>244.09</v>
      </c>
      <c r="EI38" s="162">
        <v>170.95</v>
      </c>
      <c r="EJ38" s="162">
        <v>0</v>
      </c>
      <c r="EK38" s="162">
        <v>-34.924999999999997</v>
      </c>
      <c r="EL38" s="162">
        <v>-37.101999999999997</v>
      </c>
      <c r="EM38" s="162">
        <v>24.463999999999999</v>
      </c>
      <c r="EN38" s="162">
        <v>-53.982999999999997</v>
      </c>
      <c r="EO38" s="162">
        <v>-48.345999999999997</v>
      </c>
      <c r="EP38" s="162">
        <v>110.63</v>
      </c>
      <c r="EQ38" s="162">
        <v>-72.754000000000005</v>
      </c>
      <c r="ER38" s="162">
        <v>-74.207999999999998</v>
      </c>
      <c r="ES38" s="162">
        <v>-13.552</v>
      </c>
      <c r="ET38" s="162">
        <v>18.09</v>
      </c>
      <c r="EU38" s="162">
        <v>-20.420000000000002</v>
      </c>
      <c r="EV38" s="162">
        <v>88.9</v>
      </c>
      <c r="EW38" s="162">
        <v>16.931999999999999</v>
      </c>
      <c r="EX38" s="162">
        <v>-174.42</v>
      </c>
      <c r="EY38" s="162">
        <v>-35.616</v>
      </c>
      <c r="EZ38" s="162">
        <v>-34.817</v>
      </c>
      <c r="FA38" s="162">
        <v>2.5400999999999998</v>
      </c>
      <c r="FB38" s="162">
        <v>-49.860999999999997</v>
      </c>
      <c r="FC38" s="162">
        <v>-18.696000000000002</v>
      </c>
      <c r="FD38" s="162">
        <v>24.524999999999999</v>
      </c>
      <c r="FE38" s="162">
        <v>0</v>
      </c>
      <c r="FF38" s="162">
        <v>0</v>
      </c>
      <c r="FG38" s="162">
        <v>37.814999999999998</v>
      </c>
      <c r="FH38" s="162">
        <v>37.186999999999998</v>
      </c>
      <c r="FI38" s="162">
        <v>37.348999999999997</v>
      </c>
      <c r="FJ38" s="162">
        <v>70.331000000000003</v>
      </c>
      <c r="FK38" s="162">
        <v>70.665999999999997</v>
      </c>
      <c r="FL38" s="162">
        <v>-165.78</v>
      </c>
      <c r="FM38" s="162">
        <v>74.822999999999993</v>
      </c>
      <c r="FN38" s="162">
        <v>74.822000000000003</v>
      </c>
      <c r="FO38" s="162">
        <v>-121.19</v>
      </c>
      <c r="FP38" s="162">
        <v>-107.74</v>
      </c>
      <c r="FQ38" s="162">
        <v>-49.634999999999998</v>
      </c>
      <c r="FR38" s="162">
        <v>-46.359000000000002</v>
      </c>
      <c r="FS38" s="162">
        <v>18.181999999999999</v>
      </c>
      <c r="FT38" s="162">
        <v>1.0562</v>
      </c>
      <c r="FU38" s="162">
        <v>-11.329000000000001</v>
      </c>
      <c r="FV38" s="162">
        <v>16.32</v>
      </c>
      <c r="FW38" s="162">
        <v>-53.433</v>
      </c>
      <c r="FX38" s="162">
        <v>10.45</v>
      </c>
      <c r="FY38" s="162">
        <v>-12.319000000000001</v>
      </c>
      <c r="FZ38" s="162">
        <v>2.1709999999999998</v>
      </c>
      <c r="GA38" s="162">
        <v>10.523999999999999</v>
      </c>
      <c r="GB38" s="162">
        <v>21.76</v>
      </c>
      <c r="GC38" s="162">
        <v>109.67</v>
      </c>
      <c r="GD38" s="162">
        <v>123.22</v>
      </c>
      <c r="GE38" s="162">
        <v>14.44</v>
      </c>
      <c r="GF38" s="162">
        <v>85.344999999999999</v>
      </c>
      <c r="GG38" s="162">
        <v>23.298999999999999</v>
      </c>
      <c r="GH38" s="162">
        <v>-25.754000000000001</v>
      </c>
      <c r="GI38" s="162">
        <v>-2.4558</v>
      </c>
      <c r="GJ38" s="162">
        <v>3.1814</v>
      </c>
      <c r="GK38" s="162">
        <v>1.9903999999999999</v>
      </c>
      <c r="GL38" s="162">
        <v>6.4500000000000002E-2</v>
      </c>
      <c r="GM38" s="162">
        <v>0</v>
      </c>
      <c r="GN38" s="162">
        <v>-14.243</v>
      </c>
      <c r="GO38" s="162">
        <v>-41.024000000000001</v>
      </c>
      <c r="GP38" s="162">
        <v>23.204000000000001</v>
      </c>
      <c r="GQ38" s="162">
        <v>63.36</v>
      </c>
      <c r="GR38" s="162">
        <v>115.55</v>
      </c>
      <c r="GS38" s="162">
        <v>66.501999999999995</v>
      </c>
      <c r="GT38" s="162">
        <v>-166.11</v>
      </c>
      <c r="GU38" s="162">
        <v>-61.572000000000003</v>
      </c>
      <c r="GV38" s="162">
        <v>41.231999999999999</v>
      </c>
      <c r="GW38" s="162">
        <v>-63.750999999999998</v>
      </c>
      <c r="GX38" s="162">
        <v>3.7357</v>
      </c>
      <c r="GY38" s="162">
        <v>4.8048000000000002</v>
      </c>
      <c r="GZ38" s="162">
        <v>4.5351999999999997</v>
      </c>
      <c r="HA38" s="162">
        <v>4.6325000000000003</v>
      </c>
      <c r="HB38" s="162">
        <v>166.67</v>
      </c>
      <c r="HC38" s="162">
        <v>165.34</v>
      </c>
      <c r="HD38" s="162">
        <v>289.60000000000002</v>
      </c>
      <c r="HE38" s="162">
        <v>-288.60000000000002</v>
      </c>
      <c r="HF38" s="162">
        <v>-609.54</v>
      </c>
      <c r="HG38" s="162">
        <v>611.88</v>
      </c>
      <c r="HH38" s="162">
        <v>496.79</v>
      </c>
      <c r="HI38" s="162">
        <v>-159.63</v>
      </c>
      <c r="HJ38" s="162">
        <v>-157.56</v>
      </c>
      <c r="HK38" s="162">
        <v>-52.204000000000001</v>
      </c>
      <c r="HL38" s="162">
        <v>-43.426000000000002</v>
      </c>
      <c r="HM38" s="162">
        <v>77.477000000000004</v>
      </c>
      <c r="HN38" s="162">
        <v>76.679000000000002</v>
      </c>
      <c r="HO38" s="162">
        <v>-111.97</v>
      </c>
      <c r="HP38" s="162">
        <v>-104.27</v>
      </c>
      <c r="HQ38" s="162">
        <v>41.279000000000003</v>
      </c>
      <c r="HR38" s="162">
        <v>41.081000000000003</v>
      </c>
      <c r="HS38" s="162">
        <v>-73.846999999999994</v>
      </c>
      <c r="HT38" s="162">
        <v>-72.899000000000001</v>
      </c>
      <c r="HU38" s="162">
        <v>80.138999999999996</v>
      </c>
      <c r="HV38" s="162">
        <v>80.088999999999999</v>
      </c>
      <c r="HW38" s="162">
        <v>64.400000000000006</v>
      </c>
      <c r="HX38" s="162">
        <v>65.3</v>
      </c>
      <c r="HY38" s="162">
        <v>22.847999999999999</v>
      </c>
      <c r="HZ38" s="162">
        <v>-7.5998999999999999</v>
      </c>
      <c r="IA38" s="162">
        <v>-383.48</v>
      </c>
      <c r="IB38" s="162">
        <v>100.35</v>
      </c>
      <c r="IC38" s="162">
        <v>98.73</v>
      </c>
      <c r="ID38" s="162">
        <v>19.600000000000001</v>
      </c>
      <c r="IE38" s="162">
        <v>30.798999999999999</v>
      </c>
      <c r="IF38" s="162">
        <v>-41.298999999999999</v>
      </c>
      <c r="IG38" s="162">
        <v>-42.7</v>
      </c>
      <c r="IH38" s="162">
        <v>1.0934999999999999</v>
      </c>
      <c r="II38" s="162">
        <v>0.83740000000000003</v>
      </c>
      <c r="IJ38" s="162">
        <v>-483.41</v>
      </c>
      <c r="IK38" s="162">
        <v>-150.57</v>
      </c>
      <c r="IL38" s="162">
        <v>516.23</v>
      </c>
      <c r="IM38" s="162">
        <v>314.17</v>
      </c>
      <c r="IN38" s="162">
        <v>-301.45</v>
      </c>
      <c r="IO38" s="162">
        <v>-398.76</v>
      </c>
      <c r="IP38" s="162">
        <v>395.07</v>
      </c>
      <c r="IQ38" s="162">
        <v>-119.3</v>
      </c>
      <c r="IR38" s="162">
        <v>-265.39</v>
      </c>
      <c r="IS38" s="162">
        <v>-388.14</v>
      </c>
      <c r="IT38" s="162">
        <v>132.65</v>
      </c>
      <c r="IU38" s="162">
        <v>131.51</v>
      </c>
      <c r="IV38" s="162">
        <v>121.63</v>
      </c>
      <c r="IW38" s="162">
        <v>-502.26</v>
      </c>
      <c r="IX38" s="162">
        <v>205.68</v>
      </c>
      <c r="IY38" s="162">
        <v>-291.2</v>
      </c>
      <c r="IZ38" s="162">
        <v>294.31</v>
      </c>
      <c r="JA38" s="162">
        <v>-4.5853999999999999</v>
      </c>
      <c r="JB38" s="162">
        <v>30.954999999999998</v>
      </c>
      <c r="JC38" s="162">
        <v>21.68</v>
      </c>
      <c r="JD38" s="162">
        <v>0.72499999999999998</v>
      </c>
      <c r="JE38" s="162">
        <v>0.71399999999999997</v>
      </c>
      <c r="JF38" s="162">
        <v>-21.52</v>
      </c>
      <c r="JG38" s="162">
        <v>1.1200000000000001</v>
      </c>
      <c r="JH38" s="162">
        <v>13.891999999999999</v>
      </c>
      <c r="JI38" s="162">
        <v>-0.52639999999999998</v>
      </c>
      <c r="JJ38" s="162">
        <v>-37.853000000000002</v>
      </c>
      <c r="JK38" s="162">
        <v>-13.621</v>
      </c>
      <c r="JL38" s="162">
        <v>29.899000000000001</v>
      </c>
      <c r="JM38" s="162">
        <v>52.305</v>
      </c>
      <c r="JN38" s="162">
        <v>52.463999999999999</v>
      </c>
      <c r="JO38" s="162">
        <v>0</v>
      </c>
      <c r="JP38" s="162">
        <v>0</v>
      </c>
      <c r="JQ38" s="162">
        <v>49.822000000000003</v>
      </c>
      <c r="JR38" s="162">
        <v>50.78</v>
      </c>
      <c r="JS38" s="162">
        <v>51.524999999999999</v>
      </c>
      <c r="JT38" s="163">
        <v>0</v>
      </c>
      <c r="JU38" s="162">
        <v>-28.7</v>
      </c>
      <c r="JV38" s="162">
        <v>22.611999999999998</v>
      </c>
      <c r="JW38" s="162">
        <v>8.34</v>
      </c>
      <c r="JX38" s="162">
        <v>8.6998999999999995</v>
      </c>
      <c r="JY38" s="162">
        <v>-39.582000000000001</v>
      </c>
      <c r="JZ38" s="162">
        <v>77.486000000000004</v>
      </c>
      <c r="KA38" s="162">
        <v>53.622999999999998</v>
      </c>
      <c r="KB38" s="162">
        <v>-38.042000000000002</v>
      </c>
      <c r="KC38" s="162">
        <v>-75.796000000000006</v>
      </c>
      <c r="KD38" s="162">
        <v>41.655999999999999</v>
      </c>
      <c r="KE38" s="162">
        <v>33.860999999999997</v>
      </c>
      <c r="KF38" s="162">
        <v>22.298999999999999</v>
      </c>
      <c r="KG38" s="162">
        <v>-22</v>
      </c>
      <c r="KH38" s="162">
        <v>-113.42</v>
      </c>
      <c r="KI38" s="162">
        <v>255.01</v>
      </c>
    </row>
    <row r="39" spans="1:295" ht="18" customHeight="1" x14ac:dyDescent="0.3">
      <c r="A39" s="159" t="s">
        <v>52</v>
      </c>
      <c r="B39" s="159" t="s">
        <v>710</v>
      </c>
      <c r="C39" s="162">
        <v>0</v>
      </c>
      <c r="D39" s="162">
        <v>22.23</v>
      </c>
      <c r="E39" s="162">
        <v>-44.201000000000001</v>
      </c>
      <c r="F39" s="162">
        <v>-33.076999999999998</v>
      </c>
      <c r="G39" s="162">
        <v>0</v>
      </c>
      <c r="H39" s="162">
        <v>33.220999999999997</v>
      </c>
      <c r="I39" s="162">
        <v>66.471999999999994</v>
      </c>
      <c r="J39" s="162">
        <v>-90.483000000000004</v>
      </c>
      <c r="K39" s="162">
        <v>72.787999999999997</v>
      </c>
      <c r="L39" s="162">
        <v>32.734999999999999</v>
      </c>
      <c r="M39" s="162">
        <v>-35.81</v>
      </c>
      <c r="N39" s="162">
        <v>-6.6599000000000004</v>
      </c>
      <c r="O39" s="162">
        <v>-59.932000000000002</v>
      </c>
      <c r="P39" s="162">
        <v>52.798999999999999</v>
      </c>
      <c r="Q39" s="162">
        <v>20.7</v>
      </c>
      <c r="R39" s="162">
        <v>-50.598999999999997</v>
      </c>
      <c r="S39" s="162">
        <v>4.7500000000000001E-2</v>
      </c>
      <c r="T39" s="162">
        <v>183.58199999999999</v>
      </c>
      <c r="U39" s="162">
        <v>13.815</v>
      </c>
      <c r="V39" s="162">
        <v>13.853999999999999</v>
      </c>
      <c r="W39" s="162">
        <v>22.831</v>
      </c>
      <c r="X39" s="162">
        <v>0</v>
      </c>
      <c r="Y39" s="162">
        <v>21.963999999999999</v>
      </c>
      <c r="Z39" s="162">
        <v>7.5160999999999998</v>
      </c>
      <c r="AA39" s="163">
        <v>0</v>
      </c>
      <c r="AB39" s="162">
        <v>113</v>
      </c>
      <c r="AC39" s="162">
        <v>-86.698999999999998</v>
      </c>
      <c r="AD39" s="162">
        <v>-86.308999999999997</v>
      </c>
      <c r="AE39" s="162">
        <v>16.491</v>
      </c>
      <c r="AF39" s="162">
        <v>6.6599000000000004</v>
      </c>
      <c r="AG39" s="162">
        <v>57.2</v>
      </c>
      <c r="AH39" s="162">
        <v>9.0009999999999994</v>
      </c>
      <c r="AI39" s="162">
        <v>0.13200000000000001</v>
      </c>
      <c r="AJ39" s="162">
        <v>-29.459</v>
      </c>
      <c r="AK39" s="162">
        <v>-28.969000000000001</v>
      </c>
      <c r="AL39" s="162">
        <v>-47.848999999999997</v>
      </c>
      <c r="AM39" s="162">
        <v>29.7</v>
      </c>
      <c r="AN39" s="162">
        <v>29.548999999999999</v>
      </c>
      <c r="AO39" s="162">
        <v>13.614000000000001</v>
      </c>
      <c r="AP39" s="162">
        <v>9.8918999999999997</v>
      </c>
      <c r="AQ39" s="162">
        <v>72.367000000000004</v>
      </c>
      <c r="AR39" s="162">
        <v>74.445999999999998</v>
      </c>
      <c r="AS39" s="162">
        <v>0</v>
      </c>
      <c r="AT39" s="162">
        <v>-53.850999999999999</v>
      </c>
      <c r="AU39" s="162">
        <v>-52.738999999999997</v>
      </c>
      <c r="AV39" s="162">
        <v>33.305</v>
      </c>
      <c r="AW39" s="162">
        <v>28.72</v>
      </c>
      <c r="AX39" s="162">
        <v>64.165999999999997</v>
      </c>
      <c r="AY39" s="162">
        <v>65.103999999999999</v>
      </c>
      <c r="AZ39" s="162">
        <v>-5.2344999999999997</v>
      </c>
      <c r="BA39" s="162">
        <v>-24.292999999999999</v>
      </c>
      <c r="BB39" s="162">
        <v>-270.8</v>
      </c>
      <c r="BC39" s="162">
        <v>-17.13</v>
      </c>
      <c r="BD39" s="162">
        <v>-13.699</v>
      </c>
      <c r="BE39" s="162">
        <v>-13.599</v>
      </c>
      <c r="BF39" s="162">
        <v>58.649000000000001</v>
      </c>
      <c r="BG39" s="162">
        <v>58.387999999999998</v>
      </c>
      <c r="BH39" s="162">
        <v>-5.4611000000000001</v>
      </c>
      <c r="BI39" s="162">
        <v>-67.102000000000004</v>
      </c>
      <c r="BJ39" s="162">
        <v>-26.798999999999999</v>
      </c>
      <c r="BK39" s="162">
        <v>13.409000000000001</v>
      </c>
      <c r="BL39" s="162">
        <v>6.5731000000000002</v>
      </c>
      <c r="BM39" s="162">
        <v>4.4927999999999999</v>
      </c>
      <c r="BN39" s="162">
        <v>306.61</v>
      </c>
      <c r="BO39" s="162">
        <v>92.073999999999998</v>
      </c>
      <c r="BP39" s="162">
        <v>91.921000000000006</v>
      </c>
      <c r="BQ39" s="162">
        <v>-239.15</v>
      </c>
      <c r="BR39" s="162">
        <v>448.24</v>
      </c>
      <c r="BS39" s="162">
        <v>40.976999999999997</v>
      </c>
      <c r="BT39" s="162">
        <v>-126.85</v>
      </c>
      <c r="BU39" s="162">
        <v>128.96</v>
      </c>
      <c r="BV39" s="162">
        <v>103.9</v>
      </c>
      <c r="BW39" s="162">
        <v>26.01</v>
      </c>
      <c r="BX39" s="162">
        <v>28.978999999999999</v>
      </c>
      <c r="BY39" s="162">
        <v>76.37</v>
      </c>
      <c r="BZ39" s="162">
        <v>87.75</v>
      </c>
      <c r="CA39" s="162">
        <v>-65.366</v>
      </c>
      <c r="CB39" s="162">
        <v>-64.295000000000002</v>
      </c>
      <c r="CC39" s="162">
        <v>247.02</v>
      </c>
      <c r="CD39" s="162">
        <v>0</v>
      </c>
      <c r="CE39" s="162">
        <v>1.6E-2</v>
      </c>
      <c r="CF39" s="162">
        <v>-143.63999999999999</v>
      </c>
      <c r="CG39" s="162">
        <v>-144.61000000000001</v>
      </c>
      <c r="CH39" s="162">
        <v>4.8912000000000004</v>
      </c>
      <c r="CI39" s="162">
        <v>0</v>
      </c>
      <c r="CJ39" s="162">
        <v>19.57</v>
      </c>
      <c r="CK39" s="162">
        <v>25.984999999999999</v>
      </c>
      <c r="CL39" s="162">
        <v>117.09</v>
      </c>
      <c r="CM39" s="162">
        <v>106.09</v>
      </c>
      <c r="CN39" s="162">
        <v>-18.95</v>
      </c>
      <c r="CO39" s="162">
        <v>62.889000000000003</v>
      </c>
      <c r="CP39" s="162">
        <v>61.643000000000001</v>
      </c>
      <c r="CQ39" s="162">
        <v>61.817</v>
      </c>
      <c r="CR39" s="162">
        <v>-1.9596</v>
      </c>
      <c r="CS39" s="162">
        <v>-1.3993</v>
      </c>
      <c r="CT39" s="162">
        <v>-36.695</v>
      </c>
      <c r="CU39" s="162">
        <v>-36.372</v>
      </c>
      <c r="CV39" s="162">
        <v>0</v>
      </c>
      <c r="CW39" s="162">
        <v>15.05</v>
      </c>
      <c r="CX39" s="162">
        <v>58.49</v>
      </c>
      <c r="CY39" s="162">
        <v>90.778999999999996</v>
      </c>
      <c r="CZ39" s="162">
        <v>37.271999999999998</v>
      </c>
      <c r="DA39" s="162">
        <v>35.307000000000002</v>
      </c>
      <c r="DB39" s="162">
        <v>-39.259</v>
      </c>
      <c r="DC39" s="162">
        <v>-5.8948</v>
      </c>
      <c r="DD39" s="162">
        <v>0</v>
      </c>
      <c r="DE39" s="162">
        <v>0</v>
      </c>
      <c r="DF39" s="162">
        <v>-122.38</v>
      </c>
      <c r="DG39" s="162">
        <v>0</v>
      </c>
      <c r="DH39" s="162">
        <v>-24.003</v>
      </c>
      <c r="DI39" s="162">
        <v>-124.69</v>
      </c>
      <c r="DJ39" s="162">
        <v>-125</v>
      </c>
      <c r="DK39" s="162">
        <v>37.542999999999999</v>
      </c>
      <c r="DL39" s="162">
        <v>74.13</v>
      </c>
      <c r="DM39" s="162">
        <v>81.733000000000004</v>
      </c>
      <c r="DN39" s="162">
        <v>107.83</v>
      </c>
      <c r="DO39" s="162">
        <v>73.59</v>
      </c>
      <c r="DP39" s="162">
        <v>-13.22</v>
      </c>
      <c r="DQ39" s="162">
        <v>70.281000000000006</v>
      </c>
      <c r="DR39" s="162">
        <v>119.31</v>
      </c>
      <c r="DS39" s="162">
        <v>-20.53</v>
      </c>
      <c r="DT39" s="162">
        <v>-20.649000000000001</v>
      </c>
      <c r="DU39" s="162">
        <v>107.4</v>
      </c>
      <c r="DV39" s="162">
        <v>81.489999999999995</v>
      </c>
      <c r="DW39" s="162">
        <v>119.38</v>
      </c>
      <c r="DX39" s="162">
        <v>117</v>
      </c>
      <c r="DY39" s="162">
        <v>-66.314999999999998</v>
      </c>
      <c r="DZ39" s="162">
        <v>-65.081000000000003</v>
      </c>
      <c r="EA39" s="162">
        <v>230</v>
      </c>
      <c r="EB39" s="162">
        <v>180.22</v>
      </c>
      <c r="EC39" s="162">
        <v>174.8</v>
      </c>
      <c r="ED39" s="162">
        <v>179.43</v>
      </c>
      <c r="EE39" s="162">
        <v>72.369</v>
      </c>
      <c r="EF39" s="162">
        <v>48.427</v>
      </c>
      <c r="EG39" s="162">
        <v>-32.758000000000003</v>
      </c>
      <c r="EH39" s="162">
        <v>251.35</v>
      </c>
      <c r="EI39" s="162">
        <v>201.21</v>
      </c>
      <c r="EJ39" s="162">
        <v>0</v>
      </c>
      <c r="EK39" s="162">
        <v>-37.002000000000002</v>
      </c>
      <c r="EL39" s="162">
        <v>-39.518000000000001</v>
      </c>
      <c r="EM39" s="162">
        <v>29.155000000000001</v>
      </c>
      <c r="EN39" s="162">
        <v>-52.235999999999997</v>
      </c>
      <c r="EO39" s="162">
        <v>-48.345999999999997</v>
      </c>
      <c r="EP39" s="162">
        <v>133.69</v>
      </c>
      <c r="EQ39" s="162">
        <v>-64.397000000000006</v>
      </c>
      <c r="ER39" s="162">
        <v>-64.852999999999994</v>
      </c>
      <c r="ES39" s="162">
        <v>-6.2769000000000004</v>
      </c>
      <c r="ET39" s="162">
        <v>0</v>
      </c>
      <c r="EU39" s="162">
        <v>-8.75</v>
      </c>
      <c r="EV39" s="162">
        <v>95</v>
      </c>
      <c r="EW39" s="162">
        <v>17.641999999999999</v>
      </c>
      <c r="EX39" s="162">
        <v>-171.98</v>
      </c>
      <c r="EY39" s="162">
        <v>-36.423999999999999</v>
      </c>
      <c r="EZ39" s="162">
        <v>-35.274000000000001</v>
      </c>
      <c r="FA39" s="162">
        <v>4.1130000000000004</v>
      </c>
      <c r="FB39" s="162">
        <v>-48.198999999999998</v>
      </c>
      <c r="FC39" s="162">
        <v>17.969000000000001</v>
      </c>
      <c r="FD39" s="162">
        <v>24.102</v>
      </c>
      <c r="FE39" s="162">
        <v>0</v>
      </c>
      <c r="FF39" s="162">
        <v>0</v>
      </c>
      <c r="FG39" s="162">
        <v>38.262</v>
      </c>
      <c r="FH39" s="162">
        <v>38.680999999999997</v>
      </c>
      <c r="FI39" s="162">
        <v>36.884999999999998</v>
      </c>
      <c r="FJ39" s="162">
        <v>63.131</v>
      </c>
      <c r="FK39" s="162">
        <v>64.805000000000007</v>
      </c>
      <c r="FL39" s="162">
        <v>-158.74</v>
      </c>
      <c r="FM39" s="162">
        <v>68.585999999999999</v>
      </c>
      <c r="FN39" s="162">
        <v>67.399000000000001</v>
      </c>
      <c r="FO39" s="162">
        <v>-116.07</v>
      </c>
      <c r="FP39" s="162">
        <v>-102.77</v>
      </c>
      <c r="FQ39" s="162">
        <v>-49.151000000000003</v>
      </c>
      <c r="FR39" s="162">
        <v>-45.198999999999998</v>
      </c>
      <c r="FS39" s="162">
        <v>17.876000000000001</v>
      </c>
      <c r="FT39" s="162">
        <v>1.0098</v>
      </c>
      <c r="FU39" s="162">
        <v>-10.919</v>
      </c>
      <c r="FV39" s="162">
        <v>16.61</v>
      </c>
      <c r="FW39" s="162">
        <v>-51.204999999999998</v>
      </c>
      <c r="FX39" s="162">
        <v>10.754</v>
      </c>
      <c r="FY39" s="162">
        <v>-12.52</v>
      </c>
      <c r="FZ39" s="162">
        <v>2.3929</v>
      </c>
      <c r="GA39" s="162">
        <v>10.726000000000001</v>
      </c>
      <c r="GB39" s="162">
        <v>22.658999999999999</v>
      </c>
      <c r="GC39" s="162">
        <v>105.29</v>
      </c>
      <c r="GD39" s="162">
        <v>117.71</v>
      </c>
      <c r="GE39" s="162">
        <v>15.17</v>
      </c>
      <c r="GF39" s="162">
        <v>86.908000000000001</v>
      </c>
      <c r="GG39" s="162">
        <v>22.7</v>
      </c>
      <c r="GH39" s="162">
        <v>-27.497</v>
      </c>
      <c r="GI39" s="162">
        <v>-1.9528000000000001</v>
      </c>
      <c r="GJ39" s="162">
        <v>2.4173</v>
      </c>
      <c r="GK39" s="162">
        <v>2.0017</v>
      </c>
      <c r="GL39" s="162">
        <v>6.4500000000000002E-2</v>
      </c>
      <c r="GM39" s="162">
        <v>0</v>
      </c>
      <c r="GN39" s="162">
        <v>-14.677</v>
      </c>
      <c r="GO39" s="162">
        <v>-42.484000000000002</v>
      </c>
      <c r="GP39" s="162">
        <v>24.908999999999999</v>
      </c>
      <c r="GQ39" s="162">
        <v>66.385000000000005</v>
      </c>
      <c r="GR39" s="162">
        <v>114.82</v>
      </c>
      <c r="GS39" s="162">
        <v>66.906000000000006</v>
      </c>
      <c r="GT39" s="162">
        <v>-168.38</v>
      </c>
      <c r="GU39" s="162">
        <v>-63.756</v>
      </c>
      <c r="GV39" s="162">
        <v>42.932000000000002</v>
      </c>
      <c r="GW39" s="162">
        <v>-66.858000000000004</v>
      </c>
      <c r="GX39" s="162">
        <v>3.5948000000000002</v>
      </c>
      <c r="GY39" s="162">
        <v>5.0891999999999999</v>
      </c>
      <c r="GZ39" s="162">
        <v>4.6196000000000002</v>
      </c>
      <c r="HA39" s="162">
        <v>5</v>
      </c>
      <c r="HB39" s="162">
        <v>170.31</v>
      </c>
      <c r="HC39" s="162">
        <v>172.01</v>
      </c>
      <c r="HD39" s="162">
        <v>285.8</v>
      </c>
      <c r="HE39" s="162">
        <v>-287.17</v>
      </c>
      <c r="HF39" s="162">
        <v>-605.70000000000005</v>
      </c>
      <c r="HG39" s="162">
        <v>610.37</v>
      </c>
      <c r="HH39" s="162">
        <v>506.65</v>
      </c>
      <c r="HI39" s="162">
        <v>-164.17</v>
      </c>
      <c r="HJ39" s="162">
        <v>-161.36000000000001</v>
      </c>
      <c r="HK39" s="162">
        <v>-47.643999999999998</v>
      </c>
      <c r="HL39" s="162">
        <v>-38.567999999999998</v>
      </c>
      <c r="HM39" s="162">
        <v>74.867999999999995</v>
      </c>
      <c r="HN39" s="162">
        <v>73.816999999999993</v>
      </c>
      <c r="HO39" s="162">
        <v>-111.97</v>
      </c>
      <c r="HP39" s="162">
        <v>-116.88</v>
      </c>
      <c r="HQ39" s="162">
        <v>49.639000000000003</v>
      </c>
      <c r="HR39" s="162">
        <v>48.881</v>
      </c>
      <c r="HS39" s="162">
        <v>-63.484999999999999</v>
      </c>
      <c r="HT39" s="162">
        <v>-62.5</v>
      </c>
      <c r="HU39" s="162">
        <v>81.638999999999996</v>
      </c>
      <c r="HV39" s="162">
        <v>81.349000000000004</v>
      </c>
      <c r="HW39" s="162">
        <v>66.5</v>
      </c>
      <c r="HX39" s="162">
        <v>66.099000000000004</v>
      </c>
      <c r="HY39" s="162">
        <v>22.620999999999999</v>
      </c>
      <c r="HZ39" s="162">
        <v>-4.0799000000000003</v>
      </c>
      <c r="IA39" s="162">
        <v>-373.68</v>
      </c>
      <c r="IB39" s="162">
        <v>102.28</v>
      </c>
      <c r="IC39" s="162">
        <v>101.06</v>
      </c>
      <c r="ID39" s="162">
        <v>19.600000000000001</v>
      </c>
      <c r="IE39" s="162">
        <v>27.399000000000001</v>
      </c>
      <c r="IF39" s="162">
        <v>-46.9</v>
      </c>
      <c r="IG39" s="162">
        <v>-48.098999999999997</v>
      </c>
      <c r="IH39" s="162">
        <v>1.4433</v>
      </c>
      <c r="II39" s="162">
        <v>1.1646000000000001</v>
      </c>
      <c r="IJ39" s="162">
        <v>-503.95</v>
      </c>
      <c r="IK39" s="162">
        <v>-170.94</v>
      </c>
      <c r="IL39" s="162">
        <v>535.59</v>
      </c>
      <c r="IM39" s="162">
        <v>334.2</v>
      </c>
      <c r="IN39" s="162">
        <v>-302.39999999999998</v>
      </c>
      <c r="IO39" s="162">
        <v>-413.05</v>
      </c>
      <c r="IP39" s="162">
        <v>416.23</v>
      </c>
      <c r="IQ39" s="162">
        <v>-140.54</v>
      </c>
      <c r="IR39" s="162">
        <v>-285.18</v>
      </c>
      <c r="IS39" s="162">
        <v>-409.86</v>
      </c>
      <c r="IT39" s="162">
        <v>133.35</v>
      </c>
      <c r="IU39" s="162">
        <v>130.34</v>
      </c>
      <c r="IV39" s="162">
        <v>142.38999999999999</v>
      </c>
      <c r="IW39" s="162">
        <v>-519.5</v>
      </c>
      <c r="IX39" s="162">
        <v>227.54</v>
      </c>
      <c r="IY39" s="162">
        <v>-293.92</v>
      </c>
      <c r="IZ39" s="162">
        <v>292.73</v>
      </c>
      <c r="JA39" s="162">
        <v>-4.6925999999999997</v>
      </c>
      <c r="JB39" s="162">
        <v>30.954999999999998</v>
      </c>
      <c r="JC39" s="162">
        <v>22.798999999999999</v>
      </c>
      <c r="JD39" s="162">
        <v>0.67500000000000004</v>
      </c>
      <c r="JE39" s="162">
        <v>0.66400000000000003</v>
      </c>
      <c r="JF39" s="162">
        <v>-22.719000000000001</v>
      </c>
      <c r="JG39" s="162">
        <v>3.2</v>
      </c>
      <c r="JH39" s="162">
        <v>12.827</v>
      </c>
      <c r="JI39" s="162">
        <v>-4.8324999999999996</v>
      </c>
      <c r="JJ39" s="162">
        <v>-37.206000000000003</v>
      </c>
      <c r="JK39" s="162">
        <v>-12.01</v>
      </c>
      <c r="JL39" s="162">
        <v>32.200000000000003</v>
      </c>
      <c r="JM39" s="162">
        <v>52.564</v>
      </c>
      <c r="JN39" s="162">
        <v>51.555999999999997</v>
      </c>
      <c r="JO39" s="162">
        <v>0</v>
      </c>
      <c r="JP39" s="162">
        <v>0</v>
      </c>
      <c r="JQ39" s="162">
        <v>48.238999999999997</v>
      </c>
      <c r="JR39" s="162">
        <v>47.594999999999999</v>
      </c>
      <c r="JS39" s="162">
        <v>48.078000000000003</v>
      </c>
      <c r="JT39" s="163">
        <v>0</v>
      </c>
      <c r="JU39" s="162">
        <v>-26.399000000000001</v>
      </c>
      <c r="JV39" s="162">
        <v>22.071000000000002</v>
      </c>
      <c r="JW39" s="162">
        <v>8.1798999999999999</v>
      </c>
      <c r="JX39" s="162">
        <v>8.6998999999999995</v>
      </c>
      <c r="JY39" s="162">
        <v>-34.598999999999997</v>
      </c>
      <c r="JZ39" s="162">
        <v>73.576999999999998</v>
      </c>
      <c r="KA39" s="162">
        <v>49.597000000000001</v>
      </c>
      <c r="KB39" s="162">
        <v>-34.076000000000001</v>
      </c>
      <c r="KC39" s="162">
        <v>-72.602000000000004</v>
      </c>
      <c r="KD39" s="162">
        <v>37.963000000000001</v>
      </c>
      <c r="KE39" s="162">
        <v>35.036000000000001</v>
      </c>
      <c r="KF39" s="162">
        <v>20.5</v>
      </c>
      <c r="KG39" s="162">
        <v>-20.298999999999999</v>
      </c>
      <c r="KH39" s="162">
        <v>-95.096000000000004</v>
      </c>
      <c r="KI39" s="162">
        <v>234</v>
      </c>
    </row>
    <row r="40" spans="1:295" ht="18" customHeight="1" x14ac:dyDescent="0.3">
      <c r="A40" s="159" t="s">
        <v>52</v>
      </c>
      <c r="B40" s="159" t="s">
        <v>711</v>
      </c>
      <c r="C40" s="164">
        <v>0</v>
      </c>
      <c r="D40" s="164">
        <v>22.318999999999999</v>
      </c>
      <c r="E40" s="164">
        <v>-45.029000000000003</v>
      </c>
      <c r="F40" s="164">
        <v>-33.585000000000001</v>
      </c>
      <c r="G40" s="164">
        <v>0</v>
      </c>
      <c r="H40" s="164">
        <v>32.253</v>
      </c>
      <c r="I40" s="164">
        <v>64.917000000000002</v>
      </c>
      <c r="J40" s="164">
        <v>-87.201999999999998</v>
      </c>
      <c r="K40" s="164">
        <v>71.069000000000003</v>
      </c>
      <c r="L40" s="164">
        <v>32.734999999999999</v>
      </c>
      <c r="M40" s="164">
        <v>-35.287999999999997</v>
      </c>
      <c r="N40" s="164">
        <v>-4.4400000000000004</v>
      </c>
      <c r="O40" s="164">
        <v>-59.707999999999998</v>
      </c>
      <c r="P40" s="164">
        <v>52.798999999999999</v>
      </c>
      <c r="Q40" s="164">
        <v>20.7</v>
      </c>
      <c r="R40" s="164">
        <v>-52.798999999999999</v>
      </c>
      <c r="S40" s="164">
        <v>4.1399999999999999E-2</v>
      </c>
      <c r="T40" s="164">
        <v>176.00800000000001</v>
      </c>
      <c r="U40" s="164">
        <v>13.731999999999999</v>
      </c>
      <c r="V40" s="164">
        <v>13.593999999999999</v>
      </c>
      <c r="W40" s="164">
        <v>22.311</v>
      </c>
      <c r="X40" s="164">
        <v>0</v>
      </c>
      <c r="Y40" s="164">
        <v>21.791</v>
      </c>
      <c r="Z40" s="164">
        <v>6.8403999999999998</v>
      </c>
      <c r="AA40" s="165">
        <v>0</v>
      </c>
      <c r="AB40" s="164">
        <v>113</v>
      </c>
      <c r="AC40" s="164">
        <v>-85.588999999999999</v>
      </c>
      <c r="AD40" s="164">
        <v>-85.61</v>
      </c>
      <c r="AE40" s="164">
        <v>17.085999999999999</v>
      </c>
      <c r="AF40" s="164">
        <v>4.4400000000000004</v>
      </c>
      <c r="AG40" s="164">
        <v>59.4</v>
      </c>
      <c r="AH40" s="164">
        <v>9.1198999999999995</v>
      </c>
      <c r="AI40" s="164">
        <v>0.13900000000000001</v>
      </c>
      <c r="AJ40" s="164">
        <v>-24.469000000000001</v>
      </c>
      <c r="AK40" s="164">
        <v>-24.67</v>
      </c>
      <c r="AL40" s="164">
        <v>-54.709000000000003</v>
      </c>
      <c r="AM40" s="164">
        <v>24.739000000000001</v>
      </c>
      <c r="AN40" s="164">
        <v>24.888999999999999</v>
      </c>
      <c r="AO40" s="164">
        <v>13.523999999999999</v>
      </c>
      <c r="AP40" s="164">
        <v>10.023999999999999</v>
      </c>
      <c r="AQ40" s="164">
        <v>70.837999999999994</v>
      </c>
      <c r="AR40" s="164">
        <v>73.974999999999994</v>
      </c>
      <c r="AS40" s="164">
        <v>0</v>
      </c>
      <c r="AT40" s="164">
        <v>-50.502000000000002</v>
      </c>
      <c r="AU40" s="164">
        <v>-49.762999999999998</v>
      </c>
      <c r="AV40" s="164">
        <v>9.8146000000000004</v>
      </c>
      <c r="AW40" s="164">
        <v>8.4314999999999998</v>
      </c>
      <c r="AX40" s="164">
        <v>65.772999999999996</v>
      </c>
      <c r="AY40" s="164">
        <v>66.710999999999999</v>
      </c>
      <c r="AZ40" s="164">
        <v>-7.8517999999999999</v>
      </c>
      <c r="BA40" s="164">
        <v>-42.795999999999999</v>
      </c>
      <c r="BB40" s="164">
        <v>-236.32</v>
      </c>
      <c r="BC40" s="164">
        <v>-17.850000000000001</v>
      </c>
      <c r="BD40" s="164">
        <v>-13.599</v>
      </c>
      <c r="BE40" s="164">
        <v>-13.398999999999999</v>
      </c>
      <c r="BF40" s="164">
        <v>55.701999999999998</v>
      </c>
      <c r="BG40" s="164">
        <v>54.759</v>
      </c>
      <c r="BH40" s="164">
        <v>-5.4698000000000002</v>
      </c>
      <c r="BI40" s="164">
        <v>-67.102000000000004</v>
      </c>
      <c r="BJ40" s="164">
        <v>-23.358000000000001</v>
      </c>
      <c r="BK40" s="164">
        <v>13.619</v>
      </c>
      <c r="BL40" s="164">
        <v>6.8933999999999997</v>
      </c>
      <c r="BM40" s="164">
        <v>4.6748000000000003</v>
      </c>
      <c r="BN40" s="164">
        <v>272.56</v>
      </c>
      <c r="BO40" s="164">
        <v>79.591999999999999</v>
      </c>
      <c r="BP40" s="164">
        <v>79.957999999999998</v>
      </c>
      <c r="BQ40" s="164">
        <v>-245.53</v>
      </c>
      <c r="BR40" s="164">
        <v>397.52</v>
      </c>
      <c r="BS40" s="164">
        <v>40.976999999999997</v>
      </c>
      <c r="BT40" s="164">
        <v>-98.495000000000005</v>
      </c>
      <c r="BU40" s="164">
        <v>99.879000000000005</v>
      </c>
      <c r="BV40" s="164">
        <v>102.46</v>
      </c>
      <c r="BW40" s="164">
        <v>28.42</v>
      </c>
      <c r="BX40" s="164">
        <v>27.37</v>
      </c>
      <c r="BY40" s="164">
        <v>73.5</v>
      </c>
      <c r="BZ40" s="164">
        <v>89.04</v>
      </c>
      <c r="CA40" s="164">
        <v>-66.438000000000002</v>
      </c>
      <c r="CB40" s="164">
        <v>-66.036000000000001</v>
      </c>
      <c r="CC40" s="164">
        <v>251.14</v>
      </c>
      <c r="CD40" s="164">
        <v>0</v>
      </c>
      <c r="CE40" s="164">
        <v>0.22520000000000001</v>
      </c>
      <c r="CF40" s="164">
        <v>-87.852000000000004</v>
      </c>
      <c r="CG40" s="164">
        <v>-87.441999999999993</v>
      </c>
      <c r="CH40" s="164">
        <v>6.7312000000000003</v>
      </c>
      <c r="CI40" s="164">
        <v>-135.94</v>
      </c>
      <c r="CJ40" s="164">
        <v>19.57</v>
      </c>
      <c r="CK40" s="164">
        <v>25.984999999999999</v>
      </c>
      <c r="CL40" s="164">
        <v>119.19</v>
      </c>
      <c r="CM40" s="164">
        <v>107.3</v>
      </c>
      <c r="CN40" s="164">
        <v>-19.138999999999999</v>
      </c>
      <c r="CO40" s="164">
        <v>56.683</v>
      </c>
      <c r="CP40" s="164">
        <v>56.579000000000001</v>
      </c>
      <c r="CQ40" s="164">
        <v>56.036000000000001</v>
      </c>
      <c r="CR40" s="164">
        <v>-15.951000000000001</v>
      </c>
      <c r="CS40" s="164">
        <v>-15.651</v>
      </c>
      <c r="CT40" s="164">
        <v>-30.620999999999999</v>
      </c>
      <c r="CU40" s="164">
        <v>-18.074999999999999</v>
      </c>
      <c r="CV40" s="164">
        <v>0</v>
      </c>
      <c r="CW40" s="164">
        <v>15.188000000000001</v>
      </c>
      <c r="CX40" s="164">
        <v>57.408999999999999</v>
      </c>
      <c r="CY40" s="164">
        <v>81.168999999999997</v>
      </c>
      <c r="CZ40" s="164">
        <v>37.271999999999998</v>
      </c>
      <c r="DA40" s="164">
        <v>35.307000000000002</v>
      </c>
      <c r="DB40" s="164">
        <v>-39.389000000000003</v>
      </c>
      <c r="DC40" s="164">
        <v>-5.8948</v>
      </c>
      <c r="DD40" s="164">
        <v>0</v>
      </c>
      <c r="DE40" s="164">
        <v>136.59</v>
      </c>
      <c r="DF40" s="164">
        <v>-136.99</v>
      </c>
      <c r="DG40" s="164">
        <v>1E-4</v>
      </c>
      <c r="DH40" s="164">
        <v>-23.803000000000001</v>
      </c>
      <c r="DI40" s="164">
        <v>-129.1</v>
      </c>
      <c r="DJ40" s="164">
        <v>-129.80000000000001</v>
      </c>
      <c r="DK40" s="164">
        <v>36.779000000000003</v>
      </c>
      <c r="DL40" s="164">
        <v>73.251000000000005</v>
      </c>
      <c r="DM40" s="164">
        <v>78.915000000000006</v>
      </c>
      <c r="DN40" s="164">
        <v>106.65</v>
      </c>
      <c r="DO40" s="164">
        <v>72.849999999999994</v>
      </c>
      <c r="DP40" s="164">
        <v>-12.64</v>
      </c>
      <c r="DQ40" s="164">
        <v>70.698999999999998</v>
      </c>
      <c r="DR40" s="164">
        <v>138.80000000000001</v>
      </c>
      <c r="DS40" s="164">
        <v>-20.170000000000002</v>
      </c>
      <c r="DT40" s="164">
        <v>-20.260000000000002</v>
      </c>
      <c r="DU40" s="164">
        <v>110.7</v>
      </c>
      <c r="DV40" s="164">
        <v>80.849999999999994</v>
      </c>
      <c r="DW40" s="164">
        <v>134.74</v>
      </c>
      <c r="DX40" s="164">
        <v>131.74</v>
      </c>
      <c r="DY40" s="164">
        <v>-71.152000000000001</v>
      </c>
      <c r="DZ40" s="164">
        <v>-71.290000000000006</v>
      </c>
      <c r="EA40" s="164">
        <v>236.23</v>
      </c>
      <c r="EB40" s="164">
        <v>185.35</v>
      </c>
      <c r="EC40" s="164">
        <v>180.94</v>
      </c>
      <c r="ED40" s="164">
        <v>185.58</v>
      </c>
      <c r="EE40" s="164">
        <v>62.338000000000001</v>
      </c>
      <c r="EF40" s="164">
        <v>49.822000000000003</v>
      </c>
      <c r="EG40" s="164">
        <v>-32.122</v>
      </c>
      <c r="EH40" s="164">
        <v>254.7</v>
      </c>
      <c r="EI40" s="164">
        <v>217.8</v>
      </c>
      <c r="EJ40" s="164">
        <v>0</v>
      </c>
      <c r="EK40" s="164">
        <v>-33.677</v>
      </c>
      <c r="EL40" s="164">
        <v>-38.508000000000003</v>
      </c>
      <c r="EM40" s="164">
        <v>28.398</v>
      </c>
      <c r="EN40" s="164">
        <v>-54.006</v>
      </c>
      <c r="EO40" s="164">
        <v>-48.345999999999997</v>
      </c>
      <c r="EP40" s="164">
        <v>124.46</v>
      </c>
      <c r="EQ40" s="164">
        <v>-65.662999999999997</v>
      </c>
      <c r="ER40" s="164">
        <v>-68.533000000000001</v>
      </c>
      <c r="ES40" s="164">
        <v>-9.1111000000000004</v>
      </c>
      <c r="ET40" s="164">
        <v>0</v>
      </c>
      <c r="EU40" s="164">
        <v>-16.739000000000001</v>
      </c>
      <c r="EV40" s="164">
        <v>96.9</v>
      </c>
      <c r="EW40" s="164">
        <v>17.207000000000001</v>
      </c>
      <c r="EX40" s="164">
        <v>-172.58</v>
      </c>
      <c r="EY40" s="164">
        <v>-35.534999999999997</v>
      </c>
      <c r="EZ40" s="164">
        <v>-34.923000000000002</v>
      </c>
      <c r="FA40" s="164">
        <v>2.7233999999999998</v>
      </c>
      <c r="FB40" s="164">
        <v>-53.134</v>
      </c>
      <c r="FC40" s="164">
        <v>12.835000000000001</v>
      </c>
      <c r="FD40" s="164">
        <v>24.135000000000002</v>
      </c>
      <c r="FE40" s="164">
        <v>0</v>
      </c>
      <c r="FF40" s="164">
        <v>0</v>
      </c>
      <c r="FG40" s="164">
        <v>37.360999999999997</v>
      </c>
      <c r="FH40" s="164">
        <v>38.69</v>
      </c>
      <c r="FI40" s="164">
        <v>37.271000000000001</v>
      </c>
      <c r="FJ40" s="164">
        <v>64.972999999999999</v>
      </c>
      <c r="FK40" s="164">
        <v>66.144999999999996</v>
      </c>
      <c r="FL40" s="164">
        <v>-165.44</v>
      </c>
      <c r="FM40" s="164">
        <v>74.734999999999999</v>
      </c>
      <c r="FN40" s="164">
        <v>74.259</v>
      </c>
      <c r="FO40" s="164">
        <v>-123.87</v>
      </c>
      <c r="FP40" s="164">
        <v>-110.97</v>
      </c>
      <c r="FQ40" s="164">
        <v>-49.847000000000001</v>
      </c>
      <c r="FR40" s="164">
        <v>-47.069000000000003</v>
      </c>
      <c r="FS40" s="164">
        <v>17.783999999999999</v>
      </c>
      <c r="FT40" s="164">
        <v>0.95120000000000005</v>
      </c>
      <c r="FU40" s="164">
        <v>-11.298999999999999</v>
      </c>
      <c r="FV40" s="164">
        <v>16.989999999999998</v>
      </c>
      <c r="FW40" s="164">
        <v>-49.06</v>
      </c>
      <c r="FX40" s="164">
        <v>10.726000000000001</v>
      </c>
      <c r="FY40" s="164">
        <v>-12.662000000000001</v>
      </c>
      <c r="FZ40" s="164">
        <v>2.4708999999999999</v>
      </c>
      <c r="GA40" s="164">
        <v>11.068</v>
      </c>
      <c r="GB40" s="164">
        <v>22.09</v>
      </c>
      <c r="GC40" s="164">
        <v>112.05</v>
      </c>
      <c r="GD40" s="164">
        <v>124.27</v>
      </c>
      <c r="GE40" s="164">
        <v>15.17</v>
      </c>
      <c r="GF40" s="164">
        <v>86.695999999999998</v>
      </c>
      <c r="GG40" s="164">
        <v>23.5</v>
      </c>
      <c r="GH40" s="164">
        <v>-25.914000000000001</v>
      </c>
      <c r="GI40" s="164">
        <v>-1.9255</v>
      </c>
      <c r="GJ40" s="164">
        <v>2.1850999999999998</v>
      </c>
      <c r="GK40" s="164">
        <v>1.9769000000000001</v>
      </c>
      <c r="GL40" s="164">
        <v>6.4500000000000002E-2</v>
      </c>
      <c r="GM40" s="164">
        <v>0</v>
      </c>
      <c r="GN40" s="164">
        <v>-15.244999999999999</v>
      </c>
      <c r="GO40" s="164">
        <v>-40.906999999999996</v>
      </c>
      <c r="GP40" s="164">
        <v>20.602</v>
      </c>
      <c r="GQ40" s="164">
        <v>64.536000000000001</v>
      </c>
      <c r="GR40" s="164">
        <v>112.49</v>
      </c>
      <c r="GS40" s="164">
        <v>64.34</v>
      </c>
      <c r="GT40" s="164">
        <v>-161.49</v>
      </c>
      <c r="GU40" s="164">
        <v>-62.283000000000001</v>
      </c>
      <c r="GV40" s="164">
        <v>42.365000000000002</v>
      </c>
      <c r="GW40" s="164">
        <v>-65.896000000000001</v>
      </c>
      <c r="GX40" s="164">
        <v>3.4525000000000001</v>
      </c>
      <c r="GY40" s="164">
        <v>4.9610000000000003</v>
      </c>
      <c r="GZ40" s="164">
        <v>4.6302000000000003</v>
      </c>
      <c r="HA40" s="164">
        <v>4.6455000000000002</v>
      </c>
      <c r="HB40" s="164">
        <v>172.22</v>
      </c>
      <c r="HC40" s="164">
        <v>173.91</v>
      </c>
      <c r="HD40" s="164">
        <v>279.5</v>
      </c>
      <c r="HE40" s="164">
        <v>-281.73</v>
      </c>
      <c r="HF40" s="164">
        <v>-604.76</v>
      </c>
      <c r="HG40" s="164">
        <v>606.79999999999995</v>
      </c>
      <c r="HH40" s="164">
        <v>527.20000000000005</v>
      </c>
      <c r="HI40" s="164">
        <v>-163.94</v>
      </c>
      <c r="HJ40" s="164">
        <v>-166.08</v>
      </c>
      <c r="HK40" s="164">
        <v>-49.148000000000003</v>
      </c>
      <c r="HL40" s="164">
        <v>-38.475000000000001</v>
      </c>
      <c r="HM40" s="164">
        <v>75.412000000000006</v>
      </c>
      <c r="HN40" s="164">
        <v>78.918000000000006</v>
      </c>
      <c r="HO40" s="164">
        <v>-111.97</v>
      </c>
      <c r="HP40" s="164">
        <v>-116.88</v>
      </c>
      <c r="HQ40" s="164">
        <v>48.957999999999998</v>
      </c>
      <c r="HR40" s="164">
        <v>47.606999999999999</v>
      </c>
      <c r="HS40" s="164">
        <v>-69.590999999999994</v>
      </c>
      <c r="HT40" s="164">
        <v>-69.126000000000005</v>
      </c>
      <c r="HU40" s="164">
        <v>80.25</v>
      </c>
      <c r="HV40" s="164">
        <v>80.099000000000004</v>
      </c>
      <c r="HW40" s="164">
        <v>67.198999999999998</v>
      </c>
      <c r="HX40" s="164">
        <v>67.698999999999998</v>
      </c>
      <c r="HY40" s="164">
        <v>22.643000000000001</v>
      </c>
      <c r="HZ40" s="164">
        <v>9.6</v>
      </c>
      <c r="IA40" s="164">
        <v>-360.31</v>
      </c>
      <c r="IB40" s="164">
        <v>95.192999999999998</v>
      </c>
      <c r="IC40" s="164">
        <v>95.817999999999998</v>
      </c>
      <c r="ID40" s="164">
        <v>19</v>
      </c>
      <c r="IE40" s="164">
        <v>25.6</v>
      </c>
      <c r="IF40" s="164">
        <v>-47.598999999999997</v>
      </c>
      <c r="IG40" s="164">
        <v>-48.798999999999999</v>
      </c>
      <c r="IH40" s="164">
        <v>1.389</v>
      </c>
      <c r="II40" s="164">
        <v>1.2901</v>
      </c>
      <c r="IJ40" s="164">
        <v>-509.61</v>
      </c>
      <c r="IK40" s="164">
        <v>-193.26</v>
      </c>
      <c r="IL40" s="164">
        <v>549.11</v>
      </c>
      <c r="IM40" s="164">
        <v>345.01</v>
      </c>
      <c r="IN40" s="164">
        <v>-294.2</v>
      </c>
      <c r="IO40" s="164">
        <v>-420.05</v>
      </c>
      <c r="IP40" s="164">
        <v>423.26</v>
      </c>
      <c r="IQ40" s="164">
        <v>-143.84</v>
      </c>
      <c r="IR40" s="164">
        <v>-294.58999999999997</v>
      </c>
      <c r="IS40" s="164">
        <v>-420.53</v>
      </c>
      <c r="IT40" s="164">
        <v>131.08000000000001</v>
      </c>
      <c r="IU40" s="164">
        <v>134.61000000000001</v>
      </c>
      <c r="IV40" s="164">
        <v>144.83000000000001</v>
      </c>
      <c r="IW40" s="164">
        <v>-534.26</v>
      </c>
      <c r="IX40" s="164">
        <v>229.62</v>
      </c>
      <c r="IY40" s="164">
        <v>-299.64999999999998</v>
      </c>
      <c r="IZ40" s="164">
        <v>304.55</v>
      </c>
      <c r="JA40" s="164">
        <v>-4.5084999999999997</v>
      </c>
      <c r="JB40" s="164">
        <v>30.954999999999998</v>
      </c>
      <c r="JC40" s="164">
        <v>24.158999999999999</v>
      </c>
      <c r="JD40" s="164">
        <v>0.69899999999999995</v>
      </c>
      <c r="JE40" s="164">
        <v>0.68799999999999994</v>
      </c>
      <c r="JF40" s="164">
        <v>-24</v>
      </c>
      <c r="JG40" s="164">
        <v>3.5998999999999999</v>
      </c>
      <c r="JH40" s="164">
        <v>13.003</v>
      </c>
      <c r="JI40" s="164">
        <v>-4.0694999999999997</v>
      </c>
      <c r="JJ40" s="164">
        <v>-37.148000000000003</v>
      </c>
      <c r="JK40" s="164">
        <v>-13.154</v>
      </c>
      <c r="JL40" s="164">
        <v>31.2</v>
      </c>
      <c r="JM40" s="164">
        <v>54.5</v>
      </c>
      <c r="JN40" s="164">
        <v>54.514000000000003</v>
      </c>
      <c r="JO40" s="164">
        <v>0</v>
      </c>
      <c r="JP40" s="164">
        <v>0</v>
      </c>
      <c r="JQ40" s="164">
        <v>50.689</v>
      </c>
      <c r="JR40" s="164">
        <v>51.731999999999999</v>
      </c>
      <c r="JS40" s="164">
        <v>52.573</v>
      </c>
      <c r="JT40" s="165">
        <v>0</v>
      </c>
      <c r="JU40" s="164">
        <v>-26.1</v>
      </c>
      <c r="JV40" s="164">
        <v>21.74</v>
      </c>
      <c r="JW40" s="164">
        <v>8.26</v>
      </c>
      <c r="JX40" s="164">
        <v>8.6998999999999995</v>
      </c>
      <c r="JY40" s="164">
        <v>-33.960999999999999</v>
      </c>
      <c r="JZ40" s="164">
        <v>74.674999999999997</v>
      </c>
      <c r="KA40" s="164">
        <v>49.223999999999997</v>
      </c>
      <c r="KB40" s="164">
        <v>-33.587000000000003</v>
      </c>
      <c r="KC40" s="164">
        <v>-73.728999999999999</v>
      </c>
      <c r="KD40" s="164">
        <v>37.421999999999997</v>
      </c>
      <c r="KE40" s="164">
        <v>35.664000000000001</v>
      </c>
      <c r="KF40" s="164">
        <v>21.1</v>
      </c>
      <c r="KG40" s="164">
        <v>-20.399000000000001</v>
      </c>
      <c r="KH40" s="164">
        <v>-75.78</v>
      </c>
      <c r="KI40" s="164">
        <v>218.03</v>
      </c>
    </row>
    <row r="41" spans="1:295" ht="18" customHeight="1" x14ac:dyDescent="0.3">
      <c r="A41" s="159" t="s">
        <v>52</v>
      </c>
      <c r="B41" s="159" t="s">
        <v>712</v>
      </c>
      <c r="C41" s="160">
        <v>0</v>
      </c>
      <c r="D41" s="160">
        <v>22.318999999999999</v>
      </c>
      <c r="E41" s="160">
        <v>-44.567</v>
      </c>
      <c r="F41" s="160">
        <v>-33.588000000000001</v>
      </c>
      <c r="G41" s="160">
        <v>29.722000000000001</v>
      </c>
      <c r="H41" s="160">
        <v>16.382000000000001</v>
      </c>
      <c r="I41" s="160">
        <v>59.091999999999999</v>
      </c>
      <c r="J41" s="160">
        <v>-84.882000000000005</v>
      </c>
      <c r="K41" s="160">
        <v>69.695999999999998</v>
      </c>
      <c r="L41" s="160">
        <v>32.734999999999999</v>
      </c>
      <c r="M41" s="160">
        <v>-34.356000000000002</v>
      </c>
      <c r="N41" s="160">
        <v>-4.4400000000000004</v>
      </c>
      <c r="O41" s="160">
        <v>-57.767000000000003</v>
      </c>
      <c r="P41" s="160">
        <v>50.598999999999997</v>
      </c>
      <c r="Q41" s="160">
        <v>19.870999999999999</v>
      </c>
      <c r="R41" s="160">
        <v>-50.598999999999997</v>
      </c>
      <c r="S41" s="160">
        <v>0.1057</v>
      </c>
      <c r="T41" s="160">
        <v>170.24199999999999</v>
      </c>
      <c r="U41" s="160">
        <v>13.933</v>
      </c>
      <c r="V41" s="160">
        <v>13.903</v>
      </c>
      <c r="W41" s="160">
        <v>23.434999999999999</v>
      </c>
      <c r="X41" s="160">
        <v>0</v>
      </c>
      <c r="Y41" s="160">
        <v>22.012</v>
      </c>
      <c r="Z41" s="160">
        <v>7.0903999999999998</v>
      </c>
      <c r="AA41" s="161">
        <v>0</v>
      </c>
      <c r="AB41" s="160">
        <v>113</v>
      </c>
      <c r="AC41" s="160">
        <v>-85.129000000000005</v>
      </c>
      <c r="AD41" s="160">
        <v>-85.138999999999996</v>
      </c>
      <c r="AE41" s="160">
        <v>17.722000000000001</v>
      </c>
      <c r="AF41" s="160">
        <v>4.4400000000000004</v>
      </c>
      <c r="AG41" s="160">
        <v>57.2</v>
      </c>
      <c r="AH41" s="160">
        <v>9.0779999999999994</v>
      </c>
      <c r="AI41" s="160">
        <v>0.14199999999999999</v>
      </c>
      <c r="AJ41" s="160">
        <v>-24.489000000000001</v>
      </c>
      <c r="AK41" s="160">
        <v>-24.739000000000001</v>
      </c>
      <c r="AL41" s="160">
        <v>-53.9</v>
      </c>
      <c r="AM41" s="160">
        <v>24.52</v>
      </c>
      <c r="AN41" s="160">
        <v>24.899000000000001</v>
      </c>
      <c r="AO41" s="160">
        <v>13.962999999999999</v>
      </c>
      <c r="AP41" s="160">
        <v>9.5319000000000003</v>
      </c>
      <c r="AQ41" s="160">
        <v>72.144000000000005</v>
      </c>
      <c r="AR41" s="160">
        <v>74.397000000000006</v>
      </c>
      <c r="AS41" s="160">
        <v>0</v>
      </c>
      <c r="AT41" s="160">
        <v>-49.162999999999997</v>
      </c>
      <c r="AU41" s="160">
        <v>-48.552</v>
      </c>
      <c r="AV41" s="160">
        <v>12.186</v>
      </c>
      <c r="AW41" s="160">
        <v>11.159000000000001</v>
      </c>
      <c r="AX41" s="160">
        <v>65.238</v>
      </c>
      <c r="AY41" s="160">
        <v>66.174999999999997</v>
      </c>
      <c r="AZ41" s="160">
        <v>-7.8517999999999999</v>
      </c>
      <c r="BA41" s="160">
        <v>-39.731999999999999</v>
      </c>
      <c r="BB41" s="160">
        <v>-242.3</v>
      </c>
      <c r="BC41" s="160">
        <v>-14.913</v>
      </c>
      <c r="BD41" s="160">
        <v>-14.599</v>
      </c>
      <c r="BE41" s="160">
        <v>-14.499000000000001</v>
      </c>
      <c r="BF41" s="160">
        <v>54.219000000000001</v>
      </c>
      <c r="BG41" s="160">
        <v>53.445</v>
      </c>
      <c r="BH41" s="160">
        <v>-5.3548999999999998</v>
      </c>
      <c r="BI41" s="160">
        <v>-67.102000000000004</v>
      </c>
      <c r="BJ41" s="160">
        <v>-25.238</v>
      </c>
      <c r="BK41" s="160">
        <v>13.119</v>
      </c>
      <c r="BL41" s="160">
        <v>7.1718999999999999</v>
      </c>
      <c r="BM41" s="160">
        <v>4.8418999999999999</v>
      </c>
      <c r="BN41" s="160">
        <v>279.79000000000002</v>
      </c>
      <c r="BO41" s="160">
        <v>89.938000000000002</v>
      </c>
      <c r="BP41" s="160">
        <v>89.692999999999998</v>
      </c>
      <c r="BQ41" s="160">
        <v>-253.51</v>
      </c>
      <c r="BR41" s="160">
        <v>415.53</v>
      </c>
      <c r="BS41" s="160">
        <v>40.976999999999997</v>
      </c>
      <c r="BT41" s="160">
        <v>-51.92</v>
      </c>
      <c r="BU41" s="160">
        <v>52.468000000000004</v>
      </c>
      <c r="BV41" s="160">
        <v>101.53</v>
      </c>
      <c r="BW41" s="160">
        <v>26.649000000000001</v>
      </c>
      <c r="BX41" s="160">
        <v>29.43</v>
      </c>
      <c r="BY41" s="160">
        <v>72.709000000000003</v>
      </c>
      <c r="BZ41" s="160">
        <v>79.83</v>
      </c>
      <c r="CA41" s="160">
        <v>-91.89</v>
      </c>
      <c r="CB41" s="160">
        <v>-92.694000000000003</v>
      </c>
      <c r="CC41" s="160">
        <v>154.21</v>
      </c>
      <c r="CD41" s="160">
        <v>155.07</v>
      </c>
      <c r="CE41" s="160">
        <v>10.414999999999999</v>
      </c>
      <c r="CF41" s="160">
        <v>-120.65</v>
      </c>
      <c r="CG41" s="160">
        <v>-121.04</v>
      </c>
      <c r="CH41" s="160">
        <v>1.2447999999999999</v>
      </c>
      <c r="CI41" s="160">
        <v>0</v>
      </c>
      <c r="CJ41" s="160">
        <v>19.57</v>
      </c>
      <c r="CK41" s="160">
        <v>25.984999999999999</v>
      </c>
      <c r="CL41" s="160">
        <v>114.69</v>
      </c>
      <c r="CM41" s="160">
        <v>103.59</v>
      </c>
      <c r="CN41" s="160">
        <v>-18.86</v>
      </c>
      <c r="CO41" s="160">
        <v>68.292000000000002</v>
      </c>
      <c r="CP41" s="160">
        <v>66.790999999999997</v>
      </c>
      <c r="CQ41" s="160">
        <v>65.97</v>
      </c>
      <c r="CR41" s="160">
        <v>1.0824</v>
      </c>
      <c r="CS41" s="160">
        <v>1.3785000000000001</v>
      </c>
      <c r="CT41" s="160">
        <v>-38.091999999999999</v>
      </c>
      <c r="CU41" s="160">
        <v>-34.173999999999999</v>
      </c>
      <c r="CV41" s="160">
        <v>0</v>
      </c>
      <c r="CW41" s="160">
        <v>15.041</v>
      </c>
      <c r="CX41" s="160">
        <v>60.93</v>
      </c>
      <c r="CY41" s="160">
        <v>87.62</v>
      </c>
      <c r="CZ41" s="160">
        <v>37.271999999999998</v>
      </c>
      <c r="DA41" s="160">
        <v>35.307000000000002</v>
      </c>
      <c r="DB41" s="160">
        <v>-39.369</v>
      </c>
      <c r="DC41" s="160">
        <v>-5.8948</v>
      </c>
      <c r="DD41" s="160">
        <v>0</v>
      </c>
      <c r="DE41" s="160">
        <v>0</v>
      </c>
      <c r="DF41" s="160">
        <v>-125.26</v>
      </c>
      <c r="DG41" s="160">
        <v>0</v>
      </c>
      <c r="DH41" s="160">
        <v>-24.009</v>
      </c>
      <c r="DI41" s="160">
        <v>-123.4</v>
      </c>
      <c r="DJ41" s="160">
        <v>-123.59</v>
      </c>
      <c r="DK41" s="160">
        <v>34.603999999999999</v>
      </c>
      <c r="DL41" s="160">
        <v>72.372</v>
      </c>
      <c r="DM41" s="160">
        <v>80.323999999999998</v>
      </c>
      <c r="DN41" s="160">
        <v>104.31</v>
      </c>
      <c r="DO41" s="160">
        <v>71.38</v>
      </c>
      <c r="DP41" s="160">
        <v>-13.62</v>
      </c>
      <c r="DQ41" s="160">
        <v>68.052999999999997</v>
      </c>
      <c r="DR41" s="160">
        <v>125.85</v>
      </c>
      <c r="DS41" s="160">
        <v>-18.440000000000001</v>
      </c>
      <c r="DT41" s="160">
        <v>-18.309000000000001</v>
      </c>
      <c r="DU41" s="160">
        <v>108.27</v>
      </c>
      <c r="DV41" s="160">
        <v>79.73</v>
      </c>
      <c r="DW41" s="160">
        <v>126.96</v>
      </c>
      <c r="DX41" s="160">
        <v>122.41</v>
      </c>
      <c r="DY41" s="160">
        <v>-61.609000000000002</v>
      </c>
      <c r="DZ41" s="160">
        <v>-58.835999999999999</v>
      </c>
      <c r="EA41" s="160">
        <v>233.57</v>
      </c>
      <c r="EB41" s="160">
        <v>180.95</v>
      </c>
      <c r="EC41" s="160">
        <v>177.55</v>
      </c>
      <c r="ED41" s="160">
        <v>178.51</v>
      </c>
      <c r="EE41" s="160">
        <v>41.412999999999997</v>
      </c>
      <c r="EF41" s="160">
        <v>18.512</v>
      </c>
      <c r="EG41" s="160">
        <v>-34.204000000000001</v>
      </c>
      <c r="EH41" s="160">
        <v>262.33</v>
      </c>
      <c r="EI41" s="160">
        <v>220.04</v>
      </c>
      <c r="EJ41" s="160">
        <v>0</v>
      </c>
      <c r="EK41" s="160">
        <v>-31.58</v>
      </c>
      <c r="EL41" s="160">
        <v>-34.408999999999999</v>
      </c>
      <c r="EM41" s="160">
        <v>57.351999999999997</v>
      </c>
      <c r="EN41" s="160">
        <v>-54.247</v>
      </c>
      <c r="EO41" s="160">
        <v>-48.345999999999997</v>
      </c>
      <c r="EP41" s="160">
        <v>46.128</v>
      </c>
      <c r="EQ41" s="160">
        <v>-44.512</v>
      </c>
      <c r="ER41" s="160">
        <v>-45.491999999999997</v>
      </c>
      <c r="ES41" s="160">
        <v>23.44</v>
      </c>
      <c r="ET41" s="160">
        <v>0</v>
      </c>
      <c r="EU41" s="160">
        <v>-19.658999999999999</v>
      </c>
      <c r="EV41" s="160">
        <v>1</v>
      </c>
      <c r="EW41" s="160">
        <v>16.795000000000002</v>
      </c>
      <c r="EX41" s="160">
        <v>-173.97</v>
      </c>
      <c r="EY41" s="160">
        <v>-34.799999999999997</v>
      </c>
      <c r="EZ41" s="160">
        <v>-34.631999999999998</v>
      </c>
      <c r="FA41" s="160">
        <v>3.3037000000000001</v>
      </c>
      <c r="FB41" s="160">
        <v>-16.634</v>
      </c>
      <c r="FC41" s="160">
        <v>0</v>
      </c>
      <c r="FD41" s="160">
        <v>24.068999999999999</v>
      </c>
      <c r="FE41" s="160">
        <v>0</v>
      </c>
      <c r="FF41" s="160">
        <v>0</v>
      </c>
      <c r="FG41" s="160">
        <v>37.582000000000001</v>
      </c>
      <c r="FH41" s="160">
        <v>38.237000000000002</v>
      </c>
      <c r="FI41" s="160">
        <v>37.204000000000001</v>
      </c>
      <c r="FJ41" s="160">
        <v>92.77</v>
      </c>
      <c r="FK41" s="160">
        <v>92.77</v>
      </c>
      <c r="FL41" s="160">
        <v>-165.94</v>
      </c>
      <c r="FM41" s="160">
        <v>62.828000000000003</v>
      </c>
      <c r="FN41" s="160">
        <v>62.356000000000002</v>
      </c>
      <c r="FO41" s="160">
        <v>-118.45</v>
      </c>
      <c r="FP41" s="160">
        <v>-111.08</v>
      </c>
      <c r="FQ41" s="160">
        <v>-49.84</v>
      </c>
      <c r="FR41" s="160">
        <v>-47.488999999999997</v>
      </c>
      <c r="FS41" s="160">
        <v>16.983000000000001</v>
      </c>
      <c r="FT41" s="160">
        <v>0.99639999999999995</v>
      </c>
      <c r="FU41" s="160">
        <v>-11.079000000000001</v>
      </c>
      <c r="FV41" s="160">
        <v>16.87</v>
      </c>
      <c r="FW41" s="160">
        <v>-49.79</v>
      </c>
      <c r="FX41" s="160">
        <v>10.94</v>
      </c>
      <c r="FY41" s="160">
        <v>-13.115</v>
      </c>
      <c r="FZ41" s="160">
        <v>2.3628999999999998</v>
      </c>
      <c r="GA41" s="160">
        <v>11.028</v>
      </c>
      <c r="GB41" s="160">
        <v>21.52</v>
      </c>
      <c r="GC41" s="160">
        <v>112.66</v>
      </c>
      <c r="GD41" s="160">
        <v>122.22</v>
      </c>
      <c r="GE41" s="160">
        <v>15.34</v>
      </c>
      <c r="GF41" s="160">
        <v>85.388000000000005</v>
      </c>
      <c r="GG41" s="160">
        <v>21.5</v>
      </c>
      <c r="GH41" s="160">
        <v>-25.414999999999999</v>
      </c>
      <c r="GI41" s="160">
        <v>-1.9939</v>
      </c>
      <c r="GJ41" s="160">
        <v>2.5234999999999999</v>
      </c>
      <c r="GK41" s="160">
        <v>1.9942</v>
      </c>
      <c r="GL41" s="160">
        <v>6.4500000000000002E-2</v>
      </c>
      <c r="GM41" s="160">
        <v>0</v>
      </c>
      <c r="GN41" s="160">
        <v>-16.100999999999999</v>
      </c>
      <c r="GO41" s="160">
        <v>-40.634</v>
      </c>
      <c r="GP41" s="160">
        <v>20.742999999999999</v>
      </c>
      <c r="GQ41" s="160">
        <v>63.444000000000003</v>
      </c>
      <c r="GR41" s="160">
        <v>111.07</v>
      </c>
      <c r="GS41" s="160">
        <v>63.537999999999997</v>
      </c>
      <c r="GT41" s="160">
        <v>-160.63</v>
      </c>
      <c r="GU41" s="160">
        <v>-61.051000000000002</v>
      </c>
      <c r="GV41" s="160">
        <v>41.28</v>
      </c>
      <c r="GW41" s="160">
        <v>-64.051000000000002</v>
      </c>
      <c r="GX41" s="160">
        <v>3.5047999999999999</v>
      </c>
      <c r="GY41" s="160">
        <v>5.1966000000000001</v>
      </c>
      <c r="GZ41" s="160">
        <v>4.8411</v>
      </c>
      <c r="HA41" s="160">
        <v>4.8596000000000004</v>
      </c>
      <c r="HB41" s="160">
        <v>173.78</v>
      </c>
      <c r="HC41" s="160">
        <v>174.9</v>
      </c>
      <c r="HD41" s="160">
        <v>284.10000000000002</v>
      </c>
      <c r="HE41" s="160">
        <v>-282.62</v>
      </c>
      <c r="HF41" s="160">
        <v>-614.61</v>
      </c>
      <c r="HG41" s="160">
        <v>615.26</v>
      </c>
      <c r="HH41" s="160">
        <v>519.34</v>
      </c>
      <c r="HI41" s="160">
        <v>-165.35</v>
      </c>
      <c r="HJ41" s="160">
        <v>-164.66</v>
      </c>
      <c r="HK41" s="160">
        <v>-46.058</v>
      </c>
      <c r="HL41" s="160">
        <v>-35.856999999999999</v>
      </c>
      <c r="HM41" s="160">
        <v>78.733999999999995</v>
      </c>
      <c r="HN41" s="160">
        <v>76.965999999999994</v>
      </c>
      <c r="HO41" s="160">
        <v>-111.97</v>
      </c>
      <c r="HP41" s="160">
        <v>-116.88</v>
      </c>
      <c r="HQ41" s="160">
        <v>53.165999999999997</v>
      </c>
      <c r="HR41" s="160">
        <v>52.341999999999999</v>
      </c>
      <c r="HS41" s="160">
        <v>-59.674999999999997</v>
      </c>
      <c r="HT41" s="160">
        <v>-59.22</v>
      </c>
      <c r="HU41" s="160">
        <v>80.87</v>
      </c>
      <c r="HV41" s="160">
        <v>81.338999999999999</v>
      </c>
      <c r="HW41" s="160">
        <v>64.198999999999998</v>
      </c>
      <c r="HX41" s="160">
        <v>63.5</v>
      </c>
      <c r="HY41" s="160">
        <v>22.643000000000001</v>
      </c>
      <c r="HZ41" s="160">
        <v>15.52</v>
      </c>
      <c r="IA41" s="160">
        <v>-368.7</v>
      </c>
      <c r="IB41" s="160">
        <v>103.46</v>
      </c>
      <c r="IC41" s="160">
        <v>103.6</v>
      </c>
      <c r="ID41" s="160">
        <v>18.5</v>
      </c>
      <c r="IE41" s="160">
        <v>23.399000000000001</v>
      </c>
      <c r="IF41" s="160">
        <v>-49.298999999999999</v>
      </c>
      <c r="IG41" s="160">
        <v>-51.098999999999997</v>
      </c>
      <c r="IH41" s="160">
        <v>1.389</v>
      </c>
      <c r="II41" s="160">
        <v>1.1980999999999999</v>
      </c>
      <c r="IJ41" s="160">
        <v>-512.80999999999995</v>
      </c>
      <c r="IK41" s="160">
        <v>-192.56</v>
      </c>
      <c r="IL41" s="160">
        <v>539.20000000000005</v>
      </c>
      <c r="IM41" s="160">
        <v>341.74</v>
      </c>
      <c r="IN41" s="160">
        <v>-273.8</v>
      </c>
      <c r="IO41" s="160">
        <v>-414.21</v>
      </c>
      <c r="IP41" s="160">
        <v>419.78</v>
      </c>
      <c r="IQ41" s="160">
        <v>-145.86000000000001</v>
      </c>
      <c r="IR41" s="160">
        <v>-289.83</v>
      </c>
      <c r="IS41" s="160">
        <v>-412.94</v>
      </c>
      <c r="IT41" s="160">
        <v>129.44</v>
      </c>
      <c r="IU41" s="160">
        <v>128.93</v>
      </c>
      <c r="IV41" s="160">
        <v>148.13</v>
      </c>
      <c r="IW41" s="160">
        <v>-525.58000000000004</v>
      </c>
      <c r="IX41" s="160">
        <v>230.52</v>
      </c>
      <c r="IY41" s="160">
        <v>-289.45</v>
      </c>
      <c r="IZ41" s="160">
        <v>290.72000000000003</v>
      </c>
      <c r="JA41" s="160">
        <v>-5.1677</v>
      </c>
      <c r="JB41" s="160">
        <v>30.954999999999998</v>
      </c>
      <c r="JC41" s="160">
        <v>27.04</v>
      </c>
      <c r="JD41" s="160">
        <v>0.61699999999999999</v>
      </c>
      <c r="JE41" s="160">
        <v>0.60399999999999998</v>
      </c>
      <c r="JF41" s="160">
        <v>-26.079000000000001</v>
      </c>
      <c r="JG41" s="160">
        <v>6.1599000000000004</v>
      </c>
      <c r="JH41" s="160">
        <v>12.834</v>
      </c>
      <c r="JI41" s="160">
        <v>-6.3857999999999997</v>
      </c>
      <c r="JJ41" s="160">
        <v>-35.097000000000001</v>
      </c>
      <c r="JK41" s="160">
        <v>-13.066000000000001</v>
      </c>
      <c r="JL41" s="160">
        <v>31.6</v>
      </c>
      <c r="JM41" s="160">
        <v>50.182000000000002</v>
      </c>
      <c r="JN41" s="160">
        <v>50.18</v>
      </c>
      <c r="JO41" s="160">
        <v>0</v>
      </c>
      <c r="JP41" s="160">
        <v>0</v>
      </c>
      <c r="JQ41" s="160">
        <v>49.914999999999999</v>
      </c>
      <c r="JR41" s="160">
        <v>51.000999999999998</v>
      </c>
      <c r="JS41" s="160">
        <v>51.423999999999999</v>
      </c>
      <c r="JT41" s="161">
        <v>0</v>
      </c>
      <c r="JU41" s="160">
        <v>-22.7</v>
      </c>
      <c r="JV41" s="160">
        <v>21.747</v>
      </c>
      <c r="JW41" s="160">
        <v>8.1098999999999997</v>
      </c>
      <c r="JX41" s="160">
        <v>8.6998999999999995</v>
      </c>
      <c r="JY41" s="160">
        <v>-32.643999999999998</v>
      </c>
      <c r="JZ41" s="160">
        <v>72.706999999999994</v>
      </c>
      <c r="KA41" s="160">
        <v>47.485999999999997</v>
      </c>
      <c r="KB41" s="160">
        <v>-32.427999999999997</v>
      </c>
      <c r="KC41" s="160">
        <v>-71.260000000000005</v>
      </c>
      <c r="KD41" s="160">
        <v>35.341999999999999</v>
      </c>
      <c r="KE41" s="160">
        <v>36.168999999999997</v>
      </c>
      <c r="KF41" s="160">
        <v>16.798999999999999</v>
      </c>
      <c r="KG41" s="160">
        <v>-17.100000000000001</v>
      </c>
      <c r="KH41" s="160">
        <v>-91.978999999999999</v>
      </c>
      <c r="KI41" s="160">
        <v>217.44</v>
      </c>
    </row>
    <row r="42" spans="1:295" ht="18" customHeight="1" x14ac:dyDescent="0.3">
      <c r="A42" s="159" t="s">
        <v>52</v>
      </c>
      <c r="B42" s="159" t="s">
        <v>713</v>
      </c>
      <c r="C42" s="162">
        <v>0</v>
      </c>
      <c r="D42" s="162">
        <v>21.789000000000001</v>
      </c>
      <c r="E42" s="162">
        <v>-43.651000000000003</v>
      </c>
      <c r="F42" s="162">
        <v>-33.762</v>
      </c>
      <c r="G42" s="162">
        <v>28.946000000000002</v>
      </c>
      <c r="H42" s="162">
        <v>15.239000000000001</v>
      </c>
      <c r="I42" s="162">
        <v>57.576999999999998</v>
      </c>
      <c r="J42" s="162">
        <v>-80.739000000000004</v>
      </c>
      <c r="K42" s="162">
        <v>67.522000000000006</v>
      </c>
      <c r="L42" s="162">
        <v>32.734999999999999</v>
      </c>
      <c r="M42" s="162">
        <v>-33.046999999999997</v>
      </c>
      <c r="N42" s="162">
        <v>-4.4400000000000004</v>
      </c>
      <c r="O42" s="162">
        <v>-54.265000000000001</v>
      </c>
      <c r="P42" s="162">
        <v>46.2</v>
      </c>
      <c r="Q42" s="162">
        <v>17.388000000000002</v>
      </c>
      <c r="R42" s="162">
        <v>-46.2</v>
      </c>
      <c r="S42" s="162">
        <v>0.55779999999999996</v>
      </c>
      <c r="T42" s="162">
        <v>162.31800000000001</v>
      </c>
      <c r="U42" s="162">
        <v>13.4</v>
      </c>
      <c r="V42" s="162">
        <v>13.321999999999999</v>
      </c>
      <c r="W42" s="162">
        <v>22.170999999999999</v>
      </c>
      <c r="X42" s="162">
        <v>0</v>
      </c>
      <c r="Y42" s="162">
        <v>21.600999999999999</v>
      </c>
      <c r="Z42" s="162">
        <v>7.8940999999999999</v>
      </c>
      <c r="AA42" s="163">
        <v>0</v>
      </c>
      <c r="AB42" s="162">
        <v>113</v>
      </c>
      <c r="AC42" s="162">
        <v>-82.62</v>
      </c>
      <c r="AD42" s="162">
        <v>-82.41</v>
      </c>
      <c r="AE42" s="162">
        <v>15.864000000000001</v>
      </c>
      <c r="AF42" s="162">
        <v>4.4400000000000004</v>
      </c>
      <c r="AG42" s="162">
        <v>52.8</v>
      </c>
      <c r="AH42" s="162">
        <v>8.7779000000000007</v>
      </c>
      <c r="AI42" s="162">
        <v>0.127</v>
      </c>
      <c r="AJ42" s="162">
        <v>-20.78</v>
      </c>
      <c r="AK42" s="162">
        <v>-21.379000000000001</v>
      </c>
      <c r="AL42" s="162">
        <v>-55.18</v>
      </c>
      <c r="AM42" s="162">
        <v>21.129000000000001</v>
      </c>
      <c r="AN42" s="162">
        <v>21.51</v>
      </c>
      <c r="AO42" s="162">
        <v>14.083</v>
      </c>
      <c r="AP42" s="162">
        <v>9.6463999999999999</v>
      </c>
      <c r="AQ42" s="162">
        <v>71.221999999999994</v>
      </c>
      <c r="AR42" s="162">
        <v>73.652000000000001</v>
      </c>
      <c r="AS42" s="162">
        <v>0</v>
      </c>
      <c r="AT42" s="162">
        <v>-46.750999999999998</v>
      </c>
      <c r="AU42" s="162">
        <v>-47.72</v>
      </c>
      <c r="AV42" s="162">
        <v>6.4245000000000001</v>
      </c>
      <c r="AW42" s="162">
        <v>6.1475999999999997</v>
      </c>
      <c r="AX42" s="162">
        <v>62.692</v>
      </c>
      <c r="AY42" s="162">
        <v>64.031999999999996</v>
      </c>
      <c r="AZ42" s="162">
        <v>-8.8986999999999998</v>
      </c>
      <c r="BA42" s="162">
        <v>-46.408000000000001</v>
      </c>
      <c r="BB42" s="162">
        <v>-211.37</v>
      </c>
      <c r="BC42" s="162">
        <v>-16.198</v>
      </c>
      <c r="BD42" s="162">
        <v>-14.199</v>
      </c>
      <c r="BE42" s="162">
        <v>-14.099</v>
      </c>
      <c r="BF42" s="162">
        <v>52.008000000000003</v>
      </c>
      <c r="BG42" s="162">
        <v>51.043999999999997</v>
      </c>
      <c r="BH42" s="162">
        <v>-5.165</v>
      </c>
      <c r="BI42" s="162">
        <v>-67.102000000000004</v>
      </c>
      <c r="BJ42" s="162">
        <v>-23.463999999999999</v>
      </c>
      <c r="BK42" s="162">
        <v>13.298999999999999</v>
      </c>
      <c r="BL42" s="162">
        <v>6.4881000000000002</v>
      </c>
      <c r="BM42" s="162">
        <v>4.3815</v>
      </c>
      <c r="BN42" s="162">
        <v>246.65</v>
      </c>
      <c r="BO42" s="162">
        <v>85.116</v>
      </c>
      <c r="BP42" s="162">
        <v>86.091999999999999</v>
      </c>
      <c r="BQ42" s="162">
        <v>-235.06</v>
      </c>
      <c r="BR42" s="162">
        <v>387.53</v>
      </c>
      <c r="BS42" s="162">
        <v>40.976999999999997</v>
      </c>
      <c r="BT42" s="162">
        <v>-46.286999999999999</v>
      </c>
      <c r="BU42" s="162">
        <v>48.585999999999999</v>
      </c>
      <c r="BV42" s="162">
        <v>97.57</v>
      </c>
      <c r="BW42" s="162">
        <v>25.559000000000001</v>
      </c>
      <c r="BX42" s="162">
        <v>28.18</v>
      </c>
      <c r="BY42" s="162">
        <v>71.19</v>
      </c>
      <c r="BZ42" s="162">
        <v>79.72</v>
      </c>
      <c r="CA42" s="162">
        <v>-91.488</v>
      </c>
      <c r="CB42" s="162">
        <v>-91.622</v>
      </c>
      <c r="CC42" s="162">
        <v>154.59</v>
      </c>
      <c r="CD42" s="162">
        <v>153.41999999999999</v>
      </c>
      <c r="CE42" s="162">
        <v>10.381</v>
      </c>
      <c r="CF42" s="162">
        <v>-115.31</v>
      </c>
      <c r="CG42" s="162">
        <v>-114.1</v>
      </c>
      <c r="CH42" s="162">
        <v>-2.9982000000000002</v>
      </c>
      <c r="CI42" s="162">
        <v>0</v>
      </c>
      <c r="CJ42" s="162">
        <v>19.57</v>
      </c>
      <c r="CK42" s="162">
        <v>25.984999999999999</v>
      </c>
      <c r="CL42" s="162">
        <v>112</v>
      </c>
      <c r="CM42" s="162">
        <v>101.19</v>
      </c>
      <c r="CN42" s="162">
        <v>-18.829000000000001</v>
      </c>
      <c r="CO42" s="162">
        <v>69.513999999999996</v>
      </c>
      <c r="CP42" s="162">
        <v>67.938000000000002</v>
      </c>
      <c r="CQ42" s="162">
        <v>67.813999999999993</v>
      </c>
      <c r="CR42" s="162">
        <v>1.6777</v>
      </c>
      <c r="CS42" s="162">
        <v>1.9962</v>
      </c>
      <c r="CT42" s="162">
        <v>-36.365000000000002</v>
      </c>
      <c r="CU42" s="162">
        <v>-29.867999999999999</v>
      </c>
      <c r="CV42" s="162">
        <v>0</v>
      </c>
      <c r="CW42" s="162">
        <v>15.029</v>
      </c>
      <c r="CX42" s="162">
        <v>59.24</v>
      </c>
      <c r="CY42" s="162">
        <v>83.33</v>
      </c>
      <c r="CZ42" s="162">
        <v>37.271999999999998</v>
      </c>
      <c r="DA42" s="162">
        <v>35.307000000000002</v>
      </c>
      <c r="DB42" s="162">
        <v>-38.869</v>
      </c>
      <c r="DC42" s="162">
        <v>-5.8948</v>
      </c>
      <c r="DD42" s="162">
        <v>0</v>
      </c>
      <c r="DE42" s="162">
        <v>0</v>
      </c>
      <c r="DF42" s="162">
        <v>-106.98</v>
      </c>
      <c r="DG42" s="162">
        <v>0</v>
      </c>
      <c r="DH42" s="162">
        <v>-23.739000000000001</v>
      </c>
      <c r="DI42" s="162">
        <v>-124.5</v>
      </c>
      <c r="DJ42" s="162">
        <v>-125.69</v>
      </c>
      <c r="DK42" s="162">
        <v>33.768999999999998</v>
      </c>
      <c r="DL42" s="162">
        <v>70.614000000000004</v>
      </c>
      <c r="DM42" s="162">
        <v>77.506</v>
      </c>
      <c r="DN42" s="162">
        <v>103.14</v>
      </c>
      <c r="DO42" s="162">
        <v>69.900000000000006</v>
      </c>
      <c r="DP42" s="162">
        <v>-12.49</v>
      </c>
      <c r="DQ42" s="162">
        <v>64.813000000000002</v>
      </c>
      <c r="DR42" s="162">
        <v>104.12</v>
      </c>
      <c r="DS42" s="162">
        <v>-2.25</v>
      </c>
      <c r="DT42" s="162">
        <v>-2.16</v>
      </c>
      <c r="DU42" s="162">
        <v>70.650000000000006</v>
      </c>
      <c r="DV42" s="162">
        <v>79.709999999999994</v>
      </c>
      <c r="DW42" s="162">
        <v>104.9</v>
      </c>
      <c r="DX42" s="162">
        <v>103.89</v>
      </c>
      <c r="DY42" s="162">
        <v>-68.070999999999998</v>
      </c>
      <c r="DZ42" s="162">
        <v>-66.218000000000004</v>
      </c>
      <c r="EA42" s="162">
        <v>206.97</v>
      </c>
      <c r="EB42" s="162">
        <v>158.44</v>
      </c>
      <c r="EC42" s="162">
        <v>154.88999999999999</v>
      </c>
      <c r="ED42" s="162">
        <v>157.03</v>
      </c>
      <c r="EE42" s="162">
        <v>33.152999999999999</v>
      </c>
      <c r="EF42" s="162">
        <v>11.141999999999999</v>
      </c>
      <c r="EG42" s="162">
        <v>-33.023000000000003</v>
      </c>
      <c r="EH42" s="162">
        <v>247.28</v>
      </c>
      <c r="EI42" s="162">
        <v>205.96</v>
      </c>
      <c r="EJ42" s="162">
        <v>0</v>
      </c>
      <c r="EK42" s="162">
        <v>-22.369</v>
      </c>
      <c r="EL42" s="162">
        <v>-24.62</v>
      </c>
      <c r="EM42" s="162">
        <v>61.921999999999997</v>
      </c>
      <c r="EN42" s="162">
        <v>-56.185000000000002</v>
      </c>
      <c r="EO42" s="162">
        <v>-48.345999999999997</v>
      </c>
      <c r="EP42" s="162">
        <v>63.024000000000001</v>
      </c>
      <c r="EQ42" s="162">
        <v>-46.843000000000004</v>
      </c>
      <c r="ER42" s="162">
        <v>-47.706000000000003</v>
      </c>
      <c r="ES42" s="162">
        <v>30.021000000000001</v>
      </c>
      <c r="ET42" s="162">
        <v>18.888999999999999</v>
      </c>
      <c r="EU42" s="162">
        <v>-15.96</v>
      </c>
      <c r="EV42" s="162">
        <v>1</v>
      </c>
      <c r="EW42" s="162">
        <v>15.945</v>
      </c>
      <c r="EX42" s="162">
        <v>-173.94</v>
      </c>
      <c r="EY42" s="162">
        <v>-34.606000000000002</v>
      </c>
      <c r="EZ42" s="162">
        <v>-33.658000000000001</v>
      </c>
      <c r="FA42" s="162">
        <v>2.7844000000000002</v>
      </c>
      <c r="FB42" s="162">
        <v>-9.6712000000000007</v>
      </c>
      <c r="FC42" s="162">
        <v>-18.459</v>
      </c>
      <c r="FD42" s="162">
        <v>24.085000000000001</v>
      </c>
      <c r="FE42" s="162">
        <v>0</v>
      </c>
      <c r="FF42" s="162">
        <v>0</v>
      </c>
      <c r="FG42" s="162">
        <v>37.095999999999997</v>
      </c>
      <c r="FH42" s="162">
        <v>38.167999999999999</v>
      </c>
      <c r="FI42" s="162">
        <v>37.725999999999999</v>
      </c>
      <c r="FJ42" s="162">
        <v>89.924000000000007</v>
      </c>
      <c r="FK42" s="162">
        <v>91.597999999999999</v>
      </c>
      <c r="FL42" s="162">
        <v>-173.31</v>
      </c>
      <c r="FM42" s="162">
        <v>69.840999999999994</v>
      </c>
      <c r="FN42" s="162">
        <v>69.534000000000006</v>
      </c>
      <c r="FO42" s="162">
        <v>-124.98</v>
      </c>
      <c r="FP42" s="162">
        <v>-118.69</v>
      </c>
      <c r="FQ42" s="162">
        <v>-51.517000000000003</v>
      </c>
      <c r="FR42" s="162">
        <v>-47.859000000000002</v>
      </c>
      <c r="FS42" s="162">
        <v>17.5</v>
      </c>
      <c r="FT42" s="162">
        <v>1.044</v>
      </c>
      <c r="FU42" s="162">
        <v>-11.239000000000001</v>
      </c>
      <c r="FV42" s="162">
        <v>16.579999999999998</v>
      </c>
      <c r="FW42" s="162">
        <v>-52.594000000000001</v>
      </c>
      <c r="FX42" s="162">
        <v>10.771000000000001</v>
      </c>
      <c r="FY42" s="162">
        <v>-13.927</v>
      </c>
      <c r="FZ42" s="162">
        <v>2.423</v>
      </c>
      <c r="GA42" s="162">
        <v>11.06</v>
      </c>
      <c r="GB42" s="162">
        <v>21.658999999999999</v>
      </c>
      <c r="GC42" s="162">
        <v>120.45</v>
      </c>
      <c r="GD42" s="162">
        <v>126.82</v>
      </c>
      <c r="GE42" s="162">
        <v>14.7</v>
      </c>
      <c r="GF42" s="162">
        <v>85.138000000000005</v>
      </c>
      <c r="GG42" s="162">
        <v>21.399000000000001</v>
      </c>
      <c r="GH42" s="162">
        <v>-23.995999999999999</v>
      </c>
      <c r="GI42" s="162">
        <v>-2.6436000000000002</v>
      </c>
      <c r="GJ42" s="162">
        <v>2.8738999999999999</v>
      </c>
      <c r="GK42" s="162">
        <v>1.9215</v>
      </c>
      <c r="GL42" s="162">
        <v>6.4500000000000002E-2</v>
      </c>
      <c r="GM42" s="162">
        <v>0</v>
      </c>
      <c r="GN42" s="162">
        <v>-16.100999999999999</v>
      </c>
      <c r="GO42" s="162">
        <v>-38.749000000000002</v>
      </c>
      <c r="GP42" s="162">
        <v>21.939</v>
      </c>
      <c r="GQ42" s="162">
        <v>61.259</v>
      </c>
      <c r="GR42" s="162">
        <v>109.72</v>
      </c>
      <c r="GS42" s="162">
        <v>61.917000000000002</v>
      </c>
      <c r="GT42" s="162">
        <v>-157.44999999999999</v>
      </c>
      <c r="GU42" s="162">
        <v>-60.134</v>
      </c>
      <c r="GV42" s="162">
        <v>39.585000000000001</v>
      </c>
      <c r="GW42" s="162">
        <v>-62.030999999999999</v>
      </c>
      <c r="GX42" s="162">
        <v>3.9619</v>
      </c>
      <c r="GY42" s="162">
        <v>4.9024000000000001</v>
      </c>
      <c r="GZ42" s="162">
        <v>4.4720000000000004</v>
      </c>
      <c r="HA42" s="162">
        <v>5</v>
      </c>
      <c r="HB42" s="162">
        <v>166.66</v>
      </c>
      <c r="HC42" s="162">
        <v>166.2</v>
      </c>
      <c r="HD42" s="162">
        <v>277.39</v>
      </c>
      <c r="HE42" s="162">
        <v>-277.81</v>
      </c>
      <c r="HF42" s="162">
        <v>-609.98</v>
      </c>
      <c r="HG42" s="162">
        <v>610.24</v>
      </c>
      <c r="HH42" s="162">
        <v>514.65</v>
      </c>
      <c r="HI42" s="162">
        <v>-160.38</v>
      </c>
      <c r="HJ42" s="162">
        <v>-157.66999999999999</v>
      </c>
      <c r="HK42" s="162">
        <v>-47.308</v>
      </c>
      <c r="HL42" s="162">
        <v>-37.606000000000002</v>
      </c>
      <c r="HM42" s="162">
        <v>77.638999999999996</v>
      </c>
      <c r="HN42" s="162">
        <v>75.540000000000006</v>
      </c>
      <c r="HO42" s="162">
        <v>-111.97</v>
      </c>
      <c r="HP42" s="162">
        <v>-116.88</v>
      </c>
      <c r="HQ42" s="162">
        <v>56.89</v>
      </c>
      <c r="HR42" s="162">
        <v>55.66</v>
      </c>
      <c r="HS42" s="162">
        <v>-59.652999999999999</v>
      </c>
      <c r="HT42" s="162">
        <v>-59.189</v>
      </c>
      <c r="HU42" s="162">
        <v>64.94</v>
      </c>
      <c r="HV42" s="162">
        <v>64.83</v>
      </c>
      <c r="HW42" s="162">
        <v>63.798999999999999</v>
      </c>
      <c r="HX42" s="162">
        <v>64.099000000000004</v>
      </c>
      <c r="HY42" s="162">
        <v>22.806999999999999</v>
      </c>
      <c r="HZ42" s="162">
        <v>22</v>
      </c>
      <c r="IA42" s="162">
        <v>-357.33</v>
      </c>
      <c r="IB42" s="162">
        <v>104.83</v>
      </c>
      <c r="IC42" s="162">
        <v>104.27</v>
      </c>
      <c r="ID42" s="162">
        <v>18</v>
      </c>
      <c r="IE42" s="162">
        <v>22.2</v>
      </c>
      <c r="IF42" s="162">
        <v>-51.5</v>
      </c>
      <c r="IG42" s="162">
        <v>-53.4</v>
      </c>
      <c r="IH42" s="162">
        <v>1.389</v>
      </c>
      <c r="II42" s="162">
        <v>1.1980999999999999</v>
      </c>
      <c r="IJ42" s="162">
        <v>-500.75</v>
      </c>
      <c r="IK42" s="162">
        <v>-182.06</v>
      </c>
      <c r="IL42" s="162">
        <v>511.58</v>
      </c>
      <c r="IM42" s="162">
        <v>323.3</v>
      </c>
      <c r="IN42" s="162">
        <v>-252.63</v>
      </c>
      <c r="IO42" s="162">
        <v>-393.76</v>
      </c>
      <c r="IP42" s="162">
        <v>398.93</v>
      </c>
      <c r="IQ42" s="162">
        <v>-146.94999999999999</v>
      </c>
      <c r="IR42" s="162">
        <v>-287.85000000000002</v>
      </c>
      <c r="IS42" s="162">
        <v>-392.15</v>
      </c>
      <c r="IT42" s="162">
        <v>121.41</v>
      </c>
      <c r="IU42" s="162">
        <v>120.51</v>
      </c>
      <c r="IV42" s="162">
        <v>147.38999999999999</v>
      </c>
      <c r="IW42" s="162">
        <v>-498.17</v>
      </c>
      <c r="IX42" s="162">
        <v>230.64</v>
      </c>
      <c r="IY42" s="162">
        <v>-268.5</v>
      </c>
      <c r="IZ42" s="162">
        <v>267.14</v>
      </c>
      <c r="JA42" s="162">
        <v>-5.4039000000000001</v>
      </c>
      <c r="JB42" s="162">
        <v>30.954999999999998</v>
      </c>
      <c r="JC42" s="162">
        <v>25.92</v>
      </c>
      <c r="JD42" s="162">
        <v>0.58299999999999996</v>
      </c>
      <c r="JE42" s="162">
        <v>0.56699999999999995</v>
      </c>
      <c r="JF42" s="162">
        <v>-25.6</v>
      </c>
      <c r="JG42" s="162">
        <v>6.96</v>
      </c>
      <c r="JH42" s="162">
        <v>11.882</v>
      </c>
      <c r="JI42" s="162">
        <v>-6.8528000000000002</v>
      </c>
      <c r="JJ42" s="162">
        <v>-35.567</v>
      </c>
      <c r="JK42" s="162">
        <v>-12.946999999999999</v>
      </c>
      <c r="JL42" s="162">
        <v>32.098999999999997</v>
      </c>
      <c r="JM42" s="162">
        <v>50.000999999999998</v>
      </c>
      <c r="JN42" s="162">
        <v>49.423999999999999</v>
      </c>
      <c r="JO42" s="162">
        <v>0</v>
      </c>
      <c r="JP42" s="162">
        <v>0</v>
      </c>
      <c r="JQ42" s="162">
        <v>47.84</v>
      </c>
      <c r="JR42" s="162">
        <v>48.392000000000003</v>
      </c>
      <c r="JS42" s="162">
        <v>48.377000000000002</v>
      </c>
      <c r="JT42" s="163">
        <v>0</v>
      </c>
      <c r="JU42" s="162">
        <v>-21.798999999999999</v>
      </c>
      <c r="JV42" s="162">
        <v>21.812999999999999</v>
      </c>
      <c r="JW42" s="162">
        <v>8.1399000000000008</v>
      </c>
      <c r="JX42" s="162">
        <v>8.6998999999999995</v>
      </c>
      <c r="JY42" s="162">
        <v>-36.856999999999999</v>
      </c>
      <c r="JZ42" s="162">
        <v>73.292000000000002</v>
      </c>
      <c r="KA42" s="162">
        <v>49.145000000000003</v>
      </c>
      <c r="KB42" s="162">
        <v>-36.536000000000001</v>
      </c>
      <c r="KC42" s="162">
        <v>-72.2</v>
      </c>
      <c r="KD42" s="162">
        <v>36.552</v>
      </c>
      <c r="KE42" s="162">
        <v>35.28</v>
      </c>
      <c r="KF42" s="162">
        <v>15.1</v>
      </c>
      <c r="KG42" s="162">
        <v>-15.6</v>
      </c>
      <c r="KH42" s="162">
        <v>-93.385000000000005</v>
      </c>
      <c r="KI42" s="162">
        <v>208.38</v>
      </c>
    </row>
    <row r="43" spans="1:295" ht="18" customHeight="1" x14ac:dyDescent="0.3">
      <c r="A43" s="159" t="s">
        <v>52</v>
      </c>
      <c r="B43" s="159" t="s">
        <v>714</v>
      </c>
      <c r="C43" s="162">
        <v>0</v>
      </c>
      <c r="D43" s="162">
        <v>21.56</v>
      </c>
      <c r="E43" s="162">
        <v>-43.174999999999997</v>
      </c>
      <c r="F43" s="162">
        <v>-33.761000000000003</v>
      </c>
      <c r="G43" s="162">
        <v>28.003</v>
      </c>
      <c r="H43" s="162">
        <v>15.82</v>
      </c>
      <c r="I43" s="162">
        <v>55.444000000000003</v>
      </c>
      <c r="J43" s="162">
        <v>-77.183000000000007</v>
      </c>
      <c r="K43" s="162">
        <v>65.793999999999997</v>
      </c>
      <c r="L43" s="162">
        <v>32.734999999999999</v>
      </c>
      <c r="M43" s="162">
        <v>-32.655000000000001</v>
      </c>
      <c r="N43" s="162">
        <v>-4.4400000000000004</v>
      </c>
      <c r="O43" s="162">
        <v>-45.87</v>
      </c>
      <c r="P43" s="162">
        <v>39.598999999999997</v>
      </c>
      <c r="Q43" s="162">
        <v>11.592000000000001</v>
      </c>
      <c r="R43" s="162">
        <v>-39.598999999999997</v>
      </c>
      <c r="S43" s="162">
        <v>0.9194</v>
      </c>
      <c r="T43" s="162">
        <v>156.41200000000001</v>
      </c>
      <c r="U43" s="162">
        <v>12.336</v>
      </c>
      <c r="V43" s="162">
        <v>12.696999999999999</v>
      </c>
      <c r="W43" s="162">
        <v>21.06</v>
      </c>
      <c r="X43" s="162">
        <v>0</v>
      </c>
      <c r="Y43" s="162">
        <v>21.788</v>
      </c>
      <c r="Z43" s="162">
        <v>7.9524999999999997</v>
      </c>
      <c r="AA43" s="163">
        <v>0</v>
      </c>
      <c r="AB43" s="162">
        <v>113</v>
      </c>
      <c r="AC43" s="162">
        <v>-81.400000000000006</v>
      </c>
      <c r="AD43" s="162">
        <v>-81.36</v>
      </c>
      <c r="AE43" s="162">
        <v>16.459</v>
      </c>
      <c r="AF43" s="162">
        <v>4.4400000000000004</v>
      </c>
      <c r="AG43" s="162">
        <v>44</v>
      </c>
      <c r="AH43" s="162">
        <v>9.9540000000000006</v>
      </c>
      <c r="AI43" s="162">
        <v>0.13900000000000001</v>
      </c>
      <c r="AJ43" s="162">
        <v>-20.579000000000001</v>
      </c>
      <c r="AK43" s="162">
        <v>-20.478999999999999</v>
      </c>
      <c r="AL43" s="162">
        <v>-52.959000000000003</v>
      </c>
      <c r="AM43" s="162">
        <v>20.309000000000001</v>
      </c>
      <c r="AN43" s="162">
        <v>20.568999999999999</v>
      </c>
      <c r="AO43" s="162">
        <v>13.829000000000001</v>
      </c>
      <c r="AP43" s="162">
        <v>9.9135000000000009</v>
      </c>
      <c r="AQ43" s="162">
        <v>69.456000000000003</v>
      </c>
      <c r="AR43" s="162">
        <v>71.748000000000005</v>
      </c>
      <c r="AS43" s="162">
        <v>0</v>
      </c>
      <c r="AT43" s="162">
        <v>-47.555</v>
      </c>
      <c r="AU43" s="162">
        <v>-47.286999999999999</v>
      </c>
      <c r="AV43" s="162">
        <v>8.7885000000000009</v>
      </c>
      <c r="AW43" s="162">
        <v>7.6948999999999996</v>
      </c>
      <c r="AX43" s="162">
        <v>60.414999999999999</v>
      </c>
      <c r="AY43" s="162">
        <v>61.755000000000003</v>
      </c>
      <c r="AZ43" s="162">
        <v>-8.8986999999999998</v>
      </c>
      <c r="BA43" s="162">
        <v>-47.43</v>
      </c>
      <c r="BB43" s="162">
        <v>-187.17</v>
      </c>
      <c r="BC43" s="162">
        <v>-19.513999999999999</v>
      </c>
      <c r="BD43" s="162">
        <v>-12.798999999999999</v>
      </c>
      <c r="BE43" s="162">
        <v>-12.699</v>
      </c>
      <c r="BF43" s="162">
        <v>53.305</v>
      </c>
      <c r="BG43" s="162">
        <v>52.558</v>
      </c>
      <c r="BH43" s="162">
        <v>-4.7496999999999998</v>
      </c>
      <c r="BI43" s="162">
        <v>-67.102000000000004</v>
      </c>
      <c r="BJ43" s="162">
        <v>-19.667000000000002</v>
      </c>
      <c r="BK43" s="162">
        <v>13.539</v>
      </c>
      <c r="BL43" s="162">
        <v>4.5412999999999997</v>
      </c>
      <c r="BM43" s="162">
        <v>3.0884999999999998</v>
      </c>
      <c r="BN43" s="162">
        <v>221.16</v>
      </c>
      <c r="BO43" s="162">
        <v>73.488</v>
      </c>
      <c r="BP43" s="162">
        <v>73.763000000000005</v>
      </c>
      <c r="BQ43" s="162">
        <v>-209.7</v>
      </c>
      <c r="BR43" s="162">
        <v>353.75</v>
      </c>
      <c r="BS43" s="162">
        <v>40.976999999999997</v>
      </c>
      <c r="BT43" s="162">
        <v>-56.7</v>
      </c>
      <c r="BU43" s="162">
        <v>58.844000000000001</v>
      </c>
      <c r="BV43" s="162">
        <v>95.623999999999995</v>
      </c>
      <c r="BW43" s="162">
        <v>25.048999999999999</v>
      </c>
      <c r="BX43" s="162">
        <v>25.129000000000001</v>
      </c>
      <c r="BY43" s="162">
        <v>69.638999999999996</v>
      </c>
      <c r="BZ43" s="162">
        <v>81.418999999999997</v>
      </c>
      <c r="CA43" s="162">
        <v>-90.951999999999998</v>
      </c>
      <c r="CB43" s="162">
        <v>-91.22</v>
      </c>
      <c r="CC43" s="162">
        <v>155.36000000000001</v>
      </c>
      <c r="CD43" s="162">
        <v>155.44</v>
      </c>
      <c r="CE43" s="162">
        <v>11.548</v>
      </c>
      <c r="CF43" s="162">
        <v>-117.03</v>
      </c>
      <c r="CG43" s="162">
        <v>-116.77</v>
      </c>
      <c r="CH43" s="162">
        <v>-3.0204</v>
      </c>
      <c r="CI43" s="162">
        <v>0</v>
      </c>
      <c r="CJ43" s="162">
        <v>19.57</v>
      </c>
      <c r="CK43" s="162">
        <v>25.984999999999999</v>
      </c>
      <c r="CL43" s="162">
        <v>112.09</v>
      </c>
      <c r="CM43" s="162">
        <v>101.3</v>
      </c>
      <c r="CN43" s="162">
        <v>-17.79</v>
      </c>
      <c r="CO43" s="162">
        <v>69.528999999999996</v>
      </c>
      <c r="CP43" s="162">
        <v>66.870999999999995</v>
      </c>
      <c r="CQ43" s="162">
        <v>67.408000000000001</v>
      </c>
      <c r="CR43" s="162">
        <v>-3.0599999999999999E-2</v>
      </c>
      <c r="CS43" s="162">
        <v>0.17019999999999999</v>
      </c>
      <c r="CT43" s="162">
        <v>-42.76</v>
      </c>
      <c r="CU43" s="162">
        <v>-22.471</v>
      </c>
      <c r="CV43" s="162">
        <v>0</v>
      </c>
      <c r="CW43" s="162">
        <v>14.504</v>
      </c>
      <c r="CX43" s="162">
        <v>61.18</v>
      </c>
      <c r="CY43" s="162">
        <v>83.8</v>
      </c>
      <c r="CZ43" s="162">
        <v>37.271999999999998</v>
      </c>
      <c r="DA43" s="162">
        <v>35.307000000000002</v>
      </c>
      <c r="DB43" s="162">
        <v>-38.418999999999997</v>
      </c>
      <c r="DC43" s="162">
        <v>-5.8948</v>
      </c>
      <c r="DD43" s="162">
        <v>0</v>
      </c>
      <c r="DE43" s="162">
        <v>0</v>
      </c>
      <c r="DF43" s="162">
        <v>-106.34</v>
      </c>
      <c r="DG43" s="162">
        <v>1E-4</v>
      </c>
      <c r="DH43" s="162">
        <v>-23.228000000000002</v>
      </c>
      <c r="DI43" s="162">
        <v>-119.5</v>
      </c>
      <c r="DJ43" s="162">
        <v>-119.19</v>
      </c>
      <c r="DK43" s="162">
        <v>33.752000000000002</v>
      </c>
      <c r="DL43" s="162">
        <v>68.855999999999995</v>
      </c>
      <c r="DM43" s="162">
        <v>75.158000000000001</v>
      </c>
      <c r="DN43" s="162">
        <v>99.626999999999995</v>
      </c>
      <c r="DO43" s="162">
        <v>68.400000000000006</v>
      </c>
      <c r="DP43" s="162">
        <v>-12.08</v>
      </c>
      <c r="DQ43" s="162">
        <v>62.316000000000003</v>
      </c>
      <c r="DR43" s="162">
        <v>106.64</v>
      </c>
      <c r="DS43" s="162">
        <v>-2.78</v>
      </c>
      <c r="DT43" s="162">
        <v>-2.7</v>
      </c>
      <c r="DU43" s="162">
        <v>74.680000000000007</v>
      </c>
      <c r="DV43" s="162">
        <v>77.930000000000007</v>
      </c>
      <c r="DW43" s="162">
        <v>106.8</v>
      </c>
      <c r="DX43" s="162">
        <v>104.96</v>
      </c>
      <c r="DY43" s="162">
        <v>-68.796000000000006</v>
      </c>
      <c r="DZ43" s="162">
        <v>-66.763000000000005</v>
      </c>
      <c r="EA43" s="162">
        <v>203.88</v>
      </c>
      <c r="EB43" s="162">
        <v>154.08000000000001</v>
      </c>
      <c r="EC43" s="162">
        <v>151.13</v>
      </c>
      <c r="ED43" s="162">
        <v>153.91</v>
      </c>
      <c r="EE43" s="162">
        <v>25.131</v>
      </c>
      <c r="EF43" s="162">
        <v>4.0583</v>
      </c>
      <c r="EG43" s="162">
        <v>-32.444000000000003</v>
      </c>
      <c r="EH43" s="162">
        <v>219.21</v>
      </c>
      <c r="EI43" s="162">
        <v>275.7</v>
      </c>
      <c r="EJ43" s="162">
        <v>0</v>
      </c>
      <c r="EK43" s="162">
        <v>-21.922999999999998</v>
      </c>
      <c r="EL43" s="162">
        <v>-24.053000000000001</v>
      </c>
      <c r="EM43" s="162">
        <v>66.286000000000001</v>
      </c>
      <c r="EN43" s="162">
        <v>-58.331000000000003</v>
      </c>
      <c r="EO43" s="162">
        <v>-48.345999999999997</v>
      </c>
      <c r="EP43" s="162">
        <v>41.52</v>
      </c>
      <c r="EQ43" s="162">
        <v>-39.893000000000001</v>
      </c>
      <c r="ER43" s="162">
        <v>-40.633000000000003</v>
      </c>
      <c r="ES43" s="162">
        <v>36.533000000000001</v>
      </c>
      <c r="ET43" s="162">
        <v>0</v>
      </c>
      <c r="EU43" s="162">
        <v>-19.439</v>
      </c>
      <c r="EV43" s="162">
        <v>1</v>
      </c>
      <c r="EW43" s="162">
        <v>14.702</v>
      </c>
      <c r="EX43" s="162">
        <v>-173.93</v>
      </c>
      <c r="EY43" s="162">
        <v>-34.710999999999999</v>
      </c>
      <c r="EZ43" s="162">
        <v>-33.701999999999998</v>
      </c>
      <c r="FA43" s="162">
        <v>1.4690000000000001</v>
      </c>
      <c r="FB43" s="162">
        <v>-0.89739999999999998</v>
      </c>
      <c r="FC43" s="162">
        <v>-24.831</v>
      </c>
      <c r="FD43" s="162">
        <v>24.791</v>
      </c>
      <c r="FE43" s="162">
        <v>0</v>
      </c>
      <c r="FF43" s="162">
        <v>0</v>
      </c>
      <c r="FG43" s="162">
        <v>37.17</v>
      </c>
      <c r="FH43" s="162">
        <v>37.378999999999998</v>
      </c>
      <c r="FI43" s="162">
        <v>36.173999999999999</v>
      </c>
      <c r="FJ43" s="162">
        <v>91.263000000000005</v>
      </c>
      <c r="FK43" s="162">
        <v>91.933000000000007</v>
      </c>
      <c r="FL43" s="162">
        <v>-186.71</v>
      </c>
      <c r="FM43" s="162">
        <v>70.218999999999994</v>
      </c>
      <c r="FN43" s="162">
        <v>69.974999999999994</v>
      </c>
      <c r="FO43" s="162">
        <v>-134.11000000000001</v>
      </c>
      <c r="FP43" s="162">
        <v>-125.9</v>
      </c>
      <c r="FQ43" s="162">
        <v>-56.021000000000001</v>
      </c>
      <c r="FR43" s="162">
        <v>-50.168999999999997</v>
      </c>
      <c r="FS43" s="162">
        <v>17.687999999999999</v>
      </c>
      <c r="FT43" s="162">
        <v>1.0098</v>
      </c>
      <c r="FU43" s="162">
        <v>-11.409000000000001</v>
      </c>
      <c r="FV43" s="162">
        <v>15.05</v>
      </c>
      <c r="FW43" s="162">
        <v>-57.597999999999999</v>
      </c>
      <c r="FX43" s="162">
        <v>10.766</v>
      </c>
      <c r="FY43" s="162">
        <v>-14.278</v>
      </c>
      <c r="FZ43" s="162">
        <v>2.2749999999999999</v>
      </c>
      <c r="GA43" s="162">
        <v>10.935</v>
      </c>
      <c r="GB43" s="162">
        <v>18.899000000000001</v>
      </c>
      <c r="GC43" s="162">
        <v>128.41999999999999</v>
      </c>
      <c r="GD43" s="162">
        <v>135.56</v>
      </c>
      <c r="GE43" s="162">
        <v>14.97</v>
      </c>
      <c r="GF43" s="162">
        <v>81.613</v>
      </c>
      <c r="GG43" s="162">
        <v>21</v>
      </c>
      <c r="GH43" s="162">
        <v>-21.795999999999999</v>
      </c>
      <c r="GI43" s="162">
        <v>-2.8043999999999998</v>
      </c>
      <c r="GJ43" s="162">
        <v>3.1844000000000001</v>
      </c>
      <c r="GK43" s="162">
        <v>2.0217999999999998</v>
      </c>
      <c r="GL43" s="162">
        <v>6.4500000000000002E-2</v>
      </c>
      <c r="GM43" s="162">
        <v>0</v>
      </c>
      <c r="GN43" s="162">
        <v>-16.492000000000001</v>
      </c>
      <c r="GO43" s="162">
        <v>-37.243000000000002</v>
      </c>
      <c r="GP43" s="162">
        <v>20.312000000000001</v>
      </c>
      <c r="GQ43" s="162">
        <v>57.561</v>
      </c>
      <c r="GR43" s="162">
        <v>107.96</v>
      </c>
      <c r="GS43" s="162">
        <v>60.670999999999999</v>
      </c>
      <c r="GT43" s="162">
        <v>-154.82</v>
      </c>
      <c r="GU43" s="162">
        <v>-28.065000000000001</v>
      </c>
      <c r="GV43" s="162">
        <v>36.911999999999999</v>
      </c>
      <c r="GW43" s="162">
        <v>-54.923000000000002</v>
      </c>
      <c r="GX43" s="162">
        <v>3.8780999999999999</v>
      </c>
      <c r="GY43" s="162">
        <v>4.2187999999999999</v>
      </c>
      <c r="GZ43" s="162">
        <v>3.8601999999999999</v>
      </c>
      <c r="HA43" s="162">
        <v>5.17</v>
      </c>
      <c r="HB43" s="162">
        <v>181.32</v>
      </c>
      <c r="HC43" s="162">
        <v>181.76</v>
      </c>
      <c r="HD43" s="162">
        <v>284.5</v>
      </c>
      <c r="HE43" s="162">
        <v>-281.64999999999998</v>
      </c>
      <c r="HF43" s="162">
        <v>-631.09</v>
      </c>
      <c r="HG43" s="162">
        <v>634.42999999999995</v>
      </c>
      <c r="HH43" s="162">
        <v>578.98</v>
      </c>
      <c r="HI43" s="162">
        <v>-174.52</v>
      </c>
      <c r="HJ43" s="162">
        <v>-171.74</v>
      </c>
      <c r="HK43" s="162">
        <v>-47.698</v>
      </c>
      <c r="HL43" s="162">
        <v>-37.127000000000002</v>
      </c>
      <c r="HM43" s="162">
        <v>74.882999999999996</v>
      </c>
      <c r="HN43" s="162">
        <v>74.204999999999998</v>
      </c>
      <c r="HO43" s="162">
        <v>-120.35</v>
      </c>
      <c r="HP43" s="162">
        <v>-122.47</v>
      </c>
      <c r="HQ43" s="162">
        <v>53.945999999999998</v>
      </c>
      <c r="HR43" s="162">
        <v>53.857999999999997</v>
      </c>
      <c r="HS43" s="162">
        <v>-89.262</v>
      </c>
      <c r="HT43" s="162">
        <v>-89.444000000000003</v>
      </c>
      <c r="HU43" s="162">
        <v>70.069000000000003</v>
      </c>
      <c r="HV43" s="162">
        <v>73.739000000000004</v>
      </c>
      <c r="HW43" s="162">
        <v>66.8</v>
      </c>
      <c r="HX43" s="162">
        <v>66.099000000000004</v>
      </c>
      <c r="HY43" s="162">
        <v>22.602</v>
      </c>
      <c r="HZ43" s="162">
        <v>24.239000000000001</v>
      </c>
      <c r="IA43" s="162">
        <v>-369.13</v>
      </c>
      <c r="IB43" s="162">
        <v>103.75</v>
      </c>
      <c r="IC43" s="162">
        <v>103.49</v>
      </c>
      <c r="ID43" s="162">
        <v>17.899000000000001</v>
      </c>
      <c r="IE43" s="162">
        <v>25.6</v>
      </c>
      <c r="IF43" s="162">
        <v>-48.7</v>
      </c>
      <c r="IG43" s="162">
        <v>-50.5</v>
      </c>
      <c r="IH43" s="162">
        <v>1.5094000000000001</v>
      </c>
      <c r="II43" s="162">
        <v>1.0505</v>
      </c>
      <c r="IJ43" s="162">
        <v>-570.54999999999995</v>
      </c>
      <c r="IK43" s="162">
        <v>-248.02</v>
      </c>
      <c r="IL43" s="162">
        <v>567.99</v>
      </c>
      <c r="IM43" s="162">
        <v>371.92</v>
      </c>
      <c r="IN43" s="162">
        <v>-212.46</v>
      </c>
      <c r="IO43" s="162">
        <v>-438.64</v>
      </c>
      <c r="IP43" s="162">
        <v>434.9</v>
      </c>
      <c r="IQ43" s="162">
        <v>-157.18</v>
      </c>
      <c r="IR43" s="162">
        <v>-300.43</v>
      </c>
      <c r="IS43" s="162">
        <v>-428.86</v>
      </c>
      <c r="IT43" s="162">
        <v>135.78</v>
      </c>
      <c r="IU43" s="162">
        <v>134.72</v>
      </c>
      <c r="IV43" s="162">
        <v>158.21</v>
      </c>
      <c r="IW43" s="162">
        <v>-554.4</v>
      </c>
      <c r="IX43" s="162">
        <v>239.07</v>
      </c>
      <c r="IY43" s="162">
        <v>-311.2</v>
      </c>
      <c r="IZ43" s="162">
        <v>312.17</v>
      </c>
      <c r="JA43" s="162">
        <v>-6.0357000000000003</v>
      </c>
      <c r="JB43" s="162">
        <v>30.954999999999998</v>
      </c>
      <c r="JC43" s="162">
        <v>18.638999999999999</v>
      </c>
      <c r="JD43" s="162">
        <v>0.53800000000000003</v>
      </c>
      <c r="JE43" s="162">
        <v>0.53300000000000003</v>
      </c>
      <c r="JF43" s="162">
        <v>-18.239000000000001</v>
      </c>
      <c r="JG43" s="162">
        <v>0</v>
      </c>
      <c r="JH43" s="162">
        <v>11.262</v>
      </c>
      <c r="JI43" s="162">
        <v>-0.40739999999999998</v>
      </c>
      <c r="JJ43" s="162">
        <v>-39.286999999999999</v>
      </c>
      <c r="JK43" s="162">
        <v>-13.417</v>
      </c>
      <c r="JL43" s="162">
        <v>30.7</v>
      </c>
      <c r="JM43" s="162">
        <v>52.966999999999999</v>
      </c>
      <c r="JN43" s="162">
        <v>52.841999999999999</v>
      </c>
      <c r="JO43" s="162">
        <v>0</v>
      </c>
      <c r="JP43" s="162">
        <v>0</v>
      </c>
      <c r="JQ43" s="162">
        <v>48.953000000000003</v>
      </c>
      <c r="JR43" s="162">
        <v>47.415999999999997</v>
      </c>
      <c r="JS43" s="162">
        <v>47.026000000000003</v>
      </c>
      <c r="JT43" s="163">
        <v>0</v>
      </c>
      <c r="JU43" s="162">
        <v>-26.298999999999999</v>
      </c>
      <c r="JV43" s="162">
        <v>22.228000000000002</v>
      </c>
      <c r="JW43" s="162">
        <v>8.1998999999999995</v>
      </c>
      <c r="JX43" s="162">
        <v>8.6998999999999995</v>
      </c>
      <c r="JY43" s="162">
        <v>-32.722000000000001</v>
      </c>
      <c r="JZ43" s="162">
        <v>75.069000000000003</v>
      </c>
      <c r="KA43" s="162">
        <v>48.713999999999999</v>
      </c>
      <c r="KB43" s="162">
        <v>-33.116999999999997</v>
      </c>
      <c r="KC43" s="162">
        <v>-73.262</v>
      </c>
      <c r="KD43" s="162">
        <v>36.64</v>
      </c>
      <c r="KE43" s="162">
        <v>35.988999999999997</v>
      </c>
      <c r="KF43" s="162">
        <v>19.298999999999999</v>
      </c>
      <c r="KG43" s="162">
        <v>-19.399000000000001</v>
      </c>
      <c r="KH43" s="162">
        <v>-48.951999999999998</v>
      </c>
      <c r="KI43" s="162">
        <v>181.63</v>
      </c>
    </row>
    <row r="44" spans="1:295" ht="18" customHeight="1" x14ac:dyDescent="0.3">
      <c r="A44" s="159" t="s">
        <v>52</v>
      </c>
      <c r="B44" s="159" t="s">
        <v>715</v>
      </c>
      <c r="C44" s="162">
        <v>0</v>
      </c>
      <c r="D44" s="162">
        <v>21.29</v>
      </c>
      <c r="E44" s="162">
        <v>-42.584000000000003</v>
      </c>
      <c r="F44" s="162">
        <v>-34.067999999999998</v>
      </c>
      <c r="G44" s="162">
        <v>26.802</v>
      </c>
      <c r="H44" s="162">
        <v>14.624000000000001</v>
      </c>
      <c r="I44" s="162">
        <v>53.042000000000002</v>
      </c>
      <c r="J44" s="162">
        <v>-70.983000000000004</v>
      </c>
      <c r="K44" s="162">
        <v>60.436</v>
      </c>
      <c r="L44" s="162">
        <v>30.634</v>
      </c>
      <c r="M44" s="162">
        <v>-29.835000000000001</v>
      </c>
      <c r="N44" s="162">
        <v>0</v>
      </c>
      <c r="O44" s="162">
        <v>-43.704999999999998</v>
      </c>
      <c r="P44" s="162">
        <v>37.4</v>
      </c>
      <c r="Q44" s="162">
        <v>10.763</v>
      </c>
      <c r="R44" s="162">
        <v>-37.4</v>
      </c>
      <c r="S44" s="162">
        <v>0.90569999999999995</v>
      </c>
      <c r="T44" s="162">
        <v>144.22399999999999</v>
      </c>
      <c r="U44" s="162">
        <v>9.2834000000000003</v>
      </c>
      <c r="V44" s="162">
        <v>9.6624999999999996</v>
      </c>
      <c r="W44" s="162">
        <v>15.907</v>
      </c>
      <c r="X44" s="162">
        <v>0</v>
      </c>
      <c r="Y44" s="162">
        <v>17.861000000000001</v>
      </c>
      <c r="Z44" s="162">
        <v>4.2443999999999997</v>
      </c>
      <c r="AA44" s="163">
        <v>0</v>
      </c>
      <c r="AB44" s="162">
        <v>113</v>
      </c>
      <c r="AC44" s="162">
        <v>-79.308999999999997</v>
      </c>
      <c r="AD44" s="162">
        <v>-78.959000000000003</v>
      </c>
      <c r="AE44" s="162">
        <v>17.026</v>
      </c>
      <c r="AF44" s="162">
        <v>2.2200000000000002</v>
      </c>
      <c r="AG44" s="162">
        <v>41.798999999999999</v>
      </c>
      <c r="AH44" s="162">
        <v>8.6968999999999994</v>
      </c>
      <c r="AI44" s="162">
        <v>0.14099999999999999</v>
      </c>
      <c r="AJ44" s="162">
        <v>-18.12</v>
      </c>
      <c r="AK44" s="162">
        <v>-18.408999999999999</v>
      </c>
      <c r="AL44" s="162">
        <v>-51.259</v>
      </c>
      <c r="AM44" s="162">
        <v>18.440000000000001</v>
      </c>
      <c r="AN44" s="162">
        <v>18.408999999999999</v>
      </c>
      <c r="AO44" s="162">
        <v>14.151</v>
      </c>
      <c r="AP44" s="162">
        <v>9.7805</v>
      </c>
      <c r="AQ44" s="162">
        <v>69.259</v>
      </c>
      <c r="AR44" s="162">
        <v>71.397999999999996</v>
      </c>
      <c r="AS44" s="162">
        <v>0</v>
      </c>
      <c r="AT44" s="162">
        <v>-46.616999999999997</v>
      </c>
      <c r="AU44" s="162">
        <v>-46.366</v>
      </c>
      <c r="AV44" s="162">
        <v>7.5053000000000001</v>
      </c>
      <c r="AW44" s="162">
        <v>7.2850000000000001</v>
      </c>
      <c r="AX44" s="162">
        <v>57.468000000000004</v>
      </c>
      <c r="AY44" s="162">
        <v>57.601999999999997</v>
      </c>
      <c r="AZ44" s="162">
        <v>-9.4222000000000001</v>
      </c>
      <c r="BA44" s="162">
        <v>-49.024000000000001</v>
      </c>
      <c r="BB44" s="162">
        <v>-154.83000000000001</v>
      </c>
      <c r="BC44" s="162">
        <v>-19.887</v>
      </c>
      <c r="BD44" s="162">
        <v>-12.398999999999999</v>
      </c>
      <c r="BE44" s="162">
        <v>-12.398999999999999</v>
      </c>
      <c r="BF44" s="162">
        <v>52.296999999999997</v>
      </c>
      <c r="BG44" s="162">
        <v>51.371000000000002</v>
      </c>
      <c r="BH44" s="162">
        <v>-4.5343</v>
      </c>
      <c r="BI44" s="162">
        <v>-67.102000000000004</v>
      </c>
      <c r="BJ44" s="162">
        <v>-16.809000000000001</v>
      </c>
      <c r="BK44" s="162">
        <v>13.298999999999999</v>
      </c>
      <c r="BL44" s="162">
        <v>0</v>
      </c>
      <c r="BM44" s="162">
        <v>2.6211000000000002</v>
      </c>
      <c r="BN44" s="162">
        <v>188.6</v>
      </c>
      <c r="BO44" s="162">
        <v>63.478000000000002</v>
      </c>
      <c r="BP44" s="162">
        <v>63.447000000000003</v>
      </c>
      <c r="BQ44" s="162">
        <v>-169.2</v>
      </c>
      <c r="BR44" s="162">
        <v>326.31</v>
      </c>
      <c r="BS44" s="162">
        <v>40.976999999999997</v>
      </c>
      <c r="BT44" s="162">
        <v>-47.901000000000003</v>
      </c>
      <c r="BU44" s="162">
        <v>50.146000000000001</v>
      </c>
      <c r="BV44" s="162">
        <v>91.492000000000004</v>
      </c>
      <c r="BW44" s="162">
        <v>23.629000000000001</v>
      </c>
      <c r="BX44" s="162">
        <v>24.818999999999999</v>
      </c>
      <c r="BY44" s="162">
        <v>67.47</v>
      </c>
      <c r="BZ44" s="162">
        <v>77.94</v>
      </c>
      <c r="CA44" s="162">
        <v>-92.292000000000002</v>
      </c>
      <c r="CB44" s="162">
        <v>-92.158000000000001</v>
      </c>
      <c r="CC44" s="162">
        <v>157.49</v>
      </c>
      <c r="CD44" s="162">
        <v>158.99</v>
      </c>
      <c r="CE44" s="162">
        <v>11.371</v>
      </c>
      <c r="CF44" s="162">
        <v>-110.75</v>
      </c>
      <c r="CG44" s="162">
        <v>-110.69</v>
      </c>
      <c r="CH44" s="162">
        <v>-6.7485999999999997</v>
      </c>
      <c r="CI44" s="162">
        <v>0</v>
      </c>
      <c r="CJ44" s="162">
        <v>19.57</v>
      </c>
      <c r="CK44" s="162">
        <v>25.984999999999999</v>
      </c>
      <c r="CL44" s="162">
        <v>110.5</v>
      </c>
      <c r="CM44" s="162">
        <v>99.8</v>
      </c>
      <c r="CN44" s="162">
        <v>-17.850000000000001</v>
      </c>
      <c r="CO44" s="162">
        <v>68.457999999999998</v>
      </c>
      <c r="CP44" s="162">
        <v>66.436999999999998</v>
      </c>
      <c r="CQ44" s="162">
        <v>66.861999999999995</v>
      </c>
      <c r="CR44" s="162">
        <v>-3.8115000000000001</v>
      </c>
      <c r="CS44" s="162">
        <v>-2.8201000000000001</v>
      </c>
      <c r="CT44" s="162">
        <v>-51.936999999999998</v>
      </c>
      <c r="CU44" s="162">
        <v>-13.667999999999999</v>
      </c>
      <c r="CV44" s="162">
        <v>0</v>
      </c>
      <c r="CW44" s="162">
        <v>14.74</v>
      </c>
      <c r="CX44" s="162">
        <v>60.139000000000003</v>
      </c>
      <c r="CY44" s="162">
        <v>81.61</v>
      </c>
      <c r="CZ44" s="162">
        <v>37.271999999999998</v>
      </c>
      <c r="DA44" s="162">
        <v>35.307000000000002</v>
      </c>
      <c r="DB44" s="162">
        <v>-37.558999999999997</v>
      </c>
      <c r="DC44" s="162">
        <v>-5.8948</v>
      </c>
      <c r="DD44" s="162">
        <v>0</v>
      </c>
      <c r="DE44" s="162">
        <v>0</v>
      </c>
      <c r="DF44" s="162">
        <v>-100.4</v>
      </c>
      <c r="DG44" s="162">
        <v>1E-4</v>
      </c>
      <c r="DH44" s="162">
        <v>-22.927</v>
      </c>
      <c r="DI44" s="162">
        <v>-117.8</v>
      </c>
      <c r="DJ44" s="162">
        <v>-119.3</v>
      </c>
      <c r="DK44" s="162">
        <v>32.933999999999997</v>
      </c>
      <c r="DL44" s="162">
        <v>67.977000000000004</v>
      </c>
      <c r="DM44" s="162">
        <v>73.278999999999996</v>
      </c>
      <c r="DN44" s="162">
        <v>98.454999999999998</v>
      </c>
      <c r="DO44" s="162">
        <v>66.95</v>
      </c>
      <c r="DP44" s="162">
        <v>-11.12</v>
      </c>
      <c r="DQ44" s="162">
        <v>59.98</v>
      </c>
      <c r="DR44" s="162">
        <v>97.015000000000001</v>
      </c>
      <c r="DS44" s="162">
        <v>-2.0699999999999998</v>
      </c>
      <c r="DT44" s="162">
        <v>-1.96</v>
      </c>
      <c r="DU44" s="162">
        <v>75.42</v>
      </c>
      <c r="DV44" s="162">
        <v>75.040000000000006</v>
      </c>
      <c r="DW44" s="162">
        <v>99.671999999999997</v>
      </c>
      <c r="DX44" s="162">
        <v>96.49</v>
      </c>
      <c r="DY44" s="162">
        <v>-70.914000000000001</v>
      </c>
      <c r="DZ44" s="162">
        <v>-69.381</v>
      </c>
      <c r="EA44" s="162">
        <v>190.88</v>
      </c>
      <c r="EB44" s="162">
        <v>145.83000000000001</v>
      </c>
      <c r="EC44" s="162">
        <v>141.13</v>
      </c>
      <c r="ED44" s="162">
        <v>143.36000000000001</v>
      </c>
      <c r="EE44" s="162">
        <v>23.882000000000001</v>
      </c>
      <c r="EF44" s="162">
        <v>1.1193</v>
      </c>
      <c r="EG44" s="162">
        <v>-32.085999999999999</v>
      </c>
      <c r="EH44" s="162">
        <v>179.93</v>
      </c>
      <c r="EI44" s="162">
        <v>278.43</v>
      </c>
      <c r="EJ44" s="162">
        <v>0</v>
      </c>
      <c r="EK44" s="162">
        <v>-25.405999999999999</v>
      </c>
      <c r="EL44" s="162">
        <v>-27.571000000000002</v>
      </c>
      <c r="EM44" s="162">
        <v>62.328000000000003</v>
      </c>
      <c r="EN44" s="162">
        <v>-59.436</v>
      </c>
      <c r="EO44" s="162">
        <v>-48.345999999999997</v>
      </c>
      <c r="EP44" s="162">
        <v>39.984000000000002</v>
      </c>
      <c r="EQ44" s="162">
        <v>-40.654000000000003</v>
      </c>
      <c r="ER44" s="162">
        <v>-41.125</v>
      </c>
      <c r="ES44" s="162">
        <v>37.957999999999998</v>
      </c>
      <c r="ET44" s="162">
        <v>0</v>
      </c>
      <c r="EU44" s="162">
        <v>-19.52</v>
      </c>
      <c r="EV44" s="162">
        <v>1</v>
      </c>
      <c r="EW44" s="162">
        <v>13.662000000000001</v>
      </c>
      <c r="EX44" s="162">
        <v>-171.67</v>
      </c>
      <c r="EY44" s="162">
        <v>-35.753999999999998</v>
      </c>
      <c r="EZ44" s="162">
        <v>-35.311</v>
      </c>
      <c r="FA44" s="162">
        <v>4.0892999999999997</v>
      </c>
      <c r="FB44" s="162">
        <v>1.1351</v>
      </c>
      <c r="FC44" s="162">
        <v>-32.472999999999999</v>
      </c>
      <c r="FD44" s="162">
        <v>25.280999999999999</v>
      </c>
      <c r="FE44" s="162">
        <v>0</v>
      </c>
      <c r="FF44" s="162">
        <v>0</v>
      </c>
      <c r="FG44" s="162">
        <v>38.408000000000001</v>
      </c>
      <c r="FH44" s="162">
        <v>39.438000000000002</v>
      </c>
      <c r="FI44" s="162">
        <v>37.290999999999997</v>
      </c>
      <c r="FJ44" s="162">
        <v>92.602999999999994</v>
      </c>
      <c r="FK44" s="162">
        <v>92.1</v>
      </c>
      <c r="FL44" s="162">
        <v>-198.93</v>
      </c>
      <c r="FM44" s="162">
        <v>73.013999999999996</v>
      </c>
      <c r="FN44" s="162">
        <v>73.263000000000005</v>
      </c>
      <c r="FO44" s="162">
        <v>-141.61000000000001</v>
      </c>
      <c r="FP44" s="162">
        <v>-133.06</v>
      </c>
      <c r="FQ44" s="162">
        <v>-63.323999999999998</v>
      </c>
      <c r="FR44" s="162">
        <v>-52.348999999999997</v>
      </c>
      <c r="FS44" s="162">
        <v>17.783999999999999</v>
      </c>
      <c r="FT44" s="162">
        <v>1.1148</v>
      </c>
      <c r="FU44" s="162">
        <v>-11.289</v>
      </c>
      <c r="FV44" s="162">
        <v>14.1</v>
      </c>
      <c r="FW44" s="162">
        <v>-63.673999999999999</v>
      </c>
      <c r="FX44" s="162">
        <v>10.891</v>
      </c>
      <c r="FY44" s="162">
        <v>-14.125999999999999</v>
      </c>
      <c r="FZ44" s="162">
        <v>1.218</v>
      </c>
      <c r="GA44" s="162">
        <v>11.202999999999999</v>
      </c>
      <c r="GB44" s="162">
        <v>15.478999999999999</v>
      </c>
      <c r="GC44" s="162">
        <v>134.55000000000001</v>
      </c>
      <c r="GD44" s="162">
        <v>144.97</v>
      </c>
      <c r="GE44" s="162">
        <v>13.82</v>
      </c>
      <c r="GF44" s="162">
        <v>80.200999999999993</v>
      </c>
      <c r="GG44" s="162">
        <v>18.7</v>
      </c>
      <c r="GH44" s="162">
        <v>-20.411000000000001</v>
      </c>
      <c r="GI44" s="162">
        <v>-2.6261999999999999</v>
      </c>
      <c r="GJ44" s="162">
        <v>2.9607999999999999</v>
      </c>
      <c r="GK44" s="162">
        <v>2.0386000000000002</v>
      </c>
      <c r="GL44" s="162">
        <v>6.4500000000000002E-2</v>
      </c>
      <c r="GM44" s="162">
        <v>0</v>
      </c>
      <c r="GN44" s="162">
        <v>-15.468999999999999</v>
      </c>
      <c r="GO44" s="162">
        <v>-36.210999999999999</v>
      </c>
      <c r="GP44" s="162">
        <v>20.312000000000001</v>
      </c>
      <c r="GQ44" s="162">
        <v>56.469000000000001</v>
      </c>
      <c r="GR44" s="162">
        <v>104.27</v>
      </c>
      <c r="GS44" s="162">
        <v>59.213000000000001</v>
      </c>
      <c r="GT44" s="162">
        <v>-150.33000000000001</v>
      </c>
      <c r="GU44" s="162">
        <v>-26.585000000000001</v>
      </c>
      <c r="GV44" s="162">
        <v>36.003999999999998</v>
      </c>
      <c r="GW44" s="162">
        <v>-52.079000000000001</v>
      </c>
      <c r="GX44" s="162">
        <v>4.2851999999999997</v>
      </c>
      <c r="GY44" s="162">
        <v>4.5704000000000002</v>
      </c>
      <c r="GZ44" s="162">
        <v>4.1977000000000002</v>
      </c>
      <c r="HA44" s="162">
        <v>5.6581000000000001</v>
      </c>
      <c r="HB44" s="162">
        <v>181.76</v>
      </c>
      <c r="HC44" s="162">
        <v>183.13</v>
      </c>
      <c r="HD44" s="162">
        <v>284.5</v>
      </c>
      <c r="HE44" s="162">
        <v>-281.64999999999998</v>
      </c>
      <c r="HF44" s="162">
        <v>-631.09</v>
      </c>
      <c r="HG44" s="162">
        <v>634.42999999999995</v>
      </c>
      <c r="HH44" s="162">
        <v>595.26</v>
      </c>
      <c r="HI44" s="162">
        <v>-175.66</v>
      </c>
      <c r="HJ44" s="162">
        <v>-172</v>
      </c>
      <c r="HK44" s="162">
        <v>-48.250999999999998</v>
      </c>
      <c r="HL44" s="162">
        <v>-37.744999999999997</v>
      </c>
      <c r="HM44" s="162">
        <v>70.566999999999993</v>
      </c>
      <c r="HN44" s="162">
        <v>71.146000000000001</v>
      </c>
      <c r="HO44" s="162">
        <v>-120.35</v>
      </c>
      <c r="HP44" s="162">
        <v>-122.47</v>
      </c>
      <c r="HQ44" s="162">
        <v>55.023000000000003</v>
      </c>
      <c r="HR44" s="162">
        <v>54.825000000000003</v>
      </c>
      <c r="HS44" s="162">
        <v>-91.477999999999994</v>
      </c>
      <c r="HT44" s="162">
        <v>-91.144999999999996</v>
      </c>
      <c r="HU44" s="162">
        <v>70.209000000000003</v>
      </c>
      <c r="HV44" s="162">
        <v>71</v>
      </c>
      <c r="HW44" s="162">
        <v>66.599000000000004</v>
      </c>
      <c r="HX44" s="162">
        <v>66.900000000000006</v>
      </c>
      <c r="HY44" s="162">
        <v>22.745000000000001</v>
      </c>
      <c r="HZ44" s="162">
        <v>34.56</v>
      </c>
      <c r="IA44" s="162">
        <v>-374.43</v>
      </c>
      <c r="IB44" s="162">
        <v>107.92</v>
      </c>
      <c r="IC44" s="162">
        <v>107.66</v>
      </c>
      <c r="ID44" s="162">
        <v>17.2</v>
      </c>
      <c r="IE44" s="162">
        <v>27.899000000000001</v>
      </c>
      <c r="IF44" s="162">
        <v>-51</v>
      </c>
      <c r="IG44" s="162">
        <v>-52.4</v>
      </c>
      <c r="IH44" s="162">
        <v>1.5094000000000001</v>
      </c>
      <c r="II44" s="162">
        <v>1.0505</v>
      </c>
      <c r="IJ44" s="162">
        <v>-577.09</v>
      </c>
      <c r="IK44" s="162">
        <v>-254.08</v>
      </c>
      <c r="IL44" s="162">
        <v>573.9</v>
      </c>
      <c r="IM44" s="162">
        <v>373.94</v>
      </c>
      <c r="IN44" s="162">
        <v>-212.55</v>
      </c>
      <c r="IO44" s="162">
        <v>-437.16</v>
      </c>
      <c r="IP44" s="162">
        <v>438.94</v>
      </c>
      <c r="IQ44" s="162">
        <v>-163.13</v>
      </c>
      <c r="IR44" s="162">
        <v>-305.62</v>
      </c>
      <c r="IS44" s="162">
        <v>-434.39</v>
      </c>
      <c r="IT44" s="162">
        <v>133.26</v>
      </c>
      <c r="IU44" s="162">
        <v>135.02000000000001</v>
      </c>
      <c r="IV44" s="162">
        <v>166.72</v>
      </c>
      <c r="IW44" s="162">
        <v>-554.59</v>
      </c>
      <c r="IX44" s="162">
        <v>243.75</v>
      </c>
      <c r="IY44" s="162">
        <v>-310.95</v>
      </c>
      <c r="IZ44" s="162">
        <v>311.94</v>
      </c>
      <c r="JA44" s="162">
        <v>-6.7744999999999997</v>
      </c>
      <c r="JB44" s="162">
        <v>30.954999999999998</v>
      </c>
      <c r="JC44" s="162">
        <v>19.600000000000001</v>
      </c>
      <c r="JD44" s="162">
        <v>0.28100000000000003</v>
      </c>
      <c r="JE44" s="162">
        <v>0.28299999999999997</v>
      </c>
      <c r="JF44" s="162">
        <v>-19.28</v>
      </c>
      <c r="JG44" s="162">
        <v>1.44</v>
      </c>
      <c r="JH44" s="162">
        <v>11.143000000000001</v>
      </c>
      <c r="JI44" s="162">
        <v>-1.5518000000000001</v>
      </c>
      <c r="JJ44" s="162">
        <v>-40.107999999999997</v>
      </c>
      <c r="JK44" s="162">
        <v>-12.098000000000001</v>
      </c>
      <c r="JL44" s="162">
        <v>30.5</v>
      </c>
      <c r="JM44" s="162">
        <v>51.652000000000001</v>
      </c>
      <c r="JN44" s="162">
        <v>51.027000000000001</v>
      </c>
      <c r="JO44" s="162">
        <v>0</v>
      </c>
      <c r="JP44" s="162">
        <v>0</v>
      </c>
      <c r="JQ44" s="162">
        <v>47.713000000000001</v>
      </c>
      <c r="JR44" s="162">
        <v>46.743000000000002</v>
      </c>
      <c r="JS44" s="162">
        <v>46.948999999999998</v>
      </c>
      <c r="JT44" s="163">
        <v>0</v>
      </c>
      <c r="JU44" s="162">
        <v>-26.399000000000001</v>
      </c>
      <c r="JV44" s="162">
        <v>21.585999999999999</v>
      </c>
      <c r="JW44" s="162">
        <v>8.7299000000000007</v>
      </c>
      <c r="JX44" s="162">
        <v>8.6998999999999995</v>
      </c>
      <c r="JY44" s="162">
        <v>-32.819000000000003</v>
      </c>
      <c r="JZ44" s="162">
        <v>75.242000000000004</v>
      </c>
      <c r="KA44" s="162">
        <v>49.521000000000001</v>
      </c>
      <c r="KB44" s="162">
        <v>-32.061</v>
      </c>
      <c r="KC44" s="162">
        <v>-74.316999999999993</v>
      </c>
      <c r="KD44" s="162">
        <v>37.911000000000001</v>
      </c>
      <c r="KE44" s="162">
        <v>36.634999999999998</v>
      </c>
      <c r="KF44" s="162">
        <v>20.5</v>
      </c>
      <c r="KG44" s="162">
        <v>-20.2</v>
      </c>
      <c r="KH44" s="162">
        <v>-41.975000000000001</v>
      </c>
      <c r="KI44" s="162">
        <v>182.01</v>
      </c>
    </row>
    <row r="45" spans="1:295" ht="18" customHeight="1" x14ac:dyDescent="0.3">
      <c r="A45" s="159" t="s">
        <v>52</v>
      </c>
      <c r="B45" s="159" t="s">
        <v>716</v>
      </c>
      <c r="C45" s="162">
        <v>0</v>
      </c>
      <c r="D45" s="162">
        <v>22.13</v>
      </c>
      <c r="E45" s="162">
        <v>-44.058</v>
      </c>
      <c r="F45" s="162">
        <v>-33.725999999999999</v>
      </c>
      <c r="G45" s="162">
        <v>26.565000000000001</v>
      </c>
      <c r="H45" s="162">
        <v>14.923999999999999</v>
      </c>
      <c r="I45" s="162">
        <v>52.899000000000001</v>
      </c>
      <c r="J45" s="162">
        <v>-73.027000000000001</v>
      </c>
      <c r="K45" s="162">
        <v>62.433</v>
      </c>
      <c r="L45" s="162">
        <v>31.638000000000002</v>
      </c>
      <c r="M45" s="162">
        <v>-31.06</v>
      </c>
      <c r="N45" s="162">
        <v>0</v>
      </c>
      <c r="O45" s="162">
        <v>-50.505000000000003</v>
      </c>
      <c r="P45" s="162">
        <v>41.798999999999999</v>
      </c>
      <c r="Q45" s="162">
        <v>13.247999999999999</v>
      </c>
      <c r="R45" s="162">
        <v>-41.798999999999999</v>
      </c>
      <c r="S45" s="162">
        <v>0.96150000000000002</v>
      </c>
      <c r="T45" s="162">
        <v>147.74799999999999</v>
      </c>
      <c r="U45" s="162">
        <v>6.7054</v>
      </c>
      <c r="V45" s="162">
        <v>6.7657999999999996</v>
      </c>
      <c r="W45" s="162">
        <v>11.01</v>
      </c>
      <c r="X45" s="162">
        <v>0</v>
      </c>
      <c r="Y45" s="162">
        <v>7.7709000000000001</v>
      </c>
      <c r="Z45" s="162">
        <v>2.3866000000000001</v>
      </c>
      <c r="AA45" s="163">
        <v>0</v>
      </c>
      <c r="AB45" s="162">
        <v>113</v>
      </c>
      <c r="AC45" s="162">
        <v>-79.849000000000004</v>
      </c>
      <c r="AD45" s="162">
        <v>-79.769000000000005</v>
      </c>
      <c r="AE45" s="162">
        <v>17.59</v>
      </c>
      <c r="AF45" s="162">
        <v>0</v>
      </c>
      <c r="AG45" s="162">
        <v>48.4</v>
      </c>
      <c r="AH45" s="162">
        <v>9.8559000000000001</v>
      </c>
      <c r="AI45" s="162">
        <v>0.14899999999999999</v>
      </c>
      <c r="AJ45" s="162">
        <v>-17.978999999999999</v>
      </c>
      <c r="AK45" s="162">
        <v>-18.02</v>
      </c>
      <c r="AL45" s="162">
        <v>-52.798999999999999</v>
      </c>
      <c r="AM45" s="162">
        <v>18.079000000000001</v>
      </c>
      <c r="AN45" s="162">
        <v>18.079000000000001</v>
      </c>
      <c r="AO45" s="162">
        <v>14.12</v>
      </c>
      <c r="AP45" s="162">
        <v>9.0668000000000006</v>
      </c>
      <c r="AQ45" s="162">
        <v>71.460999999999999</v>
      </c>
      <c r="AR45" s="162">
        <v>73.486000000000004</v>
      </c>
      <c r="AS45" s="162">
        <v>0</v>
      </c>
      <c r="AT45" s="162">
        <v>-39.918999999999997</v>
      </c>
      <c r="AU45" s="162">
        <v>-39.664000000000001</v>
      </c>
      <c r="AV45" s="162">
        <v>8.0787999999999993</v>
      </c>
      <c r="AW45" s="162">
        <v>7.0796000000000001</v>
      </c>
      <c r="AX45" s="162">
        <v>56.53</v>
      </c>
      <c r="AY45" s="162">
        <v>57.2</v>
      </c>
      <c r="AZ45" s="162">
        <v>-8.8986999999999998</v>
      </c>
      <c r="BA45" s="162">
        <v>-47.402999999999999</v>
      </c>
      <c r="BB45" s="162">
        <v>-181.13</v>
      </c>
      <c r="BC45" s="162">
        <v>-22.544</v>
      </c>
      <c r="BD45" s="162">
        <v>-11.199</v>
      </c>
      <c r="BE45" s="162">
        <v>-11.298999999999999</v>
      </c>
      <c r="BF45" s="162">
        <v>45.613</v>
      </c>
      <c r="BG45" s="162">
        <v>44.67</v>
      </c>
      <c r="BH45" s="162">
        <v>-5.2903000000000002</v>
      </c>
      <c r="BI45" s="162">
        <v>-67.102000000000004</v>
      </c>
      <c r="BJ45" s="162">
        <v>-4.5715000000000003</v>
      </c>
      <c r="BK45" s="162">
        <v>10.01</v>
      </c>
      <c r="BL45" s="162">
        <v>0</v>
      </c>
      <c r="BM45" s="162">
        <v>2.1753999999999998</v>
      </c>
      <c r="BN45" s="162">
        <v>218.39</v>
      </c>
      <c r="BO45" s="162">
        <v>69.581999999999994</v>
      </c>
      <c r="BP45" s="162">
        <v>69.367999999999995</v>
      </c>
      <c r="BQ45" s="162">
        <v>-188.67</v>
      </c>
      <c r="BR45" s="162">
        <v>346.89</v>
      </c>
      <c r="BS45" s="162">
        <v>40.976999999999997</v>
      </c>
      <c r="BT45" s="162">
        <v>-54.017000000000003</v>
      </c>
      <c r="BU45" s="162">
        <v>55.423999999999999</v>
      </c>
      <c r="BV45" s="162">
        <v>90.534000000000006</v>
      </c>
      <c r="BW45" s="162">
        <v>24.6</v>
      </c>
      <c r="BX45" s="162">
        <v>28.35</v>
      </c>
      <c r="BY45" s="162">
        <v>67.489000000000004</v>
      </c>
      <c r="BZ45" s="162">
        <v>74.61</v>
      </c>
      <c r="CA45" s="162">
        <v>-86.397999999999996</v>
      </c>
      <c r="CB45" s="162">
        <v>-86.13</v>
      </c>
      <c r="CC45" s="162">
        <v>155.47</v>
      </c>
      <c r="CD45" s="162">
        <v>156.25</v>
      </c>
      <c r="CE45" s="162">
        <v>13.108000000000001</v>
      </c>
      <c r="CF45" s="162">
        <v>-115.48</v>
      </c>
      <c r="CG45" s="162">
        <v>-114.67</v>
      </c>
      <c r="CH45" s="162">
        <v>-14.984999999999999</v>
      </c>
      <c r="CI45" s="162">
        <v>0</v>
      </c>
      <c r="CJ45" s="162">
        <v>19.57</v>
      </c>
      <c r="CK45" s="162">
        <v>25.984999999999999</v>
      </c>
      <c r="CL45" s="162">
        <v>109.69</v>
      </c>
      <c r="CM45" s="162">
        <v>100.3</v>
      </c>
      <c r="CN45" s="162">
        <v>-17.53</v>
      </c>
      <c r="CO45" s="162">
        <v>64.950999999999993</v>
      </c>
      <c r="CP45" s="162">
        <v>63.951999999999998</v>
      </c>
      <c r="CQ45" s="162">
        <v>63.662999999999997</v>
      </c>
      <c r="CR45" s="162">
        <v>-11.039</v>
      </c>
      <c r="CS45" s="162">
        <v>-10.554</v>
      </c>
      <c r="CT45" s="162">
        <v>-60.661000000000001</v>
      </c>
      <c r="CU45" s="162">
        <v>-20.113</v>
      </c>
      <c r="CV45" s="162">
        <v>0</v>
      </c>
      <c r="CW45" s="162">
        <v>15.505000000000001</v>
      </c>
      <c r="CX45" s="162">
        <v>51.639000000000003</v>
      </c>
      <c r="CY45" s="162">
        <v>82.388999999999996</v>
      </c>
      <c r="CZ45" s="162">
        <v>58.366</v>
      </c>
      <c r="DA45" s="162">
        <v>55.228999999999999</v>
      </c>
      <c r="DB45" s="162">
        <v>-37.579000000000001</v>
      </c>
      <c r="DC45" s="162">
        <v>-5.2743000000000002</v>
      </c>
      <c r="DD45" s="162">
        <v>0</v>
      </c>
      <c r="DE45" s="162">
        <v>0</v>
      </c>
      <c r="DF45" s="162">
        <v>-95.944000000000003</v>
      </c>
      <c r="DG45" s="162">
        <v>1E-4</v>
      </c>
      <c r="DH45" s="162">
        <v>-22.670999999999999</v>
      </c>
      <c r="DI45" s="162">
        <v>-115.8</v>
      </c>
      <c r="DJ45" s="162">
        <v>-115.8</v>
      </c>
      <c r="DK45" s="162">
        <v>32.472000000000001</v>
      </c>
      <c r="DL45" s="162">
        <v>66.22</v>
      </c>
      <c r="DM45" s="162">
        <v>72.34</v>
      </c>
      <c r="DN45" s="162">
        <v>96.111999999999995</v>
      </c>
      <c r="DO45" s="162">
        <v>65.48</v>
      </c>
      <c r="DP45" s="162">
        <v>-10.72</v>
      </c>
      <c r="DQ45" s="162">
        <v>58.9</v>
      </c>
      <c r="DR45" s="162">
        <v>94.872</v>
      </c>
      <c r="DS45" s="162">
        <v>-2.2400000000000002</v>
      </c>
      <c r="DT45" s="162">
        <v>-2.15</v>
      </c>
      <c r="DU45" s="162">
        <v>74.91</v>
      </c>
      <c r="DV45" s="162">
        <v>73.53</v>
      </c>
      <c r="DW45" s="162">
        <v>95.054000000000002</v>
      </c>
      <c r="DX45" s="162">
        <v>93.344999999999999</v>
      </c>
      <c r="DY45" s="162">
        <v>-67.507999999999996</v>
      </c>
      <c r="DZ45" s="162">
        <v>-65.436000000000007</v>
      </c>
      <c r="EA45" s="162">
        <v>186.82</v>
      </c>
      <c r="EB45" s="162">
        <v>144.80000000000001</v>
      </c>
      <c r="EC45" s="162">
        <v>139.68</v>
      </c>
      <c r="ED45" s="162">
        <v>141.94999999999999</v>
      </c>
      <c r="EE45" s="162">
        <v>59.776000000000003</v>
      </c>
      <c r="EF45" s="162">
        <v>36.572000000000003</v>
      </c>
      <c r="EG45" s="162">
        <v>-30.093</v>
      </c>
      <c r="EH45" s="162">
        <v>198.45</v>
      </c>
      <c r="EI45" s="162">
        <v>276.54000000000002</v>
      </c>
      <c r="EJ45" s="162">
        <v>0</v>
      </c>
      <c r="EK45" s="162">
        <v>-23.675999999999998</v>
      </c>
      <c r="EL45" s="162">
        <v>-25.719000000000001</v>
      </c>
      <c r="EM45" s="162">
        <v>26.754000000000001</v>
      </c>
      <c r="EN45" s="162">
        <v>1.9992000000000001</v>
      </c>
      <c r="EO45" s="162">
        <v>-48.345999999999997</v>
      </c>
      <c r="EP45" s="162">
        <v>35.375</v>
      </c>
      <c r="EQ45" s="162">
        <v>-59.482999999999997</v>
      </c>
      <c r="ER45" s="162">
        <v>-60.37</v>
      </c>
      <c r="ES45" s="162">
        <v>1.7271000000000001</v>
      </c>
      <c r="ET45" s="162">
        <v>0</v>
      </c>
      <c r="EU45" s="162">
        <v>-15.839</v>
      </c>
      <c r="EV45" s="162">
        <v>1</v>
      </c>
      <c r="EW45" s="162">
        <v>14.055</v>
      </c>
      <c r="EX45" s="162">
        <v>-54.875</v>
      </c>
      <c r="EY45" s="162">
        <v>-36.542000000000002</v>
      </c>
      <c r="EZ45" s="162">
        <v>-35.793999999999997</v>
      </c>
      <c r="FA45" s="162">
        <v>4.3860000000000001</v>
      </c>
      <c r="FB45" s="162">
        <v>-35.116999999999997</v>
      </c>
      <c r="FC45" s="162">
        <v>-32.319000000000003</v>
      </c>
      <c r="FD45" s="162">
        <v>25.189</v>
      </c>
      <c r="FE45" s="162">
        <v>0</v>
      </c>
      <c r="FF45" s="162">
        <v>0</v>
      </c>
      <c r="FG45" s="162">
        <v>38.744999999999997</v>
      </c>
      <c r="FH45" s="162">
        <v>38.042000000000002</v>
      </c>
      <c r="FI45" s="162">
        <v>37.524000000000001</v>
      </c>
      <c r="FJ45" s="162">
        <v>86.239000000000004</v>
      </c>
      <c r="FK45" s="162">
        <v>87.076999999999998</v>
      </c>
      <c r="FL45" s="162">
        <v>-194.75</v>
      </c>
      <c r="FM45" s="162">
        <v>68.710999999999999</v>
      </c>
      <c r="FN45" s="162">
        <v>69.025000000000006</v>
      </c>
      <c r="FO45" s="162">
        <v>-136.87</v>
      </c>
      <c r="FP45" s="162">
        <v>-125.85</v>
      </c>
      <c r="FQ45" s="162">
        <v>-60.951000000000001</v>
      </c>
      <c r="FR45" s="162">
        <v>-51.999000000000002</v>
      </c>
      <c r="FS45" s="162">
        <v>17.687999999999999</v>
      </c>
      <c r="FT45" s="162">
        <v>1.3028</v>
      </c>
      <c r="FU45" s="162">
        <v>-11.259</v>
      </c>
      <c r="FV45" s="162">
        <v>14.57</v>
      </c>
      <c r="FW45" s="162">
        <v>-62.265000000000001</v>
      </c>
      <c r="FX45" s="162">
        <v>10.964</v>
      </c>
      <c r="FY45" s="162">
        <v>-13.804</v>
      </c>
      <c r="FZ45" s="162">
        <v>0.73099999999999998</v>
      </c>
      <c r="GA45" s="162">
        <v>10.968</v>
      </c>
      <c r="GB45" s="162">
        <v>14.96</v>
      </c>
      <c r="GC45" s="162">
        <v>128.24</v>
      </c>
      <c r="GD45" s="162">
        <v>139.62</v>
      </c>
      <c r="GE45" s="162">
        <v>14.31</v>
      </c>
      <c r="GF45" s="162">
        <v>78.73</v>
      </c>
      <c r="GG45" s="162">
        <v>17.798999999999999</v>
      </c>
      <c r="GH45" s="162">
        <v>-22.853999999999999</v>
      </c>
      <c r="GI45" s="162">
        <v>-2.3853</v>
      </c>
      <c r="GJ45" s="162">
        <v>2.6686999999999999</v>
      </c>
      <c r="GK45" s="162">
        <v>2.3136000000000001</v>
      </c>
      <c r="GL45" s="162">
        <v>6.4500000000000002E-2</v>
      </c>
      <c r="GM45" s="162">
        <v>0</v>
      </c>
      <c r="GN45" s="162">
        <v>-15.468999999999999</v>
      </c>
      <c r="GO45" s="162">
        <v>-40.293999999999997</v>
      </c>
      <c r="GP45" s="162">
        <v>17.184000000000001</v>
      </c>
      <c r="GQ45" s="162">
        <v>63.863999999999997</v>
      </c>
      <c r="GR45" s="162">
        <v>106.72</v>
      </c>
      <c r="GS45" s="162">
        <v>62.061</v>
      </c>
      <c r="GT45" s="162">
        <v>-154.16</v>
      </c>
      <c r="GU45" s="162">
        <v>-28.576000000000001</v>
      </c>
      <c r="GV45" s="162">
        <v>37.954000000000001</v>
      </c>
      <c r="GW45" s="162">
        <v>-57.459000000000003</v>
      </c>
      <c r="GX45" s="162">
        <v>5.5384000000000002</v>
      </c>
      <c r="GY45" s="162">
        <v>7.4135</v>
      </c>
      <c r="GZ45" s="162">
        <v>7.0572999999999997</v>
      </c>
      <c r="HA45" s="162">
        <v>7.2031999999999998</v>
      </c>
      <c r="HB45" s="162">
        <v>179.63</v>
      </c>
      <c r="HC45" s="162">
        <v>178.31</v>
      </c>
      <c r="HD45" s="162">
        <v>284.5</v>
      </c>
      <c r="HE45" s="162">
        <v>-284.83</v>
      </c>
      <c r="HF45" s="162">
        <v>-613.32000000000005</v>
      </c>
      <c r="HG45" s="162">
        <v>615.97</v>
      </c>
      <c r="HH45" s="162">
        <v>571.74</v>
      </c>
      <c r="HI45" s="162">
        <v>-171.44</v>
      </c>
      <c r="HJ45" s="162">
        <v>-171.15</v>
      </c>
      <c r="HK45" s="162">
        <v>-44.014000000000003</v>
      </c>
      <c r="HL45" s="162">
        <v>-31.513000000000002</v>
      </c>
      <c r="HM45" s="162">
        <v>75.426000000000002</v>
      </c>
      <c r="HN45" s="162">
        <v>75.510999999999996</v>
      </c>
      <c r="HO45" s="162">
        <v>-126.9</v>
      </c>
      <c r="HP45" s="162">
        <v>-122.47</v>
      </c>
      <c r="HQ45" s="162">
        <v>59.241</v>
      </c>
      <c r="HR45" s="162">
        <v>59.197000000000003</v>
      </c>
      <c r="HS45" s="162">
        <v>-62.926000000000002</v>
      </c>
      <c r="HT45" s="162">
        <v>-61.954000000000001</v>
      </c>
      <c r="HU45" s="162">
        <v>78.918999999999997</v>
      </c>
      <c r="HV45" s="162">
        <v>78.58</v>
      </c>
      <c r="HW45" s="162">
        <v>69.698999999999998</v>
      </c>
      <c r="HX45" s="162">
        <v>67.698999999999998</v>
      </c>
      <c r="HY45" s="162">
        <v>22.827000000000002</v>
      </c>
      <c r="HZ45" s="162">
        <v>40.08</v>
      </c>
      <c r="IA45" s="162">
        <v>-375.55</v>
      </c>
      <c r="IB45" s="162">
        <v>109.98</v>
      </c>
      <c r="IC45" s="162">
        <v>108.18</v>
      </c>
      <c r="ID45" s="162">
        <v>17.899000000000001</v>
      </c>
      <c r="IE45" s="162">
        <v>30.798999999999999</v>
      </c>
      <c r="IF45" s="162">
        <v>-53.298999999999999</v>
      </c>
      <c r="IG45" s="162">
        <v>-55.5</v>
      </c>
      <c r="IH45" s="162">
        <v>1.5094000000000001</v>
      </c>
      <c r="II45" s="162">
        <v>1.2045999999999999</v>
      </c>
      <c r="IJ45" s="162">
        <v>-564.59</v>
      </c>
      <c r="IK45" s="162">
        <v>-252.13</v>
      </c>
      <c r="IL45" s="162">
        <v>570.07000000000005</v>
      </c>
      <c r="IM45" s="162">
        <v>370.44</v>
      </c>
      <c r="IN45" s="162">
        <v>-225.03</v>
      </c>
      <c r="IO45" s="162">
        <v>-446.36</v>
      </c>
      <c r="IP45" s="162">
        <v>438.58</v>
      </c>
      <c r="IQ45" s="162">
        <v>-159.25</v>
      </c>
      <c r="IR45" s="162">
        <v>-312.43</v>
      </c>
      <c r="IS45" s="162">
        <v>-435.65</v>
      </c>
      <c r="IT45" s="162">
        <v>131.6</v>
      </c>
      <c r="IU45" s="162">
        <v>129.18</v>
      </c>
      <c r="IV45" s="162">
        <v>168.11</v>
      </c>
      <c r="IW45" s="162">
        <v>-556.36</v>
      </c>
      <c r="IX45" s="162">
        <v>257.93</v>
      </c>
      <c r="IY45" s="162">
        <v>-302.76</v>
      </c>
      <c r="IZ45" s="162">
        <v>305.81</v>
      </c>
      <c r="JA45" s="162">
        <v>-5.4836</v>
      </c>
      <c r="JB45" s="162">
        <v>30.954999999999998</v>
      </c>
      <c r="JC45" s="162">
        <v>29.28</v>
      </c>
      <c r="JD45" s="162">
        <v>-0.19500000000000001</v>
      </c>
      <c r="JE45" s="162">
        <v>-0.20899999999999999</v>
      </c>
      <c r="JF45" s="162">
        <v>-28.959</v>
      </c>
      <c r="JG45" s="162">
        <v>10.159000000000001</v>
      </c>
      <c r="JH45" s="162">
        <v>11.561</v>
      </c>
      <c r="JI45" s="162">
        <v>-10.78</v>
      </c>
      <c r="JJ45" s="162">
        <v>-34.19</v>
      </c>
      <c r="JK45" s="162">
        <v>-8.9921000000000006</v>
      </c>
      <c r="JL45" s="162">
        <v>30.399000000000001</v>
      </c>
      <c r="JM45" s="162">
        <v>48.118000000000002</v>
      </c>
      <c r="JN45" s="162">
        <v>47.151000000000003</v>
      </c>
      <c r="JO45" s="162">
        <v>0</v>
      </c>
      <c r="JP45" s="162">
        <v>0</v>
      </c>
      <c r="JQ45" s="162">
        <v>47.314</v>
      </c>
      <c r="JR45" s="162">
        <v>45.347999999999999</v>
      </c>
      <c r="JS45" s="162">
        <v>47.244</v>
      </c>
      <c r="JT45" s="163">
        <v>0</v>
      </c>
      <c r="JU45" s="162">
        <v>-30.6</v>
      </c>
      <c r="JV45" s="162">
        <v>19.09</v>
      </c>
      <c r="JW45" s="162">
        <v>9.8299000000000003</v>
      </c>
      <c r="JX45" s="162">
        <v>8.6998999999999995</v>
      </c>
      <c r="JY45" s="162">
        <v>-29.574000000000002</v>
      </c>
      <c r="JZ45" s="162">
        <v>74.13</v>
      </c>
      <c r="KA45" s="162">
        <v>43.917000000000002</v>
      </c>
      <c r="KB45" s="162">
        <v>-29.114000000000001</v>
      </c>
      <c r="KC45" s="162">
        <v>-73.242999999999995</v>
      </c>
      <c r="KD45" s="162">
        <v>30.867999999999999</v>
      </c>
      <c r="KE45" s="162">
        <v>42.253999999999998</v>
      </c>
      <c r="KF45" s="162">
        <v>23.899000000000001</v>
      </c>
      <c r="KG45" s="162">
        <v>-23.899000000000001</v>
      </c>
      <c r="KH45" s="162">
        <v>-38.14</v>
      </c>
      <c r="KI45" s="162">
        <v>178.71</v>
      </c>
    </row>
    <row r="46" spans="1:295" ht="18" customHeight="1" x14ac:dyDescent="0.3">
      <c r="A46" s="159" t="s">
        <v>52</v>
      </c>
      <c r="B46" s="159" t="s">
        <v>717</v>
      </c>
      <c r="C46" s="162">
        <v>0</v>
      </c>
      <c r="D46" s="162">
        <v>23.861000000000001</v>
      </c>
      <c r="E46" s="162">
        <v>-47.667000000000002</v>
      </c>
      <c r="F46" s="162">
        <v>-33.145000000000003</v>
      </c>
      <c r="G46" s="162">
        <v>29.895</v>
      </c>
      <c r="H46" s="162">
        <v>16.562999999999999</v>
      </c>
      <c r="I46" s="162">
        <v>58.95</v>
      </c>
      <c r="J46" s="162">
        <v>-84.759</v>
      </c>
      <c r="K46" s="162">
        <v>70.204999999999998</v>
      </c>
      <c r="L46" s="162">
        <v>32.744</v>
      </c>
      <c r="M46" s="162">
        <v>-34.606999999999999</v>
      </c>
      <c r="N46" s="162">
        <v>-13.319000000000001</v>
      </c>
      <c r="O46" s="162">
        <v>-58.456000000000003</v>
      </c>
      <c r="P46" s="162">
        <v>48.4</v>
      </c>
      <c r="Q46" s="162">
        <v>16.559000000000001</v>
      </c>
      <c r="R46" s="162">
        <v>-48.4</v>
      </c>
      <c r="S46" s="162">
        <v>1.1338999999999999</v>
      </c>
      <c r="T46" s="162">
        <v>172.23400000000001</v>
      </c>
      <c r="U46" s="162">
        <v>8.4901999999999997</v>
      </c>
      <c r="V46" s="162">
        <v>8.7687000000000008</v>
      </c>
      <c r="W46" s="162">
        <v>14.528</v>
      </c>
      <c r="X46" s="162">
        <v>0</v>
      </c>
      <c r="Y46" s="162">
        <v>7.2262000000000004</v>
      </c>
      <c r="Z46" s="162">
        <v>2.4592000000000001</v>
      </c>
      <c r="AA46" s="163">
        <v>0</v>
      </c>
      <c r="AB46" s="162">
        <v>113</v>
      </c>
      <c r="AC46" s="162">
        <v>-89.01</v>
      </c>
      <c r="AD46" s="162">
        <v>-88.94</v>
      </c>
      <c r="AE46" s="162">
        <v>19.719000000000001</v>
      </c>
      <c r="AF46" s="162">
        <v>11.1</v>
      </c>
      <c r="AG46" s="162">
        <v>57.2</v>
      </c>
      <c r="AH46" s="162">
        <v>12.98</v>
      </c>
      <c r="AI46" s="162">
        <v>0.17399999999999999</v>
      </c>
      <c r="AJ46" s="162">
        <v>-28.959</v>
      </c>
      <c r="AK46" s="162">
        <v>-28.818999999999999</v>
      </c>
      <c r="AL46" s="162">
        <v>-52.4</v>
      </c>
      <c r="AM46" s="162">
        <v>29.059000000000001</v>
      </c>
      <c r="AN46" s="162">
        <v>29.209</v>
      </c>
      <c r="AO46" s="162">
        <v>16.841999999999999</v>
      </c>
      <c r="AP46" s="162">
        <v>7.1435000000000004</v>
      </c>
      <c r="AQ46" s="162">
        <v>77.466999999999999</v>
      </c>
      <c r="AR46" s="162">
        <v>81.195999999999998</v>
      </c>
      <c r="AS46" s="162">
        <v>0</v>
      </c>
      <c r="AT46" s="162">
        <v>-54.655000000000001</v>
      </c>
      <c r="AU46" s="162">
        <v>-54.59</v>
      </c>
      <c r="AV46" s="162">
        <v>6.7126000000000001</v>
      </c>
      <c r="AW46" s="162">
        <v>6.6771000000000003</v>
      </c>
      <c r="AX46" s="162">
        <v>67.515000000000001</v>
      </c>
      <c r="AY46" s="162">
        <v>68.988</v>
      </c>
      <c r="AZ46" s="162">
        <v>-7.8517999999999999</v>
      </c>
      <c r="BA46" s="162">
        <v>-41.857999999999997</v>
      </c>
      <c r="BB46" s="162">
        <v>-234.73</v>
      </c>
      <c r="BC46" s="162">
        <v>-33.25</v>
      </c>
      <c r="BD46" s="162">
        <v>-5.1999000000000004</v>
      </c>
      <c r="BE46" s="162">
        <v>-5.1999000000000004</v>
      </c>
      <c r="BF46" s="162">
        <v>61.216000000000001</v>
      </c>
      <c r="BG46" s="162">
        <v>60.008000000000003</v>
      </c>
      <c r="BH46" s="162">
        <v>-5.6223000000000001</v>
      </c>
      <c r="BI46" s="162">
        <v>-67.102000000000004</v>
      </c>
      <c r="BJ46" s="162">
        <v>-25.611999999999998</v>
      </c>
      <c r="BK46" s="162">
        <v>13.619</v>
      </c>
      <c r="BL46" s="162">
        <v>1.8168</v>
      </c>
      <c r="BM46" s="162">
        <v>3.4660000000000002</v>
      </c>
      <c r="BN46" s="162">
        <v>274.02</v>
      </c>
      <c r="BO46" s="162">
        <v>74.097999999999999</v>
      </c>
      <c r="BP46" s="162">
        <v>73.58</v>
      </c>
      <c r="BQ46" s="162">
        <v>-212.44</v>
      </c>
      <c r="BR46" s="162">
        <v>392.49</v>
      </c>
      <c r="BS46" s="162">
        <v>40.976999999999997</v>
      </c>
      <c r="BT46" s="162">
        <v>-77.91</v>
      </c>
      <c r="BU46" s="162">
        <v>79.866</v>
      </c>
      <c r="BV46" s="162">
        <v>100.09</v>
      </c>
      <c r="BW46" s="162">
        <v>27.35</v>
      </c>
      <c r="BX46" s="162">
        <v>32.49</v>
      </c>
      <c r="BY46" s="162">
        <v>73.989000000000004</v>
      </c>
      <c r="BZ46" s="162">
        <v>78.680000000000007</v>
      </c>
      <c r="CA46" s="162">
        <v>-83.718999999999994</v>
      </c>
      <c r="CB46" s="162">
        <v>-83.852000000000004</v>
      </c>
      <c r="CC46" s="162">
        <v>152.13999999999999</v>
      </c>
      <c r="CD46" s="162">
        <v>152.97</v>
      </c>
      <c r="CE46" s="162">
        <v>12.228</v>
      </c>
      <c r="CF46" s="162">
        <v>-137.38</v>
      </c>
      <c r="CG46" s="162">
        <v>-135.86000000000001</v>
      </c>
      <c r="CH46" s="162">
        <v>-2.2357999999999998</v>
      </c>
      <c r="CI46" s="162">
        <v>0</v>
      </c>
      <c r="CJ46" s="162">
        <v>19.57</v>
      </c>
      <c r="CK46" s="162">
        <v>25.984999999999999</v>
      </c>
      <c r="CL46" s="162">
        <v>116.59</v>
      </c>
      <c r="CM46" s="162">
        <v>105.5</v>
      </c>
      <c r="CN46" s="162">
        <v>-18.138999999999999</v>
      </c>
      <c r="CO46" s="162">
        <v>63.29</v>
      </c>
      <c r="CP46" s="162">
        <v>61.984000000000002</v>
      </c>
      <c r="CQ46" s="162">
        <v>61.734999999999999</v>
      </c>
      <c r="CR46" s="162">
        <v>-8.2372999999999994</v>
      </c>
      <c r="CS46" s="162">
        <v>-8.6738</v>
      </c>
      <c r="CT46" s="162">
        <v>-27.887</v>
      </c>
      <c r="CU46" s="162">
        <v>-19.12</v>
      </c>
      <c r="CV46" s="162">
        <v>0</v>
      </c>
      <c r="CW46" s="162">
        <v>17.606999999999999</v>
      </c>
      <c r="CX46" s="162">
        <v>58.75</v>
      </c>
      <c r="CY46" s="162">
        <v>93.44</v>
      </c>
      <c r="CZ46" s="162">
        <v>58.366</v>
      </c>
      <c r="DA46" s="162">
        <v>55.228999999999999</v>
      </c>
      <c r="DB46" s="162">
        <v>-39.819000000000003</v>
      </c>
      <c r="DC46" s="162">
        <v>-5.2743000000000002</v>
      </c>
      <c r="DD46" s="162">
        <v>0</v>
      </c>
      <c r="DE46" s="162">
        <v>0</v>
      </c>
      <c r="DF46" s="162">
        <v>-122.74</v>
      </c>
      <c r="DG46" s="162">
        <v>1E-4</v>
      </c>
      <c r="DH46" s="162">
        <v>-24.018000000000001</v>
      </c>
      <c r="DI46" s="162">
        <v>-121.09</v>
      </c>
      <c r="DJ46" s="162">
        <v>-121.3</v>
      </c>
      <c r="DK46" s="162">
        <v>32.125999999999998</v>
      </c>
      <c r="DL46" s="162">
        <v>67.097999999999999</v>
      </c>
      <c r="DM46" s="162">
        <v>82.671999999999997</v>
      </c>
      <c r="DN46" s="162">
        <v>98.454999999999998</v>
      </c>
      <c r="DO46" s="162">
        <v>66.69</v>
      </c>
      <c r="DP46" s="162">
        <v>-13.07</v>
      </c>
      <c r="DQ46" s="162">
        <v>62.95</v>
      </c>
      <c r="DR46" s="162">
        <v>122.47</v>
      </c>
      <c r="DS46" s="162">
        <v>-3.02</v>
      </c>
      <c r="DT46" s="162">
        <v>-2.95</v>
      </c>
      <c r="DU46" s="162">
        <v>89.39</v>
      </c>
      <c r="DV46" s="162">
        <v>77.88</v>
      </c>
      <c r="DW46" s="162">
        <v>122.03</v>
      </c>
      <c r="DX46" s="162">
        <v>121.54</v>
      </c>
      <c r="DY46" s="162">
        <v>-57.328000000000003</v>
      </c>
      <c r="DZ46" s="162">
        <v>-56.39</v>
      </c>
      <c r="EA46" s="162">
        <v>217.21</v>
      </c>
      <c r="EB46" s="162">
        <v>173.8</v>
      </c>
      <c r="EC46" s="162">
        <v>167.22</v>
      </c>
      <c r="ED46" s="162">
        <v>170.24</v>
      </c>
      <c r="EE46" s="162">
        <v>70.355000000000004</v>
      </c>
      <c r="EF46" s="162">
        <v>47.307000000000002</v>
      </c>
      <c r="EG46" s="162">
        <v>-29.792000000000002</v>
      </c>
      <c r="EH46" s="162">
        <v>226.15</v>
      </c>
      <c r="EI46" s="162">
        <v>282.06</v>
      </c>
      <c r="EJ46" s="162">
        <v>0</v>
      </c>
      <c r="EK46" s="162">
        <v>-23.841000000000001</v>
      </c>
      <c r="EL46" s="162">
        <v>-26.271999999999998</v>
      </c>
      <c r="EM46" s="162">
        <v>18.736000000000001</v>
      </c>
      <c r="EN46" s="162">
        <v>7.6585000000000001</v>
      </c>
      <c r="EO46" s="162">
        <v>-48.345999999999997</v>
      </c>
      <c r="EP46" s="162">
        <v>33.840000000000003</v>
      </c>
      <c r="EQ46" s="162">
        <v>-56.497999999999998</v>
      </c>
      <c r="ER46" s="162">
        <v>-57.469000000000001</v>
      </c>
      <c r="ES46" s="162">
        <v>-7.2237</v>
      </c>
      <c r="ET46" s="162">
        <v>0</v>
      </c>
      <c r="EU46" s="162">
        <v>-14.739000000000001</v>
      </c>
      <c r="EV46" s="162">
        <v>1</v>
      </c>
      <c r="EW46" s="162">
        <v>15.465999999999999</v>
      </c>
      <c r="EX46" s="162">
        <v>-48.11</v>
      </c>
      <c r="EY46" s="162">
        <v>-35.487000000000002</v>
      </c>
      <c r="EZ46" s="162">
        <v>-34.295999999999999</v>
      </c>
      <c r="FA46" s="162">
        <v>1.4965999999999999</v>
      </c>
      <c r="FB46" s="162">
        <v>-45.856999999999999</v>
      </c>
      <c r="FC46" s="162">
        <v>0</v>
      </c>
      <c r="FD46" s="162">
        <v>25.271999999999998</v>
      </c>
      <c r="FE46" s="162">
        <v>0</v>
      </c>
      <c r="FF46" s="162">
        <v>0</v>
      </c>
      <c r="FG46" s="162">
        <v>39.222999999999999</v>
      </c>
      <c r="FH46" s="162">
        <v>38.594999999999999</v>
      </c>
      <c r="FI46" s="162">
        <v>37.722999999999999</v>
      </c>
      <c r="FJ46" s="162">
        <v>83.393000000000001</v>
      </c>
      <c r="FK46" s="162">
        <v>83.894999999999996</v>
      </c>
      <c r="FL46" s="162">
        <v>-181.35</v>
      </c>
      <c r="FM46" s="162">
        <v>59.384</v>
      </c>
      <c r="FN46" s="162">
        <v>59.662999999999997</v>
      </c>
      <c r="FO46" s="162">
        <v>-126.75</v>
      </c>
      <c r="FP46" s="162">
        <v>-117.42</v>
      </c>
      <c r="FQ46" s="162">
        <v>-61.448999999999998</v>
      </c>
      <c r="FR46" s="162">
        <v>-50.158999999999999</v>
      </c>
      <c r="FS46" s="162">
        <v>17.687999999999999</v>
      </c>
      <c r="FT46" s="162">
        <v>1.514</v>
      </c>
      <c r="FU46" s="162">
        <v>-11.349</v>
      </c>
      <c r="FV46" s="162">
        <v>12.86</v>
      </c>
      <c r="FW46" s="162">
        <v>-62.866999999999997</v>
      </c>
      <c r="FX46" s="162">
        <v>10.657</v>
      </c>
      <c r="FY46" s="162">
        <v>-13.086</v>
      </c>
      <c r="FZ46" s="162">
        <v>0.49199999999999999</v>
      </c>
      <c r="GA46" s="162">
        <v>8.2921999999999993</v>
      </c>
      <c r="GB46" s="162">
        <v>15.92</v>
      </c>
      <c r="GC46" s="162">
        <v>119.12</v>
      </c>
      <c r="GD46" s="162">
        <v>129.38999999999999</v>
      </c>
      <c r="GE46" s="162">
        <v>15.63</v>
      </c>
      <c r="GF46" s="162">
        <v>82.206000000000003</v>
      </c>
      <c r="GG46" s="162">
        <v>17.798999999999999</v>
      </c>
      <c r="GH46" s="162">
        <v>-25.306999999999999</v>
      </c>
      <c r="GI46" s="162">
        <v>-0.37019999999999997</v>
      </c>
      <c r="GJ46" s="162">
        <v>0</v>
      </c>
      <c r="GK46" s="162">
        <v>2.6492</v>
      </c>
      <c r="GL46" s="162">
        <v>6.4500000000000002E-2</v>
      </c>
      <c r="GM46" s="162">
        <v>0</v>
      </c>
      <c r="GN46" s="162">
        <v>-15.468999999999999</v>
      </c>
      <c r="GO46" s="162">
        <v>-46.351999999999997</v>
      </c>
      <c r="GP46" s="162">
        <v>18.835999999999999</v>
      </c>
      <c r="GQ46" s="162">
        <v>73.275000000000006</v>
      </c>
      <c r="GR46" s="162">
        <v>111.21</v>
      </c>
      <c r="GS46" s="162">
        <v>63.625</v>
      </c>
      <c r="GT46" s="162">
        <v>-161.97</v>
      </c>
      <c r="GU46" s="162">
        <v>-30.952999999999999</v>
      </c>
      <c r="GV46" s="162">
        <v>44</v>
      </c>
      <c r="GW46" s="162">
        <v>-66.616</v>
      </c>
      <c r="GX46" s="162">
        <v>5.0644</v>
      </c>
      <c r="GY46" s="162">
        <v>11.086</v>
      </c>
      <c r="GZ46" s="162">
        <v>10.569000000000001</v>
      </c>
      <c r="HA46" s="162">
        <v>7.2031999999999998</v>
      </c>
      <c r="HB46" s="162">
        <v>178.34</v>
      </c>
      <c r="HC46" s="162">
        <v>177.8</v>
      </c>
      <c r="HD46" s="162">
        <v>284.5</v>
      </c>
      <c r="HE46" s="162">
        <v>-284.83</v>
      </c>
      <c r="HF46" s="162">
        <v>-614.08000000000004</v>
      </c>
      <c r="HG46" s="162">
        <v>623.21</v>
      </c>
      <c r="HH46" s="162">
        <v>577.20000000000005</v>
      </c>
      <c r="HI46" s="162">
        <v>-170</v>
      </c>
      <c r="HJ46" s="162">
        <v>-168.85</v>
      </c>
      <c r="HK46" s="162">
        <v>-47.119</v>
      </c>
      <c r="HL46" s="162">
        <v>-36.087000000000003</v>
      </c>
      <c r="HM46" s="162">
        <v>79.415000000000006</v>
      </c>
      <c r="HN46" s="162">
        <v>78.323999999999998</v>
      </c>
      <c r="HO46" s="162">
        <v>-126.9</v>
      </c>
      <c r="HP46" s="162">
        <v>-118.09</v>
      </c>
      <c r="HQ46" s="162">
        <v>59.143000000000001</v>
      </c>
      <c r="HR46" s="162">
        <v>58.747</v>
      </c>
      <c r="HS46" s="162">
        <v>-58.826999999999998</v>
      </c>
      <c r="HT46" s="162">
        <v>-58.511000000000003</v>
      </c>
      <c r="HU46" s="162">
        <v>81.19</v>
      </c>
      <c r="HV46" s="162">
        <v>81</v>
      </c>
      <c r="HW46" s="162">
        <v>65.400000000000006</v>
      </c>
      <c r="HX46" s="162">
        <v>65.599000000000004</v>
      </c>
      <c r="HY46" s="162">
        <v>22.806999999999999</v>
      </c>
      <c r="HZ46" s="162">
        <v>41.84</v>
      </c>
      <c r="IA46" s="162">
        <v>-367.49</v>
      </c>
      <c r="IB46" s="162">
        <v>106.98</v>
      </c>
      <c r="IC46" s="162">
        <v>106.73</v>
      </c>
      <c r="ID46" s="162">
        <v>18.399000000000001</v>
      </c>
      <c r="IE46" s="162">
        <v>30.2</v>
      </c>
      <c r="IF46" s="162">
        <v>-53.298999999999999</v>
      </c>
      <c r="IG46" s="162">
        <v>-55.9</v>
      </c>
      <c r="IH46" s="162">
        <v>1.4077</v>
      </c>
      <c r="II46" s="162">
        <v>1.1328</v>
      </c>
      <c r="IJ46" s="162">
        <v>-564.64</v>
      </c>
      <c r="IK46" s="162">
        <v>-254.06</v>
      </c>
      <c r="IL46" s="162">
        <v>555.33000000000004</v>
      </c>
      <c r="IM46" s="162">
        <v>369.24</v>
      </c>
      <c r="IN46" s="162">
        <v>-193.29</v>
      </c>
      <c r="IO46" s="162">
        <v>-429.24</v>
      </c>
      <c r="IP46" s="162">
        <v>429.74</v>
      </c>
      <c r="IQ46" s="162">
        <v>-160.88</v>
      </c>
      <c r="IR46" s="162">
        <v>-307.77</v>
      </c>
      <c r="IS46" s="162">
        <v>-426.3</v>
      </c>
      <c r="IT46" s="162">
        <v>127.72</v>
      </c>
      <c r="IU46" s="162">
        <v>126.46</v>
      </c>
      <c r="IV46" s="162">
        <v>166.74</v>
      </c>
      <c r="IW46" s="162">
        <v>-539.37</v>
      </c>
      <c r="IX46" s="162">
        <v>245.59</v>
      </c>
      <c r="IY46" s="162">
        <v>-293.73</v>
      </c>
      <c r="IZ46" s="162">
        <v>297.13</v>
      </c>
      <c r="JA46" s="162">
        <v>-4.9287999999999998</v>
      </c>
      <c r="JB46" s="162">
        <v>30.954999999999998</v>
      </c>
      <c r="JC46" s="162">
        <v>29.6</v>
      </c>
      <c r="JD46" s="162">
        <v>-0.47799999999999998</v>
      </c>
      <c r="JE46" s="162">
        <v>-0.49199999999999999</v>
      </c>
      <c r="JF46" s="162">
        <v>-28.879000000000001</v>
      </c>
      <c r="JG46" s="162">
        <v>10.56</v>
      </c>
      <c r="JH46" s="162">
        <v>11.679</v>
      </c>
      <c r="JI46" s="162">
        <v>-10.664</v>
      </c>
      <c r="JJ46" s="162">
        <v>-36.241</v>
      </c>
      <c r="JK46" s="162">
        <v>-8.0276999999999994</v>
      </c>
      <c r="JL46" s="162">
        <v>31.5</v>
      </c>
      <c r="JM46" s="162">
        <v>47.283000000000001</v>
      </c>
      <c r="JN46" s="162">
        <v>47.216000000000001</v>
      </c>
      <c r="JO46" s="162">
        <v>0</v>
      </c>
      <c r="JP46" s="162">
        <v>0</v>
      </c>
      <c r="JQ46" s="162">
        <v>50.518999999999998</v>
      </c>
      <c r="JR46" s="162">
        <v>50.689</v>
      </c>
      <c r="JS46" s="162">
        <v>50.414999999999999</v>
      </c>
      <c r="JT46" s="163">
        <v>0</v>
      </c>
      <c r="JU46" s="162">
        <v>-28.899000000000001</v>
      </c>
      <c r="JV46" s="162">
        <v>19.844999999999999</v>
      </c>
      <c r="JW46" s="162">
        <v>10.468999999999999</v>
      </c>
      <c r="JX46" s="162">
        <v>8.6998999999999995</v>
      </c>
      <c r="JY46" s="162">
        <v>-34.165999999999997</v>
      </c>
      <c r="JZ46" s="162">
        <v>75.430999999999997</v>
      </c>
      <c r="KA46" s="162">
        <v>47.194000000000003</v>
      </c>
      <c r="KB46" s="162">
        <v>-34.023000000000003</v>
      </c>
      <c r="KC46" s="162">
        <v>-73.447000000000003</v>
      </c>
      <c r="KD46" s="162">
        <v>35.064</v>
      </c>
      <c r="KE46" s="162">
        <v>38.691000000000003</v>
      </c>
      <c r="KF46" s="162">
        <v>23</v>
      </c>
      <c r="KG46" s="162">
        <v>-22.798999999999999</v>
      </c>
      <c r="KH46" s="162">
        <v>-37.436</v>
      </c>
      <c r="KI46" s="162">
        <v>179.3</v>
      </c>
    </row>
    <row r="47" spans="1:295" ht="18" customHeight="1" x14ac:dyDescent="0.3">
      <c r="A47" s="159" t="s">
        <v>52</v>
      </c>
      <c r="B47" s="159" t="s">
        <v>718</v>
      </c>
      <c r="C47" s="162">
        <v>0</v>
      </c>
      <c r="D47" s="162">
        <v>24.367000000000001</v>
      </c>
      <c r="E47" s="162">
        <v>-48.787999999999997</v>
      </c>
      <c r="F47" s="162">
        <v>-33.072000000000003</v>
      </c>
      <c r="G47" s="162">
        <v>31.306000000000001</v>
      </c>
      <c r="H47" s="162">
        <v>17.085000000000001</v>
      </c>
      <c r="I47" s="162">
        <v>62.597999999999999</v>
      </c>
      <c r="J47" s="162">
        <v>-92.29</v>
      </c>
      <c r="K47" s="162">
        <v>73.881</v>
      </c>
      <c r="L47" s="162">
        <v>32.744</v>
      </c>
      <c r="M47" s="162">
        <v>-36.47</v>
      </c>
      <c r="N47" s="162">
        <v>-17.760000000000002</v>
      </c>
      <c r="O47" s="162">
        <v>-59.734000000000002</v>
      </c>
      <c r="P47" s="162">
        <v>50.598999999999997</v>
      </c>
      <c r="Q47" s="162">
        <v>17.388000000000002</v>
      </c>
      <c r="R47" s="162">
        <v>-48.4</v>
      </c>
      <c r="S47" s="162">
        <v>1.1640999999999999</v>
      </c>
      <c r="T47" s="162">
        <v>186.11199999999999</v>
      </c>
      <c r="U47" s="162">
        <v>9.5564</v>
      </c>
      <c r="V47" s="162">
        <v>9.6602999999999994</v>
      </c>
      <c r="W47" s="162">
        <v>15.911</v>
      </c>
      <c r="X47" s="162">
        <v>0</v>
      </c>
      <c r="Y47" s="162">
        <v>6.4806999999999997</v>
      </c>
      <c r="Z47" s="162">
        <v>2.3531</v>
      </c>
      <c r="AA47" s="163">
        <v>0</v>
      </c>
      <c r="AB47" s="162">
        <v>113</v>
      </c>
      <c r="AC47" s="162">
        <v>-92.058999999999997</v>
      </c>
      <c r="AD47" s="162">
        <v>-91.9</v>
      </c>
      <c r="AE47" s="162">
        <v>18.966000000000001</v>
      </c>
      <c r="AF47" s="162">
        <v>17.760000000000002</v>
      </c>
      <c r="AG47" s="162">
        <v>57.2</v>
      </c>
      <c r="AH47" s="162">
        <v>11.000999999999999</v>
      </c>
      <c r="AI47" s="162">
        <v>0.161</v>
      </c>
      <c r="AJ47" s="162">
        <v>-31.379000000000001</v>
      </c>
      <c r="AK47" s="162">
        <v>-31.54</v>
      </c>
      <c r="AL47" s="162">
        <v>-53.228999999999999</v>
      </c>
      <c r="AM47" s="162">
        <v>31.75</v>
      </c>
      <c r="AN47" s="162">
        <v>31.92</v>
      </c>
      <c r="AO47" s="162">
        <v>17.352</v>
      </c>
      <c r="AP47" s="162">
        <v>6.6676000000000002</v>
      </c>
      <c r="AQ47" s="162">
        <v>78.194000000000003</v>
      </c>
      <c r="AR47" s="162">
        <v>81.304000000000002</v>
      </c>
      <c r="AS47" s="162">
        <v>0</v>
      </c>
      <c r="AT47" s="162">
        <v>-56.128</v>
      </c>
      <c r="AU47" s="162">
        <v>-56.11</v>
      </c>
      <c r="AV47" s="162">
        <v>4.1691000000000003</v>
      </c>
      <c r="AW47" s="162">
        <v>4.0877999999999997</v>
      </c>
      <c r="AX47" s="162">
        <v>71.132000000000005</v>
      </c>
      <c r="AY47" s="162">
        <v>72.471000000000004</v>
      </c>
      <c r="AZ47" s="162">
        <v>-7.8517999999999999</v>
      </c>
      <c r="BA47" s="162">
        <v>-42.12</v>
      </c>
      <c r="BB47" s="162">
        <v>-259.47000000000003</v>
      </c>
      <c r="BC47" s="162">
        <v>-31.236999999999998</v>
      </c>
      <c r="BD47" s="162">
        <v>-6.5998999999999999</v>
      </c>
      <c r="BE47" s="162">
        <v>-6.5998999999999999</v>
      </c>
      <c r="BF47" s="162">
        <v>63.359000000000002</v>
      </c>
      <c r="BG47" s="162">
        <v>61.988999999999997</v>
      </c>
      <c r="BH47" s="162">
        <v>-5.9481999999999999</v>
      </c>
      <c r="BI47" s="162">
        <v>-67.102000000000004</v>
      </c>
      <c r="BJ47" s="162">
        <v>-28.771000000000001</v>
      </c>
      <c r="BK47" s="162">
        <v>13.25</v>
      </c>
      <c r="BL47" s="162">
        <v>5.9854000000000003</v>
      </c>
      <c r="BM47" s="162">
        <v>4.0841000000000003</v>
      </c>
      <c r="BN47" s="162">
        <v>296.82</v>
      </c>
      <c r="BO47" s="162">
        <v>75.167000000000002</v>
      </c>
      <c r="BP47" s="162">
        <v>74.525999999999996</v>
      </c>
      <c r="BQ47" s="162">
        <v>-216.23</v>
      </c>
      <c r="BR47" s="162">
        <v>408.23</v>
      </c>
      <c r="BS47" s="162">
        <v>40.976999999999997</v>
      </c>
      <c r="BT47" s="162">
        <v>-96.748000000000005</v>
      </c>
      <c r="BU47" s="162">
        <v>98.233999999999995</v>
      </c>
      <c r="BV47" s="162">
        <v>102.24</v>
      </c>
      <c r="BW47" s="162">
        <v>29.239000000000001</v>
      </c>
      <c r="BX47" s="162">
        <v>34.279000000000003</v>
      </c>
      <c r="BY47" s="162">
        <v>75.540000000000006</v>
      </c>
      <c r="BZ47" s="162">
        <v>81.25</v>
      </c>
      <c r="CA47" s="162">
        <v>-81.173000000000002</v>
      </c>
      <c r="CB47" s="162">
        <v>-81.173000000000002</v>
      </c>
      <c r="CC47" s="162">
        <v>149.55000000000001</v>
      </c>
      <c r="CD47" s="162">
        <v>151.33000000000001</v>
      </c>
      <c r="CE47" s="162">
        <v>10.555999999999999</v>
      </c>
      <c r="CF47" s="162">
        <v>-151.01</v>
      </c>
      <c r="CG47" s="162">
        <v>-150.52000000000001</v>
      </c>
      <c r="CH47" s="162">
        <v>-3.5838000000000001</v>
      </c>
      <c r="CI47" s="162">
        <v>0</v>
      </c>
      <c r="CJ47" s="162">
        <v>19.57</v>
      </c>
      <c r="CK47" s="162">
        <v>25.984999999999999</v>
      </c>
      <c r="CL47" s="162">
        <v>121.09</v>
      </c>
      <c r="CM47" s="162">
        <v>108.19</v>
      </c>
      <c r="CN47" s="162">
        <v>-18.818999999999999</v>
      </c>
      <c r="CO47" s="162">
        <v>60.936999999999998</v>
      </c>
      <c r="CP47" s="162">
        <v>58.264000000000003</v>
      </c>
      <c r="CQ47" s="162">
        <v>59.143000000000001</v>
      </c>
      <c r="CR47" s="162">
        <v>-13.997999999999999</v>
      </c>
      <c r="CS47" s="162">
        <v>-13.62</v>
      </c>
      <c r="CT47" s="162">
        <v>-47.222000000000001</v>
      </c>
      <c r="CU47" s="162">
        <v>-18.45</v>
      </c>
      <c r="CV47" s="162">
        <v>0</v>
      </c>
      <c r="CW47" s="162">
        <v>18.097000000000001</v>
      </c>
      <c r="CX47" s="162">
        <v>62.319000000000003</v>
      </c>
      <c r="CY47" s="162">
        <v>97.48</v>
      </c>
      <c r="CZ47" s="162">
        <v>58.366</v>
      </c>
      <c r="DA47" s="162">
        <v>55.228999999999999</v>
      </c>
      <c r="DB47" s="162">
        <v>-40.219000000000001</v>
      </c>
      <c r="DC47" s="162">
        <v>-5.2743000000000002</v>
      </c>
      <c r="DD47" s="162">
        <v>0</v>
      </c>
      <c r="DE47" s="162">
        <v>0</v>
      </c>
      <c r="DF47" s="162">
        <v>-123.2</v>
      </c>
      <c r="DG47" s="162">
        <v>1E-4</v>
      </c>
      <c r="DH47" s="162">
        <v>-24.274000000000001</v>
      </c>
      <c r="DI47" s="162">
        <v>-122.09</v>
      </c>
      <c r="DJ47" s="162">
        <v>-122.8</v>
      </c>
      <c r="DK47" s="162">
        <v>32.466999999999999</v>
      </c>
      <c r="DL47" s="162">
        <v>66.22</v>
      </c>
      <c r="DM47" s="162">
        <v>84.55</v>
      </c>
      <c r="DN47" s="162">
        <v>96.111999999999995</v>
      </c>
      <c r="DO47" s="162">
        <v>66.02</v>
      </c>
      <c r="DP47" s="162">
        <v>-13.37</v>
      </c>
      <c r="DQ47" s="162">
        <v>62.963999999999999</v>
      </c>
      <c r="DR47" s="162">
        <v>121.2</v>
      </c>
      <c r="DS47" s="162">
        <v>-2.39</v>
      </c>
      <c r="DT47" s="162">
        <v>-2.3098999999999998</v>
      </c>
      <c r="DU47" s="162">
        <v>92.16</v>
      </c>
      <c r="DV47" s="162">
        <v>78.91</v>
      </c>
      <c r="DW47" s="162">
        <v>121.45</v>
      </c>
      <c r="DX47" s="162">
        <v>119.23</v>
      </c>
      <c r="DY47" s="162">
        <v>-56.249000000000002</v>
      </c>
      <c r="DZ47" s="162">
        <v>-54.572000000000003</v>
      </c>
      <c r="EA47" s="162">
        <v>218.6</v>
      </c>
      <c r="EB47" s="162">
        <v>173.77</v>
      </c>
      <c r="EC47" s="162">
        <v>168.59</v>
      </c>
      <c r="ED47" s="162">
        <v>171.9</v>
      </c>
      <c r="EE47" s="162">
        <v>76.334999999999994</v>
      </c>
      <c r="EF47" s="162">
        <v>51.859000000000002</v>
      </c>
      <c r="EG47" s="162">
        <v>-30.166</v>
      </c>
      <c r="EH47" s="162">
        <v>226.84</v>
      </c>
      <c r="EI47" s="162">
        <v>284.04000000000002</v>
      </c>
      <c r="EJ47" s="162">
        <v>0</v>
      </c>
      <c r="EK47" s="162">
        <v>-23.416</v>
      </c>
      <c r="EL47" s="162">
        <v>-26.312000000000001</v>
      </c>
      <c r="EM47" s="162">
        <v>16.437999999999999</v>
      </c>
      <c r="EN47" s="162">
        <v>12.513999999999999</v>
      </c>
      <c r="EO47" s="162">
        <v>-48.345999999999997</v>
      </c>
      <c r="EP47" s="162">
        <v>33.840000000000003</v>
      </c>
      <c r="EQ47" s="162">
        <v>-57.753999999999998</v>
      </c>
      <c r="ER47" s="162">
        <v>-58.728000000000002</v>
      </c>
      <c r="ES47" s="162">
        <v>-9.9726999999999997</v>
      </c>
      <c r="ET47" s="162">
        <v>0</v>
      </c>
      <c r="EU47" s="162">
        <v>-16.219000000000001</v>
      </c>
      <c r="EV47" s="162">
        <v>1</v>
      </c>
      <c r="EW47" s="162">
        <v>15.486000000000001</v>
      </c>
      <c r="EX47" s="162">
        <v>-39.670999999999999</v>
      </c>
      <c r="EY47" s="162">
        <v>-36.798999999999999</v>
      </c>
      <c r="EZ47" s="162">
        <v>-36.386000000000003</v>
      </c>
      <c r="FA47" s="162">
        <v>3.4975999999999998</v>
      </c>
      <c r="FB47" s="162">
        <v>-50.051000000000002</v>
      </c>
      <c r="FC47" s="162">
        <v>13.88</v>
      </c>
      <c r="FD47" s="162">
        <v>25.297000000000001</v>
      </c>
      <c r="FE47" s="162">
        <v>0</v>
      </c>
      <c r="FF47" s="162">
        <v>0</v>
      </c>
      <c r="FG47" s="162">
        <v>39.122999999999998</v>
      </c>
      <c r="FH47" s="162">
        <v>40.154000000000003</v>
      </c>
      <c r="FI47" s="162">
        <v>37.606000000000002</v>
      </c>
      <c r="FJ47" s="162">
        <v>81.551000000000002</v>
      </c>
      <c r="FK47" s="162">
        <v>81.718000000000004</v>
      </c>
      <c r="FL47" s="162">
        <v>-178.17</v>
      </c>
      <c r="FM47" s="162">
        <v>58.100999999999999</v>
      </c>
      <c r="FN47" s="162">
        <v>57.633000000000003</v>
      </c>
      <c r="FO47" s="162">
        <v>-123.45</v>
      </c>
      <c r="FP47" s="162">
        <v>-113.18</v>
      </c>
      <c r="FQ47" s="162">
        <v>-60.247999999999998</v>
      </c>
      <c r="FR47" s="162">
        <v>-49.009</v>
      </c>
      <c r="FS47" s="162">
        <v>17.687999999999999</v>
      </c>
      <c r="FT47" s="162">
        <v>1.5725</v>
      </c>
      <c r="FU47" s="162">
        <v>-11.119</v>
      </c>
      <c r="FV47" s="162">
        <v>12.99</v>
      </c>
      <c r="FW47" s="162">
        <v>-60.95</v>
      </c>
      <c r="FX47" s="162">
        <v>10.406000000000001</v>
      </c>
      <c r="FY47" s="162">
        <v>-12.679</v>
      </c>
      <c r="FZ47" s="162">
        <v>0.38400000000000001</v>
      </c>
      <c r="GA47" s="162">
        <v>8.0449999999999999</v>
      </c>
      <c r="GB47" s="162">
        <v>17.27</v>
      </c>
      <c r="GC47" s="162">
        <v>115.81</v>
      </c>
      <c r="GD47" s="162">
        <v>125.11</v>
      </c>
      <c r="GE47" s="162">
        <v>15.63</v>
      </c>
      <c r="GF47" s="162">
        <v>82.638000000000005</v>
      </c>
      <c r="GG47" s="162">
        <v>16.100000000000001</v>
      </c>
      <c r="GH47" s="162">
        <v>-25.686</v>
      </c>
      <c r="GI47" s="162">
        <v>0.19939999999999999</v>
      </c>
      <c r="GJ47" s="162">
        <v>0</v>
      </c>
      <c r="GK47" s="162">
        <v>2.7846000000000002</v>
      </c>
      <c r="GL47" s="162">
        <v>6.4500000000000002E-2</v>
      </c>
      <c r="GM47" s="162">
        <v>0</v>
      </c>
      <c r="GN47" s="162">
        <v>-14.901</v>
      </c>
      <c r="GO47" s="162">
        <v>-47.616</v>
      </c>
      <c r="GP47" s="162">
        <v>18.326000000000001</v>
      </c>
      <c r="GQ47" s="162">
        <v>74.367999999999995</v>
      </c>
      <c r="GR47" s="162">
        <v>113.62</v>
      </c>
      <c r="GS47" s="162">
        <v>64.97</v>
      </c>
      <c r="GT47" s="162">
        <v>-163.84</v>
      </c>
      <c r="GU47" s="162">
        <v>-30.533000000000001</v>
      </c>
      <c r="GV47" s="162">
        <v>45.298000000000002</v>
      </c>
      <c r="GW47" s="162">
        <v>-66.900000000000006</v>
      </c>
      <c r="GX47" s="162">
        <v>7.4153000000000002</v>
      </c>
      <c r="GY47" s="162">
        <v>11.808999999999999</v>
      </c>
      <c r="GZ47" s="162">
        <v>11.308999999999999</v>
      </c>
      <c r="HA47" s="162">
        <v>10</v>
      </c>
      <c r="HB47" s="162">
        <v>175.69</v>
      </c>
      <c r="HC47" s="162">
        <v>175.44</v>
      </c>
      <c r="HD47" s="162">
        <v>284.5</v>
      </c>
      <c r="HE47" s="162">
        <v>-281.97000000000003</v>
      </c>
      <c r="HF47" s="162">
        <v>-614.08000000000004</v>
      </c>
      <c r="HG47" s="162">
        <v>616.96</v>
      </c>
      <c r="HH47" s="162">
        <v>582.53</v>
      </c>
      <c r="HI47" s="162">
        <v>-168.76</v>
      </c>
      <c r="HJ47" s="162">
        <v>-167.58</v>
      </c>
      <c r="HK47" s="162">
        <v>-47.445999999999998</v>
      </c>
      <c r="HL47" s="162">
        <v>-36.793999999999997</v>
      </c>
      <c r="HM47" s="162">
        <v>72.194999999999993</v>
      </c>
      <c r="HN47" s="162">
        <v>71.272999999999996</v>
      </c>
      <c r="HO47" s="162">
        <v>-120.43</v>
      </c>
      <c r="HP47" s="162">
        <v>-118.09</v>
      </c>
      <c r="HQ47" s="162">
        <v>58.253</v>
      </c>
      <c r="HR47" s="162">
        <v>58.186999999999998</v>
      </c>
      <c r="HS47" s="162">
        <v>-59.622</v>
      </c>
      <c r="HT47" s="162">
        <v>-59.082999999999998</v>
      </c>
      <c r="HU47" s="162">
        <v>82.61</v>
      </c>
      <c r="HV47" s="162">
        <v>82.33</v>
      </c>
      <c r="HW47" s="162">
        <v>66.599000000000004</v>
      </c>
      <c r="HX47" s="162">
        <v>66.198999999999998</v>
      </c>
      <c r="HY47" s="162">
        <v>22.867000000000001</v>
      </c>
      <c r="HZ47" s="162">
        <v>42.798999999999999</v>
      </c>
      <c r="IA47" s="162">
        <v>-364.34</v>
      </c>
      <c r="IB47" s="162">
        <v>103.88</v>
      </c>
      <c r="IC47" s="162">
        <v>103.61</v>
      </c>
      <c r="ID47" s="162">
        <v>18.5</v>
      </c>
      <c r="IE47" s="162">
        <v>30</v>
      </c>
      <c r="IF47" s="162">
        <v>-53.098999999999997</v>
      </c>
      <c r="IG47" s="162">
        <v>-54.7</v>
      </c>
      <c r="IH47" s="162">
        <v>1.4077</v>
      </c>
      <c r="II47" s="162">
        <v>1.1328</v>
      </c>
      <c r="IJ47" s="162">
        <v>-571.33000000000004</v>
      </c>
      <c r="IK47" s="162">
        <v>-254.83</v>
      </c>
      <c r="IL47" s="162">
        <v>552.04999999999995</v>
      </c>
      <c r="IM47" s="162">
        <v>367.06</v>
      </c>
      <c r="IN47" s="162">
        <v>-181.43</v>
      </c>
      <c r="IO47" s="162">
        <v>-425.27</v>
      </c>
      <c r="IP47" s="162">
        <v>428.07</v>
      </c>
      <c r="IQ47" s="162">
        <v>-157.79</v>
      </c>
      <c r="IR47" s="162">
        <v>-303.76</v>
      </c>
      <c r="IS47" s="162">
        <v>-418.22</v>
      </c>
      <c r="IT47" s="162">
        <v>126.78</v>
      </c>
      <c r="IU47" s="162">
        <v>128.66</v>
      </c>
      <c r="IV47" s="162">
        <v>160.21</v>
      </c>
      <c r="IW47" s="162">
        <v>-535.27</v>
      </c>
      <c r="IX47" s="162">
        <v>243.35</v>
      </c>
      <c r="IY47" s="162">
        <v>-288.45</v>
      </c>
      <c r="IZ47" s="162">
        <v>290.26</v>
      </c>
      <c r="JA47" s="162">
        <v>-5.0358999999999998</v>
      </c>
      <c r="JB47" s="162">
        <v>30.954999999999998</v>
      </c>
      <c r="JC47" s="162">
        <v>29.84</v>
      </c>
      <c r="JD47" s="162">
        <v>-0.53400000000000003</v>
      </c>
      <c r="JE47" s="162">
        <v>-0.54200000000000004</v>
      </c>
      <c r="JF47" s="162">
        <v>-28.719000000000001</v>
      </c>
      <c r="JG47" s="162">
        <v>10.72</v>
      </c>
      <c r="JH47" s="162">
        <v>11.529</v>
      </c>
      <c r="JI47" s="162">
        <v>-11.103</v>
      </c>
      <c r="JJ47" s="162">
        <v>-36.738999999999997</v>
      </c>
      <c r="JK47" s="162">
        <v>-8.8180999999999994</v>
      </c>
      <c r="JL47" s="162">
        <v>32.700000000000003</v>
      </c>
      <c r="JM47" s="162">
        <v>49.591999999999999</v>
      </c>
      <c r="JN47" s="162">
        <v>49.396000000000001</v>
      </c>
      <c r="JO47" s="162">
        <v>0</v>
      </c>
      <c r="JP47" s="162">
        <v>0</v>
      </c>
      <c r="JQ47" s="162">
        <v>45.962000000000003</v>
      </c>
      <c r="JR47" s="162">
        <v>45.893000000000001</v>
      </c>
      <c r="JS47" s="162">
        <v>46.469000000000001</v>
      </c>
      <c r="JT47" s="163">
        <v>0</v>
      </c>
      <c r="JU47" s="162">
        <v>-30</v>
      </c>
      <c r="JV47" s="162">
        <v>21.472999999999999</v>
      </c>
      <c r="JW47" s="162">
        <v>10.369</v>
      </c>
      <c r="JX47" s="162">
        <v>8.6998999999999995</v>
      </c>
      <c r="JY47" s="162">
        <v>-33.252000000000002</v>
      </c>
      <c r="JZ47" s="162">
        <v>75.798000000000002</v>
      </c>
      <c r="KA47" s="162">
        <v>47.784999999999997</v>
      </c>
      <c r="KB47" s="162">
        <v>-32.79</v>
      </c>
      <c r="KC47" s="162">
        <v>-74.988</v>
      </c>
      <c r="KD47" s="162">
        <v>35.241999999999997</v>
      </c>
      <c r="KE47" s="162">
        <v>39.212000000000003</v>
      </c>
      <c r="KF47" s="162">
        <v>22.7</v>
      </c>
      <c r="KG47" s="162">
        <v>-23.2</v>
      </c>
      <c r="KH47" s="162">
        <v>-35.911999999999999</v>
      </c>
      <c r="KI47" s="162">
        <v>179.9</v>
      </c>
    </row>
    <row r="48" spans="1:295" ht="18" customHeight="1" x14ac:dyDescent="0.3">
      <c r="A48" s="159" t="s">
        <v>52</v>
      </c>
      <c r="B48" s="159" t="s">
        <v>719</v>
      </c>
      <c r="C48" s="164">
        <v>0</v>
      </c>
      <c r="D48" s="164">
        <v>24.611000000000001</v>
      </c>
      <c r="E48" s="164">
        <v>-49.341999999999999</v>
      </c>
      <c r="F48" s="164">
        <v>-33.049999999999997</v>
      </c>
      <c r="G48" s="164">
        <v>31.306000000000001</v>
      </c>
      <c r="H48" s="164">
        <v>17.25</v>
      </c>
      <c r="I48" s="164">
        <v>62.597999999999999</v>
      </c>
      <c r="J48" s="164">
        <v>-91.631</v>
      </c>
      <c r="K48" s="164">
        <v>73.881</v>
      </c>
      <c r="L48" s="164">
        <v>32.744</v>
      </c>
      <c r="M48" s="164">
        <v>-36.47</v>
      </c>
      <c r="N48" s="164">
        <v>-19.978999999999999</v>
      </c>
      <c r="O48" s="164">
        <v>-57.996000000000002</v>
      </c>
      <c r="P48" s="164">
        <v>48.4</v>
      </c>
      <c r="Q48" s="164">
        <v>17.388000000000002</v>
      </c>
      <c r="R48" s="164">
        <v>-48.4</v>
      </c>
      <c r="S48" s="164">
        <v>1.1173999999999999</v>
      </c>
      <c r="T48" s="164">
        <v>184.65799999999999</v>
      </c>
      <c r="U48" s="164">
        <v>9.6918000000000006</v>
      </c>
      <c r="V48" s="164">
        <v>9.7851999999999997</v>
      </c>
      <c r="W48" s="164">
        <v>15.959</v>
      </c>
      <c r="X48" s="164">
        <v>0</v>
      </c>
      <c r="Y48" s="164">
        <v>7.0621999999999998</v>
      </c>
      <c r="Z48" s="164">
        <v>2.4182000000000001</v>
      </c>
      <c r="AA48" s="165">
        <v>0</v>
      </c>
      <c r="AB48" s="164">
        <v>113</v>
      </c>
      <c r="AC48" s="164">
        <v>-93.129000000000005</v>
      </c>
      <c r="AD48" s="164">
        <v>-92.83</v>
      </c>
      <c r="AE48" s="164">
        <v>20.41</v>
      </c>
      <c r="AF48" s="164">
        <v>19.978999999999999</v>
      </c>
      <c r="AG48" s="164">
        <v>57.2</v>
      </c>
      <c r="AH48" s="164">
        <v>11.156000000000001</v>
      </c>
      <c r="AI48" s="164">
        <v>0.158</v>
      </c>
      <c r="AJ48" s="164">
        <v>-32.450000000000003</v>
      </c>
      <c r="AK48" s="164">
        <v>-32.529000000000003</v>
      </c>
      <c r="AL48" s="164">
        <v>-51.978999999999999</v>
      </c>
      <c r="AM48" s="164">
        <v>32.918999999999997</v>
      </c>
      <c r="AN48" s="164">
        <v>32.709000000000003</v>
      </c>
      <c r="AO48" s="164">
        <v>17.574000000000002</v>
      </c>
      <c r="AP48" s="164">
        <v>6.7196999999999996</v>
      </c>
      <c r="AQ48" s="164">
        <v>78.941999999999993</v>
      </c>
      <c r="AR48" s="164">
        <v>81.727999999999994</v>
      </c>
      <c r="AS48" s="164">
        <v>0</v>
      </c>
      <c r="AT48" s="164">
        <v>-57.334000000000003</v>
      </c>
      <c r="AU48" s="164">
        <v>-57.112000000000002</v>
      </c>
      <c r="AV48" s="164">
        <v>8.5024999999999995</v>
      </c>
      <c r="AW48" s="164">
        <v>8.1263000000000005</v>
      </c>
      <c r="AX48" s="164">
        <v>71.936000000000007</v>
      </c>
      <c r="AY48" s="164">
        <v>73.141000000000005</v>
      </c>
      <c r="AZ48" s="164">
        <v>-6.8048999999999999</v>
      </c>
      <c r="BA48" s="164">
        <v>-37.582999999999998</v>
      </c>
      <c r="BB48" s="164">
        <v>-268.33999999999997</v>
      </c>
      <c r="BC48" s="164">
        <v>-31.292999999999999</v>
      </c>
      <c r="BD48" s="164">
        <v>-6.2999000000000001</v>
      </c>
      <c r="BE48" s="164">
        <v>-6.2999000000000001</v>
      </c>
      <c r="BF48" s="164">
        <v>64.914000000000001</v>
      </c>
      <c r="BG48" s="164">
        <v>63.356999999999999</v>
      </c>
      <c r="BH48" s="164">
        <v>-5.68</v>
      </c>
      <c r="BI48" s="164">
        <v>-67.102000000000004</v>
      </c>
      <c r="BJ48" s="164">
        <v>-30.527000000000001</v>
      </c>
      <c r="BK48" s="164">
        <v>13.279</v>
      </c>
      <c r="BL48" s="164">
        <v>5.9353999999999996</v>
      </c>
      <c r="BM48" s="164">
        <v>4.1300999999999997</v>
      </c>
      <c r="BN48" s="164">
        <v>313.60000000000002</v>
      </c>
      <c r="BO48" s="164">
        <v>72.328000000000003</v>
      </c>
      <c r="BP48" s="164">
        <v>72.176000000000002</v>
      </c>
      <c r="BQ48" s="164">
        <v>-217.22</v>
      </c>
      <c r="BR48" s="164">
        <v>405.37</v>
      </c>
      <c r="BS48" s="164">
        <v>40.976999999999997</v>
      </c>
      <c r="BT48" s="164">
        <v>-105.72</v>
      </c>
      <c r="BU48" s="164">
        <v>106.86</v>
      </c>
      <c r="BV48" s="164">
        <v>104.26</v>
      </c>
      <c r="BW48" s="164">
        <v>29.87</v>
      </c>
      <c r="BX48" s="164">
        <v>35</v>
      </c>
      <c r="BY48" s="164">
        <v>75.540000000000006</v>
      </c>
      <c r="BZ48" s="164">
        <v>82.069000000000003</v>
      </c>
      <c r="CA48" s="164">
        <v>-79.164000000000001</v>
      </c>
      <c r="CB48" s="164">
        <v>-78.762</v>
      </c>
      <c r="CC48" s="164">
        <v>147.91</v>
      </c>
      <c r="CD48" s="164">
        <v>148.19999999999999</v>
      </c>
      <c r="CE48" s="164">
        <v>10.555</v>
      </c>
      <c r="CF48" s="164">
        <v>-152.52000000000001</v>
      </c>
      <c r="CG48" s="164">
        <v>-153.38</v>
      </c>
      <c r="CH48" s="164">
        <v>-3.1602000000000001</v>
      </c>
      <c r="CI48" s="164">
        <v>0</v>
      </c>
      <c r="CJ48" s="164">
        <v>19.57</v>
      </c>
      <c r="CK48" s="164">
        <v>25.984999999999999</v>
      </c>
      <c r="CL48" s="164">
        <v>120.19</v>
      </c>
      <c r="CM48" s="164">
        <v>108.5</v>
      </c>
      <c r="CN48" s="164">
        <v>-18.670000000000002</v>
      </c>
      <c r="CO48" s="164">
        <v>59.932000000000002</v>
      </c>
      <c r="CP48" s="164">
        <v>57.984999999999999</v>
      </c>
      <c r="CQ48" s="164">
        <v>57.606999999999999</v>
      </c>
      <c r="CR48" s="164">
        <v>-15.018000000000001</v>
      </c>
      <c r="CS48" s="164">
        <v>-13.746</v>
      </c>
      <c r="CT48" s="164">
        <v>-40.969000000000001</v>
      </c>
      <c r="CU48" s="164">
        <v>-19.596</v>
      </c>
      <c r="CV48" s="164">
        <v>0</v>
      </c>
      <c r="CW48" s="164">
        <v>18.341999999999999</v>
      </c>
      <c r="CX48" s="164">
        <v>58.759</v>
      </c>
      <c r="CY48" s="164">
        <v>95.5</v>
      </c>
      <c r="CZ48" s="164">
        <v>58.366</v>
      </c>
      <c r="DA48" s="164">
        <v>55.228999999999999</v>
      </c>
      <c r="DB48" s="164">
        <v>-40.200000000000003</v>
      </c>
      <c r="DC48" s="164">
        <v>-5.2743000000000002</v>
      </c>
      <c r="DD48" s="164">
        <v>0</v>
      </c>
      <c r="DE48" s="164">
        <v>0</v>
      </c>
      <c r="DF48" s="164">
        <v>-124.53</v>
      </c>
      <c r="DG48" s="164">
        <v>0</v>
      </c>
      <c r="DH48" s="164">
        <v>-24.279</v>
      </c>
      <c r="DI48" s="164">
        <v>-119.09</v>
      </c>
      <c r="DJ48" s="164">
        <v>-119.3</v>
      </c>
      <c r="DK48" s="164">
        <v>32.802</v>
      </c>
      <c r="DL48" s="164">
        <v>64.462000000000003</v>
      </c>
      <c r="DM48" s="164">
        <v>84.55</v>
      </c>
      <c r="DN48" s="164">
        <v>93.768000000000001</v>
      </c>
      <c r="DO48" s="164">
        <v>63.99</v>
      </c>
      <c r="DP48" s="164">
        <v>-13.31</v>
      </c>
      <c r="DQ48" s="164">
        <v>62.963999999999999</v>
      </c>
      <c r="DR48" s="164">
        <v>122.97</v>
      </c>
      <c r="DS48" s="164">
        <v>-2.48</v>
      </c>
      <c r="DT48" s="164">
        <v>-2.4</v>
      </c>
      <c r="DU48" s="164">
        <v>87.03</v>
      </c>
      <c r="DV48" s="164">
        <v>78.91</v>
      </c>
      <c r="DW48" s="164">
        <v>123.3</v>
      </c>
      <c r="DX48" s="164">
        <v>120.74</v>
      </c>
      <c r="DY48" s="164">
        <v>-52.744999999999997</v>
      </c>
      <c r="DZ48" s="164">
        <v>-50.954000000000001</v>
      </c>
      <c r="EA48" s="164">
        <v>218.6</v>
      </c>
      <c r="EB48" s="164">
        <v>173.88</v>
      </c>
      <c r="EC48" s="164">
        <v>168.59</v>
      </c>
      <c r="ED48" s="164">
        <v>171.33</v>
      </c>
      <c r="EE48" s="164">
        <v>81.275000000000006</v>
      </c>
      <c r="EF48" s="164">
        <v>57.91</v>
      </c>
      <c r="EG48" s="164">
        <v>-30.16</v>
      </c>
      <c r="EH48" s="164">
        <v>227.28</v>
      </c>
      <c r="EI48" s="164">
        <v>296.07</v>
      </c>
      <c r="EJ48" s="164">
        <v>0</v>
      </c>
      <c r="EK48" s="164">
        <v>-23.297000000000001</v>
      </c>
      <c r="EL48" s="164">
        <v>-26.210999999999999</v>
      </c>
      <c r="EM48" s="164">
        <v>12.006</v>
      </c>
      <c r="EN48" s="164">
        <v>17.021000000000001</v>
      </c>
      <c r="EO48" s="164">
        <v>-48.345999999999997</v>
      </c>
      <c r="EP48" s="164">
        <v>36.911000000000001</v>
      </c>
      <c r="EQ48" s="164">
        <v>-58.220999999999997</v>
      </c>
      <c r="ER48" s="164">
        <v>-58.906999999999996</v>
      </c>
      <c r="ES48" s="164">
        <v>-16.329000000000001</v>
      </c>
      <c r="ET48" s="164">
        <v>0</v>
      </c>
      <c r="EU48" s="164">
        <v>-18.52</v>
      </c>
      <c r="EV48" s="164">
        <v>1</v>
      </c>
      <c r="EW48" s="164">
        <v>15.51</v>
      </c>
      <c r="EX48" s="164">
        <v>-30.408999999999999</v>
      </c>
      <c r="EY48" s="164">
        <v>-38.950000000000003</v>
      </c>
      <c r="EZ48" s="164">
        <v>-37.834000000000003</v>
      </c>
      <c r="FA48" s="164">
        <v>6.2781000000000002</v>
      </c>
      <c r="FB48" s="164">
        <v>-56.45</v>
      </c>
      <c r="FC48" s="164">
        <v>17.196000000000002</v>
      </c>
      <c r="FD48" s="164">
        <v>24.798999999999999</v>
      </c>
      <c r="FE48" s="164">
        <v>0</v>
      </c>
      <c r="FF48" s="164">
        <v>0</v>
      </c>
      <c r="FG48" s="164">
        <v>38.009</v>
      </c>
      <c r="FH48" s="164">
        <v>38.548000000000002</v>
      </c>
      <c r="FI48" s="164">
        <v>37.146999999999998</v>
      </c>
      <c r="FJ48" s="164">
        <v>79.039000000000001</v>
      </c>
      <c r="FK48" s="164">
        <v>79.540999999999997</v>
      </c>
      <c r="FL48" s="164">
        <v>-172.48</v>
      </c>
      <c r="FM48" s="164">
        <v>54.363999999999997</v>
      </c>
      <c r="FN48" s="164">
        <v>54.215000000000003</v>
      </c>
      <c r="FO48" s="164">
        <v>-121.65</v>
      </c>
      <c r="FP48" s="164">
        <v>-112.75</v>
      </c>
      <c r="FQ48" s="164">
        <v>-56.622</v>
      </c>
      <c r="FR48" s="164">
        <v>-49.719000000000001</v>
      </c>
      <c r="FS48" s="164">
        <v>17.779</v>
      </c>
      <c r="FT48" s="164">
        <v>1.5518000000000001</v>
      </c>
      <c r="FU48" s="164">
        <v>-11.349</v>
      </c>
      <c r="FV48" s="164">
        <v>15.64</v>
      </c>
      <c r="FW48" s="164">
        <v>-58.259</v>
      </c>
      <c r="FX48" s="164">
        <v>10.785</v>
      </c>
      <c r="FY48" s="164">
        <v>-12.672000000000001</v>
      </c>
      <c r="FZ48" s="164">
        <v>0.51200000000000001</v>
      </c>
      <c r="GA48" s="164">
        <v>7.9166999999999996</v>
      </c>
      <c r="GB48" s="164">
        <v>17.739000000000001</v>
      </c>
      <c r="GC48" s="164">
        <v>113.6</v>
      </c>
      <c r="GD48" s="164">
        <v>123.52</v>
      </c>
      <c r="GE48" s="164">
        <v>15.87</v>
      </c>
      <c r="GF48" s="164">
        <v>84.087000000000003</v>
      </c>
      <c r="GG48" s="164">
        <v>17</v>
      </c>
      <c r="GH48" s="164">
        <v>-25.195</v>
      </c>
      <c r="GI48" s="164">
        <v>8.8999999999999996E-2</v>
      </c>
      <c r="GJ48" s="164">
        <v>0</v>
      </c>
      <c r="GK48" s="164">
        <v>2.7433000000000001</v>
      </c>
      <c r="GL48" s="164">
        <v>6.4500000000000002E-2</v>
      </c>
      <c r="GM48" s="164">
        <v>0</v>
      </c>
      <c r="GN48" s="164">
        <v>-15.092000000000001</v>
      </c>
      <c r="GO48" s="164">
        <v>-46.960999999999999</v>
      </c>
      <c r="GP48" s="164">
        <v>19.003</v>
      </c>
      <c r="GQ48" s="164">
        <v>73.358999999999995</v>
      </c>
      <c r="GR48" s="164">
        <v>114.03</v>
      </c>
      <c r="GS48" s="164">
        <v>64.962000000000003</v>
      </c>
      <c r="GT48" s="164">
        <v>-166.96</v>
      </c>
      <c r="GU48" s="164">
        <v>-30.009</v>
      </c>
      <c r="GV48" s="164">
        <v>44.890999999999998</v>
      </c>
      <c r="GW48" s="164">
        <v>-65.733999999999995</v>
      </c>
      <c r="GX48" s="164">
        <v>8.5973000000000006</v>
      </c>
      <c r="GY48" s="164">
        <v>11.653</v>
      </c>
      <c r="GZ48" s="164">
        <v>11.308999999999999</v>
      </c>
      <c r="HA48" s="164">
        <v>12</v>
      </c>
      <c r="HB48" s="164">
        <v>177.96</v>
      </c>
      <c r="HC48" s="164">
        <v>179.26</v>
      </c>
      <c r="HD48" s="164">
        <v>284.5</v>
      </c>
      <c r="HE48" s="164">
        <v>-281.97000000000003</v>
      </c>
      <c r="HF48" s="164">
        <v>-614.08000000000004</v>
      </c>
      <c r="HG48" s="164">
        <v>616.96</v>
      </c>
      <c r="HH48" s="164">
        <v>586.53</v>
      </c>
      <c r="HI48" s="164">
        <v>-170.01</v>
      </c>
      <c r="HJ48" s="164">
        <v>-168.42</v>
      </c>
      <c r="HK48" s="164">
        <v>-47.186999999999998</v>
      </c>
      <c r="HL48" s="164">
        <v>-35.945</v>
      </c>
      <c r="HM48" s="164">
        <v>74.263000000000005</v>
      </c>
      <c r="HN48" s="164">
        <v>73.84</v>
      </c>
      <c r="HO48" s="164">
        <v>-120.43</v>
      </c>
      <c r="HP48" s="164">
        <v>-118.09</v>
      </c>
      <c r="HQ48" s="164">
        <v>56.429000000000002</v>
      </c>
      <c r="HR48" s="164">
        <v>56.384999999999998</v>
      </c>
      <c r="HS48" s="164">
        <v>-58.256999999999998</v>
      </c>
      <c r="HT48" s="164">
        <v>-58.079000000000001</v>
      </c>
      <c r="HU48" s="164">
        <v>84.12</v>
      </c>
      <c r="HV48" s="164">
        <v>83.769000000000005</v>
      </c>
      <c r="HW48" s="164">
        <v>67.099000000000004</v>
      </c>
      <c r="HX48" s="164">
        <v>67.698999999999998</v>
      </c>
      <c r="HY48" s="164">
        <v>22.806999999999999</v>
      </c>
      <c r="HZ48" s="164">
        <v>41.918999999999997</v>
      </c>
      <c r="IA48" s="164">
        <v>-362.12</v>
      </c>
      <c r="IB48" s="164">
        <v>102.24</v>
      </c>
      <c r="IC48" s="164">
        <v>101.98</v>
      </c>
      <c r="ID48" s="164">
        <v>18.5</v>
      </c>
      <c r="IE48" s="164">
        <v>30.798999999999999</v>
      </c>
      <c r="IF48" s="164">
        <v>-51.5</v>
      </c>
      <c r="IG48" s="164">
        <v>-53.5</v>
      </c>
      <c r="IH48" s="164">
        <v>1.4077</v>
      </c>
      <c r="II48" s="164">
        <v>1.1328</v>
      </c>
      <c r="IJ48" s="164">
        <v>-578.57000000000005</v>
      </c>
      <c r="IK48" s="164">
        <v>-268.23</v>
      </c>
      <c r="IL48" s="164">
        <v>548.17999999999995</v>
      </c>
      <c r="IM48" s="164">
        <v>372.37</v>
      </c>
      <c r="IN48" s="164">
        <v>-161.72</v>
      </c>
      <c r="IO48" s="164">
        <v>-422.49</v>
      </c>
      <c r="IP48" s="164">
        <v>426.23</v>
      </c>
      <c r="IQ48" s="164">
        <v>-156.33000000000001</v>
      </c>
      <c r="IR48" s="164">
        <v>-303.95</v>
      </c>
      <c r="IS48" s="164">
        <v>-420.58</v>
      </c>
      <c r="IT48" s="164">
        <v>128.87</v>
      </c>
      <c r="IU48" s="164">
        <v>129.37</v>
      </c>
      <c r="IV48" s="164">
        <v>162.04</v>
      </c>
      <c r="IW48" s="164">
        <v>-534.01</v>
      </c>
      <c r="IX48" s="164">
        <v>240.1</v>
      </c>
      <c r="IY48" s="164">
        <v>-292.33</v>
      </c>
      <c r="IZ48" s="164">
        <v>294.98</v>
      </c>
      <c r="JA48" s="164">
        <v>-4.7968999999999999</v>
      </c>
      <c r="JB48" s="164">
        <v>30.954999999999998</v>
      </c>
      <c r="JC48" s="164">
        <v>30.478999999999999</v>
      </c>
      <c r="JD48" s="164">
        <v>-0.55000000000000004</v>
      </c>
      <c r="JE48" s="164">
        <v>-0.56699999999999995</v>
      </c>
      <c r="JF48" s="164">
        <v>-29.84</v>
      </c>
      <c r="JG48" s="164">
        <v>10.56</v>
      </c>
      <c r="JH48" s="164">
        <v>12.798999999999999</v>
      </c>
      <c r="JI48" s="164">
        <v>-10.603</v>
      </c>
      <c r="JJ48" s="164">
        <v>-37.383000000000003</v>
      </c>
      <c r="JK48" s="164">
        <v>-9.0531000000000006</v>
      </c>
      <c r="JL48" s="164">
        <v>34.298999999999999</v>
      </c>
      <c r="JM48" s="164">
        <v>52.978999999999999</v>
      </c>
      <c r="JN48" s="164">
        <v>52.204999999999998</v>
      </c>
      <c r="JO48" s="164">
        <v>0</v>
      </c>
      <c r="JP48" s="164">
        <v>0</v>
      </c>
      <c r="JQ48" s="164">
        <v>48.683999999999997</v>
      </c>
      <c r="JR48" s="164">
        <v>48.488999999999997</v>
      </c>
      <c r="JS48" s="164">
        <v>49.118000000000002</v>
      </c>
      <c r="JT48" s="165">
        <v>0</v>
      </c>
      <c r="JU48" s="164">
        <v>-30.5</v>
      </c>
      <c r="JV48" s="164">
        <v>21.802</v>
      </c>
      <c r="JW48" s="164">
        <v>10.409000000000001</v>
      </c>
      <c r="JX48" s="164">
        <v>8.6998999999999995</v>
      </c>
      <c r="JY48" s="164">
        <v>-36.801000000000002</v>
      </c>
      <c r="JZ48" s="164">
        <v>75.381</v>
      </c>
      <c r="KA48" s="164">
        <v>47.427</v>
      </c>
      <c r="KB48" s="164">
        <v>-36.295000000000002</v>
      </c>
      <c r="KC48" s="164">
        <v>-73.721999999999994</v>
      </c>
      <c r="KD48" s="164">
        <v>35.756</v>
      </c>
      <c r="KE48" s="164">
        <v>38.44</v>
      </c>
      <c r="KF48" s="164">
        <v>23.6</v>
      </c>
      <c r="KG48" s="164">
        <v>-23.7</v>
      </c>
      <c r="KH48" s="164">
        <v>-28.276</v>
      </c>
      <c r="KI48" s="164">
        <v>170.87</v>
      </c>
    </row>
    <row r="49" spans="1:295" ht="18" customHeight="1" x14ac:dyDescent="0.3">
      <c r="A49" s="159" t="s">
        <v>52</v>
      </c>
      <c r="B49" s="159" t="s">
        <v>720</v>
      </c>
      <c r="C49" s="160">
        <v>0</v>
      </c>
      <c r="D49" s="160">
        <v>24.347999999999999</v>
      </c>
      <c r="E49" s="160">
        <v>-48.624000000000002</v>
      </c>
      <c r="F49" s="160">
        <v>-33.161000000000001</v>
      </c>
      <c r="G49" s="160">
        <v>30.64</v>
      </c>
      <c r="H49" s="160">
        <v>16.463000000000001</v>
      </c>
      <c r="I49" s="160">
        <v>60.645000000000003</v>
      </c>
      <c r="J49" s="160">
        <v>-88.93</v>
      </c>
      <c r="K49" s="160">
        <v>71.349999999999994</v>
      </c>
      <c r="L49" s="160">
        <v>32.744</v>
      </c>
      <c r="M49" s="160">
        <v>-35.344000000000001</v>
      </c>
      <c r="N49" s="160">
        <v>-19.978999999999999</v>
      </c>
      <c r="O49" s="160">
        <v>-56.115000000000002</v>
      </c>
      <c r="P49" s="160">
        <v>46.2</v>
      </c>
      <c r="Q49" s="160">
        <v>16.559000000000001</v>
      </c>
      <c r="R49" s="160">
        <v>-46.2</v>
      </c>
      <c r="S49" s="160">
        <v>1.2744</v>
      </c>
      <c r="T49" s="160">
        <v>181.398</v>
      </c>
      <c r="U49" s="160">
        <v>9.2486999999999995</v>
      </c>
      <c r="V49" s="160">
        <v>9.5038</v>
      </c>
      <c r="W49" s="160">
        <v>15.725</v>
      </c>
      <c r="X49" s="160">
        <v>0</v>
      </c>
      <c r="Y49" s="160">
        <v>8.1001999999999992</v>
      </c>
      <c r="Z49" s="160">
        <v>2.3965999999999998</v>
      </c>
      <c r="AA49" s="161">
        <v>0</v>
      </c>
      <c r="AB49" s="160">
        <v>113</v>
      </c>
      <c r="AC49" s="160">
        <v>-91.15</v>
      </c>
      <c r="AD49" s="160">
        <v>-91.83</v>
      </c>
      <c r="AE49" s="160">
        <v>20.28</v>
      </c>
      <c r="AF49" s="160">
        <v>17.760000000000002</v>
      </c>
      <c r="AG49" s="160">
        <v>55</v>
      </c>
      <c r="AH49" s="160">
        <v>10.765000000000001</v>
      </c>
      <c r="AI49" s="160">
        <v>0.16500000000000001</v>
      </c>
      <c r="AJ49" s="160">
        <v>-31.27</v>
      </c>
      <c r="AK49" s="160">
        <v>-31.26</v>
      </c>
      <c r="AL49" s="160">
        <v>-51.43</v>
      </c>
      <c r="AM49" s="160">
        <v>31.29</v>
      </c>
      <c r="AN49" s="160">
        <v>31.469000000000001</v>
      </c>
      <c r="AO49" s="160">
        <v>17.29</v>
      </c>
      <c r="AP49" s="160">
        <v>7.0141999999999998</v>
      </c>
      <c r="AQ49" s="160">
        <v>77.757999999999996</v>
      </c>
      <c r="AR49" s="160">
        <v>80.896000000000001</v>
      </c>
      <c r="AS49" s="160">
        <v>0</v>
      </c>
      <c r="AT49" s="160">
        <v>-57.066000000000003</v>
      </c>
      <c r="AU49" s="160">
        <v>-56.609000000000002</v>
      </c>
      <c r="AV49" s="160">
        <v>6.3650000000000002</v>
      </c>
      <c r="AW49" s="160">
        <v>6.9189999999999996</v>
      </c>
      <c r="AX49" s="160">
        <v>72.069999999999993</v>
      </c>
      <c r="AY49" s="160">
        <v>73.677000000000007</v>
      </c>
      <c r="AZ49" s="160">
        <v>-7.3282999999999996</v>
      </c>
      <c r="BA49" s="160">
        <v>-40.395000000000003</v>
      </c>
      <c r="BB49" s="160">
        <v>-266.49</v>
      </c>
      <c r="BC49" s="160">
        <v>-31.015999999999998</v>
      </c>
      <c r="BD49" s="160">
        <v>-6.3998999999999997</v>
      </c>
      <c r="BE49" s="160">
        <v>-6.4999000000000002</v>
      </c>
      <c r="BF49" s="160">
        <v>64.063999999999993</v>
      </c>
      <c r="BG49" s="160">
        <v>62.805</v>
      </c>
      <c r="BH49" s="160">
        <v>-5.4699</v>
      </c>
      <c r="BI49" s="160">
        <v>-67.102000000000004</v>
      </c>
      <c r="BJ49" s="160">
        <v>-31.181999999999999</v>
      </c>
      <c r="BK49" s="160">
        <v>13.25</v>
      </c>
      <c r="BL49" s="160">
        <v>5.7842000000000002</v>
      </c>
      <c r="BM49" s="160">
        <v>3.9693000000000001</v>
      </c>
      <c r="BN49" s="160">
        <v>307.8</v>
      </c>
      <c r="BO49" s="160">
        <v>70.375</v>
      </c>
      <c r="BP49" s="160">
        <v>70.436000000000007</v>
      </c>
      <c r="BQ49" s="160">
        <v>-214.95</v>
      </c>
      <c r="BR49" s="160">
        <v>398.52</v>
      </c>
      <c r="BS49" s="160">
        <v>40.976999999999997</v>
      </c>
      <c r="BT49" s="160">
        <v>-108.29</v>
      </c>
      <c r="BU49" s="160">
        <v>110.37</v>
      </c>
      <c r="BV49" s="160">
        <v>104.25</v>
      </c>
      <c r="BW49" s="160">
        <v>29.879000000000001</v>
      </c>
      <c r="BX49" s="160">
        <v>34.119</v>
      </c>
      <c r="BY49" s="160">
        <v>75.540000000000006</v>
      </c>
      <c r="BZ49" s="160">
        <v>82.94</v>
      </c>
      <c r="CA49" s="160">
        <v>-78.36</v>
      </c>
      <c r="CB49" s="160">
        <v>-76.887</v>
      </c>
      <c r="CC49" s="160">
        <v>147.13999999999999</v>
      </c>
      <c r="CD49" s="160">
        <v>148.04</v>
      </c>
      <c r="CE49" s="160">
        <v>10.997</v>
      </c>
      <c r="CF49" s="160">
        <v>-154.29</v>
      </c>
      <c r="CG49" s="160">
        <v>-153.84</v>
      </c>
      <c r="CH49" s="160">
        <v>-3.7532999999999999</v>
      </c>
      <c r="CI49" s="160">
        <v>0</v>
      </c>
      <c r="CJ49" s="160">
        <v>19.57</v>
      </c>
      <c r="CK49" s="160">
        <v>25.984999999999999</v>
      </c>
      <c r="CL49" s="160">
        <v>121</v>
      </c>
      <c r="CM49" s="160">
        <v>108.8</v>
      </c>
      <c r="CN49" s="160">
        <v>-18.478999999999999</v>
      </c>
      <c r="CO49" s="160">
        <v>59.055</v>
      </c>
      <c r="CP49" s="160">
        <v>57.783000000000001</v>
      </c>
      <c r="CQ49" s="160">
        <v>57.616</v>
      </c>
      <c r="CR49" s="160">
        <v>-15.321</v>
      </c>
      <c r="CS49" s="160">
        <v>-14.504</v>
      </c>
      <c r="CT49" s="160">
        <v>-38.607999999999997</v>
      </c>
      <c r="CU49" s="160">
        <v>-18.542000000000002</v>
      </c>
      <c r="CV49" s="160">
        <v>0</v>
      </c>
      <c r="CW49" s="160">
        <v>18.268999999999998</v>
      </c>
      <c r="CX49" s="160">
        <v>58.569000000000003</v>
      </c>
      <c r="CY49" s="160">
        <v>96.83</v>
      </c>
      <c r="CZ49" s="160">
        <v>58.366</v>
      </c>
      <c r="DA49" s="160">
        <v>55.228999999999999</v>
      </c>
      <c r="DB49" s="160">
        <v>-40.219000000000001</v>
      </c>
      <c r="DC49" s="160">
        <v>-5.2743000000000002</v>
      </c>
      <c r="DD49" s="160">
        <v>0</v>
      </c>
      <c r="DE49" s="160">
        <v>0</v>
      </c>
      <c r="DF49" s="160">
        <v>-123.5</v>
      </c>
      <c r="DG49" s="160">
        <v>0</v>
      </c>
      <c r="DH49" s="160">
        <v>-24.413</v>
      </c>
      <c r="DI49" s="160">
        <v>-119.09</v>
      </c>
      <c r="DJ49" s="160">
        <v>-119.3</v>
      </c>
      <c r="DK49" s="160">
        <v>32.747</v>
      </c>
      <c r="DL49" s="160">
        <v>62.704000000000001</v>
      </c>
      <c r="DM49" s="160">
        <v>83.611000000000004</v>
      </c>
      <c r="DN49" s="160">
        <v>91.424000000000007</v>
      </c>
      <c r="DO49" s="160">
        <v>62.02</v>
      </c>
      <c r="DP49" s="160">
        <v>-13.21</v>
      </c>
      <c r="DQ49" s="160">
        <v>61.56</v>
      </c>
      <c r="DR49" s="160">
        <v>121.39</v>
      </c>
      <c r="DS49" s="160">
        <v>-2.69</v>
      </c>
      <c r="DT49" s="160">
        <v>-2.6099000000000001</v>
      </c>
      <c r="DU49" s="160">
        <v>93.29</v>
      </c>
      <c r="DV49" s="160">
        <v>78.16</v>
      </c>
      <c r="DW49" s="160">
        <v>122</v>
      </c>
      <c r="DX49" s="160">
        <v>120.05</v>
      </c>
      <c r="DY49" s="160">
        <v>-50.344000000000001</v>
      </c>
      <c r="DZ49" s="160">
        <v>-50.145000000000003</v>
      </c>
      <c r="EA49" s="160">
        <v>216.34</v>
      </c>
      <c r="EB49" s="160">
        <v>173.56</v>
      </c>
      <c r="EC49" s="160">
        <v>166.79</v>
      </c>
      <c r="ED49" s="160">
        <v>169.46</v>
      </c>
      <c r="EE49" s="160">
        <v>81.515000000000001</v>
      </c>
      <c r="EF49" s="160">
        <v>58.453000000000003</v>
      </c>
      <c r="EG49" s="160">
        <v>-29.457000000000001</v>
      </c>
      <c r="EH49" s="160">
        <v>223.77</v>
      </c>
      <c r="EI49" s="160">
        <v>303.18</v>
      </c>
      <c r="EJ49" s="160">
        <v>0</v>
      </c>
      <c r="EK49" s="160">
        <v>-24.126999999999999</v>
      </c>
      <c r="EL49" s="160">
        <v>-26.393000000000001</v>
      </c>
      <c r="EM49" s="160">
        <v>11.911</v>
      </c>
      <c r="EN49" s="160">
        <v>21.501999999999999</v>
      </c>
      <c r="EO49" s="160">
        <v>-48.345999999999997</v>
      </c>
      <c r="EP49" s="160">
        <v>26.158999999999999</v>
      </c>
      <c r="EQ49" s="160">
        <v>-58.072000000000003</v>
      </c>
      <c r="ER49" s="160">
        <v>-59.131999999999998</v>
      </c>
      <c r="ES49" s="160">
        <v>-16.571999999999999</v>
      </c>
      <c r="ET49" s="160">
        <v>0</v>
      </c>
      <c r="EU49" s="160">
        <v>-8.8800000000000008</v>
      </c>
      <c r="EV49" s="160">
        <v>1</v>
      </c>
      <c r="EW49" s="160">
        <v>15.051</v>
      </c>
      <c r="EX49" s="160">
        <v>-20.867999999999999</v>
      </c>
      <c r="EY49" s="160">
        <v>-39.747</v>
      </c>
      <c r="EZ49" s="160">
        <v>-38.576000000000001</v>
      </c>
      <c r="FA49" s="160">
        <v>7.1349999999999998</v>
      </c>
      <c r="FB49" s="160">
        <v>-56.054000000000002</v>
      </c>
      <c r="FC49" s="160">
        <v>22.103999999999999</v>
      </c>
      <c r="FD49" s="160">
        <v>25.422000000000001</v>
      </c>
      <c r="FE49" s="160">
        <v>0</v>
      </c>
      <c r="FF49" s="160">
        <v>0</v>
      </c>
      <c r="FG49" s="160">
        <v>37.521000000000001</v>
      </c>
      <c r="FH49" s="160">
        <v>38.598999999999997</v>
      </c>
      <c r="FI49" s="160">
        <v>37.296999999999997</v>
      </c>
      <c r="FJ49" s="160">
        <v>77.531999999999996</v>
      </c>
      <c r="FK49" s="160">
        <v>76.861999999999995</v>
      </c>
      <c r="FL49" s="160">
        <v>-169.63</v>
      </c>
      <c r="FM49" s="160">
        <v>52.265999999999998</v>
      </c>
      <c r="FN49" s="160">
        <v>52.942</v>
      </c>
      <c r="FO49" s="160">
        <v>-119.55</v>
      </c>
      <c r="FP49" s="160">
        <v>-111.25</v>
      </c>
      <c r="FQ49" s="160">
        <v>-54.176000000000002</v>
      </c>
      <c r="FR49" s="160">
        <v>-49.939</v>
      </c>
      <c r="FS49" s="160">
        <v>17.687999999999999</v>
      </c>
      <c r="FT49" s="160">
        <v>1.4907999999999999</v>
      </c>
      <c r="FU49" s="160">
        <v>-11.419</v>
      </c>
      <c r="FV49" s="160">
        <v>16.54</v>
      </c>
      <c r="FW49" s="160">
        <v>-55.055</v>
      </c>
      <c r="FX49" s="160">
        <v>10.766</v>
      </c>
      <c r="FY49" s="160">
        <v>-12.305999999999999</v>
      </c>
      <c r="FZ49" s="160">
        <v>0.60199999999999998</v>
      </c>
      <c r="GA49" s="160">
        <v>8.9863</v>
      </c>
      <c r="GB49" s="160">
        <v>19.760000000000002</v>
      </c>
      <c r="GC49" s="160">
        <v>113.44</v>
      </c>
      <c r="GD49" s="160">
        <v>122.8</v>
      </c>
      <c r="GE49" s="160">
        <v>15.87</v>
      </c>
      <c r="GF49" s="160">
        <v>87.114000000000004</v>
      </c>
      <c r="GG49" s="160">
        <v>18.2</v>
      </c>
      <c r="GH49" s="160">
        <v>-24.315999999999999</v>
      </c>
      <c r="GI49" s="160">
        <v>0.38150000000000001</v>
      </c>
      <c r="GJ49" s="160">
        <v>0</v>
      </c>
      <c r="GK49" s="160">
        <v>2.7183000000000002</v>
      </c>
      <c r="GL49" s="160">
        <v>6.4500000000000002E-2</v>
      </c>
      <c r="GM49" s="160">
        <v>0</v>
      </c>
      <c r="GN49" s="160">
        <v>-15.092000000000001</v>
      </c>
      <c r="GO49" s="160">
        <v>-45.052</v>
      </c>
      <c r="GP49" s="160">
        <v>20.532</v>
      </c>
      <c r="GQ49" s="160">
        <v>71.594999999999999</v>
      </c>
      <c r="GR49" s="160">
        <v>112.75</v>
      </c>
      <c r="GS49" s="160">
        <v>64.019000000000005</v>
      </c>
      <c r="GT49" s="160">
        <v>-164.02</v>
      </c>
      <c r="GU49" s="160">
        <v>-29.231000000000002</v>
      </c>
      <c r="GV49" s="160">
        <v>44.524999999999999</v>
      </c>
      <c r="GW49" s="160">
        <v>-64.617000000000004</v>
      </c>
      <c r="GX49" s="160">
        <v>9.8756000000000004</v>
      </c>
      <c r="GY49" s="160">
        <v>10.803000000000001</v>
      </c>
      <c r="GZ49" s="160">
        <v>10.157999999999999</v>
      </c>
      <c r="HA49" s="160">
        <v>11</v>
      </c>
      <c r="HB49" s="160">
        <v>178.03</v>
      </c>
      <c r="HC49" s="160">
        <v>176.82</v>
      </c>
      <c r="HD49" s="160">
        <v>284.5</v>
      </c>
      <c r="HE49" s="160">
        <v>-281.97000000000003</v>
      </c>
      <c r="HF49" s="160">
        <v>-621.52</v>
      </c>
      <c r="HG49" s="160">
        <v>623.78</v>
      </c>
      <c r="HH49" s="160">
        <v>600.63</v>
      </c>
      <c r="HI49" s="160">
        <v>-168.97</v>
      </c>
      <c r="HJ49" s="160">
        <v>-168.67</v>
      </c>
      <c r="HK49" s="160">
        <v>-51.243000000000002</v>
      </c>
      <c r="HL49" s="160">
        <v>-40.762</v>
      </c>
      <c r="HM49" s="160">
        <v>72.435000000000002</v>
      </c>
      <c r="HN49" s="160">
        <v>72.694000000000003</v>
      </c>
      <c r="HO49" s="160">
        <v>-120.43</v>
      </c>
      <c r="HP49" s="160">
        <v>-118.09</v>
      </c>
      <c r="HQ49" s="160">
        <v>58.264000000000003</v>
      </c>
      <c r="HR49" s="160">
        <v>57.506</v>
      </c>
      <c r="HS49" s="160">
        <v>-56.674999999999997</v>
      </c>
      <c r="HT49" s="160">
        <v>-55.432000000000002</v>
      </c>
      <c r="HU49" s="160">
        <v>86.08</v>
      </c>
      <c r="HV49" s="160">
        <v>85.599000000000004</v>
      </c>
      <c r="HW49" s="160">
        <v>65.599000000000004</v>
      </c>
      <c r="HX49" s="160">
        <v>66.900000000000006</v>
      </c>
      <c r="HY49" s="160">
        <v>22.786000000000001</v>
      </c>
      <c r="HZ49" s="160">
        <v>41.52</v>
      </c>
      <c r="IA49" s="160">
        <v>-363.22</v>
      </c>
      <c r="IB49" s="160">
        <v>105.07</v>
      </c>
      <c r="IC49" s="160">
        <v>105.51</v>
      </c>
      <c r="ID49" s="160">
        <v>17.899000000000001</v>
      </c>
      <c r="IE49" s="160">
        <v>26.798999999999999</v>
      </c>
      <c r="IF49" s="160">
        <v>-53.298999999999999</v>
      </c>
      <c r="IG49" s="160">
        <v>-55.2</v>
      </c>
      <c r="IH49" s="160">
        <v>1.5677000000000001</v>
      </c>
      <c r="II49" s="160">
        <v>1.2878000000000001</v>
      </c>
      <c r="IJ49" s="160">
        <v>-588.36</v>
      </c>
      <c r="IK49" s="160">
        <v>-282.69</v>
      </c>
      <c r="IL49" s="160">
        <v>550.21</v>
      </c>
      <c r="IM49" s="160">
        <v>370.79</v>
      </c>
      <c r="IN49" s="160">
        <v>-137.58000000000001</v>
      </c>
      <c r="IO49" s="160">
        <v>-426.46</v>
      </c>
      <c r="IP49" s="160">
        <v>428.94</v>
      </c>
      <c r="IQ49" s="160">
        <v>-157.16</v>
      </c>
      <c r="IR49" s="160">
        <v>-304.22000000000003</v>
      </c>
      <c r="IS49" s="160">
        <v>-421.97</v>
      </c>
      <c r="IT49" s="160">
        <v>129.5</v>
      </c>
      <c r="IU49" s="160">
        <v>128.52000000000001</v>
      </c>
      <c r="IV49" s="160">
        <v>159.6</v>
      </c>
      <c r="IW49" s="160">
        <v>-533.15</v>
      </c>
      <c r="IX49" s="160">
        <v>245.52</v>
      </c>
      <c r="IY49" s="160">
        <v>-290.27999999999997</v>
      </c>
      <c r="IZ49" s="160">
        <v>291.49</v>
      </c>
      <c r="JA49" s="160">
        <v>-5.5358000000000001</v>
      </c>
      <c r="JB49" s="160">
        <v>30.954999999999998</v>
      </c>
      <c r="JC49" s="160">
        <v>30.318999999999999</v>
      </c>
      <c r="JD49" s="160">
        <v>-0.49299999999999999</v>
      </c>
      <c r="JE49" s="160">
        <v>-0.505</v>
      </c>
      <c r="JF49" s="160">
        <v>-29.6</v>
      </c>
      <c r="JG49" s="160">
        <v>9.6</v>
      </c>
      <c r="JH49" s="160">
        <v>13.996</v>
      </c>
      <c r="JI49" s="160">
        <v>-9.2850999999999999</v>
      </c>
      <c r="JJ49" s="160">
        <v>-39.052</v>
      </c>
      <c r="JK49" s="160">
        <v>-9.1386000000000003</v>
      </c>
      <c r="JL49" s="160">
        <v>34.4</v>
      </c>
      <c r="JM49" s="160">
        <v>50.72</v>
      </c>
      <c r="JN49" s="160">
        <v>47.908999999999999</v>
      </c>
      <c r="JO49" s="160">
        <v>0</v>
      </c>
      <c r="JP49" s="160">
        <v>0</v>
      </c>
      <c r="JQ49" s="160">
        <v>48.067999999999998</v>
      </c>
      <c r="JR49" s="160">
        <v>48.694000000000003</v>
      </c>
      <c r="JS49" s="160">
        <v>48.176000000000002</v>
      </c>
      <c r="JT49" s="161">
        <v>0</v>
      </c>
      <c r="JU49" s="160">
        <v>-27.7</v>
      </c>
      <c r="JV49" s="160">
        <v>22.736999999999998</v>
      </c>
      <c r="JW49" s="160">
        <v>10.058999999999999</v>
      </c>
      <c r="JX49" s="160">
        <v>8.6998999999999995</v>
      </c>
      <c r="JY49" s="160">
        <v>-36.893000000000001</v>
      </c>
      <c r="JZ49" s="160">
        <v>78.262</v>
      </c>
      <c r="KA49" s="160">
        <v>51.238999999999997</v>
      </c>
      <c r="KB49" s="160">
        <v>-36.700000000000003</v>
      </c>
      <c r="KC49" s="160">
        <v>-76.66</v>
      </c>
      <c r="KD49" s="160">
        <v>39.225999999999999</v>
      </c>
      <c r="KE49" s="160">
        <v>37.180999999999997</v>
      </c>
      <c r="KF49" s="160">
        <v>20.5</v>
      </c>
      <c r="KG49" s="160">
        <v>-20.399000000000001</v>
      </c>
      <c r="KH49" s="160">
        <v>-20.648</v>
      </c>
      <c r="KI49" s="160">
        <v>164.56</v>
      </c>
    </row>
    <row r="50" spans="1:295" ht="18" customHeight="1" x14ac:dyDescent="0.3">
      <c r="A50" s="159" t="s">
        <v>52</v>
      </c>
      <c r="B50" s="159" t="s">
        <v>721</v>
      </c>
      <c r="C50" s="162">
        <v>0</v>
      </c>
      <c r="D50" s="162">
        <v>24.103000000000002</v>
      </c>
      <c r="E50" s="162">
        <v>-48.497</v>
      </c>
      <c r="F50" s="162">
        <v>-33.572000000000003</v>
      </c>
      <c r="G50" s="162">
        <v>29.67</v>
      </c>
      <c r="H50" s="162">
        <v>15.374000000000001</v>
      </c>
      <c r="I50" s="162">
        <v>59.256</v>
      </c>
      <c r="J50" s="162">
        <v>-88.236999999999995</v>
      </c>
      <c r="K50" s="162">
        <v>69.655000000000001</v>
      </c>
      <c r="L50" s="162">
        <v>32.744</v>
      </c>
      <c r="M50" s="162">
        <v>-34.576999999999998</v>
      </c>
      <c r="N50" s="162">
        <v>-13.319000000000001</v>
      </c>
      <c r="O50" s="162">
        <v>-54.155000000000001</v>
      </c>
      <c r="P50" s="162">
        <v>46.2</v>
      </c>
      <c r="Q50" s="162">
        <v>15.731999999999999</v>
      </c>
      <c r="R50" s="162">
        <v>-46.2</v>
      </c>
      <c r="S50" s="162">
        <v>1.3429</v>
      </c>
      <c r="T50" s="162">
        <v>178.38399999999999</v>
      </c>
      <c r="U50" s="162">
        <v>11.48</v>
      </c>
      <c r="V50" s="162">
        <v>11.618</v>
      </c>
      <c r="W50" s="162">
        <v>19.297999999999998</v>
      </c>
      <c r="X50" s="162">
        <v>0</v>
      </c>
      <c r="Y50" s="162">
        <v>15.819000000000001</v>
      </c>
      <c r="Z50" s="162">
        <v>4.0366999999999997</v>
      </c>
      <c r="AA50" s="163">
        <v>0</v>
      </c>
      <c r="AB50" s="162">
        <v>113</v>
      </c>
      <c r="AC50" s="162">
        <v>-89.86</v>
      </c>
      <c r="AD50" s="162">
        <v>-89.808999999999997</v>
      </c>
      <c r="AE50" s="162">
        <v>21.207000000000001</v>
      </c>
      <c r="AF50" s="162">
        <v>13.319000000000001</v>
      </c>
      <c r="AG50" s="162">
        <v>52.8</v>
      </c>
      <c r="AH50" s="162">
        <v>13.428000000000001</v>
      </c>
      <c r="AI50" s="162">
        <v>0.18</v>
      </c>
      <c r="AJ50" s="162">
        <v>-29.52</v>
      </c>
      <c r="AK50" s="162">
        <v>-29.809000000000001</v>
      </c>
      <c r="AL50" s="162">
        <v>-52.99</v>
      </c>
      <c r="AM50" s="162">
        <v>29.818999999999999</v>
      </c>
      <c r="AN50" s="162">
        <v>29.989000000000001</v>
      </c>
      <c r="AO50" s="162">
        <v>16.922999999999998</v>
      </c>
      <c r="AP50" s="162">
        <v>7.3837999999999999</v>
      </c>
      <c r="AQ50" s="162">
        <v>76.120999999999995</v>
      </c>
      <c r="AR50" s="162">
        <v>79.918000000000006</v>
      </c>
      <c r="AS50" s="162">
        <v>0</v>
      </c>
      <c r="AT50" s="162">
        <v>-56.128</v>
      </c>
      <c r="AU50" s="162">
        <v>-55.975000000000001</v>
      </c>
      <c r="AV50" s="162">
        <v>7.2493999999999996</v>
      </c>
      <c r="AW50" s="162">
        <v>7.1433999999999997</v>
      </c>
      <c r="AX50" s="162">
        <v>70.864000000000004</v>
      </c>
      <c r="AY50" s="162">
        <v>72.605000000000004</v>
      </c>
      <c r="AZ50" s="162">
        <v>-7.8517999999999999</v>
      </c>
      <c r="BA50" s="162">
        <v>-39.817</v>
      </c>
      <c r="BB50" s="162">
        <v>-258.22000000000003</v>
      </c>
      <c r="BC50" s="162">
        <v>-30.890999999999998</v>
      </c>
      <c r="BD50" s="162">
        <v>-6.6999000000000004</v>
      </c>
      <c r="BE50" s="162">
        <v>-6.5998999999999999</v>
      </c>
      <c r="BF50" s="162">
        <v>63.180999999999997</v>
      </c>
      <c r="BG50" s="162">
        <v>61.512</v>
      </c>
      <c r="BH50" s="162">
        <v>-5.4183000000000003</v>
      </c>
      <c r="BI50" s="162">
        <v>-67.102000000000004</v>
      </c>
      <c r="BJ50" s="162">
        <v>-30.922999999999998</v>
      </c>
      <c r="BK50" s="162">
        <v>13.239000000000001</v>
      </c>
      <c r="BL50" s="162">
        <v>6.3441000000000001</v>
      </c>
      <c r="BM50" s="162">
        <v>4.3441000000000001</v>
      </c>
      <c r="BN50" s="162">
        <v>299.38</v>
      </c>
      <c r="BO50" s="162">
        <v>66.834999999999994</v>
      </c>
      <c r="BP50" s="162">
        <v>66.346999999999994</v>
      </c>
      <c r="BQ50" s="162">
        <v>-205.34</v>
      </c>
      <c r="BR50" s="162">
        <v>390.7</v>
      </c>
      <c r="BS50" s="162">
        <v>40.976999999999997</v>
      </c>
      <c r="BT50" s="162">
        <v>-122.01</v>
      </c>
      <c r="BU50" s="162">
        <v>124.99</v>
      </c>
      <c r="BV50" s="162">
        <v>104.25</v>
      </c>
      <c r="BW50" s="162">
        <v>29.84</v>
      </c>
      <c r="BX50" s="162">
        <v>33.709000000000003</v>
      </c>
      <c r="BY50" s="162">
        <v>75.540000000000006</v>
      </c>
      <c r="BZ50" s="162">
        <v>82.94</v>
      </c>
      <c r="CA50" s="162">
        <v>-72.733999999999995</v>
      </c>
      <c r="CB50" s="162">
        <v>-72.733999999999995</v>
      </c>
      <c r="CC50" s="162">
        <v>140.78</v>
      </c>
      <c r="CD50" s="162">
        <v>141.47</v>
      </c>
      <c r="CE50" s="162">
        <v>11.343999999999999</v>
      </c>
      <c r="CF50" s="162">
        <v>-154.26</v>
      </c>
      <c r="CG50" s="162">
        <v>-153.47</v>
      </c>
      <c r="CH50" s="162">
        <v>-4.4676</v>
      </c>
      <c r="CI50" s="162">
        <v>0</v>
      </c>
      <c r="CJ50" s="162">
        <v>19.57</v>
      </c>
      <c r="CK50" s="162">
        <v>25.984999999999999</v>
      </c>
      <c r="CL50" s="162">
        <v>121</v>
      </c>
      <c r="CM50" s="162">
        <v>108.5</v>
      </c>
      <c r="CN50" s="162">
        <v>-18.28</v>
      </c>
      <c r="CO50" s="162">
        <v>58.893999999999998</v>
      </c>
      <c r="CP50" s="162">
        <v>56.582000000000001</v>
      </c>
      <c r="CQ50" s="162">
        <v>57.012999999999998</v>
      </c>
      <c r="CR50" s="162">
        <v>-18.391999999999999</v>
      </c>
      <c r="CS50" s="162">
        <v>-18.227</v>
      </c>
      <c r="CT50" s="162">
        <v>-40.261000000000003</v>
      </c>
      <c r="CU50" s="162">
        <v>-15.007999999999999</v>
      </c>
      <c r="CV50" s="162">
        <v>0</v>
      </c>
      <c r="CW50" s="162">
        <v>18.198</v>
      </c>
      <c r="CX50" s="162">
        <v>60.759</v>
      </c>
      <c r="CY50" s="162">
        <v>96.629000000000005</v>
      </c>
      <c r="CZ50" s="162">
        <v>58.366</v>
      </c>
      <c r="DA50" s="162">
        <v>55.228999999999999</v>
      </c>
      <c r="DB50" s="162">
        <v>-39.738999999999997</v>
      </c>
      <c r="DC50" s="162">
        <v>-5.2743000000000002</v>
      </c>
      <c r="DD50" s="162">
        <v>0</v>
      </c>
      <c r="DE50" s="162">
        <v>0</v>
      </c>
      <c r="DF50" s="162">
        <v>-120.52</v>
      </c>
      <c r="DG50" s="162">
        <v>1E-4</v>
      </c>
      <c r="DH50" s="162">
        <v>-24.193999999999999</v>
      </c>
      <c r="DI50" s="162">
        <v>-116.19</v>
      </c>
      <c r="DJ50" s="162">
        <v>-116.4</v>
      </c>
      <c r="DK50" s="162">
        <v>32.417000000000002</v>
      </c>
      <c r="DL50" s="162">
        <v>60.945999999999998</v>
      </c>
      <c r="DM50" s="162">
        <v>82.671999999999997</v>
      </c>
      <c r="DN50" s="162">
        <v>89.08</v>
      </c>
      <c r="DO50" s="162">
        <v>60.72</v>
      </c>
      <c r="DP50" s="162">
        <v>-12.91</v>
      </c>
      <c r="DQ50" s="162">
        <v>62.869</v>
      </c>
      <c r="DR50" s="162">
        <v>119.47</v>
      </c>
      <c r="DS50" s="162">
        <v>-2.1800000000000002</v>
      </c>
      <c r="DT50" s="162">
        <v>-2.0899000000000001</v>
      </c>
      <c r="DU50" s="162">
        <v>83.47</v>
      </c>
      <c r="DV50" s="162">
        <v>79.11</v>
      </c>
      <c r="DW50" s="162">
        <v>121.67</v>
      </c>
      <c r="DX50" s="162">
        <v>117.58</v>
      </c>
      <c r="DY50" s="162">
        <v>-45.792000000000002</v>
      </c>
      <c r="DZ50" s="162">
        <v>-45.917999999999999</v>
      </c>
      <c r="EA50" s="162">
        <v>216.43</v>
      </c>
      <c r="EB50" s="162">
        <v>173</v>
      </c>
      <c r="EC50" s="162">
        <v>166.52</v>
      </c>
      <c r="ED50" s="162">
        <v>168.12</v>
      </c>
      <c r="EE50" s="162">
        <v>86.415999999999997</v>
      </c>
      <c r="EF50" s="162">
        <v>64.198999999999998</v>
      </c>
      <c r="EG50" s="162">
        <v>-29.497</v>
      </c>
      <c r="EH50" s="162">
        <v>217.22</v>
      </c>
      <c r="EI50" s="162">
        <v>331.55</v>
      </c>
      <c r="EJ50" s="162">
        <v>0</v>
      </c>
      <c r="EK50" s="162">
        <v>-23.198</v>
      </c>
      <c r="EL50" s="162">
        <v>-25.916</v>
      </c>
      <c r="EM50" s="162">
        <v>0</v>
      </c>
      <c r="EN50" s="162">
        <v>23.271999999999998</v>
      </c>
      <c r="EO50" s="162">
        <v>-48.345999999999997</v>
      </c>
      <c r="EP50" s="162">
        <v>36.911000000000001</v>
      </c>
      <c r="EQ50" s="162">
        <v>-58.994</v>
      </c>
      <c r="ER50" s="162">
        <v>-59.970999999999997</v>
      </c>
      <c r="ES50" s="162">
        <v>-21.824999999999999</v>
      </c>
      <c r="ET50" s="162">
        <v>0</v>
      </c>
      <c r="EU50" s="162">
        <v>-19.548999999999999</v>
      </c>
      <c r="EV50" s="162">
        <v>1</v>
      </c>
      <c r="EW50" s="162">
        <v>14.87</v>
      </c>
      <c r="EX50" s="162">
        <v>-16.126000000000001</v>
      </c>
      <c r="EY50" s="162">
        <v>-40.688000000000002</v>
      </c>
      <c r="EZ50" s="162">
        <v>-39.722000000000001</v>
      </c>
      <c r="FA50" s="162">
        <v>9.4810999999999996</v>
      </c>
      <c r="FB50" s="162">
        <v>-61.944000000000003</v>
      </c>
      <c r="FC50" s="162">
        <v>20.693000000000001</v>
      </c>
      <c r="FD50" s="162">
        <v>25.047999999999998</v>
      </c>
      <c r="FE50" s="162">
        <v>0</v>
      </c>
      <c r="FF50" s="162">
        <v>0</v>
      </c>
      <c r="FG50" s="162">
        <v>39.9</v>
      </c>
      <c r="FH50" s="162">
        <v>39.301000000000002</v>
      </c>
      <c r="FI50" s="162">
        <v>39.381999999999998</v>
      </c>
      <c r="FJ50" s="162">
        <v>72.676000000000002</v>
      </c>
      <c r="FK50" s="162">
        <v>72.507999999999996</v>
      </c>
      <c r="FL50" s="162">
        <v>-165.78</v>
      </c>
      <c r="FM50" s="162">
        <v>48.765999999999998</v>
      </c>
      <c r="FN50" s="162">
        <v>48.767000000000003</v>
      </c>
      <c r="FO50" s="162">
        <v>-120.59</v>
      </c>
      <c r="FP50" s="162">
        <v>-111.69</v>
      </c>
      <c r="FQ50" s="162">
        <v>-52.33</v>
      </c>
      <c r="FR50" s="162">
        <v>-49.189</v>
      </c>
      <c r="FS50" s="162">
        <v>17.571000000000002</v>
      </c>
      <c r="FT50" s="162">
        <v>1.4907999999999999</v>
      </c>
      <c r="FU50" s="162">
        <v>-11.329000000000001</v>
      </c>
      <c r="FV50" s="162">
        <v>17.420000000000002</v>
      </c>
      <c r="FW50" s="162">
        <v>-53.546999999999997</v>
      </c>
      <c r="FX50" s="162">
        <v>11.19</v>
      </c>
      <c r="FY50" s="162">
        <v>-12.131</v>
      </c>
      <c r="FZ50" s="162">
        <v>0.60599999999999998</v>
      </c>
      <c r="GA50" s="162">
        <v>10.804</v>
      </c>
      <c r="GB50" s="162">
        <v>20.908999999999999</v>
      </c>
      <c r="GC50" s="162">
        <v>113.7</v>
      </c>
      <c r="GD50" s="162">
        <v>121.21</v>
      </c>
      <c r="GE50" s="162">
        <v>15.87</v>
      </c>
      <c r="GF50" s="162">
        <v>88.19</v>
      </c>
      <c r="GG50" s="162">
        <v>21.7</v>
      </c>
      <c r="GH50" s="162">
        <v>-22.834</v>
      </c>
      <c r="GI50" s="162">
        <v>2.4299999999999999E-2</v>
      </c>
      <c r="GJ50" s="162">
        <v>0</v>
      </c>
      <c r="GK50" s="162">
        <v>2.6429999999999998</v>
      </c>
      <c r="GL50" s="162">
        <v>6.4500000000000002E-2</v>
      </c>
      <c r="GM50" s="162">
        <v>0</v>
      </c>
      <c r="GN50" s="162">
        <v>-15.092000000000001</v>
      </c>
      <c r="GO50" s="162">
        <v>-42.847999999999999</v>
      </c>
      <c r="GP50" s="162">
        <v>23.423999999999999</v>
      </c>
      <c r="GQ50" s="162">
        <v>67.644999999999996</v>
      </c>
      <c r="GR50" s="162">
        <v>112.31</v>
      </c>
      <c r="GS50" s="162">
        <v>63.289000000000001</v>
      </c>
      <c r="GT50" s="162">
        <v>-165.12</v>
      </c>
      <c r="GU50" s="162">
        <v>-28.22</v>
      </c>
      <c r="GV50" s="162">
        <v>42.996000000000002</v>
      </c>
      <c r="GW50" s="162">
        <v>-61.607999999999997</v>
      </c>
      <c r="GX50" s="162">
        <v>9.8302999999999994</v>
      </c>
      <c r="GY50" s="162">
        <v>9.6791999999999998</v>
      </c>
      <c r="GZ50" s="162">
        <v>9.1562000000000001</v>
      </c>
      <c r="HA50" s="162">
        <v>11.532</v>
      </c>
      <c r="HB50" s="162">
        <v>182.55</v>
      </c>
      <c r="HC50" s="162">
        <v>180.96</v>
      </c>
      <c r="HD50" s="162">
        <v>284.5</v>
      </c>
      <c r="HE50" s="162">
        <v>-281.97000000000003</v>
      </c>
      <c r="HF50" s="162">
        <v>-621.84</v>
      </c>
      <c r="HG50" s="162">
        <v>623.78</v>
      </c>
      <c r="HH50" s="162">
        <v>616.58000000000004</v>
      </c>
      <c r="HI50" s="162">
        <v>-174.47</v>
      </c>
      <c r="HJ50" s="162">
        <v>-171.64</v>
      </c>
      <c r="HK50" s="162">
        <v>-49.313000000000002</v>
      </c>
      <c r="HL50" s="162">
        <v>-39.655999999999999</v>
      </c>
      <c r="HM50" s="162">
        <v>75.730999999999995</v>
      </c>
      <c r="HN50" s="162">
        <v>74.908000000000001</v>
      </c>
      <c r="HO50" s="162">
        <v>-120.43</v>
      </c>
      <c r="HP50" s="162">
        <v>-122.46</v>
      </c>
      <c r="HQ50" s="162">
        <v>57.44</v>
      </c>
      <c r="HR50" s="162">
        <v>57.164999999999999</v>
      </c>
      <c r="HS50" s="162">
        <v>-69.299000000000007</v>
      </c>
      <c r="HT50" s="162">
        <v>-70.305000000000007</v>
      </c>
      <c r="HU50" s="162">
        <v>83.239000000000004</v>
      </c>
      <c r="HV50" s="162">
        <v>82.48</v>
      </c>
      <c r="HW50" s="162">
        <v>65.198999999999998</v>
      </c>
      <c r="HX50" s="162">
        <v>66.8</v>
      </c>
      <c r="HY50" s="162">
        <v>22.786000000000001</v>
      </c>
      <c r="HZ50" s="162">
        <v>40</v>
      </c>
      <c r="IA50" s="162">
        <v>-370.01</v>
      </c>
      <c r="IB50" s="162">
        <v>106.53</v>
      </c>
      <c r="IC50" s="162">
        <v>106.52</v>
      </c>
      <c r="ID50" s="162">
        <v>16.798999999999999</v>
      </c>
      <c r="IE50" s="162">
        <v>27.399000000000001</v>
      </c>
      <c r="IF50" s="162">
        <v>-51.5</v>
      </c>
      <c r="IG50" s="162">
        <v>-53.5</v>
      </c>
      <c r="IH50" s="162">
        <v>1.5677000000000001</v>
      </c>
      <c r="II50" s="162">
        <v>1.2878000000000001</v>
      </c>
      <c r="IJ50" s="162">
        <v>-603.39</v>
      </c>
      <c r="IK50" s="162">
        <v>-306.08</v>
      </c>
      <c r="IL50" s="162">
        <v>565.27</v>
      </c>
      <c r="IM50" s="162">
        <v>393.41</v>
      </c>
      <c r="IN50" s="162">
        <v>-131.68</v>
      </c>
      <c r="IO50" s="162">
        <v>-442.71</v>
      </c>
      <c r="IP50" s="162">
        <v>436.96</v>
      </c>
      <c r="IQ50" s="162">
        <v>-157.11000000000001</v>
      </c>
      <c r="IR50" s="162">
        <v>-310.2</v>
      </c>
      <c r="IS50" s="162">
        <v>-434.84</v>
      </c>
      <c r="IT50" s="162">
        <v>136.71</v>
      </c>
      <c r="IU50" s="162">
        <v>133.16999999999999</v>
      </c>
      <c r="IV50" s="162">
        <v>163.56</v>
      </c>
      <c r="IW50" s="162">
        <v>-545.98</v>
      </c>
      <c r="IX50" s="162">
        <v>247.25</v>
      </c>
      <c r="IY50" s="162">
        <v>-303.95</v>
      </c>
      <c r="IZ50" s="162">
        <v>304.26</v>
      </c>
      <c r="JA50" s="162">
        <v>-5.6676000000000002</v>
      </c>
      <c r="JB50" s="162">
        <v>30.954999999999998</v>
      </c>
      <c r="JC50" s="162">
        <v>27.04</v>
      </c>
      <c r="JD50" s="162">
        <v>-0.433</v>
      </c>
      <c r="JE50" s="162">
        <v>-0.45300000000000001</v>
      </c>
      <c r="JF50" s="162">
        <v>-26.559000000000001</v>
      </c>
      <c r="JG50" s="162">
        <v>6.0799000000000003</v>
      </c>
      <c r="JH50" s="162">
        <v>13.464</v>
      </c>
      <c r="JI50" s="162">
        <v>-6.1509</v>
      </c>
      <c r="JJ50" s="162">
        <v>-40.636000000000003</v>
      </c>
      <c r="JK50" s="162">
        <v>-10.371</v>
      </c>
      <c r="JL50" s="162">
        <v>34.098999999999997</v>
      </c>
      <c r="JM50" s="162">
        <v>51.622999999999998</v>
      </c>
      <c r="JN50" s="162">
        <v>53.457000000000001</v>
      </c>
      <c r="JO50" s="162">
        <v>0</v>
      </c>
      <c r="JP50" s="162">
        <v>0</v>
      </c>
      <c r="JQ50" s="162">
        <v>48.694000000000003</v>
      </c>
      <c r="JR50" s="162">
        <v>47.765000000000001</v>
      </c>
      <c r="JS50" s="162">
        <v>48.155000000000001</v>
      </c>
      <c r="JT50" s="163">
        <v>0</v>
      </c>
      <c r="JU50" s="162">
        <v>-27.899000000000001</v>
      </c>
      <c r="JV50" s="162">
        <v>22.981999999999999</v>
      </c>
      <c r="JW50" s="162">
        <v>9.7798999999999996</v>
      </c>
      <c r="JX50" s="162">
        <v>8.6998999999999995</v>
      </c>
      <c r="JY50" s="162">
        <v>-38.542999999999999</v>
      </c>
      <c r="JZ50" s="162">
        <v>76.061000000000007</v>
      </c>
      <c r="KA50" s="162">
        <v>50.444000000000003</v>
      </c>
      <c r="KB50" s="162">
        <v>-37.841999999999999</v>
      </c>
      <c r="KC50" s="162">
        <v>-74.353999999999999</v>
      </c>
      <c r="KD50" s="162">
        <v>37.719000000000001</v>
      </c>
      <c r="KE50" s="162">
        <v>35.372999999999998</v>
      </c>
      <c r="KF50" s="162">
        <v>20.5</v>
      </c>
      <c r="KG50" s="162">
        <v>-20.298999999999999</v>
      </c>
      <c r="KH50" s="162">
        <v>-3.7480000000000002</v>
      </c>
      <c r="KI50" s="162">
        <v>147.09</v>
      </c>
    </row>
    <row r="51" spans="1:295" ht="18" customHeight="1" x14ac:dyDescent="0.3">
      <c r="A51" s="159" t="s">
        <v>52</v>
      </c>
      <c r="B51" s="159" t="s">
        <v>722</v>
      </c>
      <c r="C51" s="162">
        <v>0</v>
      </c>
      <c r="D51" s="162">
        <v>24.103000000000002</v>
      </c>
      <c r="E51" s="162">
        <v>-48.497</v>
      </c>
      <c r="F51" s="162">
        <v>-33.847999999999999</v>
      </c>
      <c r="G51" s="162">
        <v>29.356000000000002</v>
      </c>
      <c r="H51" s="162">
        <v>15.452</v>
      </c>
      <c r="I51" s="162">
        <v>58.619</v>
      </c>
      <c r="J51" s="162">
        <v>-88.814999999999998</v>
      </c>
      <c r="K51" s="162">
        <v>67.977000000000004</v>
      </c>
      <c r="L51" s="162">
        <v>32.744</v>
      </c>
      <c r="M51" s="162">
        <v>-33.338999999999999</v>
      </c>
      <c r="N51" s="162">
        <v>-11.1</v>
      </c>
      <c r="O51" s="162">
        <v>-49.506</v>
      </c>
      <c r="P51" s="162">
        <v>41.798999999999999</v>
      </c>
      <c r="Q51" s="162">
        <v>14.904</v>
      </c>
      <c r="R51" s="162">
        <v>-41.798999999999999</v>
      </c>
      <c r="S51" s="162">
        <v>1.9754</v>
      </c>
      <c r="T51" s="162">
        <v>179.148</v>
      </c>
      <c r="U51" s="162">
        <v>11.076000000000001</v>
      </c>
      <c r="V51" s="162">
        <v>11.253</v>
      </c>
      <c r="W51" s="162">
        <v>18.478000000000002</v>
      </c>
      <c r="X51" s="162">
        <v>0</v>
      </c>
      <c r="Y51" s="162">
        <v>16.073</v>
      </c>
      <c r="Z51" s="162">
        <v>4.3483000000000001</v>
      </c>
      <c r="AA51" s="163">
        <v>0</v>
      </c>
      <c r="AB51" s="162">
        <v>113</v>
      </c>
      <c r="AC51" s="162">
        <v>-88.29</v>
      </c>
      <c r="AD51" s="162">
        <v>-88.198999999999998</v>
      </c>
      <c r="AE51" s="162">
        <v>20.808</v>
      </c>
      <c r="AF51" s="162">
        <v>11.1</v>
      </c>
      <c r="AG51" s="162">
        <v>48.4</v>
      </c>
      <c r="AH51" s="162">
        <v>13.106999999999999</v>
      </c>
      <c r="AI51" s="162">
        <v>0.17599999999999999</v>
      </c>
      <c r="AJ51" s="162">
        <v>-31.17</v>
      </c>
      <c r="AK51" s="162">
        <v>-31.04</v>
      </c>
      <c r="AL51" s="162">
        <v>-45.4</v>
      </c>
      <c r="AM51" s="162">
        <v>31.209</v>
      </c>
      <c r="AN51" s="162">
        <v>31.219000000000001</v>
      </c>
      <c r="AO51" s="162">
        <v>16.312999999999999</v>
      </c>
      <c r="AP51" s="162">
        <v>8.0858000000000008</v>
      </c>
      <c r="AQ51" s="162">
        <v>76.69</v>
      </c>
      <c r="AR51" s="162">
        <v>78.801000000000002</v>
      </c>
      <c r="AS51" s="162">
        <v>0</v>
      </c>
      <c r="AT51" s="162">
        <v>-57.468000000000004</v>
      </c>
      <c r="AU51" s="162">
        <v>-56.884999999999998</v>
      </c>
      <c r="AV51" s="162">
        <v>31.315000000000001</v>
      </c>
      <c r="AW51" s="162">
        <v>29.369</v>
      </c>
      <c r="AX51" s="162">
        <v>66.308999999999997</v>
      </c>
      <c r="AY51" s="162">
        <v>67.515000000000001</v>
      </c>
      <c r="AZ51" s="162">
        <v>-4.1875999999999998</v>
      </c>
      <c r="BA51" s="162">
        <v>-24.260999999999999</v>
      </c>
      <c r="BB51" s="162">
        <v>-273.94</v>
      </c>
      <c r="BC51" s="162">
        <v>-27.067</v>
      </c>
      <c r="BD51" s="162">
        <v>-8.6998999999999995</v>
      </c>
      <c r="BE51" s="162">
        <v>-8.7998999999999992</v>
      </c>
      <c r="BF51" s="162">
        <v>65.010999999999996</v>
      </c>
      <c r="BG51" s="162">
        <v>63.258000000000003</v>
      </c>
      <c r="BH51" s="162">
        <v>-5.2544000000000004</v>
      </c>
      <c r="BI51" s="162">
        <v>-67.102000000000004</v>
      </c>
      <c r="BJ51" s="162">
        <v>-32.927999999999997</v>
      </c>
      <c r="BK51" s="162">
        <v>12.718999999999999</v>
      </c>
      <c r="BL51" s="162">
        <v>5.9954999999999998</v>
      </c>
      <c r="BM51" s="162">
        <v>4.1702000000000004</v>
      </c>
      <c r="BN51" s="162">
        <v>311.01</v>
      </c>
      <c r="BO51" s="162">
        <v>65.614000000000004</v>
      </c>
      <c r="BP51" s="162">
        <v>65.614000000000004</v>
      </c>
      <c r="BQ51" s="162">
        <v>-210.64</v>
      </c>
      <c r="BR51" s="162">
        <v>393.12</v>
      </c>
      <c r="BS51" s="162">
        <v>40.976999999999997</v>
      </c>
      <c r="BT51" s="162">
        <v>-113.13</v>
      </c>
      <c r="BU51" s="162">
        <v>115.62</v>
      </c>
      <c r="BV51" s="162">
        <v>104.25</v>
      </c>
      <c r="BW51" s="162">
        <v>29.629000000000001</v>
      </c>
      <c r="BX51" s="162">
        <v>31.379000000000001</v>
      </c>
      <c r="BY51" s="162">
        <v>74.760000000000005</v>
      </c>
      <c r="BZ51" s="162">
        <v>85.489000000000004</v>
      </c>
      <c r="CA51" s="162">
        <v>-74.608999999999995</v>
      </c>
      <c r="CB51" s="162">
        <v>-74.341999999999999</v>
      </c>
      <c r="CC51" s="162">
        <v>144.53</v>
      </c>
      <c r="CD51" s="162">
        <v>145.11000000000001</v>
      </c>
      <c r="CE51" s="162">
        <v>12.585000000000001</v>
      </c>
      <c r="CF51" s="162">
        <v>-152.47</v>
      </c>
      <c r="CG51" s="162">
        <v>-152</v>
      </c>
      <c r="CH51" s="162">
        <v>-2.9739</v>
      </c>
      <c r="CI51" s="162">
        <v>0</v>
      </c>
      <c r="CJ51" s="162">
        <v>19.57</v>
      </c>
      <c r="CK51" s="162">
        <v>25.984999999999999</v>
      </c>
      <c r="CL51" s="162">
        <v>118.59</v>
      </c>
      <c r="CM51" s="162">
        <v>106.69</v>
      </c>
      <c r="CN51" s="162">
        <v>-17.888999999999999</v>
      </c>
      <c r="CO51" s="162">
        <v>59.801000000000002</v>
      </c>
      <c r="CP51" s="162">
        <v>57.176000000000002</v>
      </c>
      <c r="CQ51" s="162">
        <v>57.521999999999998</v>
      </c>
      <c r="CR51" s="162">
        <v>-15.795</v>
      </c>
      <c r="CS51" s="162">
        <v>-15.214</v>
      </c>
      <c r="CT51" s="162">
        <v>-39.418999999999997</v>
      </c>
      <c r="CU51" s="162">
        <v>-19.672000000000001</v>
      </c>
      <c r="CV51" s="162">
        <v>0</v>
      </c>
      <c r="CW51" s="162">
        <v>18.059999999999999</v>
      </c>
      <c r="CX51" s="162">
        <v>56.389000000000003</v>
      </c>
      <c r="CY51" s="162">
        <v>93.72</v>
      </c>
      <c r="CZ51" s="162">
        <v>58.366</v>
      </c>
      <c r="DA51" s="162">
        <v>55.228999999999999</v>
      </c>
      <c r="DB51" s="162">
        <v>-38.939</v>
      </c>
      <c r="DC51" s="162">
        <v>-5.2743000000000002</v>
      </c>
      <c r="DD51" s="162">
        <v>0</v>
      </c>
      <c r="DE51" s="162">
        <v>0</v>
      </c>
      <c r="DF51" s="162">
        <v>-124.26</v>
      </c>
      <c r="DG51" s="162">
        <v>1E-4</v>
      </c>
      <c r="DH51" s="162">
        <v>-23.638000000000002</v>
      </c>
      <c r="DI51" s="162">
        <v>-110.8</v>
      </c>
      <c r="DJ51" s="162">
        <v>-111.59</v>
      </c>
      <c r="DK51" s="162">
        <v>32.417000000000002</v>
      </c>
      <c r="DL51" s="162">
        <v>59.188000000000002</v>
      </c>
      <c r="DM51" s="162">
        <v>80.793000000000006</v>
      </c>
      <c r="DN51" s="162">
        <v>85.564999999999998</v>
      </c>
      <c r="DO51" s="162">
        <v>58.82</v>
      </c>
      <c r="DP51" s="162">
        <v>-12.82</v>
      </c>
      <c r="DQ51" s="162">
        <v>64.3</v>
      </c>
      <c r="DR51" s="162">
        <v>120.78</v>
      </c>
      <c r="DS51" s="162">
        <v>-2.16</v>
      </c>
      <c r="DT51" s="162">
        <v>-2.0699000000000001</v>
      </c>
      <c r="DU51" s="162">
        <v>85.42</v>
      </c>
      <c r="DV51" s="162">
        <v>79.11</v>
      </c>
      <c r="DW51" s="162">
        <v>122.54</v>
      </c>
      <c r="DX51" s="162">
        <v>119.52</v>
      </c>
      <c r="DY51" s="162">
        <v>-46.649000000000001</v>
      </c>
      <c r="DZ51" s="162">
        <v>-45.636000000000003</v>
      </c>
      <c r="EA51" s="162">
        <v>214.19</v>
      </c>
      <c r="EB51" s="162">
        <v>169.58</v>
      </c>
      <c r="EC51" s="162">
        <v>163.15</v>
      </c>
      <c r="ED51" s="162">
        <v>165.85</v>
      </c>
      <c r="EE51" s="162">
        <v>81.745999999999995</v>
      </c>
      <c r="EF51" s="162">
        <v>60.142000000000003</v>
      </c>
      <c r="EG51" s="162">
        <v>-29.53</v>
      </c>
      <c r="EH51" s="162">
        <v>222.32</v>
      </c>
      <c r="EI51" s="162">
        <v>333.86</v>
      </c>
      <c r="EJ51" s="162">
        <v>0</v>
      </c>
      <c r="EK51" s="162">
        <v>-16.183</v>
      </c>
      <c r="EL51" s="162">
        <v>-19.129000000000001</v>
      </c>
      <c r="EM51" s="162">
        <v>9.8368000000000002</v>
      </c>
      <c r="EN51" s="162">
        <v>27.402000000000001</v>
      </c>
      <c r="EO51" s="162">
        <v>-48.345999999999997</v>
      </c>
      <c r="EP51" s="162">
        <v>33.840000000000003</v>
      </c>
      <c r="EQ51" s="162">
        <v>-58.179000000000002</v>
      </c>
      <c r="ER51" s="162">
        <v>-59.112000000000002</v>
      </c>
      <c r="ES51" s="162">
        <v>-18.841000000000001</v>
      </c>
      <c r="ET51" s="162">
        <v>0</v>
      </c>
      <c r="EU51" s="162">
        <v>-16.260000000000002</v>
      </c>
      <c r="EV51" s="162">
        <v>1</v>
      </c>
      <c r="EW51" s="162">
        <v>14.226000000000001</v>
      </c>
      <c r="EX51" s="162">
        <v>-4.9566999999999997</v>
      </c>
      <c r="EY51" s="162">
        <v>-40.113</v>
      </c>
      <c r="EZ51" s="162">
        <v>-39.170999999999999</v>
      </c>
      <c r="FA51" s="162">
        <v>11.577999999999999</v>
      </c>
      <c r="FB51" s="162">
        <v>-57.104999999999997</v>
      </c>
      <c r="FC51" s="162">
        <v>25.757000000000001</v>
      </c>
      <c r="FD51" s="162">
        <v>23.82</v>
      </c>
      <c r="FE51" s="162">
        <v>0</v>
      </c>
      <c r="FF51" s="162">
        <v>0</v>
      </c>
      <c r="FG51" s="162">
        <v>39.481999999999999</v>
      </c>
      <c r="FH51" s="162">
        <v>39.225999999999999</v>
      </c>
      <c r="FI51" s="162">
        <v>38.112000000000002</v>
      </c>
      <c r="FJ51" s="162">
        <v>75.522000000000006</v>
      </c>
      <c r="FK51" s="162">
        <v>74.685000000000002</v>
      </c>
      <c r="FL51" s="162">
        <v>-163.26</v>
      </c>
      <c r="FM51" s="162">
        <v>48.851999999999997</v>
      </c>
      <c r="FN51" s="162">
        <v>48.457000000000001</v>
      </c>
      <c r="FO51" s="162">
        <v>-119.4</v>
      </c>
      <c r="FP51" s="162">
        <v>-110.54</v>
      </c>
      <c r="FQ51" s="162">
        <v>-49.43</v>
      </c>
      <c r="FR51" s="162">
        <v>-49.029000000000003</v>
      </c>
      <c r="FS51" s="162">
        <v>17.780999999999999</v>
      </c>
      <c r="FT51" s="162">
        <v>1.3846000000000001</v>
      </c>
      <c r="FU51" s="162">
        <v>-11.388999999999999</v>
      </c>
      <c r="FV51" s="162">
        <v>18.100000000000001</v>
      </c>
      <c r="FW51" s="162">
        <v>-51.725999999999999</v>
      </c>
      <c r="FX51" s="162">
        <v>10.999000000000001</v>
      </c>
      <c r="FY51" s="162">
        <v>-12.423</v>
      </c>
      <c r="FZ51" s="162">
        <v>0.63</v>
      </c>
      <c r="GA51" s="162">
        <v>11.268000000000001</v>
      </c>
      <c r="GB51" s="162">
        <v>22.158999999999999</v>
      </c>
      <c r="GC51" s="162">
        <v>112.59</v>
      </c>
      <c r="GD51" s="162">
        <v>121.55</v>
      </c>
      <c r="GE51" s="162">
        <v>15.87</v>
      </c>
      <c r="GF51" s="162">
        <v>88.126999999999995</v>
      </c>
      <c r="GG51" s="162">
        <v>22</v>
      </c>
      <c r="GH51" s="162">
        <v>-22.937000000000001</v>
      </c>
      <c r="GI51" s="162">
        <v>-0.38109999999999999</v>
      </c>
      <c r="GJ51" s="162">
        <v>0</v>
      </c>
      <c r="GK51" s="162">
        <v>2.4782000000000002</v>
      </c>
      <c r="GL51" s="162">
        <v>6.4500000000000002E-2</v>
      </c>
      <c r="GM51" s="162">
        <v>0</v>
      </c>
      <c r="GN51" s="162">
        <v>-14.662000000000001</v>
      </c>
      <c r="GO51" s="162">
        <v>-40.991999999999997</v>
      </c>
      <c r="GP51" s="162">
        <v>23.116</v>
      </c>
      <c r="GQ51" s="162">
        <v>65.040000000000006</v>
      </c>
      <c r="GR51" s="162">
        <v>112.91</v>
      </c>
      <c r="GS51" s="162">
        <v>64.340999999999994</v>
      </c>
      <c r="GT51" s="162">
        <v>-163.93</v>
      </c>
      <c r="GU51" s="162">
        <v>-26.859000000000002</v>
      </c>
      <c r="GV51" s="162">
        <v>41.726999999999997</v>
      </c>
      <c r="GW51" s="162">
        <v>-57.786000000000001</v>
      </c>
      <c r="GX51" s="162">
        <v>9.3274000000000008</v>
      </c>
      <c r="GY51" s="162">
        <v>7.9798999999999998</v>
      </c>
      <c r="GZ51" s="162">
        <v>7.4370000000000003</v>
      </c>
      <c r="HA51" s="162">
        <v>11</v>
      </c>
      <c r="HB51" s="162">
        <v>178.31</v>
      </c>
      <c r="HC51" s="162">
        <v>177.47</v>
      </c>
      <c r="HD51" s="162">
        <v>284.5</v>
      </c>
      <c r="HE51" s="162">
        <v>-281.97000000000003</v>
      </c>
      <c r="HF51" s="162">
        <v>-628.38</v>
      </c>
      <c r="HG51" s="162">
        <v>630.32000000000005</v>
      </c>
      <c r="HH51" s="162">
        <v>615.36</v>
      </c>
      <c r="HI51" s="162">
        <v>-170.45</v>
      </c>
      <c r="HJ51" s="162">
        <v>-166.88</v>
      </c>
      <c r="HK51" s="162">
        <v>-53.682000000000002</v>
      </c>
      <c r="HL51" s="162">
        <v>-43.613999999999997</v>
      </c>
      <c r="HM51" s="162">
        <v>75.361000000000004</v>
      </c>
      <c r="HN51" s="162">
        <v>72.959000000000003</v>
      </c>
      <c r="HO51" s="162">
        <v>-128.46</v>
      </c>
      <c r="HP51" s="162">
        <v>-122.46</v>
      </c>
      <c r="HQ51" s="162">
        <v>55.956000000000003</v>
      </c>
      <c r="HR51" s="162">
        <v>55.704000000000001</v>
      </c>
      <c r="HS51" s="162">
        <v>-67.988</v>
      </c>
      <c r="HT51" s="162">
        <v>-67.872</v>
      </c>
      <c r="HU51" s="162">
        <v>85.47</v>
      </c>
      <c r="HV51" s="162">
        <v>85.028999999999996</v>
      </c>
      <c r="HW51" s="162">
        <v>63.4</v>
      </c>
      <c r="HX51" s="162">
        <v>67.099000000000004</v>
      </c>
      <c r="HY51" s="162">
        <v>22.478000000000002</v>
      </c>
      <c r="HZ51" s="162">
        <v>39.200000000000003</v>
      </c>
      <c r="IA51" s="162">
        <v>-360.66</v>
      </c>
      <c r="IB51" s="162">
        <v>105.62</v>
      </c>
      <c r="IC51" s="162">
        <v>105.37</v>
      </c>
      <c r="ID51" s="162">
        <v>16.2</v>
      </c>
      <c r="IE51" s="162">
        <v>25.2</v>
      </c>
      <c r="IF51" s="162">
        <v>-51.5</v>
      </c>
      <c r="IG51" s="162">
        <v>-53.5</v>
      </c>
      <c r="IH51" s="162">
        <v>1.4903999999999999</v>
      </c>
      <c r="II51" s="162">
        <v>1.2197</v>
      </c>
      <c r="IJ51" s="162">
        <v>-609.57000000000005</v>
      </c>
      <c r="IK51" s="162">
        <v>-296.49</v>
      </c>
      <c r="IL51" s="162">
        <v>555.57000000000005</v>
      </c>
      <c r="IM51" s="162">
        <v>384.11</v>
      </c>
      <c r="IN51" s="162">
        <v>-108.91</v>
      </c>
      <c r="IO51" s="162">
        <v>-425.22</v>
      </c>
      <c r="IP51" s="162">
        <v>432.3</v>
      </c>
      <c r="IQ51" s="162">
        <v>-154.91</v>
      </c>
      <c r="IR51" s="162">
        <v>-305.82</v>
      </c>
      <c r="IS51" s="162">
        <v>-427.58</v>
      </c>
      <c r="IT51" s="162">
        <v>130.54</v>
      </c>
      <c r="IU51" s="162">
        <v>133.91</v>
      </c>
      <c r="IV51" s="162">
        <v>154.56</v>
      </c>
      <c r="IW51" s="162">
        <v>-542</v>
      </c>
      <c r="IX51" s="162">
        <v>242.87</v>
      </c>
      <c r="IY51" s="162">
        <v>-297.7</v>
      </c>
      <c r="IZ51" s="162">
        <v>298.93</v>
      </c>
      <c r="JA51" s="162">
        <v>-5.6676000000000002</v>
      </c>
      <c r="JB51" s="162">
        <v>30.954999999999998</v>
      </c>
      <c r="JC51" s="162">
        <v>26</v>
      </c>
      <c r="JD51" s="162">
        <v>-0.224</v>
      </c>
      <c r="JE51" s="162">
        <v>-0.23899999999999999</v>
      </c>
      <c r="JF51" s="162">
        <v>-25.2</v>
      </c>
      <c r="JG51" s="162">
        <v>5.1199000000000003</v>
      </c>
      <c r="JH51" s="162">
        <v>13.582000000000001</v>
      </c>
      <c r="JI51" s="162">
        <v>-4.9210000000000003</v>
      </c>
      <c r="JJ51" s="162">
        <v>-41.866</v>
      </c>
      <c r="JK51" s="162">
        <v>-10.868</v>
      </c>
      <c r="JL51" s="162">
        <v>34.700000000000003</v>
      </c>
      <c r="JM51" s="162">
        <v>50.465000000000003</v>
      </c>
      <c r="JN51" s="162">
        <v>50.904000000000003</v>
      </c>
      <c r="JO51" s="162">
        <v>0</v>
      </c>
      <c r="JP51" s="162">
        <v>0</v>
      </c>
      <c r="JQ51" s="162">
        <v>46.048999999999999</v>
      </c>
      <c r="JR51" s="162">
        <v>45.244999999999997</v>
      </c>
      <c r="JS51" s="162">
        <v>47.115000000000002</v>
      </c>
      <c r="JT51" s="163">
        <v>0</v>
      </c>
      <c r="JU51" s="162">
        <v>-24</v>
      </c>
      <c r="JV51" s="162">
        <v>23.536000000000001</v>
      </c>
      <c r="JW51" s="162">
        <v>9.42</v>
      </c>
      <c r="JX51" s="162">
        <v>8.6998999999999995</v>
      </c>
      <c r="JY51" s="162">
        <v>-41.825000000000003</v>
      </c>
      <c r="JZ51" s="162">
        <v>78.823999999999998</v>
      </c>
      <c r="KA51" s="162">
        <v>54.613999999999997</v>
      </c>
      <c r="KB51" s="162">
        <v>-41.911999999999999</v>
      </c>
      <c r="KC51" s="162">
        <v>-77.376999999999995</v>
      </c>
      <c r="KD51" s="162">
        <v>42.607999999999997</v>
      </c>
      <c r="KE51" s="162">
        <v>33.920999999999999</v>
      </c>
      <c r="KF51" s="162">
        <v>17.7</v>
      </c>
      <c r="KG51" s="162">
        <v>-18.399000000000001</v>
      </c>
      <c r="KH51" s="162">
        <v>-5.5575000000000001</v>
      </c>
      <c r="KI51" s="162">
        <v>151.1</v>
      </c>
    </row>
    <row r="52" spans="1:295" ht="18" customHeight="1" x14ac:dyDescent="0.3">
      <c r="A52" s="159" t="s">
        <v>52</v>
      </c>
      <c r="B52" s="159" t="s">
        <v>723</v>
      </c>
      <c r="C52" s="162">
        <v>0</v>
      </c>
      <c r="D52" s="162">
        <v>24.103000000000002</v>
      </c>
      <c r="E52" s="162">
        <v>-48.497</v>
      </c>
      <c r="F52" s="162">
        <v>-34.024999999999999</v>
      </c>
      <c r="G52" s="162">
        <v>27.928000000000001</v>
      </c>
      <c r="H52" s="162">
        <v>16.231000000000002</v>
      </c>
      <c r="I52" s="162">
        <v>55.134</v>
      </c>
      <c r="J52" s="162">
        <v>-84.373000000000005</v>
      </c>
      <c r="K52" s="162">
        <v>65.254999999999995</v>
      </c>
      <c r="L52" s="162">
        <v>32.744</v>
      </c>
      <c r="M52" s="162">
        <v>-32.17</v>
      </c>
      <c r="N52" s="162">
        <v>-8.8800000000000008</v>
      </c>
      <c r="O52" s="162">
        <v>-46.784999999999997</v>
      </c>
      <c r="P52" s="162">
        <v>39.598999999999997</v>
      </c>
      <c r="Q52" s="162">
        <v>14.076000000000001</v>
      </c>
      <c r="R52" s="162">
        <v>-39.598999999999997</v>
      </c>
      <c r="S52" s="162">
        <v>2.4489999999999998</v>
      </c>
      <c r="T52" s="162">
        <v>172.41</v>
      </c>
      <c r="U52" s="162">
        <v>12.555999999999999</v>
      </c>
      <c r="V52" s="162">
        <v>12.738</v>
      </c>
      <c r="W52" s="162">
        <v>21.047000000000001</v>
      </c>
      <c r="X52" s="162">
        <v>0</v>
      </c>
      <c r="Y52" s="162">
        <v>22.218</v>
      </c>
      <c r="Z52" s="162">
        <v>7.6349999999999998</v>
      </c>
      <c r="AA52" s="163">
        <v>0</v>
      </c>
      <c r="AB52" s="162">
        <v>113</v>
      </c>
      <c r="AC52" s="162">
        <v>-86.058999999999997</v>
      </c>
      <c r="AD52" s="162">
        <v>-86.198999999999998</v>
      </c>
      <c r="AE52" s="162">
        <v>20.815999999999999</v>
      </c>
      <c r="AF52" s="162">
        <v>8.8800000000000008</v>
      </c>
      <c r="AG52" s="162">
        <v>46.2</v>
      </c>
      <c r="AH52" s="162">
        <v>12.279</v>
      </c>
      <c r="AI52" s="162">
        <v>0.16800000000000001</v>
      </c>
      <c r="AJ52" s="162">
        <v>-26.219000000000001</v>
      </c>
      <c r="AK52" s="162">
        <v>-26.37</v>
      </c>
      <c r="AL52" s="162">
        <v>-53.4</v>
      </c>
      <c r="AM52" s="162">
        <v>26.03</v>
      </c>
      <c r="AN52" s="162">
        <v>26.18</v>
      </c>
      <c r="AO52" s="162">
        <v>15.403</v>
      </c>
      <c r="AP52" s="162">
        <v>8.7394999999999996</v>
      </c>
      <c r="AQ52" s="162">
        <v>73.239999999999995</v>
      </c>
      <c r="AR52" s="162">
        <v>76.106999999999999</v>
      </c>
      <c r="AS52" s="162">
        <v>0</v>
      </c>
      <c r="AT52" s="162">
        <v>-52.244</v>
      </c>
      <c r="AU52" s="162">
        <v>-52.326000000000001</v>
      </c>
      <c r="AV52" s="162">
        <v>6.6025999999999998</v>
      </c>
      <c r="AW52" s="162">
        <v>6.3150000000000004</v>
      </c>
      <c r="AX52" s="162">
        <v>66.576999999999998</v>
      </c>
      <c r="AY52" s="162">
        <v>67.381</v>
      </c>
      <c r="AZ52" s="162">
        <v>-8.3751999999999995</v>
      </c>
      <c r="BA52" s="162">
        <v>-43.792000000000002</v>
      </c>
      <c r="BB52" s="162">
        <v>-226.38</v>
      </c>
      <c r="BC52" s="162">
        <v>-22.251999999999999</v>
      </c>
      <c r="BD52" s="162">
        <v>-11.099</v>
      </c>
      <c r="BE52" s="162">
        <v>-10.898999999999999</v>
      </c>
      <c r="BF52" s="162">
        <v>59.05</v>
      </c>
      <c r="BG52" s="162">
        <v>57.831000000000003</v>
      </c>
      <c r="BH52" s="162">
        <v>-5.1835000000000004</v>
      </c>
      <c r="BI52" s="162">
        <v>-67.102000000000004</v>
      </c>
      <c r="BJ52" s="162">
        <v>-26.919</v>
      </c>
      <c r="BK52" s="162">
        <v>13.439</v>
      </c>
      <c r="BL52" s="162">
        <v>3.7641</v>
      </c>
      <c r="BM52" s="162">
        <v>3.8803999999999998</v>
      </c>
      <c r="BN52" s="162">
        <v>266.91000000000003</v>
      </c>
      <c r="BO52" s="162">
        <v>63.386000000000003</v>
      </c>
      <c r="BP52" s="162">
        <v>63.783000000000001</v>
      </c>
      <c r="BQ52" s="162">
        <v>-200.88</v>
      </c>
      <c r="BR52" s="162">
        <v>355.55</v>
      </c>
      <c r="BS52" s="162">
        <v>40.976999999999997</v>
      </c>
      <c r="BT52" s="162">
        <v>-86.793999999999997</v>
      </c>
      <c r="BU52" s="162">
        <v>89.260999999999996</v>
      </c>
      <c r="BV52" s="162">
        <v>102.73</v>
      </c>
      <c r="BW52" s="162">
        <v>29.18</v>
      </c>
      <c r="BX52" s="162">
        <v>29.048999999999999</v>
      </c>
      <c r="BY52" s="162">
        <v>72.36</v>
      </c>
      <c r="BZ52" s="162">
        <v>86.33</v>
      </c>
      <c r="CA52" s="162">
        <v>-77.155000000000001</v>
      </c>
      <c r="CB52" s="162">
        <v>-77.155000000000001</v>
      </c>
      <c r="CC52" s="162">
        <v>143.97</v>
      </c>
      <c r="CD52" s="162">
        <v>145.03</v>
      </c>
      <c r="CE52" s="162">
        <v>13.845000000000001</v>
      </c>
      <c r="CF52" s="162">
        <v>-138.29</v>
      </c>
      <c r="CG52" s="162">
        <v>-137.57</v>
      </c>
      <c r="CH52" s="162">
        <v>-3.9222000000000001</v>
      </c>
      <c r="CI52" s="162">
        <v>0</v>
      </c>
      <c r="CJ52" s="162">
        <v>19.57</v>
      </c>
      <c r="CK52" s="162">
        <v>25.984999999999999</v>
      </c>
      <c r="CL52" s="162">
        <v>113.59</v>
      </c>
      <c r="CM52" s="162">
        <v>103.8</v>
      </c>
      <c r="CN52" s="162">
        <v>-17.908999999999999</v>
      </c>
      <c r="CO52" s="162">
        <v>63.195999999999998</v>
      </c>
      <c r="CP52" s="162">
        <v>61.915999999999997</v>
      </c>
      <c r="CQ52" s="162">
        <v>61.573</v>
      </c>
      <c r="CR52" s="162">
        <v>-8.2185000000000006</v>
      </c>
      <c r="CS52" s="162">
        <v>-8.1591000000000005</v>
      </c>
      <c r="CT52" s="162">
        <v>-35.543999999999997</v>
      </c>
      <c r="CU52" s="162">
        <v>-21.472999999999999</v>
      </c>
      <c r="CV52" s="162">
        <v>0</v>
      </c>
      <c r="CW52" s="162">
        <v>17.161000000000001</v>
      </c>
      <c r="CX52" s="162">
        <v>51.189</v>
      </c>
      <c r="CY52" s="162">
        <v>88.75</v>
      </c>
      <c r="CZ52" s="162">
        <v>58.366</v>
      </c>
      <c r="DA52" s="162">
        <v>55.228999999999999</v>
      </c>
      <c r="DB52" s="162">
        <v>-38.209000000000003</v>
      </c>
      <c r="DC52" s="162">
        <v>-5.2743000000000002</v>
      </c>
      <c r="DD52" s="162">
        <v>0</v>
      </c>
      <c r="DE52" s="162">
        <v>0</v>
      </c>
      <c r="DF52" s="162">
        <v>-118.23</v>
      </c>
      <c r="DG52" s="162">
        <v>0</v>
      </c>
      <c r="DH52" s="162">
        <v>-23.396999999999998</v>
      </c>
      <c r="DI52" s="162">
        <v>-107.19</v>
      </c>
      <c r="DJ52" s="162">
        <v>-107.19</v>
      </c>
      <c r="DK52" s="162">
        <v>32.048999999999999</v>
      </c>
      <c r="DL52" s="162">
        <v>55.38</v>
      </c>
      <c r="DM52" s="162">
        <v>77.036000000000001</v>
      </c>
      <c r="DN52" s="162">
        <v>80.876999999999995</v>
      </c>
      <c r="DO52" s="162">
        <v>55.27</v>
      </c>
      <c r="DP52" s="162">
        <v>-12.11</v>
      </c>
      <c r="DQ52" s="162">
        <v>64.867000000000004</v>
      </c>
      <c r="DR52" s="162">
        <v>117.83</v>
      </c>
      <c r="DS52" s="162">
        <v>-2.04</v>
      </c>
      <c r="DT52" s="162">
        <v>-1.97</v>
      </c>
      <c r="DU52" s="162">
        <v>79.08</v>
      </c>
      <c r="DV52" s="162">
        <v>78.150000000000006</v>
      </c>
      <c r="DW52" s="162">
        <v>117.54</v>
      </c>
      <c r="DX52" s="162">
        <v>116.23</v>
      </c>
      <c r="DY52" s="162">
        <v>-49.472999999999999</v>
      </c>
      <c r="DZ52" s="162">
        <v>-48.4</v>
      </c>
      <c r="EA52" s="162">
        <v>207.54</v>
      </c>
      <c r="EB52" s="162">
        <v>162.69</v>
      </c>
      <c r="EC52" s="162">
        <v>156.16999999999999</v>
      </c>
      <c r="ED52" s="162">
        <v>156.80000000000001</v>
      </c>
      <c r="EE52" s="162">
        <v>82.132999999999996</v>
      </c>
      <c r="EF52" s="162">
        <v>62.325000000000003</v>
      </c>
      <c r="EG52" s="162">
        <v>-28.84</v>
      </c>
      <c r="EH52" s="162">
        <v>211.99</v>
      </c>
      <c r="EI52" s="162">
        <v>329.42</v>
      </c>
      <c r="EJ52" s="162">
        <v>0</v>
      </c>
      <c r="EK52" s="162">
        <v>-24.864000000000001</v>
      </c>
      <c r="EL52" s="162">
        <v>-27.387</v>
      </c>
      <c r="EM52" s="162">
        <v>9.0955999999999992</v>
      </c>
      <c r="EN52" s="162">
        <v>27.481999999999999</v>
      </c>
      <c r="EO52" s="162">
        <v>-48.345999999999997</v>
      </c>
      <c r="EP52" s="162">
        <v>29.231999999999999</v>
      </c>
      <c r="EQ52" s="162">
        <v>-61.808999999999997</v>
      </c>
      <c r="ER52" s="162">
        <v>-62.536999999999999</v>
      </c>
      <c r="ES52" s="162">
        <v>-21.305</v>
      </c>
      <c r="ET52" s="162">
        <v>0</v>
      </c>
      <c r="EU52" s="162">
        <v>-9.8299000000000003</v>
      </c>
      <c r="EV52" s="162">
        <v>1</v>
      </c>
      <c r="EW52" s="162">
        <v>13.183</v>
      </c>
      <c r="EX52" s="162">
        <v>-0.87370000000000003</v>
      </c>
      <c r="EY52" s="162">
        <v>-39.348999999999997</v>
      </c>
      <c r="EZ52" s="162">
        <v>-38.481999999999999</v>
      </c>
      <c r="FA52" s="162">
        <v>8.6054999999999993</v>
      </c>
      <c r="FB52" s="162">
        <v>-59.345999999999997</v>
      </c>
      <c r="FC52" s="162">
        <v>21.459</v>
      </c>
      <c r="FD52" s="162">
        <v>25.388000000000002</v>
      </c>
      <c r="FE52" s="162">
        <v>0</v>
      </c>
      <c r="FF52" s="162">
        <v>0</v>
      </c>
      <c r="FG52" s="162">
        <v>39.947000000000003</v>
      </c>
      <c r="FH52" s="162">
        <v>39.991</v>
      </c>
      <c r="FI52" s="162">
        <v>38.154000000000003</v>
      </c>
      <c r="FJ52" s="162">
        <v>76.527000000000001</v>
      </c>
      <c r="FK52" s="162">
        <v>76.36</v>
      </c>
      <c r="FL52" s="162">
        <v>-175.82</v>
      </c>
      <c r="FM52" s="162">
        <v>51.106000000000002</v>
      </c>
      <c r="FN52" s="162">
        <v>51.665999999999997</v>
      </c>
      <c r="FO52" s="162">
        <v>-126.33</v>
      </c>
      <c r="FP52" s="162">
        <v>-119.32</v>
      </c>
      <c r="FQ52" s="162">
        <v>-49.670999999999999</v>
      </c>
      <c r="FR52" s="162">
        <v>-51.119</v>
      </c>
      <c r="FS52" s="162">
        <v>17.5</v>
      </c>
      <c r="FT52" s="162">
        <v>1.3382000000000001</v>
      </c>
      <c r="FU52" s="162">
        <v>-11.319000000000001</v>
      </c>
      <c r="FV52" s="162">
        <v>18.45</v>
      </c>
      <c r="FW52" s="162">
        <v>-50.509</v>
      </c>
      <c r="FX52" s="162">
        <v>10.997</v>
      </c>
      <c r="FY52" s="162">
        <v>-12.707000000000001</v>
      </c>
      <c r="FZ52" s="162">
        <v>0.66600000000000004</v>
      </c>
      <c r="GA52" s="162">
        <v>11.087</v>
      </c>
      <c r="GB52" s="162">
        <v>20.079000000000001</v>
      </c>
      <c r="GC52" s="162">
        <v>121.71</v>
      </c>
      <c r="GD52" s="162">
        <v>129.16</v>
      </c>
      <c r="GE52" s="162">
        <v>15.39</v>
      </c>
      <c r="GF52" s="162">
        <v>83.921000000000006</v>
      </c>
      <c r="GG52" s="162">
        <v>21.6</v>
      </c>
      <c r="GH52" s="162">
        <v>-21.033999999999999</v>
      </c>
      <c r="GI52" s="162">
        <v>-0.80310000000000004</v>
      </c>
      <c r="GJ52" s="162">
        <v>0</v>
      </c>
      <c r="GK52" s="162">
        <v>2.3477000000000001</v>
      </c>
      <c r="GL52" s="162">
        <v>6.4500000000000002E-2</v>
      </c>
      <c r="GM52" s="162">
        <v>0</v>
      </c>
      <c r="GN52" s="162">
        <v>-16.177</v>
      </c>
      <c r="GO52" s="162">
        <v>-37.755000000000003</v>
      </c>
      <c r="GP52" s="162">
        <v>20.427</v>
      </c>
      <c r="GQ52" s="162">
        <v>59.241999999999997</v>
      </c>
      <c r="GR52" s="162">
        <v>106.9</v>
      </c>
      <c r="GS52" s="162">
        <v>61.485999999999997</v>
      </c>
      <c r="GT52" s="162">
        <v>-155.01</v>
      </c>
      <c r="GU52" s="162">
        <v>-24.853000000000002</v>
      </c>
      <c r="GV52" s="162">
        <v>39.633000000000003</v>
      </c>
      <c r="GW52" s="162">
        <v>-52.140999999999998</v>
      </c>
      <c r="GX52" s="162">
        <v>9.3404000000000007</v>
      </c>
      <c r="GY52" s="162">
        <v>5.6947000000000001</v>
      </c>
      <c r="GZ52" s="162">
        <v>5.2629999999999999</v>
      </c>
      <c r="HA52" s="162">
        <v>11.176</v>
      </c>
      <c r="HB52" s="162">
        <v>175.42</v>
      </c>
      <c r="HC52" s="162">
        <v>175.96</v>
      </c>
      <c r="HD52" s="162">
        <v>284.5</v>
      </c>
      <c r="HE52" s="162">
        <v>-281.97000000000003</v>
      </c>
      <c r="HF52" s="162">
        <v>-622.95000000000005</v>
      </c>
      <c r="HG52" s="162">
        <v>630.66</v>
      </c>
      <c r="HH52" s="162">
        <v>618.99</v>
      </c>
      <c r="HI52" s="162">
        <v>-169.31</v>
      </c>
      <c r="HJ52" s="162">
        <v>-166.5</v>
      </c>
      <c r="HK52" s="162">
        <v>-54.066000000000003</v>
      </c>
      <c r="HL52" s="162">
        <v>-45.078000000000003</v>
      </c>
      <c r="HM52" s="162">
        <v>76.138999999999996</v>
      </c>
      <c r="HN52" s="162">
        <v>75.122</v>
      </c>
      <c r="HO52" s="162">
        <v>-128.46</v>
      </c>
      <c r="HP52" s="162">
        <v>-122.46</v>
      </c>
      <c r="HQ52" s="162">
        <v>55.725999999999999</v>
      </c>
      <c r="HR52" s="162">
        <v>54.835999999999999</v>
      </c>
      <c r="HS52" s="162">
        <v>-71.188999999999993</v>
      </c>
      <c r="HT52" s="162">
        <v>-71.516000000000005</v>
      </c>
      <c r="HU52" s="162">
        <v>82.9</v>
      </c>
      <c r="HV52" s="162">
        <v>82.698999999999998</v>
      </c>
      <c r="HW52" s="162">
        <v>62.7</v>
      </c>
      <c r="HX52" s="162">
        <v>63.098999999999997</v>
      </c>
      <c r="HY52" s="162">
        <v>23.012</v>
      </c>
      <c r="HZ52" s="162">
        <v>38.158999999999999</v>
      </c>
      <c r="IA52" s="162">
        <v>-359.76</v>
      </c>
      <c r="IB52" s="162">
        <v>105.19</v>
      </c>
      <c r="IC52" s="162">
        <v>104.92</v>
      </c>
      <c r="ID52" s="162">
        <v>15.1</v>
      </c>
      <c r="IE52" s="162">
        <v>22.2</v>
      </c>
      <c r="IF52" s="162">
        <v>-50.4</v>
      </c>
      <c r="IG52" s="162">
        <v>-52.298999999999999</v>
      </c>
      <c r="IH52" s="162">
        <v>1.4903999999999999</v>
      </c>
      <c r="II52" s="162">
        <v>1.2197</v>
      </c>
      <c r="IJ52" s="162">
        <v>-601.83000000000004</v>
      </c>
      <c r="IK52" s="162">
        <v>-301</v>
      </c>
      <c r="IL52" s="162">
        <v>554.33000000000004</v>
      </c>
      <c r="IM52" s="162">
        <v>383.84</v>
      </c>
      <c r="IN52" s="162">
        <v>-109.16</v>
      </c>
      <c r="IO52" s="162">
        <v>-429.44</v>
      </c>
      <c r="IP52" s="162">
        <v>428.09</v>
      </c>
      <c r="IQ52" s="162">
        <v>-155.59</v>
      </c>
      <c r="IR52" s="162">
        <v>-305.93</v>
      </c>
      <c r="IS52" s="162">
        <v>-423.69</v>
      </c>
      <c r="IT52" s="162">
        <v>130.66</v>
      </c>
      <c r="IU52" s="162">
        <v>129.94</v>
      </c>
      <c r="IV52" s="162">
        <v>157.47</v>
      </c>
      <c r="IW52" s="162">
        <v>-539.09</v>
      </c>
      <c r="IX52" s="162">
        <v>239.2</v>
      </c>
      <c r="IY52" s="162">
        <v>-295.14999999999998</v>
      </c>
      <c r="IZ52" s="162">
        <v>296.36</v>
      </c>
      <c r="JA52" s="162">
        <v>-6.5107999999999997</v>
      </c>
      <c r="JB52" s="162">
        <v>30.954999999999998</v>
      </c>
      <c r="JC52" s="162">
        <v>23.04</v>
      </c>
      <c r="JD52" s="162">
        <v>0.10299999999999999</v>
      </c>
      <c r="JE52" s="162">
        <v>8.5999999999999993E-2</v>
      </c>
      <c r="JF52" s="162">
        <v>-22.559000000000001</v>
      </c>
      <c r="JG52" s="162">
        <v>3.68</v>
      </c>
      <c r="JH52" s="162">
        <v>12.942</v>
      </c>
      <c r="JI52" s="162">
        <v>-3.7185999999999999</v>
      </c>
      <c r="JJ52" s="162">
        <v>-41.164000000000001</v>
      </c>
      <c r="JK52" s="162">
        <v>-12.303000000000001</v>
      </c>
      <c r="JL52" s="162">
        <v>34.798999999999999</v>
      </c>
      <c r="JM52" s="162">
        <v>48.331000000000003</v>
      </c>
      <c r="JN52" s="162">
        <v>49.555</v>
      </c>
      <c r="JO52" s="162">
        <v>0</v>
      </c>
      <c r="JP52" s="162">
        <v>0</v>
      </c>
      <c r="JQ52" s="162">
        <v>49.703000000000003</v>
      </c>
      <c r="JR52" s="162">
        <v>48.994</v>
      </c>
      <c r="JS52" s="162">
        <v>49.311</v>
      </c>
      <c r="JT52" s="163">
        <v>0</v>
      </c>
      <c r="JU52" s="162">
        <v>-22.399000000000001</v>
      </c>
      <c r="JV52" s="162">
        <v>23.675000000000001</v>
      </c>
      <c r="JW52" s="162">
        <v>8.76</v>
      </c>
      <c r="JX52" s="162">
        <v>8.6998999999999995</v>
      </c>
      <c r="JY52" s="162">
        <v>-40.500999999999998</v>
      </c>
      <c r="JZ52" s="162">
        <v>78.819000000000003</v>
      </c>
      <c r="KA52" s="162">
        <v>54.771000000000001</v>
      </c>
      <c r="KB52" s="162">
        <v>-40.200000000000003</v>
      </c>
      <c r="KC52" s="162">
        <v>-76.72</v>
      </c>
      <c r="KD52" s="162">
        <v>43.656999999999996</v>
      </c>
      <c r="KE52" s="162">
        <v>32.603000000000002</v>
      </c>
      <c r="KF52" s="162">
        <v>16.298999999999999</v>
      </c>
      <c r="KG52" s="162">
        <v>-15</v>
      </c>
      <c r="KH52" s="162">
        <v>-5.0496999999999996</v>
      </c>
      <c r="KI52" s="162">
        <v>144.94</v>
      </c>
    </row>
    <row r="53" spans="1:295" ht="18" customHeight="1" x14ac:dyDescent="0.3">
      <c r="A53" s="159" t="s">
        <v>52</v>
      </c>
      <c r="B53" s="159" t="s">
        <v>724</v>
      </c>
      <c r="C53" s="162">
        <v>0</v>
      </c>
      <c r="D53" s="162">
        <v>23.187000000000001</v>
      </c>
      <c r="E53" s="162">
        <v>-46.115000000000002</v>
      </c>
      <c r="F53" s="162">
        <v>-34.713999999999999</v>
      </c>
      <c r="G53" s="162">
        <v>26.263999999999999</v>
      </c>
      <c r="H53" s="162">
        <v>16.149000000000001</v>
      </c>
      <c r="I53" s="162">
        <v>52.033000000000001</v>
      </c>
      <c r="J53" s="162">
        <v>-78.162999999999997</v>
      </c>
      <c r="K53" s="162">
        <v>61.656999999999996</v>
      </c>
      <c r="L53" s="162">
        <v>31.3</v>
      </c>
      <c r="M53" s="162">
        <v>-30.556000000000001</v>
      </c>
      <c r="N53" s="162">
        <v>-6.6599000000000004</v>
      </c>
      <c r="O53" s="162">
        <v>-41.703000000000003</v>
      </c>
      <c r="P53" s="162">
        <v>35.200000000000003</v>
      </c>
      <c r="Q53" s="162">
        <v>12.42</v>
      </c>
      <c r="R53" s="162">
        <v>-35.200000000000003</v>
      </c>
      <c r="S53" s="162">
        <v>2.6465000000000001</v>
      </c>
      <c r="T53" s="162">
        <v>160.6</v>
      </c>
      <c r="U53" s="162">
        <v>11.686</v>
      </c>
      <c r="V53" s="162">
        <v>11.724</v>
      </c>
      <c r="W53" s="162">
        <v>19.984000000000002</v>
      </c>
      <c r="X53" s="162">
        <v>0</v>
      </c>
      <c r="Y53" s="162">
        <v>21.702999999999999</v>
      </c>
      <c r="Z53" s="162">
        <v>7.6283000000000003</v>
      </c>
      <c r="AA53" s="163">
        <v>0</v>
      </c>
      <c r="AB53" s="162">
        <v>113</v>
      </c>
      <c r="AC53" s="162">
        <v>-82.93</v>
      </c>
      <c r="AD53" s="162">
        <v>-82.9</v>
      </c>
      <c r="AE53" s="162">
        <v>20.103000000000002</v>
      </c>
      <c r="AF53" s="162">
        <v>6.6599000000000004</v>
      </c>
      <c r="AG53" s="162">
        <v>39.6</v>
      </c>
      <c r="AH53" s="162">
        <v>10.833</v>
      </c>
      <c r="AI53" s="162">
        <v>0.161</v>
      </c>
      <c r="AJ53" s="162">
        <v>-25.01</v>
      </c>
      <c r="AK53" s="162">
        <v>-25.408999999999999</v>
      </c>
      <c r="AL53" s="162">
        <v>-46.61</v>
      </c>
      <c r="AM53" s="162">
        <v>25.818999999999999</v>
      </c>
      <c r="AN53" s="162">
        <v>25.61</v>
      </c>
      <c r="AO53" s="162">
        <v>14.324</v>
      </c>
      <c r="AP53" s="162">
        <v>9.2691999999999997</v>
      </c>
      <c r="AQ53" s="162">
        <v>69.95</v>
      </c>
      <c r="AR53" s="162">
        <v>72.316000000000003</v>
      </c>
      <c r="AS53" s="162">
        <v>0</v>
      </c>
      <c r="AT53" s="162">
        <v>-52.912999999999997</v>
      </c>
      <c r="AU53" s="162">
        <v>-53.853000000000002</v>
      </c>
      <c r="AV53" s="162">
        <v>30.622</v>
      </c>
      <c r="AW53" s="162">
        <v>31.753</v>
      </c>
      <c r="AX53" s="162">
        <v>59.209000000000003</v>
      </c>
      <c r="AY53" s="162">
        <v>59.610999999999997</v>
      </c>
      <c r="AZ53" s="162">
        <v>-5.2344999999999997</v>
      </c>
      <c r="BA53" s="162">
        <v>-27.451000000000001</v>
      </c>
      <c r="BB53" s="162">
        <v>-212.35</v>
      </c>
      <c r="BC53" s="162">
        <v>-22.53</v>
      </c>
      <c r="BD53" s="162">
        <v>-11.099</v>
      </c>
      <c r="BE53" s="162">
        <v>-10.999000000000001</v>
      </c>
      <c r="BF53" s="162">
        <v>59.537999999999997</v>
      </c>
      <c r="BG53" s="162">
        <v>59.511000000000003</v>
      </c>
      <c r="BH53" s="162">
        <v>-5.1997999999999998</v>
      </c>
      <c r="BI53" s="162">
        <v>-67.102000000000004</v>
      </c>
      <c r="BJ53" s="162">
        <v>-27.033000000000001</v>
      </c>
      <c r="BK53" s="162">
        <v>12.728999999999999</v>
      </c>
      <c r="BL53" s="162">
        <v>0</v>
      </c>
      <c r="BM53" s="162">
        <v>3.7117</v>
      </c>
      <c r="BN53" s="162">
        <v>252.38</v>
      </c>
      <c r="BO53" s="162">
        <v>52.826999999999998</v>
      </c>
      <c r="BP53" s="162">
        <v>52.765999999999998</v>
      </c>
      <c r="BQ53" s="162">
        <v>-184.5</v>
      </c>
      <c r="BR53" s="162">
        <v>327.97</v>
      </c>
      <c r="BS53" s="162">
        <v>40.976999999999997</v>
      </c>
      <c r="BT53" s="162">
        <v>-86.730999999999995</v>
      </c>
      <c r="BU53" s="162">
        <v>88.034999999999997</v>
      </c>
      <c r="BV53" s="162">
        <v>97.32</v>
      </c>
      <c r="BW53" s="162">
        <v>27.959</v>
      </c>
      <c r="BX53" s="162">
        <v>25.329000000000001</v>
      </c>
      <c r="BY53" s="162">
        <v>68.709000000000003</v>
      </c>
      <c r="BZ53" s="162">
        <v>85.349000000000004</v>
      </c>
      <c r="CA53" s="162">
        <v>-73.403999999999996</v>
      </c>
      <c r="CB53" s="162">
        <v>-74.608999999999995</v>
      </c>
      <c r="CC53" s="162">
        <v>144.34</v>
      </c>
      <c r="CD53" s="162">
        <v>143.85</v>
      </c>
      <c r="CE53" s="162">
        <v>15.18</v>
      </c>
      <c r="CF53" s="162">
        <v>-123.74</v>
      </c>
      <c r="CG53" s="162">
        <v>-123.88</v>
      </c>
      <c r="CH53" s="162">
        <v>-5.3287000000000004</v>
      </c>
      <c r="CI53" s="162">
        <v>0</v>
      </c>
      <c r="CJ53" s="162">
        <v>19.57</v>
      </c>
      <c r="CK53" s="162">
        <v>25.984999999999999</v>
      </c>
      <c r="CL53" s="162">
        <v>109.8</v>
      </c>
      <c r="CM53" s="162">
        <v>98.099000000000004</v>
      </c>
      <c r="CN53" s="162">
        <v>-17.440000000000001</v>
      </c>
      <c r="CO53" s="162">
        <v>64.284999999999997</v>
      </c>
      <c r="CP53" s="162">
        <v>61.933</v>
      </c>
      <c r="CQ53" s="162">
        <v>61.189</v>
      </c>
      <c r="CR53" s="162">
        <v>-12.38</v>
      </c>
      <c r="CS53" s="162">
        <v>-10.327999999999999</v>
      </c>
      <c r="CT53" s="162">
        <v>-44.744</v>
      </c>
      <c r="CU53" s="162">
        <v>-14.167</v>
      </c>
      <c r="CV53" s="162">
        <v>0</v>
      </c>
      <c r="CW53" s="162">
        <v>17.696999999999999</v>
      </c>
      <c r="CX53" s="162">
        <v>46.81</v>
      </c>
      <c r="CY53" s="162">
        <v>83.51</v>
      </c>
      <c r="CZ53" s="162">
        <v>58.366</v>
      </c>
      <c r="DA53" s="162">
        <v>55.228999999999999</v>
      </c>
      <c r="DB53" s="162">
        <v>-36.93</v>
      </c>
      <c r="DC53" s="162">
        <v>-5.2743000000000002</v>
      </c>
      <c r="DD53" s="162">
        <v>0</v>
      </c>
      <c r="DE53" s="162">
        <v>0</v>
      </c>
      <c r="DF53" s="162">
        <v>-99.174999999999997</v>
      </c>
      <c r="DG53" s="162">
        <v>0</v>
      </c>
      <c r="DH53" s="162">
        <v>-22.297000000000001</v>
      </c>
      <c r="DI53" s="162">
        <v>-103.69</v>
      </c>
      <c r="DJ53" s="162">
        <v>-104.3</v>
      </c>
      <c r="DK53" s="162">
        <v>31.533000000000001</v>
      </c>
      <c r="DL53" s="162">
        <v>50.692</v>
      </c>
      <c r="DM53" s="162">
        <v>71.87</v>
      </c>
      <c r="DN53" s="162">
        <v>73.846000000000004</v>
      </c>
      <c r="DO53" s="162">
        <v>50.26</v>
      </c>
      <c r="DP53" s="162">
        <v>-11</v>
      </c>
      <c r="DQ53" s="162">
        <v>65.34</v>
      </c>
      <c r="DR53" s="162">
        <v>101.84</v>
      </c>
      <c r="DS53" s="162">
        <v>-16.399999999999999</v>
      </c>
      <c r="DT53" s="162">
        <v>-16.559000000000001</v>
      </c>
      <c r="DU53" s="162">
        <v>102.08</v>
      </c>
      <c r="DV53" s="162">
        <v>75.58</v>
      </c>
      <c r="DW53" s="162">
        <v>97.745000000000005</v>
      </c>
      <c r="DX53" s="162">
        <v>95.781000000000006</v>
      </c>
      <c r="DY53" s="162">
        <v>-52.906999999999996</v>
      </c>
      <c r="DZ53" s="162">
        <v>-51.798999999999999</v>
      </c>
      <c r="EA53" s="162">
        <v>196.76</v>
      </c>
      <c r="EB53" s="162">
        <v>148.72</v>
      </c>
      <c r="EC53" s="162">
        <v>143.01</v>
      </c>
      <c r="ED53" s="162">
        <v>146.43</v>
      </c>
      <c r="EE53" s="162">
        <v>107.65</v>
      </c>
      <c r="EF53" s="162">
        <v>87.334000000000003</v>
      </c>
      <c r="EG53" s="162">
        <v>-27.591000000000001</v>
      </c>
      <c r="EH53" s="162">
        <v>197.1</v>
      </c>
      <c r="EI53" s="162">
        <v>347.88</v>
      </c>
      <c r="EJ53" s="162">
        <v>0</v>
      </c>
      <c r="EK53" s="162">
        <v>-26.777999999999999</v>
      </c>
      <c r="EL53" s="162">
        <v>-29.068999999999999</v>
      </c>
      <c r="EM53" s="162">
        <v>-17.364000000000001</v>
      </c>
      <c r="EN53" s="162">
        <v>14.242000000000001</v>
      </c>
      <c r="EO53" s="162">
        <v>-48.345999999999997</v>
      </c>
      <c r="EP53" s="162">
        <v>149.05000000000001</v>
      </c>
      <c r="EQ53" s="162">
        <v>-81.513000000000005</v>
      </c>
      <c r="ER53" s="162">
        <v>-81.878</v>
      </c>
      <c r="ES53" s="162">
        <v>-50.906999999999996</v>
      </c>
      <c r="ET53" s="162">
        <v>0</v>
      </c>
      <c r="EU53" s="162">
        <v>-17.709</v>
      </c>
      <c r="EV53" s="162">
        <v>105.59</v>
      </c>
      <c r="EW53" s="162">
        <v>12.289</v>
      </c>
      <c r="EX53" s="162">
        <v>-23.811</v>
      </c>
      <c r="EY53" s="162">
        <v>-39.42</v>
      </c>
      <c r="EZ53" s="162">
        <v>-38.866</v>
      </c>
      <c r="FA53" s="162">
        <v>8.4826999999999995</v>
      </c>
      <c r="FB53" s="162">
        <v>-84.447000000000003</v>
      </c>
      <c r="FC53" s="162">
        <v>23.132000000000001</v>
      </c>
      <c r="FD53" s="162">
        <v>25.114999999999998</v>
      </c>
      <c r="FE53" s="162">
        <v>0</v>
      </c>
      <c r="FF53" s="162">
        <v>0</v>
      </c>
      <c r="FG53" s="162">
        <v>39.073</v>
      </c>
      <c r="FH53" s="162">
        <v>39.679000000000002</v>
      </c>
      <c r="FI53" s="162">
        <v>38.557000000000002</v>
      </c>
      <c r="FJ53" s="162">
        <v>73.680000000000007</v>
      </c>
      <c r="FK53" s="162">
        <v>73.010000000000005</v>
      </c>
      <c r="FL53" s="162">
        <v>-184.53</v>
      </c>
      <c r="FM53" s="162">
        <v>54.95</v>
      </c>
      <c r="FN53" s="162">
        <v>55.4</v>
      </c>
      <c r="FO53" s="162">
        <v>-133.19</v>
      </c>
      <c r="FP53" s="162">
        <v>-126.48</v>
      </c>
      <c r="FQ53" s="162">
        <v>-51.488</v>
      </c>
      <c r="FR53" s="162">
        <v>-50.098999999999997</v>
      </c>
      <c r="FS53" s="162">
        <v>17.5</v>
      </c>
      <c r="FT53" s="162">
        <v>1.232</v>
      </c>
      <c r="FU53" s="162">
        <v>-11.388999999999999</v>
      </c>
      <c r="FV53" s="162">
        <v>17.43</v>
      </c>
      <c r="FW53" s="162">
        <v>-51.389000000000003</v>
      </c>
      <c r="FX53" s="162">
        <v>10.522</v>
      </c>
      <c r="FY53" s="162">
        <v>-12.824999999999999</v>
      </c>
      <c r="FZ53" s="162">
        <v>2.371</v>
      </c>
      <c r="GA53" s="162">
        <v>10.885</v>
      </c>
      <c r="GB53" s="162">
        <v>19.649000000000001</v>
      </c>
      <c r="GC53" s="162">
        <v>129.81</v>
      </c>
      <c r="GD53" s="162">
        <v>135.94</v>
      </c>
      <c r="GE53" s="162">
        <v>14.28</v>
      </c>
      <c r="GF53" s="162">
        <v>80.459999999999994</v>
      </c>
      <c r="GG53" s="162">
        <v>21.7</v>
      </c>
      <c r="GH53" s="162">
        <v>-20.120999999999999</v>
      </c>
      <c r="GI53" s="162">
        <v>-1.2972999999999999</v>
      </c>
      <c r="GJ53" s="162">
        <v>1.6020000000000001</v>
      </c>
      <c r="GK53" s="162">
        <v>2.1305999999999998</v>
      </c>
      <c r="GL53" s="162">
        <v>6.4500000000000002E-2</v>
      </c>
      <c r="GM53" s="162">
        <v>0</v>
      </c>
      <c r="GN53" s="162">
        <v>-16.809000000000001</v>
      </c>
      <c r="GO53" s="162">
        <v>-34.523000000000003</v>
      </c>
      <c r="GP53" s="162">
        <v>18.256</v>
      </c>
      <c r="GQ53" s="162">
        <v>53.276000000000003</v>
      </c>
      <c r="GR53" s="162">
        <v>105.13</v>
      </c>
      <c r="GS53" s="162">
        <v>60.5</v>
      </c>
      <c r="GT53" s="162">
        <v>-151.94</v>
      </c>
      <c r="GU53" s="162">
        <v>-22.774000000000001</v>
      </c>
      <c r="GV53" s="162">
        <v>37.868000000000002</v>
      </c>
      <c r="GW53" s="162">
        <v>-47.002000000000002</v>
      </c>
      <c r="GX53" s="162">
        <v>9.5862999999999996</v>
      </c>
      <c r="GY53" s="162">
        <v>2.9590000000000001</v>
      </c>
      <c r="GZ53" s="162">
        <v>2.5524</v>
      </c>
      <c r="HA53" s="162">
        <v>11</v>
      </c>
      <c r="HB53" s="162">
        <v>179.81</v>
      </c>
      <c r="HC53" s="162">
        <v>178.72</v>
      </c>
      <c r="HD53" s="162">
        <v>284.5</v>
      </c>
      <c r="HE53" s="162">
        <v>-285.41000000000003</v>
      </c>
      <c r="HF53" s="162">
        <v>-624.72</v>
      </c>
      <c r="HG53" s="162">
        <v>619.34</v>
      </c>
      <c r="HH53" s="162">
        <v>628.62</v>
      </c>
      <c r="HI53" s="162">
        <v>-170.87</v>
      </c>
      <c r="HJ53" s="162">
        <v>-168.4</v>
      </c>
      <c r="HK53" s="162">
        <v>-52.552999999999997</v>
      </c>
      <c r="HL53" s="162">
        <v>-42.021999999999998</v>
      </c>
      <c r="HM53" s="162">
        <v>79.855999999999995</v>
      </c>
      <c r="HN53" s="162">
        <v>78.043999999999997</v>
      </c>
      <c r="HO53" s="162">
        <v>-120.57</v>
      </c>
      <c r="HP53" s="162">
        <v>-122.46</v>
      </c>
      <c r="HQ53" s="162">
        <v>56.539000000000001</v>
      </c>
      <c r="HR53" s="162">
        <v>55.209000000000003</v>
      </c>
      <c r="HS53" s="162">
        <v>-72.617999999999995</v>
      </c>
      <c r="HT53" s="162">
        <v>-72.319000000000003</v>
      </c>
      <c r="HU53" s="162">
        <v>82.349000000000004</v>
      </c>
      <c r="HV53" s="162">
        <v>81.91</v>
      </c>
      <c r="HW53" s="162">
        <v>61.9</v>
      </c>
      <c r="HX53" s="162">
        <v>62</v>
      </c>
      <c r="HY53" s="162">
        <v>22.581</v>
      </c>
      <c r="HZ53" s="162">
        <v>36.319000000000003</v>
      </c>
      <c r="IA53" s="162">
        <v>-365.68</v>
      </c>
      <c r="IB53" s="162">
        <v>106.95</v>
      </c>
      <c r="IC53" s="162">
        <v>107.34</v>
      </c>
      <c r="ID53" s="162">
        <v>13.898999999999999</v>
      </c>
      <c r="IE53" s="162">
        <v>18.7</v>
      </c>
      <c r="IF53" s="162">
        <v>-52</v>
      </c>
      <c r="IG53" s="162">
        <v>-53.5</v>
      </c>
      <c r="IH53" s="162">
        <v>1.6555</v>
      </c>
      <c r="II53" s="162">
        <v>1.3344</v>
      </c>
      <c r="IJ53" s="162">
        <v>-617.85</v>
      </c>
      <c r="IK53" s="162">
        <v>-323.2</v>
      </c>
      <c r="IL53" s="162">
        <v>557.08000000000004</v>
      </c>
      <c r="IM53" s="162">
        <v>393.92</v>
      </c>
      <c r="IN53" s="162">
        <v>-77.936000000000007</v>
      </c>
      <c r="IO53" s="162">
        <v>-433.9</v>
      </c>
      <c r="IP53" s="162">
        <v>432.94</v>
      </c>
      <c r="IQ53" s="162">
        <v>-153.58000000000001</v>
      </c>
      <c r="IR53" s="162">
        <v>-309.77</v>
      </c>
      <c r="IS53" s="162">
        <v>-424.17</v>
      </c>
      <c r="IT53" s="162">
        <v>132.97</v>
      </c>
      <c r="IU53" s="162">
        <v>133.16</v>
      </c>
      <c r="IV53" s="162">
        <v>158.35</v>
      </c>
      <c r="IW53" s="162">
        <v>-548.45000000000005</v>
      </c>
      <c r="IX53" s="162">
        <v>244.6</v>
      </c>
      <c r="IY53" s="162">
        <v>-303.06</v>
      </c>
      <c r="IZ53" s="162">
        <v>301.41000000000003</v>
      </c>
      <c r="JA53" s="162">
        <v>-7.4337</v>
      </c>
      <c r="JB53" s="162">
        <v>30.954999999999998</v>
      </c>
      <c r="JC53" s="162">
        <v>23.04</v>
      </c>
      <c r="JD53" s="162">
        <v>0.34699999999999998</v>
      </c>
      <c r="JE53" s="162">
        <v>0.34</v>
      </c>
      <c r="JF53" s="162">
        <v>-22.239000000000001</v>
      </c>
      <c r="JG53" s="162">
        <v>1.9198999999999999</v>
      </c>
      <c r="JH53" s="162">
        <v>12.904</v>
      </c>
      <c r="JI53" s="162">
        <v>-2.5192000000000001</v>
      </c>
      <c r="JJ53" s="162">
        <v>-39.725999999999999</v>
      </c>
      <c r="JK53" s="162">
        <v>-13.887</v>
      </c>
      <c r="JL53" s="162">
        <v>34.298999999999999</v>
      </c>
      <c r="JM53" s="162">
        <v>51.012999999999998</v>
      </c>
      <c r="JN53" s="162">
        <v>48.987000000000002</v>
      </c>
      <c r="JO53" s="162">
        <v>0</v>
      </c>
      <c r="JP53" s="162">
        <v>0</v>
      </c>
      <c r="JQ53" s="162">
        <v>49.81</v>
      </c>
      <c r="JR53" s="162">
        <v>50.18</v>
      </c>
      <c r="JS53" s="162">
        <v>48.960999999999999</v>
      </c>
      <c r="JT53" s="163">
        <v>0</v>
      </c>
      <c r="JU53" s="162">
        <v>-18.7</v>
      </c>
      <c r="JV53" s="162">
        <v>25.091999999999999</v>
      </c>
      <c r="JW53" s="162">
        <v>7.9898999999999996</v>
      </c>
      <c r="JX53" s="162">
        <v>8.6998999999999995</v>
      </c>
      <c r="JY53" s="162">
        <v>-39.136000000000003</v>
      </c>
      <c r="JZ53" s="162">
        <v>77.981999999999999</v>
      </c>
      <c r="KA53" s="162">
        <v>53.542999999999999</v>
      </c>
      <c r="KB53" s="162">
        <v>-39.036999999999999</v>
      </c>
      <c r="KC53" s="162">
        <v>-76.364999999999995</v>
      </c>
      <c r="KD53" s="162">
        <v>42.353999999999999</v>
      </c>
      <c r="KE53" s="162">
        <v>33.683999999999997</v>
      </c>
      <c r="KF53" s="162">
        <v>12.398999999999999</v>
      </c>
      <c r="KG53" s="162">
        <v>-12.6</v>
      </c>
      <c r="KH53" s="162">
        <v>13.173999999999999</v>
      </c>
      <c r="KI53" s="162">
        <v>129.6</v>
      </c>
    </row>
    <row r="54" spans="1:295" ht="18" customHeight="1" x14ac:dyDescent="0.3">
      <c r="A54" s="159" t="s">
        <v>52</v>
      </c>
      <c r="B54" s="159" t="s">
        <v>725</v>
      </c>
      <c r="C54" s="162">
        <v>0</v>
      </c>
      <c r="D54" s="162">
        <v>22.335999999999999</v>
      </c>
      <c r="E54" s="162">
        <v>-44.155000000000001</v>
      </c>
      <c r="F54" s="162">
        <v>-35.545000000000002</v>
      </c>
      <c r="G54" s="162">
        <v>24.466999999999999</v>
      </c>
      <c r="H54" s="162">
        <v>14.222</v>
      </c>
      <c r="I54" s="162">
        <v>48.7</v>
      </c>
      <c r="J54" s="162">
        <v>-68.611000000000004</v>
      </c>
      <c r="K54" s="162">
        <v>57.915999999999997</v>
      </c>
      <c r="L54" s="162">
        <v>29.579000000000001</v>
      </c>
      <c r="M54" s="162">
        <v>-28.853999999999999</v>
      </c>
      <c r="N54" s="162">
        <v>4.4400000000000004</v>
      </c>
      <c r="O54" s="162">
        <v>-36.999000000000002</v>
      </c>
      <c r="P54" s="162">
        <v>30.798999999999999</v>
      </c>
      <c r="Q54" s="162">
        <v>11.592000000000001</v>
      </c>
      <c r="R54" s="162">
        <v>-30.798999999999999</v>
      </c>
      <c r="S54" s="162">
        <v>3.0255000000000001</v>
      </c>
      <c r="T54" s="162">
        <v>139.114</v>
      </c>
      <c r="U54" s="162">
        <v>10.717000000000001</v>
      </c>
      <c r="V54" s="162">
        <v>10.821</v>
      </c>
      <c r="W54" s="162">
        <v>18.148</v>
      </c>
      <c r="X54" s="162">
        <v>0</v>
      </c>
      <c r="Y54" s="162">
        <v>20.93</v>
      </c>
      <c r="Z54" s="162">
        <v>7.2507999999999999</v>
      </c>
      <c r="AA54" s="163">
        <v>0</v>
      </c>
      <c r="AB54" s="162">
        <v>113</v>
      </c>
      <c r="AC54" s="162">
        <v>-70.019000000000005</v>
      </c>
      <c r="AD54" s="162">
        <v>-70.180000000000007</v>
      </c>
      <c r="AE54" s="162">
        <v>19.759</v>
      </c>
      <c r="AF54" s="162">
        <v>-4.4400000000000004</v>
      </c>
      <c r="AG54" s="162">
        <v>35.200000000000003</v>
      </c>
      <c r="AH54" s="162">
        <v>9.5850000000000009</v>
      </c>
      <c r="AI54" s="162">
        <v>0.157</v>
      </c>
      <c r="AJ54" s="162">
        <v>-33.450000000000003</v>
      </c>
      <c r="AK54" s="162">
        <v>-33.959000000000003</v>
      </c>
      <c r="AL54" s="162">
        <v>-57.098999999999997</v>
      </c>
      <c r="AM54" s="162">
        <v>34.029000000000003</v>
      </c>
      <c r="AN54" s="162">
        <v>34.11</v>
      </c>
      <c r="AO54" s="162">
        <v>11.984</v>
      </c>
      <c r="AP54" s="162">
        <v>10.709</v>
      </c>
      <c r="AQ54" s="162">
        <v>66.811000000000007</v>
      </c>
      <c r="AR54" s="162">
        <v>68.629000000000005</v>
      </c>
      <c r="AS54" s="162">
        <v>0</v>
      </c>
      <c r="AT54" s="162">
        <v>-51.573999999999998</v>
      </c>
      <c r="AU54" s="162">
        <v>-52.692</v>
      </c>
      <c r="AV54" s="162">
        <v>31.388000000000002</v>
      </c>
      <c r="AW54" s="162">
        <v>29.507999999999999</v>
      </c>
      <c r="AX54" s="162">
        <v>55.191000000000003</v>
      </c>
      <c r="AY54" s="162">
        <v>56.53</v>
      </c>
      <c r="AZ54" s="162">
        <v>-4.7111000000000001</v>
      </c>
      <c r="BA54" s="162">
        <v>-23.047000000000001</v>
      </c>
      <c r="BB54" s="162">
        <v>-207.97</v>
      </c>
      <c r="BC54" s="162">
        <v>-24.280999999999999</v>
      </c>
      <c r="BD54" s="162">
        <v>-9.8999000000000006</v>
      </c>
      <c r="BE54" s="162">
        <v>-9.8999000000000006</v>
      </c>
      <c r="BF54" s="162">
        <v>58.91</v>
      </c>
      <c r="BG54" s="162">
        <v>58.223999999999997</v>
      </c>
      <c r="BH54" s="162">
        <v>-4.7184999999999997</v>
      </c>
      <c r="BI54" s="162">
        <v>-67.102000000000004</v>
      </c>
      <c r="BJ54" s="162">
        <v>-30.550999999999998</v>
      </c>
      <c r="BK54" s="162">
        <v>11.8</v>
      </c>
      <c r="BL54" s="162">
        <v>0</v>
      </c>
      <c r="BM54" s="162">
        <v>3.1046999999999998</v>
      </c>
      <c r="BN54" s="162">
        <v>242.8</v>
      </c>
      <c r="BO54" s="162">
        <v>57.1</v>
      </c>
      <c r="BP54" s="162">
        <v>57.374000000000002</v>
      </c>
      <c r="BQ54" s="162">
        <v>-186.41</v>
      </c>
      <c r="BR54" s="162">
        <v>324.14999999999998</v>
      </c>
      <c r="BS54" s="162">
        <v>40.976999999999997</v>
      </c>
      <c r="BT54" s="162">
        <v>-63.981000000000002</v>
      </c>
      <c r="BU54" s="162">
        <v>67.332999999999998</v>
      </c>
      <c r="BV54" s="162">
        <v>91.013000000000005</v>
      </c>
      <c r="BW54" s="162">
        <v>25.2</v>
      </c>
      <c r="BX54" s="162">
        <v>23.75</v>
      </c>
      <c r="BY54" s="162">
        <v>65.16</v>
      </c>
      <c r="BZ54" s="162">
        <v>81.760000000000005</v>
      </c>
      <c r="CA54" s="162">
        <v>-75.680999999999997</v>
      </c>
      <c r="CB54" s="162">
        <v>-75.278999999999996</v>
      </c>
      <c r="CC54" s="162">
        <v>143.84</v>
      </c>
      <c r="CD54" s="162">
        <v>145.56</v>
      </c>
      <c r="CE54" s="162">
        <v>14.323</v>
      </c>
      <c r="CF54" s="162">
        <v>-111.29</v>
      </c>
      <c r="CG54" s="162">
        <v>-110.67</v>
      </c>
      <c r="CH54" s="162">
        <v>-5.6933999999999996</v>
      </c>
      <c r="CI54" s="162">
        <v>0</v>
      </c>
      <c r="CJ54" s="162">
        <v>19.57</v>
      </c>
      <c r="CK54" s="162">
        <v>25.984999999999999</v>
      </c>
      <c r="CL54" s="162">
        <v>103.09</v>
      </c>
      <c r="CM54" s="162">
        <v>92.4</v>
      </c>
      <c r="CN54" s="162">
        <v>-16.45</v>
      </c>
      <c r="CO54" s="162">
        <v>63.720999999999997</v>
      </c>
      <c r="CP54" s="162">
        <v>62.249000000000002</v>
      </c>
      <c r="CQ54" s="162">
        <v>61.469000000000001</v>
      </c>
      <c r="CR54" s="162">
        <v>-12.843999999999999</v>
      </c>
      <c r="CS54" s="162">
        <v>-12.169</v>
      </c>
      <c r="CT54" s="162">
        <v>-48.604999999999997</v>
      </c>
      <c r="CU54" s="162">
        <v>-9.2640999999999991</v>
      </c>
      <c r="CV54" s="162">
        <v>0</v>
      </c>
      <c r="CW54" s="162">
        <v>16.379000000000001</v>
      </c>
      <c r="CX54" s="162">
        <v>41.84</v>
      </c>
      <c r="CY54" s="162">
        <v>78.260000000000005</v>
      </c>
      <c r="CZ54" s="162">
        <v>58.366</v>
      </c>
      <c r="DA54" s="162">
        <v>55.228999999999999</v>
      </c>
      <c r="DB54" s="162">
        <v>-35.75</v>
      </c>
      <c r="DC54" s="162">
        <v>-5.2743000000000002</v>
      </c>
      <c r="DD54" s="162">
        <v>0</v>
      </c>
      <c r="DE54" s="162">
        <v>0</v>
      </c>
      <c r="DF54" s="162">
        <v>-91.600999999999999</v>
      </c>
      <c r="DG54" s="162">
        <v>0</v>
      </c>
      <c r="DH54" s="162">
        <v>-21.745999999999999</v>
      </c>
      <c r="DI54" s="162">
        <v>-98.4</v>
      </c>
      <c r="DJ54" s="162">
        <v>-97.099000000000004</v>
      </c>
      <c r="DK54" s="162">
        <v>30.445</v>
      </c>
      <c r="DL54" s="162">
        <v>47.762999999999998</v>
      </c>
      <c r="DM54" s="162">
        <v>66.703999999999994</v>
      </c>
      <c r="DN54" s="162">
        <v>69.158000000000001</v>
      </c>
      <c r="DO54" s="162">
        <v>47.06</v>
      </c>
      <c r="DP54" s="162">
        <v>-9.8699999999999992</v>
      </c>
      <c r="DQ54" s="162">
        <v>65.123999999999995</v>
      </c>
      <c r="DR54" s="162">
        <v>91.602000000000004</v>
      </c>
      <c r="DS54" s="162">
        <v>-17.908999999999999</v>
      </c>
      <c r="DT54" s="162">
        <v>-18.079000000000001</v>
      </c>
      <c r="DU54" s="162">
        <v>99.56</v>
      </c>
      <c r="DV54" s="162">
        <v>72.23</v>
      </c>
      <c r="DW54" s="162">
        <v>92.180999999999997</v>
      </c>
      <c r="DX54" s="162">
        <v>90.671999999999997</v>
      </c>
      <c r="DY54" s="162">
        <v>-55.415999999999997</v>
      </c>
      <c r="DZ54" s="162">
        <v>-54.59</v>
      </c>
      <c r="EA54" s="162">
        <v>182.59</v>
      </c>
      <c r="EB54" s="162">
        <v>138.38</v>
      </c>
      <c r="EC54" s="162">
        <v>131.63999999999999</v>
      </c>
      <c r="ED54" s="162">
        <v>134.86000000000001</v>
      </c>
      <c r="EE54" s="162">
        <v>106.68</v>
      </c>
      <c r="EF54" s="162">
        <v>86.325000000000003</v>
      </c>
      <c r="EG54" s="162">
        <v>-27.372</v>
      </c>
      <c r="EH54" s="162">
        <v>197.72</v>
      </c>
      <c r="EI54" s="162">
        <v>329.25</v>
      </c>
      <c r="EJ54" s="162">
        <v>0</v>
      </c>
      <c r="EK54" s="162">
        <v>-31.82</v>
      </c>
      <c r="EL54" s="162">
        <v>-33.046999999999997</v>
      </c>
      <c r="EM54" s="162">
        <v>-20.222999999999999</v>
      </c>
      <c r="EN54" s="162">
        <v>3.4409999999999998</v>
      </c>
      <c r="EO54" s="162">
        <v>-48.345999999999997</v>
      </c>
      <c r="EP54" s="162">
        <v>170.55</v>
      </c>
      <c r="EQ54" s="162">
        <v>-84.578000000000003</v>
      </c>
      <c r="ER54" s="162">
        <v>-85.49</v>
      </c>
      <c r="ES54" s="162">
        <v>-49.228000000000002</v>
      </c>
      <c r="ET54" s="162">
        <v>14.429</v>
      </c>
      <c r="EU54" s="162">
        <v>-19.809000000000001</v>
      </c>
      <c r="EV54" s="162">
        <v>98.599000000000004</v>
      </c>
      <c r="EW54" s="162">
        <v>11.438000000000001</v>
      </c>
      <c r="EX54" s="162">
        <v>-39.232999999999997</v>
      </c>
      <c r="EY54" s="162">
        <v>-40.328000000000003</v>
      </c>
      <c r="EZ54" s="162">
        <v>-40.018999999999998</v>
      </c>
      <c r="FA54" s="162">
        <v>9.4406999999999996</v>
      </c>
      <c r="FB54" s="162">
        <v>-84.028000000000006</v>
      </c>
      <c r="FC54" s="162">
        <v>48.104999999999997</v>
      </c>
      <c r="FD54" s="162">
        <v>24.841000000000001</v>
      </c>
      <c r="FE54" s="162">
        <v>0</v>
      </c>
      <c r="FF54" s="162">
        <v>0</v>
      </c>
      <c r="FG54" s="162">
        <v>39.350999999999999</v>
      </c>
      <c r="FH54" s="162">
        <v>39.337000000000003</v>
      </c>
      <c r="FI54" s="162">
        <v>37.768000000000001</v>
      </c>
      <c r="FJ54" s="162">
        <v>74.183000000000007</v>
      </c>
      <c r="FK54" s="162">
        <v>73.680000000000007</v>
      </c>
      <c r="FL54" s="162">
        <v>-176.33</v>
      </c>
      <c r="FM54" s="162">
        <v>57.997</v>
      </c>
      <c r="FN54" s="162">
        <v>57.421999999999997</v>
      </c>
      <c r="FO54" s="162">
        <v>-132.93</v>
      </c>
      <c r="FP54" s="162">
        <v>-123.91</v>
      </c>
      <c r="FQ54" s="162">
        <v>-51.728999999999999</v>
      </c>
      <c r="FR54" s="162">
        <v>-50.619</v>
      </c>
      <c r="FS54" s="162">
        <v>17.780999999999999</v>
      </c>
      <c r="FT54" s="162">
        <v>1.127</v>
      </c>
      <c r="FU54" s="162">
        <v>-11.189</v>
      </c>
      <c r="FV54" s="162">
        <v>17.88</v>
      </c>
      <c r="FW54" s="162">
        <v>-52.658000000000001</v>
      </c>
      <c r="FX54" s="162">
        <v>10.391999999999999</v>
      </c>
      <c r="FY54" s="162">
        <v>-12.731</v>
      </c>
      <c r="FZ54" s="162">
        <v>2.0729000000000002</v>
      </c>
      <c r="GA54" s="162">
        <v>10.943</v>
      </c>
      <c r="GB54" s="162">
        <v>20.379000000000001</v>
      </c>
      <c r="GC54" s="162">
        <v>126.61</v>
      </c>
      <c r="GD54" s="162">
        <v>136.13</v>
      </c>
      <c r="GE54" s="162">
        <v>14.04</v>
      </c>
      <c r="GF54" s="162">
        <v>80.230999999999995</v>
      </c>
      <c r="GG54" s="162">
        <v>23.1</v>
      </c>
      <c r="GH54" s="162">
        <v>-19.390999999999998</v>
      </c>
      <c r="GI54" s="162">
        <v>-2.7618</v>
      </c>
      <c r="GJ54" s="162">
        <v>2.9357000000000002</v>
      </c>
      <c r="GK54" s="162">
        <v>1.9836</v>
      </c>
      <c r="GL54" s="162">
        <v>6.4500000000000002E-2</v>
      </c>
      <c r="GM54" s="162">
        <v>0</v>
      </c>
      <c r="GN54" s="162">
        <v>-16.007000000000001</v>
      </c>
      <c r="GO54" s="162">
        <v>-31.366</v>
      </c>
      <c r="GP54" s="162">
        <v>17.015999999999998</v>
      </c>
      <c r="GQ54" s="162">
        <v>49.746000000000002</v>
      </c>
      <c r="GR54" s="162">
        <v>104.3</v>
      </c>
      <c r="GS54" s="162">
        <v>61.039000000000001</v>
      </c>
      <c r="GT54" s="162">
        <v>-153.03</v>
      </c>
      <c r="GU54" s="162">
        <v>-21.353999999999999</v>
      </c>
      <c r="GV54" s="162">
        <v>35.642000000000003</v>
      </c>
      <c r="GW54" s="162">
        <v>-40.439</v>
      </c>
      <c r="GX54" s="162">
        <v>9.8264999999999993</v>
      </c>
      <c r="GY54" s="162">
        <v>0.50780000000000003</v>
      </c>
      <c r="GZ54" s="162">
        <v>0</v>
      </c>
      <c r="HA54" s="162">
        <v>11.856999999999999</v>
      </c>
      <c r="HB54" s="162">
        <v>172.93</v>
      </c>
      <c r="HC54" s="162">
        <v>172.62</v>
      </c>
      <c r="HD54" s="162">
        <v>285.39</v>
      </c>
      <c r="HE54" s="162">
        <v>-283.42</v>
      </c>
      <c r="HF54" s="162">
        <v>-613.26</v>
      </c>
      <c r="HG54" s="162">
        <v>617.66</v>
      </c>
      <c r="HH54" s="162">
        <v>618.20000000000005</v>
      </c>
      <c r="HI54" s="162">
        <v>-165.9</v>
      </c>
      <c r="HJ54" s="162">
        <v>-164.21</v>
      </c>
      <c r="HK54" s="162">
        <v>-53.851999999999997</v>
      </c>
      <c r="HL54" s="162">
        <v>-44.396999999999998</v>
      </c>
      <c r="HM54" s="162">
        <v>75.100999999999999</v>
      </c>
      <c r="HN54" s="162">
        <v>74.516000000000005</v>
      </c>
      <c r="HO54" s="162">
        <v>-120.57</v>
      </c>
      <c r="HP54" s="162">
        <v>-122.46</v>
      </c>
      <c r="HQ54" s="162">
        <v>54.890999999999998</v>
      </c>
      <c r="HR54" s="162">
        <v>54.692999999999998</v>
      </c>
      <c r="HS54" s="162">
        <v>-67.125</v>
      </c>
      <c r="HT54" s="162">
        <v>-66.034000000000006</v>
      </c>
      <c r="HU54" s="162">
        <v>83.86</v>
      </c>
      <c r="HV54" s="162">
        <v>83.668999999999997</v>
      </c>
      <c r="HW54" s="162">
        <v>60.298999999999999</v>
      </c>
      <c r="HX54" s="162">
        <v>61.2</v>
      </c>
      <c r="HY54" s="162">
        <v>21.986999999999998</v>
      </c>
      <c r="HZ54" s="162">
        <v>34.56</v>
      </c>
      <c r="IA54" s="162">
        <v>-355.61</v>
      </c>
      <c r="IB54" s="162">
        <v>105.06</v>
      </c>
      <c r="IC54" s="162">
        <v>104.56</v>
      </c>
      <c r="ID54" s="162">
        <v>13.3</v>
      </c>
      <c r="IE54" s="162">
        <v>17.7</v>
      </c>
      <c r="IF54" s="162">
        <v>-50.9</v>
      </c>
      <c r="IG54" s="162">
        <v>-52.4</v>
      </c>
      <c r="IH54" s="162">
        <v>1.5769</v>
      </c>
      <c r="II54" s="162">
        <v>1.3344</v>
      </c>
      <c r="IJ54" s="162">
        <v>-606.44000000000005</v>
      </c>
      <c r="IK54" s="162">
        <v>-306.72000000000003</v>
      </c>
      <c r="IL54" s="162">
        <v>539.52</v>
      </c>
      <c r="IM54" s="162">
        <v>378.97</v>
      </c>
      <c r="IN54" s="162">
        <v>-91.668000000000006</v>
      </c>
      <c r="IO54" s="162">
        <v>-420.75</v>
      </c>
      <c r="IP54" s="162">
        <v>414.32</v>
      </c>
      <c r="IQ54" s="162">
        <v>-147.99</v>
      </c>
      <c r="IR54" s="162">
        <v>-295.75</v>
      </c>
      <c r="IS54" s="162">
        <v>-417.49</v>
      </c>
      <c r="IT54" s="162">
        <v>127.54</v>
      </c>
      <c r="IU54" s="162">
        <v>127.11</v>
      </c>
      <c r="IV54" s="162">
        <v>153.47</v>
      </c>
      <c r="IW54" s="162">
        <v>-522.76</v>
      </c>
      <c r="IX54" s="162">
        <v>237.09</v>
      </c>
      <c r="IY54" s="162">
        <v>-285.02</v>
      </c>
      <c r="IZ54" s="162">
        <v>288.64999999999998</v>
      </c>
      <c r="JA54" s="162">
        <v>-7.5407999999999999</v>
      </c>
      <c r="JB54" s="162">
        <v>30.954999999999998</v>
      </c>
      <c r="JC54" s="162">
        <v>23.28</v>
      </c>
      <c r="JD54" s="162">
        <v>0.68700000000000006</v>
      </c>
      <c r="JE54" s="162">
        <v>0.67500000000000004</v>
      </c>
      <c r="JF54" s="162">
        <v>-22.719000000000001</v>
      </c>
      <c r="JG54" s="162">
        <v>2.2400000000000002</v>
      </c>
      <c r="JH54" s="162">
        <v>12.515000000000001</v>
      </c>
      <c r="JI54" s="162">
        <v>-2.7237</v>
      </c>
      <c r="JJ54" s="162">
        <v>-40.662999999999997</v>
      </c>
      <c r="JK54" s="162">
        <v>-14.384</v>
      </c>
      <c r="JL54" s="162">
        <v>35.200000000000003</v>
      </c>
      <c r="JM54" s="162">
        <v>51.305</v>
      </c>
      <c r="JN54" s="162">
        <v>50.512999999999998</v>
      </c>
      <c r="JO54" s="162">
        <v>0</v>
      </c>
      <c r="JP54" s="162">
        <v>0</v>
      </c>
      <c r="JQ54" s="162">
        <v>50.99</v>
      </c>
      <c r="JR54" s="162">
        <v>49.643000000000001</v>
      </c>
      <c r="JS54" s="162">
        <v>49.887</v>
      </c>
      <c r="JT54" s="163">
        <v>0</v>
      </c>
      <c r="JU54" s="162">
        <v>-16.600000000000001</v>
      </c>
      <c r="JV54" s="162">
        <v>25.968</v>
      </c>
      <c r="JW54" s="162">
        <v>7.5298999999999996</v>
      </c>
      <c r="JX54" s="162">
        <v>8.6998999999999995</v>
      </c>
      <c r="JY54" s="162">
        <v>-39.072000000000003</v>
      </c>
      <c r="JZ54" s="162">
        <v>77.078999999999994</v>
      </c>
      <c r="KA54" s="162">
        <v>54.625</v>
      </c>
      <c r="KB54" s="162">
        <v>-38.496000000000002</v>
      </c>
      <c r="KC54" s="162">
        <v>-75.590999999999994</v>
      </c>
      <c r="KD54" s="162">
        <v>43.4</v>
      </c>
      <c r="KE54" s="162">
        <v>31.882999999999999</v>
      </c>
      <c r="KF54" s="162">
        <v>10.5</v>
      </c>
      <c r="KG54" s="162">
        <v>-11.199</v>
      </c>
      <c r="KH54" s="162">
        <v>3.0768</v>
      </c>
      <c r="KI54" s="162">
        <v>139.99</v>
      </c>
    </row>
    <row r="55" spans="1:295" ht="18" customHeight="1" x14ac:dyDescent="0.3">
      <c r="A55" s="159" t="s">
        <v>52</v>
      </c>
      <c r="B55" s="159" t="s">
        <v>726</v>
      </c>
      <c r="C55" s="162">
        <v>0</v>
      </c>
      <c r="D55" s="162">
        <v>21.509</v>
      </c>
      <c r="E55" s="162">
        <v>-43.137999999999998</v>
      </c>
      <c r="F55" s="162">
        <v>-36.219000000000001</v>
      </c>
      <c r="G55" s="162">
        <v>23.366</v>
      </c>
      <c r="H55" s="162">
        <v>14.010999999999999</v>
      </c>
      <c r="I55" s="162">
        <v>46.917999999999999</v>
      </c>
      <c r="J55" s="162">
        <v>-65.733000000000004</v>
      </c>
      <c r="K55" s="162">
        <v>56.118000000000002</v>
      </c>
      <c r="L55" s="162">
        <v>28.273</v>
      </c>
      <c r="M55" s="162">
        <v>-27.617999999999999</v>
      </c>
      <c r="N55" s="162">
        <v>6.6599000000000004</v>
      </c>
      <c r="O55" s="162">
        <v>-34.369999999999997</v>
      </c>
      <c r="P55" s="162">
        <v>28.6</v>
      </c>
      <c r="Q55" s="162">
        <v>10.763</v>
      </c>
      <c r="R55" s="162">
        <v>-28.6</v>
      </c>
      <c r="S55" s="162">
        <v>3.1732999999999998</v>
      </c>
      <c r="T55" s="162">
        <v>132.386</v>
      </c>
      <c r="U55" s="162">
        <v>10.327</v>
      </c>
      <c r="V55" s="162">
        <v>10.339</v>
      </c>
      <c r="W55" s="162">
        <v>17.364000000000001</v>
      </c>
      <c r="X55" s="162">
        <v>0</v>
      </c>
      <c r="Y55" s="162">
        <v>21.353000000000002</v>
      </c>
      <c r="Z55" s="162">
        <v>7.2721</v>
      </c>
      <c r="AA55" s="163">
        <v>0</v>
      </c>
      <c r="AB55" s="162">
        <v>113</v>
      </c>
      <c r="AC55" s="162">
        <v>-67.86</v>
      </c>
      <c r="AD55" s="162">
        <v>-67.448999999999998</v>
      </c>
      <c r="AE55" s="162">
        <v>18.62</v>
      </c>
      <c r="AF55" s="162">
        <v>-6.6599000000000004</v>
      </c>
      <c r="AG55" s="162">
        <v>33</v>
      </c>
      <c r="AH55" s="162">
        <v>8.1128999999999998</v>
      </c>
      <c r="AI55" s="162">
        <v>0.14599999999999999</v>
      </c>
      <c r="AJ55" s="162">
        <v>-27.7</v>
      </c>
      <c r="AK55" s="162">
        <v>-27.94</v>
      </c>
      <c r="AL55" s="162">
        <v>-64.91</v>
      </c>
      <c r="AM55" s="162">
        <v>27.69</v>
      </c>
      <c r="AN55" s="162">
        <v>28.068999999999999</v>
      </c>
      <c r="AO55" s="162">
        <v>11.010999999999999</v>
      </c>
      <c r="AP55" s="162">
        <v>11.196</v>
      </c>
      <c r="AQ55" s="162">
        <v>64.28</v>
      </c>
      <c r="AR55" s="162">
        <v>65.507999999999996</v>
      </c>
      <c r="AS55" s="162">
        <v>0</v>
      </c>
      <c r="AT55" s="162">
        <v>-47.152999999999999</v>
      </c>
      <c r="AU55" s="162">
        <v>-46.643999999999998</v>
      </c>
      <c r="AV55" s="162">
        <v>8.7133000000000003</v>
      </c>
      <c r="AW55" s="162">
        <v>9.0081000000000007</v>
      </c>
      <c r="AX55" s="162">
        <v>55.726999999999997</v>
      </c>
      <c r="AY55" s="162">
        <v>56.798000000000002</v>
      </c>
      <c r="AZ55" s="162">
        <v>-7.8517999999999999</v>
      </c>
      <c r="BA55" s="162">
        <v>-42.831000000000003</v>
      </c>
      <c r="BB55" s="162">
        <v>-158.65</v>
      </c>
      <c r="BC55" s="162">
        <v>-20.623000000000001</v>
      </c>
      <c r="BD55" s="162">
        <v>-11.699</v>
      </c>
      <c r="BE55" s="162">
        <v>-11.798999999999999</v>
      </c>
      <c r="BF55" s="162">
        <v>53.457000000000001</v>
      </c>
      <c r="BG55" s="162">
        <v>53.168999999999997</v>
      </c>
      <c r="BH55" s="162">
        <v>-4.4640000000000004</v>
      </c>
      <c r="BI55" s="162">
        <v>-67.102000000000004</v>
      </c>
      <c r="BJ55" s="162">
        <v>-24.539000000000001</v>
      </c>
      <c r="BK55" s="162">
        <v>12.989000000000001</v>
      </c>
      <c r="BL55" s="162">
        <v>0</v>
      </c>
      <c r="BM55" s="162">
        <v>2.3395999999999999</v>
      </c>
      <c r="BN55" s="162">
        <v>197.66</v>
      </c>
      <c r="BO55" s="162">
        <v>59.021999999999998</v>
      </c>
      <c r="BP55" s="162">
        <v>59.572000000000003</v>
      </c>
      <c r="BQ55" s="162">
        <v>-181.69</v>
      </c>
      <c r="BR55" s="162">
        <v>291.33999999999997</v>
      </c>
      <c r="BS55" s="162">
        <v>40.976999999999997</v>
      </c>
      <c r="BT55" s="162">
        <v>-64.733999999999995</v>
      </c>
      <c r="BU55" s="162">
        <v>63.51</v>
      </c>
      <c r="BV55" s="162">
        <v>88.009</v>
      </c>
      <c r="BW55" s="162">
        <v>23.309000000000001</v>
      </c>
      <c r="BX55" s="162">
        <v>21.649000000000001</v>
      </c>
      <c r="BY55" s="162">
        <v>61.81</v>
      </c>
      <c r="BZ55" s="162">
        <v>77.58</v>
      </c>
      <c r="CA55" s="162">
        <v>-80.905000000000001</v>
      </c>
      <c r="CB55" s="162">
        <v>-81.441000000000003</v>
      </c>
      <c r="CC55" s="162">
        <v>151.41999999999999</v>
      </c>
      <c r="CD55" s="162">
        <v>151.6</v>
      </c>
      <c r="CE55" s="162">
        <v>16.666</v>
      </c>
      <c r="CF55" s="162">
        <v>-82.022999999999996</v>
      </c>
      <c r="CG55" s="162">
        <v>-79.510999999999996</v>
      </c>
      <c r="CH55" s="162">
        <v>-4.2405999999999997</v>
      </c>
      <c r="CI55" s="162">
        <v>0</v>
      </c>
      <c r="CJ55" s="162">
        <v>19.57</v>
      </c>
      <c r="CK55" s="162">
        <v>25.984999999999999</v>
      </c>
      <c r="CL55" s="162">
        <v>98.198999999999998</v>
      </c>
      <c r="CM55" s="162">
        <v>87.698999999999998</v>
      </c>
      <c r="CN55" s="162">
        <v>-16.399000000000001</v>
      </c>
      <c r="CO55" s="162">
        <v>71.632000000000005</v>
      </c>
      <c r="CP55" s="162">
        <v>71.183000000000007</v>
      </c>
      <c r="CQ55" s="162">
        <v>69.878</v>
      </c>
      <c r="CR55" s="162">
        <v>-0.93979999999999997</v>
      </c>
      <c r="CS55" s="162">
        <v>-0.47020000000000001</v>
      </c>
      <c r="CT55" s="162">
        <v>-49.38</v>
      </c>
      <c r="CU55" s="162">
        <v>-14.428000000000001</v>
      </c>
      <c r="CV55" s="162">
        <v>0</v>
      </c>
      <c r="CW55" s="162">
        <v>15.207000000000001</v>
      </c>
      <c r="CX55" s="162">
        <v>37.639000000000003</v>
      </c>
      <c r="CY55" s="162">
        <v>70.48</v>
      </c>
      <c r="CZ55" s="162">
        <v>58.366</v>
      </c>
      <c r="DA55" s="162">
        <v>55.228999999999999</v>
      </c>
      <c r="DB55" s="162">
        <v>-33.529000000000003</v>
      </c>
      <c r="DC55" s="162">
        <v>-5.2743000000000002</v>
      </c>
      <c r="DD55" s="162">
        <v>0</v>
      </c>
      <c r="DE55" s="162">
        <v>0</v>
      </c>
      <c r="DF55" s="162">
        <v>-83.614999999999995</v>
      </c>
      <c r="DG55" s="162">
        <v>-1E-4</v>
      </c>
      <c r="DH55" s="162">
        <v>-20.356000000000002</v>
      </c>
      <c r="DI55" s="162">
        <v>-93.8</v>
      </c>
      <c r="DJ55" s="162">
        <v>-94.698999999999998</v>
      </c>
      <c r="DK55" s="162">
        <v>29.649000000000001</v>
      </c>
      <c r="DL55" s="162">
        <v>43.661000000000001</v>
      </c>
      <c r="DM55" s="162">
        <v>61.067999999999998</v>
      </c>
      <c r="DN55" s="162">
        <v>63.298999999999999</v>
      </c>
      <c r="DO55" s="162">
        <v>43.28</v>
      </c>
      <c r="DP55" s="162">
        <v>-8.5299999999999994</v>
      </c>
      <c r="DQ55" s="162">
        <v>61.707999999999998</v>
      </c>
      <c r="DR55" s="162">
        <v>84.421999999999997</v>
      </c>
      <c r="DS55" s="162">
        <v>-19.059999999999999</v>
      </c>
      <c r="DT55" s="162">
        <v>-19.129000000000001</v>
      </c>
      <c r="DU55" s="162">
        <v>95.7</v>
      </c>
      <c r="DV55" s="162">
        <v>70.638999999999996</v>
      </c>
      <c r="DW55" s="162">
        <v>81.381</v>
      </c>
      <c r="DX55" s="162">
        <v>86.363</v>
      </c>
      <c r="DY55" s="162">
        <v>-62.695999999999998</v>
      </c>
      <c r="DZ55" s="162">
        <v>-61.853999999999999</v>
      </c>
      <c r="EA55" s="162">
        <v>169.18</v>
      </c>
      <c r="EB55" s="162">
        <v>122.12</v>
      </c>
      <c r="EC55" s="162">
        <v>117.43</v>
      </c>
      <c r="ED55" s="162">
        <v>119.83</v>
      </c>
      <c r="EE55" s="162">
        <v>79.078999999999994</v>
      </c>
      <c r="EF55" s="162">
        <v>68.525000000000006</v>
      </c>
      <c r="EG55" s="162">
        <v>-27.407</v>
      </c>
      <c r="EH55" s="162">
        <v>192.61</v>
      </c>
      <c r="EI55" s="162">
        <v>316.61</v>
      </c>
      <c r="EJ55" s="162">
        <v>0</v>
      </c>
      <c r="EK55" s="162">
        <v>-33.570999999999998</v>
      </c>
      <c r="EL55" s="162">
        <v>-35.679000000000002</v>
      </c>
      <c r="EM55" s="162">
        <v>0</v>
      </c>
      <c r="EN55" s="162">
        <v>7.3144999999999998</v>
      </c>
      <c r="EO55" s="162">
        <v>-48.345999999999997</v>
      </c>
      <c r="EP55" s="162">
        <v>75.311999999999998</v>
      </c>
      <c r="EQ55" s="162">
        <v>-77.251000000000005</v>
      </c>
      <c r="ER55" s="162">
        <v>-78.781000000000006</v>
      </c>
      <c r="ES55" s="162">
        <v>-25.347000000000001</v>
      </c>
      <c r="ET55" s="162">
        <v>0</v>
      </c>
      <c r="EU55" s="162">
        <v>-19.699000000000002</v>
      </c>
      <c r="EV55" s="162">
        <v>28.7</v>
      </c>
      <c r="EW55" s="162">
        <v>10.909000000000001</v>
      </c>
      <c r="EX55" s="162">
        <v>-30.952000000000002</v>
      </c>
      <c r="EY55" s="162">
        <v>-38.353999999999999</v>
      </c>
      <c r="EZ55" s="162">
        <v>-37.6</v>
      </c>
      <c r="FA55" s="162">
        <v>8.2582000000000004</v>
      </c>
      <c r="FB55" s="162">
        <v>-66.694000000000003</v>
      </c>
      <c r="FC55" s="162">
        <v>46.146000000000001</v>
      </c>
      <c r="FD55" s="162">
        <v>24.218</v>
      </c>
      <c r="FE55" s="162">
        <v>0</v>
      </c>
      <c r="FF55" s="162">
        <v>0</v>
      </c>
      <c r="FG55" s="162">
        <v>39.024999999999999</v>
      </c>
      <c r="FH55" s="162">
        <v>39.174999999999997</v>
      </c>
      <c r="FI55" s="162">
        <v>38.619999999999997</v>
      </c>
      <c r="FJ55" s="162">
        <v>81.551000000000002</v>
      </c>
      <c r="FK55" s="162">
        <v>81.885999999999996</v>
      </c>
      <c r="FL55" s="162">
        <v>-186.21</v>
      </c>
      <c r="FM55" s="162">
        <v>64.912000000000006</v>
      </c>
      <c r="FN55" s="162">
        <v>65.251000000000005</v>
      </c>
      <c r="FO55" s="162">
        <v>-138.16</v>
      </c>
      <c r="FP55" s="162">
        <v>-130.91999999999999</v>
      </c>
      <c r="FQ55" s="162">
        <v>-52.506</v>
      </c>
      <c r="FR55" s="162">
        <v>-51.408999999999999</v>
      </c>
      <c r="FS55" s="162">
        <v>17.876000000000001</v>
      </c>
      <c r="FT55" s="162">
        <v>1.0098</v>
      </c>
      <c r="FU55" s="162">
        <v>-11.148999999999999</v>
      </c>
      <c r="FV55" s="162">
        <v>17.350000000000001</v>
      </c>
      <c r="FW55" s="162">
        <v>-54.411999999999999</v>
      </c>
      <c r="FX55" s="162">
        <v>10.544</v>
      </c>
      <c r="FY55" s="162">
        <v>-13.124000000000001</v>
      </c>
      <c r="FZ55" s="162">
        <v>2.3149999999999999</v>
      </c>
      <c r="GA55" s="162">
        <v>11.101000000000001</v>
      </c>
      <c r="GB55" s="162">
        <v>18.78</v>
      </c>
      <c r="GC55" s="162">
        <v>135.09</v>
      </c>
      <c r="GD55" s="162">
        <v>140.05000000000001</v>
      </c>
      <c r="GE55" s="162">
        <v>13.48</v>
      </c>
      <c r="GF55" s="162">
        <v>78.762</v>
      </c>
      <c r="GG55" s="162">
        <v>22.5</v>
      </c>
      <c r="GH55" s="162">
        <v>-17.802</v>
      </c>
      <c r="GI55" s="162">
        <v>-2.9701</v>
      </c>
      <c r="GJ55" s="162">
        <v>3.1722000000000001</v>
      </c>
      <c r="GK55" s="162">
        <v>1.8028999999999999</v>
      </c>
      <c r="GL55" s="162">
        <v>6.4500000000000002E-2</v>
      </c>
      <c r="GM55" s="162">
        <v>0</v>
      </c>
      <c r="GN55" s="162">
        <v>-16.196999999999999</v>
      </c>
      <c r="GO55" s="162">
        <v>-28.324999999999999</v>
      </c>
      <c r="GP55" s="162">
        <v>16.524999999999999</v>
      </c>
      <c r="GQ55" s="162">
        <v>43.444000000000003</v>
      </c>
      <c r="GR55" s="162">
        <v>102.24</v>
      </c>
      <c r="GS55" s="162">
        <v>58.866</v>
      </c>
      <c r="GT55" s="162">
        <v>-146.46</v>
      </c>
      <c r="GU55" s="162">
        <v>-19.527999999999999</v>
      </c>
      <c r="GV55" s="162">
        <v>33.624000000000002</v>
      </c>
      <c r="GW55" s="162">
        <v>-36.439</v>
      </c>
      <c r="GX55" s="162">
        <v>11.044</v>
      </c>
      <c r="GY55" s="162">
        <v>0</v>
      </c>
      <c r="GZ55" s="162">
        <v>0</v>
      </c>
      <c r="HA55" s="162">
        <v>12</v>
      </c>
      <c r="HB55" s="162">
        <v>170.24</v>
      </c>
      <c r="HC55" s="162">
        <v>168.82</v>
      </c>
      <c r="HD55" s="162">
        <v>281.60000000000002</v>
      </c>
      <c r="HE55" s="162">
        <v>-278.61</v>
      </c>
      <c r="HF55" s="162">
        <v>-615.23</v>
      </c>
      <c r="HG55" s="162">
        <v>621.62</v>
      </c>
      <c r="HH55" s="162">
        <v>606.66</v>
      </c>
      <c r="HI55" s="162">
        <v>-162.63999999999999</v>
      </c>
      <c r="HJ55" s="162">
        <v>-160.71</v>
      </c>
      <c r="HK55" s="162">
        <v>-58.201999999999998</v>
      </c>
      <c r="HL55" s="162">
        <v>-49.093000000000004</v>
      </c>
      <c r="HM55" s="162">
        <v>73.924000000000007</v>
      </c>
      <c r="HN55" s="162">
        <v>73.19</v>
      </c>
      <c r="HO55" s="162">
        <v>-120.57</v>
      </c>
      <c r="HP55" s="162">
        <v>-122.46</v>
      </c>
      <c r="HQ55" s="162">
        <v>55.780999999999999</v>
      </c>
      <c r="HR55" s="162">
        <v>55.682000000000002</v>
      </c>
      <c r="HS55" s="162">
        <v>-60.777999999999999</v>
      </c>
      <c r="HT55" s="162">
        <v>-61.436999999999998</v>
      </c>
      <c r="HU55" s="162">
        <v>87.86</v>
      </c>
      <c r="HV55" s="162">
        <v>88.739000000000004</v>
      </c>
      <c r="HW55" s="162">
        <v>56.5</v>
      </c>
      <c r="HX55" s="162">
        <v>58.098999999999997</v>
      </c>
      <c r="HY55" s="162">
        <v>22.251999999999999</v>
      </c>
      <c r="HZ55" s="162">
        <v>32.639000000000003</v>
      </c>
      <c r="IA55" s="162">
        <v>-353.62</v>
      </c>
      <c r="IB55" s="162">
        <v>107</v>
      </c>
      <c r="IC55" s="162">
        <v>105.62</v>
      </c>
      <c r="ID55" s="162">
        <v>13.898999999999999</v>
      </c>
      <c r="IE55" s="162">
        <v>13.8</v>
      </c>
      <c r="IF55" s="162">
        <v>-51.7</v>
      </c>
      <c r="IG55" s="162">
        <v>-53.5</v>
      </c>
      <c r="IH55" s="162">
        <v>1.5769</v>
      </c>
      <c r="II55" s="162">
        <v>1.2649999999999999</v>
      </c>
      <c r="IJ55" s="162">
        <v>-591.21</v>
      </c>
      <c r="IK55" s="162">
        <v>-287.16000000000003</v>
      </c>
      <c r="IL55" s="162">
        <v>531.89</v>
      </c>
      <c r="IM55" s="162">
        <v>370.97</v>
      </c>
      <c r="IN55" s="162">
        <v>-93.513999999999996</v>
      </c>
      <c r="IO55" s="162">
        <v>-414.05</v>
      </c>
      <c r="IP55" s="162">
        <v>410.39</v>
      </c>
      <c r="IQ55" s="162">
        <v>-148.91</v>
      </c>
      <c r="IR55" s="162">
        <v>-300.75</v>
      </c>
      <c r="IS55" s="162">
        <v>-407.22</v>
      </c>
      <c r="IT55" s="162">
        <v>125.24</v>
      </c>
      <c r="IU55" s="162">
        <v>126.54</v>
      </c>
      <c r="IV55" s="162">
        <v>152.59</v>
      </c>
      <c r="IW55" s="162">
        <v>-518.54</v>
      </c>
      <c r="IX55" s="162">
        <v>237.44</v>
      </c>
      <c r="IY55" s="162">
        <v>-276.39</v>
      </c>
      <c r="IZ55" s="162">
        <v>279.74</v>
      </c>
      <c r="JA55" s="162">
        <v>-7.0381999999999998</v>
      </c>
      <c r="JB55" s="162">
        <v>30.954999999999998</v>
      </c>
      <c r="JC55" s="162">
        <v>21.92</v>
      </c>
      <c r="JD55" s="162">
        <v>0.95799999999999996</v>
      </c>
      <c r="JE55" s="162">
        <v>0.94799999999999995</v>
      </c>
      <c r="JF55" s="162">
        <v>-21.2</v>
      </c>
      <c r="JG55" s="162">
        <v>1.9198999999999999</v>
      </c>
      <c r="JH55" s="162">
        <v>12.531000000000001</v>
      </c>
      <c r="JI55" s="162">
        <v>-2.0798000000000001</v>
      </c>
      <c r="JJ55" s="162">
        <v>-42.247</v>
      </c>
      <c r="JK55" s="162">
        <v>-14.442</v>
      </c>
      <c r="JL55" s="162">
        <v>39.4</v>
      </c>
      <c r="JM55" s="162">
        <v>50.31</v>
      </c>
      <c r="JN55" s="162">
        <v>49.381</v>
      </c>
      <c r="JO55" s="162">
        <v>0</v>
      </c>
      <c r="JP55" s="162">
        <v>0</v>
      </c>
      <c r="JQ55" s="162">
        <v>46.079000000000001</v>
      </c>
      <c r="JR55" s="162">
        <v>45.398000000000003</v>
      </c>
      <c r="JS55" s="162">
        <v>45.027999999999999</v>
      </c>
      <c r="JT55" s="163">
        <v>0</v>
      </c>
      <c r="JU55" s="162">
        <v>-12.699</v>
      </c>
      <c r="JV55" s="162">
        <v>26.43</v>
      </c>
      <c r="JW55" s="162">
        <v>6.9499000000000004</v>
      </c>
      <c r="JX55" s="162">
        <v>8.6998999999999995</v>
      </c>
      <c r="JY55" s="162">
        <v>-48.414999999999999</v>
      </c>
      <c r="JZ55" s="162">
        <v>80.161000000000001</v>
      </c>
      <c r="KA55" s="162">
        <v>59.036999999999999</v>
      </c>
      <c r="KB55" s="162">
        <v>-47.798999999999999</v>
      </c>
      <c r="KC55" s="162">
        <v>-78.096000000000004</v>
      </c>
      <c r="KD55" s="162">
        <v>49.875</v>
      </c>
      <c r="KE55" s="162">
        <v>29.181999999999999</v>
      </c>
      <c r="KF55" s="162">
        <v>7.1999000000000004</v>
      </c>
      <c r="KG55" s="162">
        <v>-6</v>
      </c>
      <c r="KH55" s="162">
        <v>-6.7062999999999997</v>
      </c>
      <c r="KI55" s="162">
        <v>149.13999999999999</v>
      </c>
    </row>
    <row r="56" spans="1:295" ht="18" customHeight="1" x14ac:dyDescent="0.3">
      <c r="A56" s="159" t="s">
        <v>727</v>
      </c>
      <c r="B56" s="159" t="s">
        <v>53</v>
      </c>
      <c r="C56" s="164">
        <v>0</v>
      </c>
      <c r="D56" s="164">
        <v>20.68</v>
      </c>
      <c r="E56" s="164">
        <v>-41.311</v>
      </c>
      <c r="F56" s="164">
        <v>-36.151000000000003</v>
      </c>
      <c r="G56" s="164">
        <v>22.216000000000001</v>
      </c>
      <c r="H56" s="164">
        <v>14.545</v>
      </c>
      <c r="I56" s="164">
        <v>44.197000000000003</v>
      </c>
      <c r="J56" s="164">
        <v>-66.995999999999995</v>
      </c>
      <c r="K56" s="164">
        <v>52.912999999999997</v>
      </c>
      <c r="L56" s="164">
        <v>26.568000000000001</v>
      </c>
      <c r="M56" s="164">
        <v>-25.824000000000002</v>
      </c>
      <c r="N56" s="164">
        <v>4.4400000000000004</v>
      </c>
      <c r="O56" s="164">
        <v>-31.527999999999999</v>
      </c>
      <c r="P56" s="164">
        <v>26.399000000000001</v>
      </c>
      <c r="Q56" s="164">
        <v>9.9359000000000002</v>
      </c>
      <c r="R56" s="164">
        <v>-26.399000000000001</v>
      </c>
      <c r="S56" s="164">
        <v>2.7117</v>
      </c>
      <c r="T56" s="164">
        <v>133.642</v>
      </c>
      <c r="U56" s="164">
        <v>9.4624000000000006</v>
      </c>
      <c r="V56" s="164">
        <v>9.5123999999999995</v>
      </c>
      <c r="W56" s="164">
        <v>15.875999999999999</v>
      </c>
      <c r="X56" s="164">
        <v>0</v>
      </c>
      <c r="Y56" s="164">
        <v>21.298999999999999</v>
      </c>
      <c r="Z56" s="164">
        <v>7.5811000000000002</v>
      </c>
      <c r="AA56" s="165">
        <v>0</v>
      </c>
      <c r="AB56" s="164">
        <v>113</v>
      </c>
      <c r="AC56" s="164">
        <v>-67.290000000000006</v>
      </c>
      <c r="AD56" s="164">
        <v>-67.269000000000005</v>
      </c>
      <c r="AE56" s="164">
        <v>18.728000000000002</v>
      </c>
      <c r="AF56" s="164">
        <v>-4.4400000000000004</v>
      </c>
      <c r="AG56" s="164">
        <v>30.8</v>
      </c>
      <c r="AH56" s="164">
        <v>7.7869999999999999</v>
      </c>
      <c r="AI56" s="164">
        <v>0.13500000000000001</v>
      </c>
      <c r="AJ56" s="164">
        <v>-27.989000000000001</v>
      </c>
      <c r="AK56" s="164">
        <v>-28.2</v>
      </c>
      <c r="AL56" s="164">
        <v>-64.16</v>
      </c>
      <c r="AM56" s="164">
        <v>30.7</v>
      </c>
      <c r="AN56" s="164">
        <v>30.888999999999999</v>
      </c>
      <c r="AO56" s="164">
        <v>10.333</v>
      </c>
      <c r="AP56" s="164">
        <v>11.864000000000001</v>
      </c>
      <c r="AQ56" s="164">
        <v>62.189</v>
      </c>
      <c r="AR56" s="164">
        <v>64.141000000000005</v>
      </c>
      <c r="AS56" s="164">
        <v>0</v>
      </c>
      <c r="AT56" s="164">
        <v>-48.225000000000001</v>
      </c>
      <c r="AU56" s="164">
        <v>-49.146000000000001</v>
      </c>
      <c r="AV56" s="164">
        <v>33.872</v>
      </c>
      <c r="AW56" s="164">
        <v>32.798999999999999</v>
      </c>
      <c r="AX56" s="164">
        <v>51.44</v>
      </c>
      <c r="AY56" s="164">
        <v>53.984999999999999</v>
      </c>
      <c r="AZ56" s="164">
        <v>-5.2344999999999997</v>
      </c>
      <c r="BA56" s="164">
        <v>-25.728999999999999</v>
      </c>
      <c r="BB56" s="164">
        <v>-168.33</v>
      </c>
      <c r="BC56" s="164">
        <v>-16.318000000000001</v>
      </c>
      <c r="BD56" s="164">
        <v>-13.999000000000001</v>
      </c>
      <c r="BE56" s="164">
        <v>-13.999000000000001</v>
      </c>
      <c r="BF56" s="164">
        <v>57.332000000000001</v>
      </c>
      <c r="BG56" s="164">
        <v>55.313000000000002</v>
      </c>
      <c r="BH56" s="164">
        <v>-3.9485999999999999</v>
      </c>
      <c r="BI56" s="164">
        <v>-67.102000000000004</v>
      </c>
      <c r="BJ56" s="164">
        <v>-24.716000000000001</v>
      </c>
      <c r="BK56" s="164">
        <v>12.308999999999999</v>
      </c>
      <c r="BL56" s="164">
        <v>0</v>
      </c>
      <c r="BM56" s="164">
        <v>1.9293</v>
      </c>
      <c r="BN56" s="164">
        <v>208.07</v>
      </c>
      <c r="BO56" s="164">
        <v>69.185000000000002</v>
      </c>
      <c r="BP56" s="164">
        <v>68.88</v>
      </c>
      <c r="BQ56" s="164">
        <v>-191.14</v>
      </c>
      <c r="BR56" s="164">
        <v>304.23</v>
      </c>
      <c r="BS56" s="164">
        <v>40.976999999999997</v>
      </c>
      <c r="BT56" s="164">
        <v>-54.978999999999999</v>
      </c>
      <c r="BU56" s="164">
        <v>61.305</v>
      </c>
      <c r="BV56" s="164">
        <v>83.837999999999994</v>
      </c>
      <c r="BW56" s="164">
        <v>21.989000000000001</v>
      </c>
      <c r="BX56" s="164">
        <v>19.43</v>
      </c>
      <c r="BY56" s="164">
        <v>56.209000000000003</v>
      </c>
      <c r="BZ56" s="164">
        <v>73.558999999999997</v>
      </c>
      <c r="CA56" s="164">
        <v>-83.450999999999993</v>
      </c>
      <c r="CB56" s="164">
        <v>-83.718999999999994</v>
      </c>
      <c r="CC56" s="164">
        <v>153.06</v>
      </c>
      <c r="CD56" s="164">
        <v>153.84</v>
      </c>
      <c r="CE56" s="164">
        <v>18.655999999999999</v>
      </c>
      <c r="CF56" s="164">
        <v>-99.534999999999997</v>
      </c>
      <c r="CG56" s="164">
        <v>-99.634</v>
      </c>
      <c r="CH56" s="164">
        <v>-7.9873000000000003</v>
      </c>
      <c r="CI56" s="164">
        <v>0</v>
      </c>
      <c r="CJ56" s="164">
        <v>19.57</v>
      </c>
      <c r="CK56" s="164">
        <v>25.984999999999999</v>
      </c>
      <c r="CL56" s="164">
        <v>93.9</v>
      </c>
      <c r="CM56" s="164">
        <v>84.9</v>
      </c>
      <c r="CN56" s="164">
        <v>-16.068000000000001</v>
      </c>
      <c r="CO56" s="164">
        <v>55.104999999999997</v>
      </c>
      <c r="CP56" s="164">
        <v>53.917000000000002</v>
      </c>
      <c r="CQ56" s="164">
        <v>55.256</v>
      </c>
      <c r="CR56" s="164">
        <v>17.832000000000001</v>
      </c>
      <c r="CS56" s="164">
        <v>18.041</v>
      </c>
      <c r="CT56" s="164">
        <v>-60.7</v>
      </c>
      <c r="CU56" s="164">
        <v>-32.75</v>
      </c>
      <c r="CV56" s="164">
        <v>0</v>
      </c>
      <c r="CW56" s="164">
        <v>14.387</v>
      </c>
      <c r="CX56" s="164">
        <v>37.959000000000003</v>
      </c>
      <c r="CY56" s="164">
        <v>70.510000000000005</v>
      </c>
      <c r="CZ56" s="164">
        <v>58.366</v>
      </c>
      <c r="DA56" s="164">
        <v>55.228999999999999</v>
      </c>
      <c r="DB56" s="164">
        <v>-32.079000000000001</v>
      </c>
      <c r="DC56" s="164">
        <v>-5.2743000000000002</v>
      </c>
      <c r="DD56" s="164">
        <v>0</v>
      </c>
      <c r="DE56" s="164">
        <v>0</v>
      </c>
      <c r="DF56" s="164">
        <v>-107.06</v>
      </c>
      <c r="DG56" s="164">
        <v>-1E-4</v>
      </c>
      <c r="DH56" s="164">
        <v>-19.446999999999999</v>
      </c>
      <c r="DI56" s="164">
        <v>-89.198999999999998</v>
      </c>
      <c r="DJ56" s="164">
        <v>-87.4</v>
      </c>
      <c r="DK56" s="164">
        <v>29.835999999999999</v>
      </c>
      <c r="DL56" s="164">
        <v>40.731000000000002</v>
      </c>
      <c r="DM56" s="164">
        <v>55.902000000000001</v>
      </c>
      <c r="DN56" s="164">
        <v>59.783000000000001</v>
      </c>
      <c r="DO56" s="164">
        <v>40.58</v>
      </c>
      <c r="DP56" s="164">
        <v>-7.88</v>
      </c>
      <c r="DQ56" s="164">
        <v>59.94</v>
      </c>
      <c r="DR56" s="164">
        <v>104.66</v>
      </c>
      <c r="DS56" s="164">
        <v>-20.5</v>
      </c>
      <c r="DT56" s="164">
        <v>-20.728999999999999</v>
      </c>
      <c r="DU56" s="164">
        <v>93.71</v>
      </c>
      <c r="DV56" s="164">
        <v>66</v>
      </c>
      <c r="DW56" s="164">
        <v>105.83</v>
      </c>
      <c r="DX56" s="164">
        <v>96.8</v>
      </c>
      <c r="DY56" s="164">
        <v>-59.698999999999998</v>
      </c>
      <c r="DZ56" s="164">
        <v>-57.226999999999997</v>
      </c>
      <c r="EA56" s="164">
        <v>174.98</v>
      </c>
      <c r="EB56" s="164">
        <v>131.22</v>
      </c>
      <c r="EC56" s="164">
        <v>126.01</v>
      </c>
      <c r="ED56" s="164">
        <v>128.69</v>
      </c>
      <c r="EE56" s="164">
        <v>71.408000000000001</v>
      </c>
      <c r="EF56" s="164">
        <v>53.442</v>
      </c>
      <c r="EG56" s="164">
        <v>-29.059000000000001</v>
      </c>
      <c r="EH56" s="164">
        <v>204.03</v>
      </c>
      <c r="EI56" s="164">
        <v>315.97000000000003</v>
      </c>
      <c r="EJ56" s="164">
        <v>0</v>
      </c>
      <c r="EK56" s="164">
        <v>-33.427999999999997</v>
      </c>
      <c r="EL56" s="164">
        <v>-35.795999999999999</v>
      </c>
      <c r="EM56" s="164">
        <v>14.151</v>
      </c>
      <c r="EN56" s="164">
        <v>14.087999999999999</v>
      </c>
      <c r="EO56" s="164">
        <v>-48.345999999999997</v>
      </c>
      <c r="EP56" s="164">
        <v>142.9</v>
      </c>
      <c r="EQ56" s="164">
        <v>-67.992999999999995</v>
      </c>
      <c r="ER56" s="164">
        <v>-68.805000000000007</v>
      </c>
      <c r="ES56" s="164">
        <v>-14.952</v>
      </c>
      <c r="ET56" s="164">
        <v>0</v>
      </c>
      <c r="EU56" s="164">
        <v>-12.329000000000001</v>
      </c>
      <c r="EV56" s="164">
        <v>1</v>
      </c>
      <c r="EW56" s="164">
        <v>10.74</v>
      </c>
      <c r="EX56" s="164">
        <v>-17.268999999999998</v>
      </c>
      <c r="EY56" s="164">
        <v>-40.368000000000002</v>
      </c>
      <c r="EZ56" s="164">
        <v>-39.6</v>
      </c>
      <c r="FA56" s="164">
        <v>9.6105</v>
      </c>
      <c r="FB56" s="164">
        <v>-51.067999999999998</v>
      </c>
      <c r="FC56" s="164">
        <v>22.100999999999999</v>
      </c>
      <c r="FD56" s="164">
        <v>25.297000000000001</v>
      </c>
      <c r="FE56" s="164">
        <v>0</v>
      </c>
      <c r="FF56" s="164">
        <v>0</v>
      </c>
      <c r="FG56" s="164">
        <v>40.262999999999998</v>
      </c>
      <c r="FH56" s="164">
        <v>39.683</v>
      </c>
      <c r="FI56" s="164">
        <v>38.706000000000003</v>
      </c>
      <c r="FJ56" s="164">
        <v>85.402000000000001</v>
      </c>
      <c r="FK56" s="164">
        <v>83.727999999999994</v>
      </c>
      <c r="FL56" s="164">
        <v>-190.06</v>
      </c>
      <c r="FM56" s="164">
        <v>60.316000000000003</v>
      </c>
      <c r="FN56" s="164">
        <v>60.83</v>
      </c>
      <c r="FO56" s="164">
        <v>-139.6</v>
      </c>
      <c r="FP56" s="164">
        <v>-132.58000000000001</v>
      </c>
      <c r="FQ56" s="164">
        <v>-52.988999999999997</v>
      </c>
      <c r="FR56" s="164">
        <v>-51.378999999999998</v>
      </c>
      <c r="FS56" s="164">
        <v>17.876000000000001</v>
      </c>
      <c r="FT56" s="164">
        <v>0.96220000000000006</v>
      </c>
      <c r="FU56" s="164">
        <v>-11.519</v>
      </c>
      <c r="FV56" s="164">
        <v>17.88</v>
      </c>
      <c r="FW56" s="164">
        <v>-54.537999999999997</v>
      </c>
      <c r="FX56" s="164">
        <v>10.525</v>
      </c>
      <c r="FY56" s="164">
        <v>-13.952</v>
      </c>
      <c r="FZ56" s="164">
        <v>2.3479999999999999</v>
      </c>
      <c r="GA56" s="164">
        <v>11.308999999999999</v>
      </c>
      <c r="GB56" s="164">
        <v>18.489000000000001</v>
      </c>
      <c r="GC56" s="164">
        <v>135.85</v>
      </c>
      <c r="GD56" s="164">
        <v>146.41</v>
      </c>
      <c r="GE56" s="164">
        <v>13.12</v>
      </c>
      <c r="GF56" s="164">
        <v>76.48</v>
      </c>
      <c r="GG56" s="164">
        <v>23.5</v>
      </c>
      <c r="GH56" s="164">
        <v>-17.856999999999999</v>
      </c>
      <c r="GI56" s="164">
        <v>-3.0042</v>
      </c>
      <c r="GJ56" s="164">
        <v>3.5863999999999998</v>
      </c>
      <c r="GK56" s="164">
        <v>1.6316999999999999</v>
      </c>
      <c r="GL56" s="164">
        <v>6.4500000000000002E-2</v>
      </c>
      <c r="GM56" s="164">
        <v>0</v>
      </c>
      <c r="GN56" s="164">
        <v>-15.837999999999999</v>
      </c>
      <c r="GO56" s="164">
        <v>-26.849</v>
      </c>
      <c r="GP56" s="164">
        <v>16.876000000000001</v>
      </c>
      <c r="GQ56" s="164">
        <v>41.511000000000003</v>
      </c>
      <c r="GR56" s="164">
        <v>101.79</v>
      </c>
      <c r="GS56" s="164">
        <v>60.802</v>
      </c>
      <c r="GT56" s="164">
        <v>-145.82</v>
      </c>
      <c r="GU56" s="164">
        <v>-18.513000000000002</v>
      </c>
      <c r="GV56" s="164">
        <v>33.718000000000004</v>
      </c>
      <c r="GW56" s="164">
        <v>-33.512</v>
      </c>
      <c r="GX56" s="164">
        <v>10.464</v>
      </c>
      <c r="GY56" s="164">
        <v>0</v>
      </c>
      <c r="GZ56" s="164">
        <v>0</v>
      </c>
      <c r="HA56" s="164">
        <v>12</v>
      </c>
      <c r="HB56" s="164">
        <v>171.52</v>
      </c>
      <c r="HC56" s="164">
        <v>169.95</v>
      </c>
      <c r="HD56" s="164">
        <v>283.3</v>
      </c>
      <c r="HE56" s="164">
        <v>-281.56</v>
      </c>
      <c r="HF56" s="164">
        <v>-623.26</v>
      </c>
      <c r="HG56" s="164">
        <v>619.01</v>
      </c>
      <c r="HH56" s="164">
        <v>605.61</v>
      </c>
      <c r="HI56" s="164">
        <v>-164.22</v>
      </c>
      <c r="HJ56" s="164">
        <v>-160.18</v>
      </c>
      <c r="HK56" s="164">
        <v>-56.317999999999998</v>
      </c>
      <c r="HL56" s="164">
        <v>-47.384999999999998</v>
      </c>
      <c r="HM56" s="164">
        <v>73.921000000000006</v>
      </c>
      <c r="HN56" s="164">
        <v>75.239999999999995</v>
      </c>
      <c r="HO56" s="164">
        <v>-120.57</v>
      </c>
      <c r="HP56" s="164">
        <v>-119.73</v>
      </c>
      <c r="HQ56" s="164">
        <v>55.869</v>
      </c>
      <c r="HR56" s="164">
        <v>55.780999999999999</v>
      </c>
      <c r="HS56" s="164">
        <v>-58.999000000000002</v>
      </c>
      <c r="HT56" s="164">
        <v>-58.061999999999998</v>
      </c>
      <c r="HU56" s="164">
        <v>87.91</v>
      </c>
      <c r="HV56" s="164">
        <v>88.69</v>
      </c>
      <c r="HW56" s="164">
        <v>59.4</v>
      </c>
      <c r="HX56" s="164">
        <v>58.098999999999997</v>
      </c>
      <c r="HY56" s="164">
        <v>22.518999999999998</v>
      </c>
      <c r="HZ56" s="164">
        <v>31.12</v>
      </c>
      <c r="IA56" s="164">
        <v>-350.78</v>
      </c>
      <c r="IB56" s="164">
        <v>108.04</v>
      </c>
      <c r="IC56" s="164">
        <v>107.32</v>
      </c>
      <c r="ID56" s="164">
        <v>13.898999999999999</v>
      </c>
      <c r="IE56" s="164">
        <v>13.699</v>
      </c>
      <c r="IF56" s="164">
        <v>-50.4</v>
      </c>
      <c r="IG56" s="164">
        <v>-52.298999999999999</v>
      </c>
      <c r="IH56" s="164">
        <v>1.4540999999999999</v>
      </c>
      <c r="II56" s="164">
        <v>1.2649999999999999</v>
      </c>
      <c r="IJ56" s="164">
        <v>-596.02</v>
      </c>
      <c r="IK56" s="164">
        <v>-284.14</v>
      </c>
      <c r="IL56" s="164">
        <v>527.61</v>
      </c>
      <c r="IM56" s="164">
        <v>371.45</v>
      </c>
      <c r="IN56" s="164">
        <v>-97.165999999999997</v>
      </c>
      <c r="IO56" s="164">
        <v>-412.1</v>
      </c>
      <c r="IP56" s="164">
        <v>411.34</v>
      </c>
      <c r="IQ56" s="164">
        <v>-147.13</v>
      </c>
      <c r="IR56" s="164">
        <v>-301.05</v>
      </c>
      <c r="IS56" s="164">
        <v>-412.01</v>
      </c>
      <c r="IT56" s="164">
        <v>127.94</v>
      </c>
      <c r="IU56" s="164">
        <v>129.29</v>
      </c>
      <c r="IV56" s="164">
        <v>152.03</v>
      </c>
      <c r="IW56" s="164">
        <v>-520.08000000000004</v>
      </c>
      <c r="IX56" s="164">
        <v>238.25</v>
      </c>
      <c r="IY56" s="164">
        <v>-280.27999999999997</v>
      </c>
      <c r="IZ56" s="164">
        <v>281.47000000000003</v>
      </c>
      <c r="JA56" s="164">
        <v>-5.4561000000000002</v>
      </c>
      <c r="JB56" s="164">
        <v>30.954999999999998</v>
      </c>
      <c r="JC56" s="164">
        <v>22.798999999999999</v>
      </c>
      <c r="JD56" s="164">
        <v>1.115</v>
      </c>
      <c r="JE56" s="164">
        <v>1.0980000000000001</v>
      </c>
      <c r="JF56" s="164">
        <v>-22.399000000000001</v>
      </c>
      <c r="JG56" s="164">
        <v>2.88</v>
      </c>
      <c r="JH56" s="164">
        <v>12.16</v>
      </c>
      <c r="JI56" s="164">
        <v>-2.3422000000000001</v>
      </c>
      <c r="JJ56" s="164">
        <v>-42.655999999999999</v>
      </c>
      <c r="JK56" s="164">
        <v>-14.912000000000001</v>
      </c>
      <c r="JL56" s="164">
        <v>38.200000000000003</v>
      </c>
      <c r="JM56" s="164">
        <v>49.603999999999999</v>
      </c>
      <c r="JN56" s="164">
        <v>51.308</v>
      </c>
      <c r="JO56" s="164">
        <v>0</v>
      </c>
      <c r="JP56" s="164">
        <v>0</v>
      </c>
      <c r="JQ56" s="164">
        <v>45.783000000000001</v>
      </c>
      <c r="JR56" s="164">
        <v>47.347000000000001</v>
      </c>
      <c r="JS56" s="164">
        <v>46.75</v>
      </c>
      <c r="JT56" s="165">
        <v>0</v>
      </c>
      <c r="JU56" s="164">
        <v>-11.5</v>
      </c>
      <c r="JV56" s="164">
        <v>26.992000000000001</v>
      </c>
      <c r="JW56" s="164">
        <v>6.4499000000000004</v>
      </c>
      <c r="JX56" s="164">
        <v>8.6998999999999995</v>
      </c>
      <c r="JY56" s="164">
        <v>-44.936</v>
      </c>
      <c r="JZ56" s="164">
        <v>75.653999999999996</v>
      </c>
      <c r="KA56" s="164">
        <v>56.658999999999999</v>
      </c>
      <c r="KB56" s="164">
        <v>-42.621000000000002</v>
      </c>
      <c r="KC56" s="164">
        <v>-73.846000000000004</v>
      </c>
      <c r="KD56" s="164">
        <v>45.628999999999998</v>
      </c>
      <c r="KE56" s="164">
        <v>28.108000000000001</v>
      </c>
      <c r="KF56" s="164">
        <v>5.9</v>
      </c>
      <c r="KG56" s="164">
        <v>-6.6999000000000004</v>
      </c>
      <c r="KH56" s="164">
        <v>-18.248999999999999</v>
      </c>
      <c r="KI56" s="164">
        <v>151.63999999999999</v>
      </c>
    </row>
    <row r="57" spans="1:295" x14ac:dyDescent="0.3">
      <c r="A57" s="227" t="s">
        <v>739</v>
      </c>
      <c r="B57" s="227"/>
      <c r="C57" s="166">
        <v>0</v>
      </c>
      <c r="D57" s="166">
        <v>24.611000000000001</v>
      </c>
      <c r="E57" s="166">
        <v>-33.128999999999998</v>
      </c>
      <c r="F57" s="166">
        <v>-16.303000000000001</v>
      </c>
      <c r="G57" s="166">
        <v>31.306000000000001</v>
      </c>
      <c r="H57" s="166">
        <v>33.363999999999997</v>
      </c>
      <c r="I57" s="166">
        <v>66.738</v>
      </c>
      <c r="J57" s="166">
        <v>-47.573</v>
      </c>
      <c r="K57" s="166">
        <v>73.881</v>
      </c>
      <c r="L57" s="166">
        <v>32.744</v>
      </c>
      <c r="M57" s="166">
        <v>-21.318000000000001</v>
      </c>
      <c r="N57" s="166">
        <v>19.978999999999999</v>
      </c>
      <c r="O57" s="166">
        <v>-26.885999999999999</v>
      </c>
      <c r="P57" s="166">
        <v>52.798999999999999</v>
      </c>
      <c r="Q57" s="166">
        <v>20.7</v>
      </c>
      <c r="R57" s="166">
        <v>-22</v>
      </c>
      <c r="S57" s="166">
        <v>3.1732999999999998</v>
      </c>
      <c r="T57" s="166">
        <v>187.494</v>
      </c>
      <c r="U57" s="166">
        <v>14.396000000000001</v>
      </c>
      <c r="V57" s="166">
        <v>14.305999999999999</v>
      </c>
      <c r="W57" s="166">
        <v>23.495000000000001</v>
      </c>
      <c r="X57" s="166">
        <v>0</v>
      </c>
      <c r="Y57" s="166">
        <v>23.01</v>
      </c>
      <c r="Z57" s="166">
        <v>7.9524999999999997</v>
      </c>
      <c r="AA57" s="166">
        <v>0</v>
      </c>
      <c r="AB57" s="166">
        <v>113</v>
      </c>
      <c r="AC57" s="166">
        <v>-55.24</v>
      </c>
      <c r="AD57" s="166">
        <v>-55.139000000000003</v>
      </c>
      <c r="AE57" s="166">
        <v>21.207000000000001</v>
      </c>
      <c r="AF57" s="166">
        <v>19.978999999999999</v>
      </c>
      <c r="AG57" s="166">
        <v>59.4</v>
      </c>
      <c r="AH57" s="166">
        <v>13.428000000000001</v>
      </c>
      <c r="AI57" s="166">
        <v>0.18</v>
      </c>
      <c r="AJ57" s="166">
        <v>-17.978999999999999</v>
      </c>
      <c r="AK57" s="166">
        <v>-18.02</v>
      </c>
      <c r="AL57" s="166">
        <v>-45.4</v>
      </c>
      <c r="AM57" s="166">
        <v>46.06</v>
      </c>
      <c r="AN57" s="166">
        <v>46.22</v>
      </c>
      <c r="AO57" s="166">
        <v>17.574000000000002</v>
      </c>
      <c r="AP57" s="166">
        <v>13.236000000000001</v>
      </c>
      <c r="AQ57" s="166">
        <v>78.941999999999993</v>
      </c>
      <c r="AR57" s="166">
        <v>81.727999999999994</v>
      </c>
      <c r="AS57" s="166">
        <v>0</v>
      </c>
      <c r="AT57" s="166">
        <v>-38.445999999999998</v>
      </c>
      <c r="AU57" s="166">
        <v>-38.453000000000003</v>
      </c>
      <c r="AV57" s="166">
        <v>33.872</v>
      </c>
      <c r="AW57" s="166">
        <v>32.798999999999999</v>
      </c>
      <c r="AX57" s="166">
        <v>72.069999999999993</v>
      </c>
      <c r="AY57" s="166">
        <v>73.677000000000007</v>
      </c>
      <c r="AZ57" s="166">
        <v>-2.0937999999999999</v>
      </c>
      <c r="BA57" s="166">
        <v>-13.401</v>
      </c>
      <c r="BB57" s="166">
        <v>-104.17</v>
      </c>
      <c r="BC57" s="166">
        <v>-14.648999999999999</v>
      </c>
      <c r="BD57" s="166">
        <v>-5.1999000000000004</v>
      </c>
      <c r="BE57" s="166">
        <v>-5.1999000000000004</v>
      </c>
      <c r="BF57" s="166">
        <v>65.010999999999996</v>
      </c>
      <c r="BG57" s="166">
        <v>63.356999999999999</v>
      </c>
      <c r="BH57" s="166">
        <v>-3.2707000000000002</v>
      </c>
      <c r="BI57" s="166">
        <v>-67.102000000000004</v>
      </c>
      <c r="BJ57" s="166">
        <v>-4.5715000000000003</v>
      </c>
      <c r="BK57" s="166">
        <v>14.789</v>
      </c>
      <c r="BL57" s="166">
        <v>8.0868000000000002</v>
      </c>
      <c r="BM57" s="166">
        <v>5.5244999999999997</v>
      </c>
      <c r="BN57" s="166">
        <v>326.57</v>
      </c>
      <c r="BO57" s="166">
        <v>114.38</v>
      </c>
      <c r="BP57" s="166">
        <v>114.59</v>
      </c>
      <c r="BQ57" s="166">
        <v>-109</v>
      </c>
      <c r="BR57" s="166">
        <v>485.51</v>
      </c>
      <c r="BS57" s="166">
        <v>40.976999999999997</v>
      </c>
      <c r="BT57" s="166">
        <v>-7.4142999999999999</v>
      </c>
      <c r="BU57" s="166">
        <v>128.96</v>
      </c>
      <c r="BV57" s="166">
        <v>106.08</v>
      </c>
      <c r="BW57" s="166">
        <v>29.879000000000001</v>
      </c>
      <c r="BX57" s="166">
        <v>35</v>
      </c>
      <c r="BY57" s="166">
        <v>78.08</v>
      </c>
      <c r="BZ57" s="166">
        <v>89.558999999999997</v>
      </c>
      <c r="CA57" s="166">
        <v>-65.366</v>
      </c>
      <c r="CB57" s="166">
        <v>-64.295000000000002</v>
      </c>
      <c r="CC57" s="166">
        <v>281.7</v>
      </c>
      <c r="CD57" s="166">
        <v>173.41</v>
      </c>
      <c r="CE57" s="166">
        <v>24.97</v>
      </c>
      <c r="CF57" s="166">
        <v>-65.846999999999994</v>
      </c>
      <c r="CG57" s="166">
        <v>-65.213999999999999</v>
      </c>
      <c r="CH57" s="166">
        <v>13.465999999999999</v>
      </c>
      <c r="CI57" s="166">
        <v>0</v>
      </c>
      <c r="CJ57" s="166">
        <v>19.57</v>
      </c>
      <c r="CK57" s="166">
        <v>25.984999999999999</v>
      </c>
      <c r="CL57" s="166">
        <v>121.09</v>
      </c>
      <c r="CM57" s="166">
        <v>108.8</v>
      </c>
      <c r="CN57" s="166">
        <v>-12.76</v>
      </c>
      <c r="CO57" s="166">
        <v>73.501999999999995</v>
      </c>
      <c r="CP57" s="166">
        <v>71.991</v>
      </c>
      <c r="CQ57" s="166">
        <v>71.766999999999996</v>
      </c>
      <c r="CR57" s="166">
        <v>17.832000000000001</v>
      </c>
      <c r="CS57" s="166">
        <v>18.041</v>
      </c>
      <c r="CT57" s="166">
        <v>-27.887</v>
      </c>
      <c r="CU57" s="166">
        <v>-4.5270999999999999</v>
      </c>
      <c r="CV57" s="166">
        <v>0</v>
      </c>
      <c r="CW57" s="166">
        <v>18.341999999999999</v>
      </c>
      <c r="CX57" s="166">
        <v>62.668999999999997</v>
      </c>
      <c r="CY57" s="166">
        <v>97.48</v>
      </c>
      <c r="CZ57" s="166">
        <v>58.366</v>
      </c>
      <c r="DA57" s="166">
        <v>55.228999999999999</v>
      </c>
      <c r="DB57" s="166">
        <v>-28.548999999999999</v>
      </c>
      <c r="DC57" s="166">
        <v>-5.2743000000000002</v>
      </c>
      <c r="DD57" s="166">
        <v>0</v>
      </c>
      <c r="DE57" s="166">
        <v>136.59</v>
      </c>
      <c r="DF57" s="166">
        <v>-80.903000000000006</v>
      </c>
      <c r="DG57" s="166">
        <v>1E-4</v>
      </c>
      <c r="DH57" s="166">
        <v>-17.465</v>
      </c>
      <c r="DI57" s="166">
        <v>-71.900000000000006</v>
      </c>
      <c r="DJ57" s="166">
        <v>-71.099000000000004</v>
      </c>
      <c r="DK57" s="166">
        <v>39.366</v>
      </c>
      <c r="DL57" s="166">
        <v>75.888000000000005</v>
      </c>
      <c r="DM57" s="166">
        <v>84.55</v>
      </c>
      <c r="DN57" s="166">
        <v>110.17</v>
      </c>
      <c r="DO57" s="166">
        <v>76.03</v>
      </c>
      <c r="DP57" s="166">
        <v>-4.75</v>
      </c>
      <c r="DQ57" s="166">
        <v>70.875</v>
      </c>
      <c r="DR57" s="166">
        <v>138.80000000000001</v>
      </c>
      <c r="DS57" s="166">
        <v>-2.04</v>
      </c>
      <c r="DT57" s="166">
        <v>-1.96</v>
      </c>
      <c r="DU57" s="166">
        <v>125.39</v>
      </c>
      <c r="DV57" s="166">
        <v>83.81</v>
      </c>
      <c r="DW57" s="166">
        <v>134.74</v>
      </c>
      <c r="DX57" s="166">
        <v>131.74</v>
      </c>
      <c r="DY57" s="166">
        <v>-45.792000000000002</v>
      </c>
      <c r="DZ57" s="166">
        <v>-45.636000000000003</v>
      </c>
      <c r="EA57" s="166">
        <v>236.23</v>
      </c>
      <c r="EB57" s="166">
        <v>185.35</v>
      </c>
      <c r="EC57" s="166">
        <v>180.94</v>
      </c>
      <c r="ED57" s="166">
        <v>185.58</v>
      </c>
      <c r="EE57" s="166">
        <v>107.65</v>
      </c>
      <c r="EF57" s="166">
        <v>96.784999999999997</v>
      </c>
      <c r="EG57" s="166">
        <v>-24.800999999999998</v>
      </c>
      <c r="EH57" s="166">
        <v>276.98</v>
      </c>
      <c r="EI57" s="166">
        <v>348.08</v>
      </c>
      <c r="EJ57" s="166">
        <v>0</v>
      </c>
      <c r="EK57" s="166">
        <v>-16.183</v>
      </c>
      <c r="EL57" s="166">
        <v>-19.129000000000001</v>
      </c>
      <c r="EM57" s="166">
        <v>66.286000000000001</v>
      </c>
      <c r="EN57" s="166">
        <v>27.481999999999999</v>
      </c>
      <c r="EO57" s="166">
        <v>-48.345999999999997</v>
      </c>
      <c r="EP57" s="166">
        <v>173.62</v>
      </c>
      <c r="EQ57" s="166">
        <v>-39.893000000000001</v>
      </c>
      <c r="ER57" s="166">
        <v>-40.633000000000003</v>
      </c>
      <c r="ES57" s="166">
        <v>37.957999999999998</v>
      </c>
      <c r="ET57" s="166">
        <v>19.279</v>
      </c>
      <c r="EU57" s="166">
        <v>-7.1199000000000003</v>
      </c>
      <c r="EV57" s="166">
        <v>119.4</v>
      </c>
      <c r="EW57" s="166">
        <v>18.376000000000001</v>
      </c>
      <c r="EX57" s="166">
        <v>-0.87370000000000003</v>
      </c>
      <c r="EY57" s="166">
        <v>-33.581000000000003</v>
      </c>
      <c r="EZ57" s="166">
        <v>-33.048999999999999</v>
      </c>
      <c r="FA57" s="166">
        <v>12.657</v>
      </c>
      <c r="FB57" s="166">
        <v>1.1351</v>
      </c>
      <c r="FC57" s="166">
        <v>58.709000000000003</v>
      </c>
      <c r="FD57" s="166">
        <v>25.422000000000001</v>
      </c>
      <c r="FE57" s="166">
        <v>0</v>
      </c>
      <c r="FF57" s="166">
        <v>0</v>
      </c>
      <c r="FG57" s="166">
        <v>40.262999999999998</v>
      </c>
      <c r="FH57" s="166">
        <v>40.154000000000003</v>
      </c>
      <c r="FI57" s="166">
        <v>39.381999999999998</v>
      </c>
      <c r="FJ57" s="166">
        <v>98.631</v>
      </c>
      <c r="FK57" s="166">
        <v>99.802999999999997</v>
      </c>
      <c r="FL57" s="166">
        <v>-140.49</v>
      </c>
      <c r="FM57" s="166">
        <v>93.67</v>
      </c>
      <c r="FN57" s="166">
        <v>92.537999999999997</v>
      </c>
      <c r="FO57" s="166">
        <v>-93.394999999999996</v>
      </c>
      <c r="FP57" s="166">
        <v>-79.224000000000004</v>
      </c>
      <c r="FQ57" s="166">
        <v>-32.459000000000003</v>
      </c>
      <c r="FR57" s="166">
        <v>-28.709</v>
      </c>
      <c r="FS57" s="166">
        <v>18.181999999999999</v>
      </c>
      <c r="FT57" s="166">
        <v>1.5725</v>
      </c>
      <c r="FU57" s="166">
        <v>-10.599</v>
      </c>
      <c r="FV57" s="166">
        <v>18.45</v>
      </c>
      <c r="FW57" s="166">
        <v>-33.520000000000003</v>
      </c>
      <c r="FX57" s="166">
        <v>11.19</v>
      </c>
      <c r="FY57" s="166">
        <v>-11.916</v>
      </c>
      <c r="FZ57" s="166">
        <v>2.4708999999999999</v>
      </c>
      <c r="GA57" s="166">
        <v>11.308999999999999</v>
      </c>
      <c r="GB57" s="166">
        <v>35.54</v>
      </c>
      <c r="GC57" s="166">
        <v>144.54</v>
      </c>
      <c r="GD57" s="166">
        <v>152.4</v>
      </c>
      <c r="GE57" s="166">
        <v>15.87</v>
      </c>
      <c r="GF57" s="166">
        <v>88.19</v>
      </c>
      <c r="GG57" s="166">
        <v>24.1</v>
      </c>
      <c r="GH57" s="166">
        <v>-16.245999999999999</v>
      </c>
      <c r="GI57" s="166">
        <v>0.38150000000000001</v>
      </c>
      <c r="GJ57" s="166">
        <v>5.2797999999999998</v>
      </c>
      <c r="GK57" s="166">
        <v>2.7846000000000002</v>
      </c>
      <c r="GL57" s="166">
        <v>6.4500000000000002E-2</v>
      </c>
      <c r="GM57" s="166">
        <v>0</v>
      </c>
      <c r="GN57" s="166">
        <v>-13.532999999999999</v>
      </c>
      <c r="GO57" s="166">
        <v>-22.792999999999999</v>
      </c>
      <c r="GP57" s="166">
        <v>24.908999999999999</v>
      </c>
      <c r="GQ57" s="166">
        <v>74.367999999999995</v>
      </c>
      <c r="GR57" s="166">
        <v>115.91</v>
      </c>
      <c r="GS57" s="166">
        <v>69.522999999999996</v>
      </c>
      <c r="GT57" s="166">
        <v>-134.43</v>
      </c>
      <c r="GU57" s="166">
        <v>-18.513000000000002</v>
      </c>
      <c r="GV57" s="166">
        <v>45.298000000000002</v>
      </c>
      <c r="GW57" s="166">
        <v>-25.728999999999999</v>
      </c>
      <c r="GX57" s="166">
        <v>11.044</v>
      </c>
      <c r="GY57" s="166">
        <v>11.808999999999999</v>
      </c>
      <c r="GZ57" s="166">
        <v>11.308999999999999</v>
      </c>
      <c r="HA57" s="166">
        <v>12</v>
      </c>
      <c r="HB57" s="166">
        <v>182.55</v>
      </c>
      <c r="HC57" s="166">
        <v>183.13</v>
      </c>
      <c r="HD57" s="166">
        <v>290.8</v>
      </c>
      <c r="HE57" s="166">
        <v>-272.58999999999997</v>
      </c>
      <c r="HF57" s="166">
        <v>-580.21</v>
      </c>
      <c r="HG57" s="166">
        <v>634.42999999999995</v>
      </c>
      <c r="HH57" s="166">
        <v>641.87</v>
      </c>
      <c r="HI57" s="166">
        <v>-130.15</v>
      </c>
      <c r="HJ57" s="166">
        <v>-128.91999999999999</v>
      </c>
      <c r="HK57" s="166">
        <v>-44.014000000000003</v>
      </c>
      <c r="HL57" s="166">
        <v>-31.513000000000002</v>
      </c>
      <c r="HM57" s="166">
        <v>81.376000000000005</v>
      </c>
      <c r="HN57" s="166">
        <v>82.781999999999996</v>
      </c>
      <c r="HO57" s="166">
        <v>-88.838999999999999</v>
      </c>
      <c r="HP57" s="166">
        <v>-83.274000000000001</v>
      </c>
      <c r="HQ57" s="166">
        <v>59.241</v>
      </c>
      <c r="HR57" s="166">
        <v>59.197000000000003</v>
      </c>
      <c r="HS57" s="166">
        <v>-46.834000000000003</v>
      </c>
      <c r="HT57" s="166">
        <v>-45.430999999999997</v>
      </c>
      <c r="HU57" s="166">
        <v>89.65</v>
      </c>
      <c r="HV57" s="166">
        <v>88.76</v>
      </c>
      <c r="HW57" s="166">
        <v>69.698999999999998</v>
      </c>
      <c r="HX57" s="166">
        <v>67.698999999999998</v>
      </c>
      <c r="HY57" s="166">
        <v>23.012</v>
      </c>
      <c r="HZ57" s="166">
        <v>42.798999999999999</v>
      </c>
      <c r="IA57" s="166">
        <v>-341.18</v>
      </c>
      <c r="IB57" s="166">
        <v>109.98</v>
      </c>
      <c r="IC57" s="166">
        <v>108.18</v>
      </c>
      <c r="ID57" s="166">
        <v>19.600000000000001</v>
      </c>
      <c r="IE57" s="166">
        <v>39.9</v>
      </c>
      <c r="IF57" s="166">
        <v>-19.100000000000001</v>
      </c>
      <c r="IG57" s="166">
        <v>-19.298999999999999</v>
      </c>
      <c r="IH57" s="166">
        <v>1.6555</v>
      </c>
      <c r="II57" s="166">
        <v>1.3375999999999999</v>
      </c>
      <c r="IJ57" s="166">
        <v>-376.71</v>
      </c>
      <c r="IK57" s="166">
        <v>-26.02</v>
      </c>
      <c r="IL57" s="166">
        <v>573.9</v>
      </c>
      <c r="IM57" s="166">
        <v>393.92</v>
      </c>
      <c r="IN57" s="166">
        <v>-10.102</v>
      </c>
      <c r="IO57" s="166">
        <v>-280.95</v>
      </c>
      <c r="IP57" s="166">
        <v>438.94</v>
      </c>
      <c r="IQ57" s="166">
        <v>-36.747999999999998</v>
      </c>
      <c r="IR57" s="166">
        <v>-169.68</v>
      </c>
      <c r="IS57" s="166">
        <v>-281.44</v>
      </c>
      <c r="IT57" s="166">
        <v>136.71</v>
      </c>
      <c r="IU57" s="166">
        <v>135.12</v>
      </c>
      <c r="IV57" s="166">
        <v>168.11</v>
      </c>
      <c r="IW57" s="166">
        <v>-352.14</v>
      </c>
      <c r="IX57" s="166">
        <v>257.93</v>
      </c>
      <c r="IY57" s="166">
        <v>-217.72</v>
      </c>
      <c r="IZ57" s="166">
        <v>312.17</v>
      </c>
      <c r="JA57" s="166">
        <v>-3.5306999999999999</v>
      </c>
      <c r="JB57" s="166">
        <v>30.954999999999998</v>
      </c>
      <c r="JC57" s="166">
        <v>30.478999999999999</v>
      </c>
      <c r="JD57" s="166">
        <v>1.4470000000000001</v>
      </c>
      <c r="JE57" s="166">
        <v>1.4278999999999999</v>
      </c>
      <c r="JF57" s="166">
        <v>-14.56</v>
      </c>
      <c r="JG57" s="166">
        <v>10.72</v>
      </c>
      <c r="JH57" s="166">
        <v>14.193</v>
      </c>
      <c r="JI57" s="166">
        <v>3.4866000000000001</v>
      </c>
      <c r="JJ57" s="166">
        <v>-32.695</v>
      </c>
      <c r="JK57" s="166">
        <v>-8.0276999999999994</v>
      </c>
      <c r="JL57" s="166">
        <v>40.5</v>
      </c>
      <c r="JM57" s="166">
        <v>58.965000000000003</v>
      </c>
      <c r="JN57" s="166">
        <v>58.465000000000003</v>
      </c>
      <c r="JO57" s="166">
        <v>0</v>
      </c>
      <c r="JP57" s="166">
        <v>0</v>
      </c>
      <c r="JQ57" s="166">
        <v>52.271000000000001</v>
      </c>
      <c r="JR57" s="166">
        <v>53.332000000000001</v>
      </c>
      <c r="JS57" s="166">
        <v>54.124000000000002</v>
      </c>
      <c r="JT57" s="166">
        <v>0</v>
      </c>
      <c r="JU57" s="166">
        <v>-9.1998999999999995</v>
      </c>
      <c r="JV57" s="166">
        <v>29.016999999999999</v>
      </c>
      <c r="JW57" s="166">
        <v>10.468999999999999</v>
      </c>
      <c r="JX57" s="166">
        <v>8.6998999999999995</v>
      </c>
      <c r="JY57" s="166">
        <v>-29.574000000000002</v>
      </c>
      <c r="JZ57" s="166">
        <v>82.42</v>
      </c>
      <c r="KA57" s="166">
        <v>66.230999999999995</v>
      </c>
      <c r="KB57" s="166">
        <v>-29.114000000000001</v>
      </c>
      <c r="KC57" s="166">
        <v>-71.260000000000005</v>
      </c>
      <c r="KD57" s="166">
        <v>57.256999999999998</v>
      </c>
      <c r="KE57" s="166">
        <v>42.253999999999998</v>
      </c>
      <c r="KF57" s="166">
        <v>30</v>
      </c>
      <c r="KG57" s="166">
        <v>-2.5</v>
      </c>
      <c r="KH57" s="166">
        <v>20.516999999999999</v>
      </c>
      <c r="KI57" s="166">
        <v>321.11</v>
      </c>
    </row>
    <row r="58" spans="1:295" x14ac:dyDescent="0.3">
      <c r="A58" s="227" t="s">
        <v>740</v>
      </c>
      <c r="B58" s="227"/>
      <c r="C58" s="166">
        <v>0</v>
      </c>
      <c r="D58" s="166">
        <v>16.548999999999999</v>
      </c>
      <c r="E58" s="166">
        <v>-49.341999999999999</v>
      </c>
      <c r="F58" s="166">
        <v>-39.804000000000002</v>
      </c>
      <c r="G58" s="166">
        <v>0</v>
      </c>
      <c r="H58" s="166">
        <v>14.010999999999999</v>
      </c>
      <c r="I58" s="166">
        <v>40.161999999999999</v>
      </c>
      <c r="J58" s="166">
        <v>-92.66</v>
      </c>
      <c r="K58" s="166">
        <v>42.926000000000002</v>
      </c>
      <c r="L58" s="166">
        <v>21.792000000000002</v>
      </c>
      <c r="M58" s="166">
        <v>-36.47</v>
      </c>
      <c r="N58" s="166">
        <v>-19.978999999999999</v>
      </c>
      <c r="O58" s="166">
        <v>-59.932000000000002</v>
      </c>
      <c r="P58" s="166">
        <v>22</v>
      </c>
      <c r="Q58" s="166">
        <v>7.452</v>
      </c>
      <c r="R58" s="166">
        <v>-52.798999999999999</v>
      </c>
      <c r="S58" s="166">
        <v>0</v>
      </c>
      <c r="T58" s="166">
        <v>95.256</v>
      </c>
      <c r="U58" s="166">
        <v>6.7054</v>
      </c>
      <c r="V58" s="166">
        <v>6.7657999999999996</v>
      </c>
      <c r="W58" s="166">
        <v>11.01</v>
      </c>
      <c r="X58" s="166">
        <v>0</v>
      </c>
      <c r="Y58" s="166">
        <v>6.4806999999999997</v>
      </c>
      <c r="Z58" s="166">
        <v>2.3531</v>
      </c>
      <c r="AA58" s="166">
        <v>0</v>
      </c>
      <c r="AB58" s="166">
        <v>113</v>
      </c>
      <c r="AC58" s="166">
        <v>-93.129000000000005</v>
      </c>
      <c r="AD58" s="166">
        <v>-92.83</v>
      </c>
      <c r="AE58" s="166">
        <v>14.817</v>
      </c>
      <c r="AF58" s="166">
        <v>-19.978999999999999</v>
      </c>
      <c r="AG58" s="166">
        <v>24.2</v>
      </c>
      <c r="AH58" s="166">
        <v>2.5880000000000001</v>
      </c>
      <c r="AI58" s="166">
        <v>0.106</v>
      </c>
      <c r="AJ58" s="166">
        <v>-45.84</v>
      </c>
      <c r="AK58" s="166">
        <v>-45.759</v>
      </c>
      <c r="AL58" s="166">
        <v>-89.11</v>
      </c>
      <c r="AM58" s="166">
        <v>18.079000000000001</v>
      </c>
      <c r="AN58" s="166">
        <v>18.079000000000001</v>
      </c>
      <c r="AO58" s="166">
        <v>8.1832999999999991</v>
      </c>
      <c r="AP58" s="166">
        <v>6.6676000000000002</v>
      </c>
      <c r="AQ58" s="166">
        <v>52.225000000000001</v>
      </c>
      <c r="AR58" s="166">
        <v>54.088000000000001</v>
      </c>
      <c r="AS58" s="166">
        <v>0</v>
      </c>
      <c r="AT58" s="166">
        <v>-58.405999999999999</v>
      </c>
      <c r="AU58" s="166">
        <v>-57.112000000000002</v>
      </c>
      <c r="AV58" s="166">
        <v>4.1691000000000003</v>
      </c>
      <c r="AW58" s="166">
        <v>4.0877999999999997</v>
      </c>
      <c r="AX58" s="166">
        <v>45.545999999999999</v>
      </c>
      <c r="AY58" s="166">
        <v>46.616999999999997</v>
      </c>
      <c r="AZ58" s="166">
        <v>-9.4222000000000001</v>
      </c>
      <c r="BA58" s="166">
        <v>-50.46</v>
      </c>
      <c r="BB58" s="166">
        <v>-296.77</v>
      </c>
      <c r="BC58" s="166">
        <v>-33.25</v>
      </c>
      <c r="BD58" s="166">
        <v>-15.298999999999999</v>
      </c>
      <c r="BE58" s="166">
        <v>-15.099</v>
      </c>
      <c r="BF58" s="166">
        <v>44.997</v>
      </c>
      <c r="BG58" s="166">
        <v>43.933</v>
      </c>
      <c r="BH58" s="166">
        <v>-5.9481999999999999</v>
      </c>
      <c r="BI58" s="166">
        <v>-67.102000000000004</v>
      </c>
      <c r="BJ58" s="166">
        <v>-34.061999999999998</v>
      </c>
      <c r="BK58" s="166">
        <v>6.0799000000000003</v>
      </c>
      <c r="BL58" s="166">
        <v>0</v>
      </c>
      <c r="BM58" s="166">
        <v>1.7882</v>
      </c>
      <c r="BN58" s="166">
        <v>138.12</v>
      </c>
      <c r="BO58" s="166">
        <v>45.533000000000001</v>
      </c>
      <c r="BP58" s="166">
        <v>45.503</v>
      </c>
      <c r="BQ58" s="166">
        <v>-267.57</v>
      </c>
      <c r="BR58" s="166">
        <v>229.86</v>
      </c>
      <c r="BS58" s="166">
        <v>40.976999999999997</v>
      </c>
      <c r="BT58" s="166">
        <v>-126.85</v>
      </c>
      <c r="BU58" s="166">
        <v>8.1919000000000004</v>
      </c>
      <c r="BV58" s="166">
        <v>69.078000000000003</v>
      </c>
      <c r="BW58" s="166">
        <v>20.100000000000001</v>
      </c>
      <c r="BX58" s="166">
        <v>15.02</v>
      </c>
      <c r="BY58" s="166">
        <v>45.439</v>
      </c>
      <c r="BZ58" s="166">
        <v>65.239000000000004</v>
      </c>
      <c r="CA58" s="166">
        <v>-98.855999999999995</v>
      </c>
      <c r="CB58" s="166">
        <v>-98.186000000000007</v>
      </c>
      <c r="CC58" s="166">
        <v>140.78</v>
      </c>
      <c r="CD58" s="166">
        <v>0</v>
      </c>
      <c r="CE58" s="166">
        <v>1.6E-2</v>
      </c>
      <c r="CF58" s="166">
        <v>-154.29</v>
      </c>
      <c r="CG58" s="166">
        <v>-153.84</v>
      </c>
      <c r="CH58" s="166">
        <v>-14.984999999999999</v>
      </c>
      <c r="CI58" s="166">
        <v>-135.94</v>
      </c>
      <c r="CJ58" s="166">
        <v>19.57</v>
      </c>
      <c r="CK58" s="166">
        <v>25.984999999999999</v>
      </c>
      <c r="CL58" s="166">
        <v>72.698999999999998</v>
      </c>
      <c r="CM58" s="166">
        <v>66.099000000000004</v>
      </c>
      <c r="CN58" s="166">
        <v>-20.04</v>
      </c>
      <c r="CO58" s="166">
        <v>46.875999999999998</v>
      </c>
      <c r="CP58" s="166">
        <v>45.863999999999997</v>
      </c>
      <c r="CQ58" s="166">
        <v>46.424999999999997</v>
      </c>
      <c r="CR58" s="166">
        <v>-18.391999999999999</v>
      </c>
      <c r="CS58" s="166">
        <v>-18.227</v>
      </c>
      <c r="CT58" s="166">
        <v>-67.361999999999995</v>
      </c>
      <c r="CU58" s="166">
        <v>-51.009</v>
      </c>
      <c r="CV58" s="166">
        <v>0</v>
      </c>
      <c r="CW58" s="166">
        <v>11.625</v>
      </c>
      <c r="CX58" s="166">
        <v>22.04</v>
      </c>
      <c r="CY58" s="166">
        <v>56.34</v>
      </c>
      <c r="CZ58" s="166">
        <v>37.271999999999998</v>
      </c>
      <c r="DA58" s="166">
        <v>35.307000000000002</v>
      </c>
      <c r="DB58" s="166">
        <v>-40.219000000000001</v>
      </c>
      <c r="DC58" s="166">
        <v>-5.8948</v>
      </c>
      <c r="DD58" s="166">
        <v>0</v>
      </c>
      <c r="DE58" s="166">
        <v>0</v>
      </c>
      <c r="DF58" s="166">
        <v>-136.99</v>
      </c>
      <c r="DG58" s="166">
        <v>-2.0000000000000001E-4</v>
      </c>
      <c r="DH58" s="166">
        <v>-24.413</v>
      </c>
      <c r="DI58" s="166">
        <v>-130.69</v>
      </c>
      <c r="DJ58" s="166">
        <v>-131.6</v>
      </c>
      <c r="DK58" s="166">
        <v>28.972999999999999</v>
      </c>
      <c r="DL58" s="166">
        <v>32.527999999999999</v>
      </c>
      <c r="DM58" s="166">
        <v>38.524999999999999</v>
      </c>
      <c r="DN58" s="166">
        <v>47.478999999999999</v>
      </c>
      <c r="DO58" s="166">
        <v>32.200000000000003</v>
      </c>
      <c r="DP58" s="166">
        <v>-13.62</v>
      </c>
      <c r="DQ58" s="166">
        <v>51.798999999999999</v>
      </c>
      <c r="DR58" s="166">
        <v>79.369</v>
      </c>
      <c r="DS58" s="166">
        <v>-27.63</v>
      </c>
      <c r="DT58" s="166">
        <v>-27.85</v>
      </c>
      <c r="DU58" s="166">
        <v>70.650000000000006</v>
      </c>
      <c r="DV58" s="166">
        <v>57.86</v>
      </c>
      <c r="DW58" s="166">
        <v>81.381</v>
      </c>
      <c r="DX58" s="166">
        <v>80.072000000000003</v>
      </c>
      <c r="DY58" s="166">
        <v>-90.143000000000001</v>
      </c>
      <c r="DZ58" s="166">
        <v>-88.853999999999999</v>
      </c>
      <c r="EA58" s="166">
        <v>137.72</v>
      </c>
      <c r="EB58" s="166">
        <v>96.429000000000002</v>
      </c>
      <c r="EC58" s="166">
        <v>92.840999999999994</v>
      </c>
      <c r="ED58" s="166">
        <v>93.715999999999994</v>
      </c>
      <c r="EE58" s="166">
        <v>23.882000000000001</v>
      </c>
      <c r="EF58" s="166">
        <v>1.1193</v>
      </c>
      <c r="EG58" s="166">
        <v>-34.640999999999998</v>
      </c>
      <c r="EH58" s="166">
        <v>117.14</v>
      </c>
      <c r="EI58" s="166">
        <v>47.76</v>
      </c>
      <c r="EJ58" s="166">
        <v>0</v>
      </c>
      <c r="EK58" s="166">
        <v>-39.304000000000002</v>
      </c>
      <c r="EL58" s="166">
        <v>-42.524999999999999</v>
      </c>
      <c r="EM58" s="166">
        <v>-20.222999999999999</v>
      </c>
      <c r="EN58" s="166">
        <v>-59.436</v>
      </c>
      <c r="EO58" s="166">
        <v>-48.345999999999997</v>
      </c>
      <c r="EP58" s="166">
        <v>26.158999999999999</v>
      </c>
      <c r="EQ58" s="166">
        <v>-96.007999999999996</v>
      </c>
      <c r="ER58" s="166">
        <v>-97.257000000000005</v>
      </c>
      <c r="ES58" s="166">
        <v>-55.621000000000002</v>
      </c>
      <c r="ET58" s="166">
        <v>0</v>
      </c>
      <c r="EU58" s="166">
        <v>-21.138999999999999</v>
      </c>
      <c r="EV58" s="166">
        <v>0.9</v>
      </c>
      <c r="EW58" s="166">
        <v>10.74</v>
      </c>
      <c r="EX58" s="166">
        <v>-174.42</v>
      </c>
      <c r="EY58" s="166">
        <v>-40.688000000000002</v>
      </c>
      <c r="EZ58" s="166">
        <v>-40.018999999999998</v>
      </c>
      <c r="FA58" s="166">
        <v>-0.3644</v>
      </c>
      <c r="FB58" s="166">
        <v>-94.09</v>
      </c>
      <c r="FC58" s="166">
        <v>-32.472999999999999</v>
      </c>
      <c r="FD58" s="166">
        <v>23.338000000000001</v>
      </c>
      <c r="FE58" s="166">
        <v>0</v>
      </c>
      <c r="FF58" s="166">
        <v>0</v>
      </c>
      <c r="FG58" s="166">
        <v>36.146000000000001</v>
      </c>
      <c r="FH58" s="166">
        <v>36.374000000000002</v>
      </c>
      <c r="FI58" s="166">
        <v>35.35</v>
      </c>
      <c r="FJ58" s="166">
        <v>63.131</v>
      </c>
      <c r="FK58" s="166">
        <v>64.805000000000007</v>
      </c>
      <c r="FL58" s="166">
        <v>-206.97</v>
      </c>
      <c r="FM58" s="166">
        <v>48.765999999999998</v>
      </c>
      <c r="FN58" s="166">
        <v>48.457000000000001</v>
      </c>
      <c r="FO58" s="166">
        <v>-150</v>
      </c>
      <c r="FP58" s="166">
        <v>-142.16999999999999</v>
      </c>
      <c r="FQ58" s="166">
        <v>-63.529000000000003</v>
      </c>
      <c r="FR58" s="166">
        <v>-56.228999999999999</v>
      </c>
      <c r="FS58" s="166">
        <v>16.983000000000001</v>
      </c>
      <c r="FT58" s="166">
        <v>0.6925</v>
      </c>
      <c r="FU58" s="166">
        <v>-11.648999999999999</v>
      </c>
      <c r="FV58" s="166">
        <v>12.78</v>
      </c>
      <c r="FW58" s="166">
        <v>-63.673999999999999</v>
      </c>
      <c r="FX58" s="166">
        <v>10.316000000000001</v>
      </c>
      <c r="FY58" s="166">
        <v>-15.487</v>
      </c>
      <c r="FZ58" s="166">
        <v>0.38400000000000001</v>
      </c>
      <c r="GA58" s="166">
        <v>7.9166999999999996</v>
      </c>
      <c r="GB58" s="166">
        <v>9.67</v>
      </c>
      <c r="GC58" s="166">
        <v>78.897999999999996</v>
      </c>
      <c r="GD58" s="166">
        <v>94.531000000000006</v>
      </c>
      <c r="GE58" s="166">
        <v>11.9</v>
      </c>
      <c r="GF58" s="166">
        <v>61.755000000000003</v>
      </c>
      <c r="GG58" s="166">
        <v>16.100000000000001</v>
      </c>
      <c r="GH58" s="166">
        <v>-27.675999999999998</v>
      </c>
      <c r="GI58" s="166">
        <v>-4.8612000000000002</v>
      </c>
      <c r="GJ58" s="166">
        <v>0</v>
      </c>
      <c r="GK58" s="166">
        <v>1.2441</v>
      </c>
      <c r="GL58" s="166">
        <v>6.4500000000000002E-2</v>
      </c>
      <c r="GM58" s="166">
        <v>0</v>
      </c>
      <c r="GN58" s="166">
        <v>-17.190000000000001</v>
      </c>
      <c r="GO58" s="166">
        <v>-47.616</v>
      </c>
      <c r="GP58" s="166">
        <v>16.524999999999999</v>
      </c>
      <c r="GQ58" s="166">
        <v>35.209000000000003</v>
      </c>
      <c r="GR58" s="166">
        <v>93.909000000000006</v>
      </c>
      <c r="GS58" s="166">
        <v>54.462000000000003</v>
      </c>
      <c r="GT58" s="166">
        <v>-173.29</v>
      </c>
      <c r="GU58" s="166">
        <v>-63.756</v>
      </c>
      <c r="GV58" s="166">
        <v>30.626000000000001</v>
      </c>
      <c r="GW58" s="166">
        <v>-66.900000000000006</v>
      </c>
      <c r="GX58" s="166">
        <v>1.9983</v>
      </c>
      <c r="GY58" s="166">
        <v>0</v>
      </c>
      <c r="GZ58" s="166">
        <v>0</v>
      </c>
      <c r="HA58" s="166">
        <v>3</v>
      </c>
      <c r="HB58" s="166">
        <v>133.80000000000001</v>
      </c>
      <c r="HC58" s="166">
        <v>135.1</v>
      </c>
      <c r="HD58" s="166">
        <v>274.10000000000002</v>
      </c>
      <c r="HE58" s="166">
        <v>-288.60000000000002</v>
      </c>
      <c r="HF58" s="166">
        <v>-631.09</v>
      </c>
      <c r="HG58" s="166">
        <v>583.69000000000005</v>
      </c>
      <c r="HH58" s="166">
        <v>380.03</v>
      </c>
      <c r="HI58" s="166">
        <v>-175.66</v>
      </c>
      <c r="HJ58" s="166">
        <v>-172</v>
      </c>
      <c r="HK58" s="166">
        <v>-64.156999999999996</v>
      </c>
      <c r="HL58" s="166">
        <v>-58.881</v>
      </c>
      <c r="HM58" s="166">
        <v>70.566999999999993</v>
      </c>
      <c r="HN58" s="166">
        <v>71.146000000000001</v>
      </c>
      <c r="HO58" s="166">
        <v>-128.46</v>
      </c>
      <c r="HP58" s="166">
        <v>-124.81</v>
      </c>
      <c r="HQ58" s="166">
        <v>8.8797999999999995</v>
      </c>
      <c r="HR58" s="166">
        <v>7.7481999999999998</v>
      </c>
      <c r="HS58" s="166">
        <v>-91.477999999999994</v>
      </c>
      <c r="HT58" s="166">
        <v>-91.144999999999996</v>
      </c>
      <c r="HU58" s="166">
        <v>64.23</v>
      </c>
      <c r="HV58" s="166">
        <v>64.05</v>
      </c>
      <c r="HW58" s="166">
        <v>55.4</v>
      </c>
      <c r="HX58" s="166">
        <v>55.598999999999997</v>
      </c>
      <c r="HY58" s="166">
        <v>21.760999999999999</v>
      </c>
      <c r="HZ58" s="166">
        <v>-65.12</v>
      </c>
      <c r="IA58" s="166">
        <v>-400.07</v>
      </c>
      <c r="IB58" s="166">
        <v>75.132999999999996</v>
      </c>
      <c r="IC58" s="166">
        <v>75.052000000000007</v>
      </c>
      <c r="ID58" s="166">
        <v>10.5</v>
      </c>
      <c r="IE58" s="166">
        <v>10.3</v>
      </c>
      <c r="IF58" s="166">
        <v>-53.298999999999999</v>
      </c>
      <c r="IG58" s="166">
        <v>-55.9</v>
      </c>
      <c r="IH58" s="166">
        <v>1.0539000000000001</v>
      </c>
      <c r="II58" s="166">
        <v>0.78269999999999995</v>
      </c>
      <c r="IJ58" s="166">
        <v>-625.71</v>
      </c>
      <c r="IK58" s="166">
        <v>-324.88</v>
      </c>
      <c r="IL58" s="166">
        <v>364.18</v>
      </c>
      <c r="IM58" s="166">
        <v>208.25</v>
      </c>
      <c r="IN58" s="166">
        <v>-318.52</v>
      </c>
      <c r="IO58" s="166">
        <v>-446.36</v>
      </c>
      <c r="IP58" s="166">
        <v>283.76</v>
      </c>
      <c r="IQ58" s="166">
        <v>-163.13</v>
      </c>
      <c r="IR58" s="166">
        <v>-312.43</v>
      </c>
      <c r="IS58" s="166">
        <v>-435.65</v>
      </c>
      <c r="IT58" s="166">
        <v>111.7</v>
      </c>
      <c r="IU58" s="166">
        <v>112.77</v>
      </c>
      <c r="IV58" s="166">
        <v>37.167000000000002</v>
      </c>
      <c r="IW58" s="166">
        <v>-556.36</v>
      </c>
      <c r="IX58" s="166">
        <v>125.25</v>
      </c>
      <c r="IY58" s="166">
        <v>-311.2</v>
      </c>
      <c r="IZ58" s="166">
        <v>217.34</v>
      </c>
      <c r="JA58" s="166">
        <v>-7.6452</v>
      </c>
      <c r="JB58" s="166">
        <v>30.954999999999998</v>
      </c>
      <c r="JC58" s="166">
        <v>14.8</v>
      </c>
      <c r="JD58" s="166">
        <v>-0.55000000000000004</v>
      </c>
      <c r="JE58" s="166">
        <v>-0.56699999999999995</v>
      </c>
      <c r="JF58" s="166">
        <v>-29.84</v>
      </c>
      <c r="JG58" s="166">
        <v>-3.3599000000000001</v>
      </c>
      <c r="JH58" s="166">
        <v>10.737</v>
      </c>
      <c r="JI58" s="166">
        <v>-11.103</v>
      </c>
      <c r="JJ58" s="166">
        <v>-45.704999999999998</v>
      </c>
      <c r="JK58" s="166">
        <v>-18.632000000000001</v>
      </c>
      <c r="JL58" s="166">
        <v>27.798999999999999</v>
      </c>
      <c r="JM58" s="166">
        <v>47.283000000000001</v>
      </c>
      <c r="JN58" s="166">
        <v>47.151000000000003</v>
      </c>
      <c r="JO58" s="166">
        <v>0</v>
      </c>
      <c r="JP58" s="166">
        <v>0</v>
      </c>
      <c r="JQ58" s="166">
        <v>45.783000000000001</v>
      </c>
      <c r="JR58" s="166">
        <v>45.244999999999997</v>
      </c>
      <c r="JS58" s="166">
        <v>45.027999999999999</v>
      </c>
      <c r="JT58" s="166">
        <v>0</v>
      </c>
      <c r="JU58" s="166">
        <v>-39.5</v>
      </c>
      <c r="JV58" s="166">
        <v>19.09</v>
      </c>
      <c r="JW58" s="166">
        <v>5.1599000000000004</v>
      </c>
      <c r="JX58" s="166">
        <v>8.6998999999999995</v>
      </c>
      <c r="JY58" s="166">
        <v>-54.033999999999999</v>
      </c>
      <c r="JZ58" s="166">
        <v>72.706999999999994</v>
      </c>
      <c r="KA58" s="166">
        <v>43.917000000000002</v>
      </c>
      <c r="KB58" s="166">
        <v>-53.284999999999997</v>
      </c>
      <c r="KC58" s="166">
        <v>-80.914000000000001</v>
      </c>
      <c r="KD58" s="166">
        <v>30.867999999999999</v>
      </c>
      <c r="KE58" s="166">
        <v>23.091999999999999</v>
      </c>
      <c r="KF58" s="166">
        <v>2.0998999999999999</v>
      </c>
      <c r="KG58" s="166">
        <v>-29.7</v>
      </c>
      <c r="KH58" s="166">
        <v>-196.56</v>
      </c>
      <c r="KI58" s="166">
        <v>122.59</v>
      </c>
    </row>
    <row r="59" spans="1:295" x14ac:dyDescent="0.3">
      <c r="A59" s="227" t="s">
        <v>741</v>
      </c>
      <c r="B59" s="227"/>
      <c r="C59" s="166">
        <v>0</v>
      </c>
      <c r="D59" s="166">
        <v>21.0620625</v>
      </c>
      <c r="E59" s="166">
        <v>-42.070999999999998</v>
      </c>
      <c r="F59" s="166">
        <v>-34.95675</v>
      </c>
      <c r="G59" s="166">
        <v>9.3010833333333327</v>
      </c>
      <c r="H59" s="166">
        <v>22.929562499999999</v>
      </c>
      <c r="I59" s="166">
        <v>53.861833333333337</v>
      </c>
      <c r="J59" s="166">
        <v>-74.053749999999994</v>
      </c>
      <c r="K59" s="166">
        <v>60.346770833333331</v>
      </c>
      <c r="L59" s="166">
        <v>29.301645833333332</v>
      </c>
      <c r="M59" s="166">
        <v>-29.832895833333332</v>
      </c>
      <c r="N59" s="166">
        <v>0.73995624999999998</v>
      </c>
      <c r="O59" s="166">
        <v>-44.177124999999997</v>
      </c>
      <c r="P59" s="166">
        <v>38.270354166666664</v>
      </c>
      <c r="Q59" s="166">
        <v>15.955935416666668</v>
      </c>
      <c r="R59" s="166">
        <v>-37.857854166666662</v>
      </c>
      <c r="S59" s="166">
        <v>0.97239374999999995</v>
      </c>
      <c r="T59" s="166">
        <v>149.74641666666668</v>
      </c>
      <c r="U59" s="166">
        <v>11.099391666666666</v>
      </c>
      <c r="V59" s="166">
        <v>11.218002083333333</v>
      </c>
      <c r="W59" s="166">
        <v>18.470854166666665</v>
      </c>
      <c r="X59" s="166">
        <v>0</v>
      </c>
      <c r="Y59" s="166">
        <v>19.699754166666665</v>
      </c>
      <c r="Z59" s="166">
        <v>6.6049145833333336</v>
      </c>
      <c r="AA59" s="166">
        <v>0</v>
      </c>
      <c r="AB59" s="166">
        <v>113</v>
      </c>
      <c r="AC59" s="166">
        <v>-73.695104166666667</v>
      </c>
      <c r="AD59" s="166">
        <v>-73.647687500000004</v>
      </c>
      <c r="AE59" s="166">
        <v>17.340729166666666</v>
      </c>
      <c r="AF59" s="166">
        <v>-0.73993333333333333</v>
      </c>
      <c r="AG59" s="166">
        <v>42.624979166666662</v>
      </c>
      <c r="AH59" s="166">
        <v>8.1228083333333334</v>
      </c>
      <c r="AI59" s="166">
        <v>0.13543749999999999</v>
      </c>
      <c r="AJ59" s="166">
        <v>-32.326333333333331</v>
      </c>
      <c r="AK59" s="166">
        <v>-32.449916666666667</v>
      </c>
      <c r="AL59" s="166">
        <v>-65.246354166666663</v>
      </c>
      <c r="AM59" s="166">
        <v>32.679520833333335</v>
      </c>
      <c r="AN59" s="166">
        <v>32.881791666666665</v>
      </c>
      <c r="AO59" s="166">
        <v>12.364804166666666</v>
      </c>
      <c r="AP59" s="166">
        <v>10.539881250000001</v>
      </c>
      <c r="AQ59" s="166">
        <v>66.276166666666668</v>
      </c>
      <c r="AR59" s="166">
        <v>68.505645833333332</v>
      </c>
      <c r="AS59" s="166">
        <v>0</v>
      </c>
      <c r="AT59" s="166">
        <v>-49.419312499999997</v>
      </c>
      <c r="AU59" s="166">
        <v>-49.31645833333333</v>
      </c>
      <c r="AV59" s="166">
        <v>16.245693750000001</v>
      </c>
      <c r="AW59" s="166">
        <v>15.885999999999999</v>
      </c>
      <c r="AX59" s="166">
        <v>60.217020833333329</v>
      </c>
      <c r="AY59" s="166">
        <v>61.221625000000003</v>
      </c>
      <c r="AZ59" s="166">
        <v>-6.6522083333333333</v>
      </c>
      <c r="BA59" s="166">
        <v>-35.479374999999997</v>
      </c>
      <c r="BB59" s="166">
        <v>-213.47874999999999</v>
      </c>
      <c r="BC59" s="166">
        <v>-19.3634375</v>
      </c>
      <c r="BD59" s="166">
        <v>-12.588714583333333</v>
      </c>
      <c r="BE59" s="166">
        <v>-12.574131250000001</v>
      </c>
      <c r="BF59" s="166">
        <v>55.037999999999997</v>
      </c>
      <c r="BG59" s="166">
        <v>54.655479166666666</v>
      </c>
      <c r="BH59" s="166">
        <v>-4.6029437499999997</v>
      </c>
      <c r="BI59" s="166">
        <v>-67.102000000000004</v>
      </c>
      <c r="BJ59" s="166">
        <v>-24.600406249999999</v>
      </c>
      <c r="BK59" s="166">
        <v>10.940052083333333</v>
      </c>
      <c r="BL59" s="166">
        <v>3.7536791666666667</v>
      </c>
      <c r="BM59" s="166">
        <v>3.6451145833333336</v>
      </c>
      <c r="BN59" s="166">
        <v>249.18562499999999</v>
      </c>
      <c r="BO59" s="166">
        <v>77.418895833333337</v>
      </c>
      <c r="BP59" s="166">
        <v>77.52410416666666</v>
      </c>
      <c r="BQ59" s="166">
        <v>-199.10666666666665</v>
      </c>
      <c r="BR59" s="166">
        <v>367.99604166666666</v>
      </c>
      <c r="BS59" s="166">
        <v>40.976999999999997</v>
      </c>
      <c r="BT59" s="166">
        <v>-61.398495833333335</v>
      </c>
      <c r="BU59" s="166">
        <v>63.054954166666668</v>
      </c>
      <c r="BV59" s="166">
        <v>91.289854166666657</v>
      </c>
      <c r="BW59" s="166">
        <v>24.901354166666668</v>
      </c>
      <c r="BX59" s="166">
        <v>24.392416666666666</v>
      </c>
      <c r="BY59" s="166">
        <v>64.550062499999996</v>
      </c>
      <c r="BZ59" s="166">
        <v>78.531708333333327</v>
      </c>
      <c r="CA59" s="166">
        <v>-80.83841666666666</v>
      </c>
      <c r="CB59" s="166">
        <v>-80.707291666666663</v>
      </c>
      <c r="CC59" s="166">
        <v>188.81145833333332</v>
      </c>
      <c r="CD59" s="166">
        <v>106.24833333333333</v>
      </c>
      <c r="CE59" s="166">
        <v>13.618558333333333</v>
      </c>
      <c r="CF59" s="166">
        <v>-108.58735416666667</v>
      </c>
      <c r="CG59" s="166">
        <v>-108.03972916666666</v>
      </c>
      <c r="CH59" s="166">
        <v>2.2945833333333335E-2</v>
      </c>
      <c r="CI59" s="166">
        <v>-2.8320833333333333</v>
      </c>
      <c r="CJ59" s="166">
        <v>19.57</v>
      </c>
      <c r="CK59" s="166">
        <v>25.984999999999999</v>
      </c>
      <c r="CL59" s="166">
        <v>102.60027083333333</v>
      </c>
      <c r="CM59" s="166">
        <v>92.676208333333335</v>
      </c>
      <c r="CN59" s="166">
        <v>-16.792249999999999</v>
      </c>
      <c r="CO59" s="166">
        <v>62.037229166666663</v>
      </c>
      <c r="CP59" s="166">
        <v>60.595874999999999</v>
      </c>
      <c r="CQ59" s="166">
        <v>60.451791666666672</v>
      </c>
      <c r="CR59" s="166">
        <v>1.1399708333333334</v>
      </c>
      <c r="CS59" s="166">
        <v>1.64968125</v>
      </c>
      <c r="CT59" s="166">
        <v>-44.600208333333335</v>
      </c>
      <c r="CU59" s="166">
        <v>-26.126110416666666</v>
      </c>
      <c r="CV59" s="166">
        <v>0</v>
      </c>
      <c r="CW59" s="166">
        <v>14.507875</v>
      </c>
      <c r="CX59" s="166">
        <v>46.539479166666666</v>
      </c>
      <c r="CY59" s="166">
        <v>76.622541666666663</v>
      </c>
      <c r="CZ59" s="166">
        <v>42.545499999999997</v>
      </c>
      <c r="DA59" s="166">
        <v>40.287500000000001</v>
      </c>
      <c r="DB59" s="166">
        <v>-35.279062500000002</v>
      </c>
      <c r="DC59" s="166">
        <v>-5.7396750000000001</v>
      </c>
      <c r="DD59" s="166">
        <v>0</v>
      </c>
      <c r="DE59" s="166">
        <v>2.8456250000000001</v>
      </c>
      <c r="DF59" s="166">
        <v>-101.77620833333333</v>
      </c>
      <c r="DG59" s="166">
        <v>-1.8749999999999998E-5</v>
      </c>
      <c r="DH59" s="166">
        <v>-21.436520833333333</v>
      </c>
      <c r="DI59" s="166">
        <v>-105.4006875</v>
      </c>
      <c r="DJ59" s="166">
        <v>-105.083</v>
      </c>
      <c r="DK59" s="166">
        <v>33.024812500000003</v>
      </c>
      <c r="DL59" s="166">
        <v>57.107083333333335</v>
      </c>
      <c r="DM59" s="166">
        <v>67.271416666666667</v>
      </c>
      <c r="DN59" s="166">
        <v>82.975687500000006</v>
      </c>
      <c r="DO59" s="166">
        <v>56.657874999999997</v>
      </c>
      <c r="DP59" s="166">
        <v>-10.16</v>
      </c>
      <c r="DQ59" s="166">
        <v>62.481708333333337</v>
      </c>
      <c r="DR59" s="166">
        <v>100.82025</v>
      </c>
      <c r="DS59" s="166">
        <v>-17.785604166666666</v>
      </c>
      <c r="DT59" s="166">
        <v>-17.860074999999998</v>
      </c>
      <c r="DU59" s="166">
        <v>96.173541666666665</v>
      </c>
      <c r="DV59" s="166">
        <v>72.361958333333334</v>
      </c>
      <c r="DW59" s="166">
        <v>101.0144375</v>
      </c>
      <c r="DX59" s="166">
        <v>99.152749999999997</v>
      </c>
      <c r="DY59" s="166">
        <v>-67.81002083333334</v>
      </c>
      <c r="DZ59" s="166">
        <v>-66.36270833333333</v>
      </c>
      <c r="EA59" s="166">
        <v>189.97291666666663</v>
      </c>
      <c r="EB59" s="166">
        <v>144.36579166666664</v>
      </c>
      <c r="EC59" s="166">
        <v>139.50010416666666</v>
      </c>
      <c r="ED59" s="166">
        <v>141.84591666666668</v>
      </c>
      <c r="EE59" s="166">
        <v>71.740833333333342</v>
      </c>
      <c r="EF59" s="166">
        <v>52.908074999999997</v>
      </c>
      <c r="EG59" s="166">
        <v>-29.592312499999998</v>
      </c>
      <c r="EH59" s="166">
        <v>209.58812499999999</v>
      </c>
      <c r="EI59" s="166">
        <v>218.0248125</v>
      </c>
      <c r="EJ59" s="166">
        <v>0</v>
      </c>
      <c r="EK59" s="166">
        <v>-32.357875</v>
      </c>
      <c r="EL59" s="166">
        <v>-34.914375</v>
      </c>
      <c r="EM59" s="166">
        <v>23.955635416666667</v>
      </c>
      <c r="EN59" s="166">
        <v>-18.124662499999999</v>
      </c>
      <c r="EO59" s="166">
        <v>-48.345999999999997</v>
      </c>
      <c r="EP59" s="166">
        <v>100.21072916666667</v>
      </c>
      <c r="EQ59" s="166">
        <v>-72.583500000000001</v>
      </c>
      <c r="ER59" s="166">
        <v>-73.656416666666672</v>
      </c>
      <c r="ES59" s="166">
        <v>-12.739720833333333</v>
      </c>
      <c r="ET59" s="166">
        <v>3.9443937500000001</v>
      </c>
      <c r="EU59" s="166">
        <v>-15.728037499999999</v>
      </c>
      <c r="EV59" s="166">
        <v>54.503500000000003</v>
      </c>
      <c r="EW59" s="166">
        <v>15.271666666666668</v>
      </c>
      <c r="EX59" s="166">
        <v>-97.420883333333336</v>
      </c>
      <c r="EY59" s="166">
        <v>-37.435541666666666</v>
      </c>
      <c r="EZ59" s="166">
        <v>-36.649416666666667</v>
      </c>
      <c r="FA59" s="166">
        <v>6.2722791666666673</v>
      </c>
      <c r="FB59" s="166">
        <v>-50.937572916666667</v>
      </c>
      <c r="FC59" s="166">
        <v>16.542035416666664</v>
      </c>
      <c r="FD59" s="166">
        <v>24.542874999999999</v>
      </c>
      <c r="FE59" s="166">
        <v>0</v>
      </c>
      <c r="FF59" s="166">
        <v>0</v>
      </c>
      <c r="FG59" s="166">
        <v>38.136541666666666</v>
      </c>
      <c r="FH59" s="166">
        <v>38.467041666666667</v>
      </c>
      <c r="FI59" s="166">
        <v>37.199937499999997</v>
      </c>
      <c r="FJ59" s="166">
        <v>80.695999999999998</v>
      </c>
      <c r="FK59" s="166">
        <v>80.933187500000003</v>
      </c>
      <c r="FL59" s="166">
        <v>-176.67916666666665</v>
      </c>
      <c r="FM59" s="166">
        <v>69.963354166666662</v>
      </c>
      <c r="FN59" s="166">
        <v>69.903333333333336</v>
      </c>
      <c r="FO59" s="166">
        <v>-128.02906250000001</v>
      </c>
      <c r="FP59" s="166">
        <v>-118.14547916666666</v>
      </c>
      <c r="FQ59" s="166">
        <v>-54.010208333333331</v>
      </c>
      <c r="FR59" s="166">
        <v>-48.683791666666664</v>
      </c>
      <c r="FS59" s="166">
        <v>17.601312499999999</v>
      </c>
      <c r="FT59" s="166">
        <v>1.0068958333333333</v>
      </c>
      <c r="FU59" s="166">
        <v>-11.261916666666666</v>
      </c>
      <c r="FV59" s="166">
        <v>15.939562499999999</v>
      </c>
      <c r="FW59" s="166">
        <v>-55.069562500000004</v>
      </c>
      <c r="FX59" s="166">
        <v>10.767541666666666</v>
      </c>
      <c r="FY59" s="166">
        <v>-13.414854166666666</v>
      </c>
      <c r="FZ59" s="166">
        <v>1.9453416666666667</v>
      </c>
      <c r="GA59" s="166">
        <v>10.602614583333333</v>
      </c>
      <c r="GB59" s="166">
        <v>18.717770833333333</v>
      </c>
      <c r="GC59" s="166">
        <v>120.417625</v>
      </c>
      <c r="GD59" s="166">
        <v>130.62127083333331</v>
      </c>
      <c r="GE59" s="166">
        <v>14.202291666666667</v>
      </c>
      <c r="GF59" s="166">
        <v>80.019229166666662</v>
      </c>
      <c r="GG59" s="166">
        <v>20.960104166666667</v>
      </c>
      <c r="GH59" s="166">
        <v>-22.430250000000001</v>
      </c>
      <c r="GI59" s="166">
        <v>-2.5383854166666664</v>
      </c>
      <c r="GJ59" s="166">
        <v>2.7853270833333332</v>
      </c>
      <c r="GK59" s="166">
        <v>1.8687458333333333</v>
      </c>
      <c r="GL59" s="166">
        <v>6.4500000000000002E-2</v>
      </c>
      <c r="GM59" s="166">
        <v>0</v>
      </c>
      <c r="GN59" s="166">
        <v>-15.247104166666666</v>
      </c>
      <c r="GO59" s="166">
        <v>-34.982395833333335</v>
      </c>
      <c r="GP59" s="166">
        <v>20.765458333333335</v>
      </c>
      <c r="GQ59" s="166">
        <v>54.737625000000001</v>
      </c>
      <c r="GR59" s="166">
        <v>107.64827083333331</v>
      </c>
      <c r="GS59" s="166">
        <v>63.316958333333332</v>
      </c>
      <c r="GT59" s="166">
        <v>-157.10708333333332</v>
      </c>
      <c r="GU59" s="166">
        <v>-40.686083333333329</v>
      </c>
      <c r="GV59" s="166">
        <v>37.789416666666668</v>
      </c>
      <c r="GW59" s="166">
        <v>-48.012916666666669</v>
      </c>
      <c r="GX59" s="166">
        <v>5.0141395833333338</v>
      </c>
      <c r="GY59" s="166">
        <v>3.4338708333333332</v>
      </c>
      <c r="GZ59" s="166">
        <v>3.1718187499999999</v>
      </c>
      <c r="HA59" s="166">
        <v>6.3373625000000002</v>
      </c>
      <c r="HB59" s="166">
        <v>162.71937500000001</v>
      </c>
      <c r="HC59" s="166">
        <v>162.76770833333333</v>
      </c>
      <c r="HD59" s="166">
        <v>282.93583333333333</v>
      </c>
      <c r="HE59" s="166">
        <v>-281.90187500000002</v>
      </c>
      <c r="HF59" s="166">
        <v>-607.27</v>
      </c>
      <c r="HG59" s="166">
        <v>610.11041666666665</v>
      </c>
      <c r="HH59" s="166">
        <v>526.5958333333333</v>
      </c>
      <c r="HI59" s="166">
        <v>-156.22187500000001</v>
      </c>
      <c r="HJ59" s="166">
        <v>-154.38229166666665</v>
      </c>
      <c r="HK59" s="166">
        <v>-54.171416666666666</v>
      </c>
      <c r="HL59" s="166">
        <v>-45.468458333333338</v>
      </c>
      <c r="HM59" s="166">
        <v>76.728125000000006</v>
      </c>
      <c r="HN59" s="166">
        <v>76.362791666666666</v>
      </c>
      <c r="HO59" s="166">
        <v>-112.87302083333333</v>
      </c>
      <c r="HP59" s="166">
        <v>-112.00845833333332</v>
      </c>
      <c r="HQ59" s="166">
        <v>41.430604166666662</v>
      </c>
      <c r="HR59" s="166">
        <v>40.899831249999998</v>
      </c>
      <c r="HS59" s="166">
        <v>-66.362145833333329</v>
      </c>
      <c r="HT59" s="166">
        <v>-66.086958333333328</v>
      </c>
      <c r="HU59" s="166">
        <v>81.854104166666659</v>
      </c>
      <c r="HV59" s="166">
        <v>81.864916666666659</v>
      </c>
      <c r="HW59" s="166">
        <v>61.028687499999997</v>
      </c>
      <c r="HX59" s="166">
        <v>61.230791666666661</v>
      </c>
      <c r="HY59" s="166">
        <v>22.521520833333334</v>
      </c>
      <c r="HZ59" s="166">
        <v>7.3515666666666668</v>
      </c>
      <c r="IA59" s="166">
        <v>-367.34791666666661</v>
      </c>
      <c r="IB59" s="166">
        <v>97.238479166666664</v>
      </c>
      <c r="IC59" s="166">
        <v>97.02539583333332</v>
      </c>
      <c r="ID59" s="166">
        <v>15.012083333333333</v>
      </c>
      <c r="IE59" s="166">
        <v>24.757874999999999</v>
      </c>
      <c r="IF59" s="166">
        <v>-41.457958333333337</v>
      </c>
      <c r="IG59" s="166">
        <v>-42.707999999999998</v>
      </c>
      <c r="IH59" s="166">
        <v>1.3838770833333334</v>
      </c>
      <c r="II59" s="166">
        <v>1.1124895833333335</v>
      </c>
      <c r="IJ59" s="166">
        <v>-516.32749999999999</v>
      </c>
      <c r="IK59" s="166">
        <v>-193.20712499999999</v>
      </c>
      <c r="IL59" s="166">
        <v>493.61624999999998</v>
      </c>
      <c r="IM59" s="166">
        <v>320.75145833333329</v>
      </c>
      <c r="IN59" s="166">
        <v>-196.84339583333332</v>
      </c>
      <c r="IO59" s="166">
        <v>-383.95020833333331</v>
      </c>
      <c r="IP59" s="166">
        <v>384.59062499999999</v>
      </c>
      <c r="IQ59" s="166">
        <v>-118.57520833333334</v>
      </c>
      <c r="IR59" s="166">
        <v>-261.29458333333332</v>
      </c>
      <c r="IS59" s="166">
        <v>-379.79020833333328</v>
      </c>
      <c r="IT59" s="166">
        <v>127.183125</v>
      </c>
      <c r="IU59" s="166">
        <v>127.11333333333333</v>
      </c>
      <c r="IV59" s="166">
        <v>120.98089583333334</v>
      </c>
      <c r="IW59" s="166">
        <v>-481.18875000000003</v>
      </c>
      <c r="IX59" s="166">
        <v>204.17770833333333</v>
      </c>
      <c r="IY59" s="166">
        <v>-276.21687500000002</v>
      </c>
      <c r="IZ59" s="166">
        <v>277.32833333333332</v>
      </c>
      <c r="JA59" s="166">
        <v>-6.1549062499999998</v>
      </c>
      <c r="JB59" s="166">
        <v>30.954999999999998</v>
      </c>
      <c r="JC59" s="166">
        <v>21.171229166666667</v>
      </c>
      <c r="JD59" s="166">
        <v>0.75611249999999997</v>
      </c>
      <c r="JE59" s="166">
        <v>0.74673124999999996</v>
      </c>
      <c r="JF59" s="166">
        <v>-20.734375</v>
      </c>
      <c r="JG59" s="166">
        <v>1.4316374999999999</v>
      </c>
      <c r="JH59" s="166">
        <v>12.6283125</v>
      </c>
      <c r="JI59" s="166">
        <v>-1.4505708333333334</v>
      </c>
      <c r="JJ59" s="166">
        <v>-39.149166666666666</v>
      </c>
      <c r="JK59" s="166">
        <v>-14.749304166666667</v>
      </c>
      <c r="JL59" s="166">
        <v>33.764208333333336</v>
      </c>
      <c r="JM59" s="166">
        <v>52.101270833333331</v>
      </c>
      <c r="JN59" s="166">
        <v>51.864895833333335</v>
      </c>
      <c r="JO59" s="166">
        <v>0</v>
      </c>
      <c r="JP59" s="166">
        <v>0</v>
      </c>
      <c r="JQ59" s="166">
        <v>49.627000000000002</v>
      </c>
      <c r="JR59" s="166">
        <v>49.437791666666669</v>
      </c>
      <c r="JS59" s="166">
        <v>49.879125000000002</v>
      </c>
      <c r="JT59" s="166">
        <v>0</v>
      </c>
      <c r="JU59" s="166">
        <v>-24.041350000000001</v>
      </c>
      <c r="JV59" s="166">
        <v>24.756458333333335</v>
      </c>
      <c r="JW59" s="166">
        <v>7.4458937499999998</v>
      </c>
      <c r="JX59" s="166">
        <v>8.6998999999999995</v>
      </c>
      <c r="JY59" s="166">
        <v>-42.574458333333332</v>
      </c>
      <c r="JZ59" s="166">
        <v>77.046083333333328</v>
      </c>
      <c r="KA59" s="166">
        <v>54.957166666666666</v>
      </c>
      <c r="KB59" s="166">
        <v>-42.097375</v>
      </c>
      <c r="KC59" s="166">
        <v>-75.570208333333326</v>
      </c>
      <c r="KD59" s="166">
        <v>44.384354166666668</v>
      </c>
      <c r="KE59" s="166">
        <v>31.046583333333334</v>
      </c>
      <c r="KF59" s="166">
        <v>16.766441666666665</v>
      </c>
      <c r="KG59" s="166">
        <v>-16.718366666666665</v>
      </c>
      <c r="KH59" s="166">
        <v>-78.629149999999996</v>
      </c>
      <c r="KI59" s="166">
        <v>212.00395833333334</v>
      </c>
    </row>
    <row r="60" spans="1:295" x14ac:dyDescent="0.3">
      <c r="A60" s="227" t="s">
        <v>2210</v>
      </c>
      <c r="B60" s="227"/>
      <c r="C60" s="157" t="s">
        <v>161</v>
      </c>
      <c r="D60" s="157" t="s">
        <v>161</v>
      </c>
      <c r="E60" s="157" t="s">
        <v>161</v>
      </c>
      <c r="F60" s="157" t="s">
        <v>161</v>
      </c>
      <c r="G60" s="157" t="s">
        <v>161</v>
      </c>
      <c r="H60" s="157" t="s">
        <v>2211</v>
      </c>
      <c r="I60" s="157" t="s">
        <v>161</v>
      </c>
      <c r="J60" s="157" t="s">
        <v>161</v>
      </c>
      <c r="K60" s="157" t="s">
        <v>2211</v>
      </c>
      <c r="L60" s="157" t="s">
        <v>161</v>
      </c>
      <c r="M60" s="157" t="s">
        <v>161</v>
      </c>
      <c r="N60" s="157" t="s">
        <v>161</v>
      </c>
      <c r="O60" s="157" t="s">
        <v>161</v>
      </c>
      <c r="P60" s="157" t="s">
        <v>161</v>
      </c>
      <c r="Q60" s="157" t="s">
        <v>161</v>
      </c>
      <c r="R60" s="157" t="s">
        <v>161</v>
      </c>
      <c r="S60" s="157" t="s">
        <v>161</v>
      </c>
      <c r="T60" s="157" t="s">
        <v>161</v>
      </c>
      <c r="U60" s="157" t="s">
        <v>161</v>
      </c>
      <c r="V60" s="157" t="s">
        <v>161</v>
      </c>
      <c r="W60" s="157" t="s">
        <v>161</v>
      </c>
      <c r="X60" s="157" t="s">
        <v>2211</v>
      </c>
      <c r="Y60" s="157" t="s">
        <v>2211</v>
      </c>
      <c r="Z60" s="157" t="s">
        <v>2211</v>
      </c>
      <c r="AA60" s="157" t="s">
        <v>161</v>
      </c>
      <c r="AB60" s="157" t="s">
        <v>2211</v>
      </c>
      <c r="AC60" s="157" t="s">
        <v>161</v>
      </c>
      <c r="AD60" s="157" t="s">
        <v>161</v>
      </c>
      <c r="AE60" s="157" t="s">
        <v>2211</v>
      </c>
      <c r="AF60" s="157" t="s">
        <v>161</v>
      </c>
      <c r="AG60" s="157" t="s">
        <v>161</v>
      </c>
      <c r="AH60" s="157" t="s">
        <v>161</v>
      </c>
      <c r="AI60" s="157" t="s">
        <v>161</v>
      </c>
      <c r="AJ60" s="157" t="s">
        <v>161</v>
      </c>
      <c r="AK60" s="157" t="s">
        <v>161</v>
      </c>
      <c r="AL60" s="157" t="s">
        <v>2211</v>
      </c>
      <c r="AM60" s="157" t="s">
        <v>161</v>
      </c>
      <c r="AN60" s="157" t="s">
        <v>161</v>
      </c>
      <c r="AO60" s="157" t="s">
        <v>161</v>
      </c>
      <c r="AP60" s="157" t="s">
        <v>2211</v>
      </c>
      <c r="AQ60" s="157" t="s">
        <v>161</v>
      </c>
      <c r="AR60" s="157" t="s">
        <v>161</v>
      </c>
      <c r="AS60" s="157" t="s">
        <v>161</v>
      </c>
      <c r="AT60" s="157" t="s">
        <v>161</v>
      </c>
      <c r="AU60" s="157" t="s">
        <v>161</v>
      </c>
      <c r="AV60" s="157" t="s">
        <v>2211</v>
      </c>
      <c r="AW60" s="157" t="s">
        <v>2211</v>
      </c>
      <c r="AX60" s="157" t="s">
        <v>161</v>
      </c>
      <c r="AY60" s="157" t="s">
        <v>161</v>
      </c>
      <c r="AZ60" s="157" t="s">
        <v>161</v>
      </c>
      <c r="BA60" s="157" t="s">
        <v>161</v>
      </c>
      <c r="BB60" s="157" t="s">
        <v>161</v>
      </c>
      <c r="BC60" s="157" t="s">
        <v>2211</v>
      </c>
      <c r="BD60" s="157" t="s">
        <v>2211</v>
      </c>
      <c r="BE60" s="157" t="s">
        <v>2211</v>
      </c>
      <c r="BF60" s="157" t="s">
        <v>161</v>
      </c>
      <c r="BG60" s="157" t="s">
        <v>161</v>
      </c>
      <c r="BH60" s="157" t="s">
        <v>2211</v>
      </c>
      <c r="BI60" s="157" t="s">
        <v>2211</v>
      </c>
      <c r="BJ60" s="157" t="s">
        <v>2211</v>
      </c>
      <c r="BK60" s="157" t="s">
        <v>2211</v>
      </c>
      <c r="BL60" s="157" t="s">
        <v>2211</v>
      </c>
      <c r="BM60" s="157" t="s">
        <v>2211</v>
      </c>
      <c r="BN60" s="157" t="s">
        <v>161</v>
      </c>
      <c r="BO60" s="157" t="s">
        <v>161</v>
      </c>
      <c r="BP60" s="157" t="s">
        <v>161</v>
      </c>
      <c r="BQ60" s="157" t="s">
        <v>2211</v>
      </c>
      <c r="BR60" s="157" t="s">
        <v>2211</v>
      </c>
      <c r="BS60" s="157" t="s">
        <v>2211</v>
      </c>
      <c r="BT60" s="157" t="s">
        <v>2211</v>
      </c>
      <c r="BU60" s="157" t="s">
        <v>2211</v>
      </c>
      <c r="BV60" s="157" t="s">
        <v>2211</v>
      </c>
      <c r="BW60" s="157" t="s">
        <v>2211</v>
      </c>
      <c r="BX60" s="157" t="s">
        <v>427</v>
      </c>
      <c r="BY60" s="157" t="s">
        <v>2211</v>
      </c>
      <c r="BZ60" s="157" t="s">
        <v>2211</v>
      </c>
      <c r="CA60" s="157" t="s">
        <v>2211</v>
      </c>
      <c r="CB60" s="157" t="s">
        <v>2211</v>
      </c>
      <c r="CC60" s="157" t="s">
        <v>2211</v>
      </c>
      <c r="CD60" s="157" t="s">
        <v>2211</v>
      </c>
      <c r="CE60" s="157" t="s">
        <v>2211</v>
      </c>
      <c r="CF60" s="157" t="s">
        <v>2211</v>
      </c>
      <c r="CG60" s="157" t="s">
        <v>2211</v>
      </c>
      <c r="CH60" s="157" t="s">
        <v>2211</v>
      </c>
      <c r="CI60" s="157" t="s">
        <v>2211</v>
      </c>
      <c r="CJ60" s="157" t="s">
        <v>2211</v>
      </c>
      <c r="CK60" s="157" t="s">
        <v>2211</v>
      </c>
      <c r="CL60" s="157" t="s">
        <v>2211</v>
      </c>
      <c r="CM60" s="157" t="s">
        <v>2211</v>
      </c>
      <c r="CN60" s="157" t="s">
        <v>2211</v>
      </c>
      <c r="CO60" s="157" t="s">
        <v>2211</v>
      </c>
      <c r="CP60" s="157" t="s">
        <v>2211</v>
      </c>
      <c r="CQ60" s="157" t="s">
        <v>2211</v>
      </c>
      <c r="CR60" s="157" t="s">
        <v>2211</v>
      </c>
      <c r="CS60" s="157" t="s">
        <v>2211</v>
      </c>
      <c r="CT60" s="157" t="s">
        <v>2211</v>
      </c>
      <c r="CU60" s="157" t="s">
        <v>2211</v>
      </c>
      <c r="CV60" s="157" t="s">
        <v>2211</v>
      </c>
      <c r="CW60" s="157" t="s">
        <v>2211</v>
      </c>
      <c r="CX60" s="157" t="s">
        <v>2211</v>
      </c>
      <c r="CY60" s="157" t="s">
        <v>2211</v>
      </c>
      <c r="CZ60" s="157" t="s">
        <v>2211</v>
      </c>
      <c r="DA60" s="157" t="s">
        <v>2211</v>
      </c>
      <c r="DB60" s="157" t="s">
        <v>2211</v>
      </c>
      <c r="DC60" s="157" t="s">
        <v>2211</v>
      </c>
      <c r="DD60" s="157" t="s">
        <v>2211</v>
      </c>
      <c r="DE60" s="157" t="s">
        <v>2211</v>
      </c>
      <c r="DF60" s="157" t="s">
        <v>2211</v>
      </c>
      <c r="DG60" s="157" t="s">
        <v>2211</v>
      </c>
      <c r="DH60" s="157" t="s">
        <v>2211</v>
      </c>
      <c r="DI60" s="157" t="s">
        <v>2211</v>
      </c>
      <c r="DJ60" s="157" t="s">
        <v>2211</v>
      </c>
      <c r="DK60" s="157" t="s">
        <v>2211</v>
      </c>
      <c r="DL60" s="157" t="s">
        <v>2211</v>
      </c>
      <c r="DM60" s="157" t="s">
        <v>2211</v>
      </c>
      <c r="DN60" s="157" t="s">
        <v>2211</v>
      </c>
      <c r="DO60" s="157" t="s">
        <v>2211</v>
      </c>
      <c r="DP60" s="157" t="s">
        <v>2211</v>
      </c>
      <c r="DQ60" s="157" t="s">
        <v>2211</v>
      </c>
      <c r="DR60" s="157" t="s">
        <v>2211</v>
      </c>
      <c r="DS60" s="157" t="s">
        <v>2211</v>
      </c>
      <c r="DT60" s="157" t="s">
        <v>2211</v>
      </c>
      <c r="DU60" s="157" t="s">
        <v>2211</v>
      </c>
      <c r="DV60" s="157" t="s">
        <v>2211</v>
      </c>
      <c r="DW60" s="157" t="s">
        <v>2211</v>
      </c>
      <c r="DX60" s="157" t="s">
        <v>2211</v>
      </c>
      <c r="DY60" s="157" t="s">
        <v>2211</v>
      </c>
      <c r="DZ60" s="157" t="s">
        <v>2211</v>
      </c>
      <c r="EA60" s="157" t="s">
        <v>2211</v>
      </c>
      <c r="EB60" s="157" t="s">
        <v>2211</v>
      </c>
      <c r="EC60" s="157" t="s">
        <v>2211</v>
      </c>
      <c r="ED60" s="157" t="s">
        <v>2211</v>
      </c>
      <c r="EE60" s="157" t="s">
        <v>2211</v>
      </c>
      <c r="EF60" s="157" t="s">
        <v>2211</v>
      </c>
      <c r="EG60" s="157" t="s">
        <v>2211</v>
      </c>
      <c r="EH60" s="157" t="s">
        <v>2211</v>
      </c>
      <c r="EI60" s="157" t="s">
        <v>2211</v>
      </c>
      <c r="EJ60" s="157" t="s">
        <v>2211</v>
      </c>
      <c r="EK60" s="157" t="s">
        <v>2211</v>
      </c>
      <c r="EL60" s="157" t="s">
        <v>2211</v>
      </c>
      <c r="EM60" s="157" t="s">
        <v>2211</v>
      </c>
      <c r="EN60" s="157" t="s">
        <v>2211</v>
      </c>
      <c r="EO60" s="157" t="s">
        <v>2211</v>
      </c>
      <c r="EP60" s="157" t="s">
        <v>2211</v>
      </c>
      <c r="EQ60" s="157" t="s">
        <v>2211</v>
      </c>
      <c r="ER60" s="157" t="s">
        <v>2211</v>
      </c>
      <c r="ES60" s="157" t="s">
        <v>2211</v>
      </c>
      <c r="ET60" s="157" t="s">
        <v>2211</v>
      </c>
      <c r="EU60" s="157" t="s">
        <v>2211</v>
      </c>
      <c r="EV60" s="157" t="s">
        <v>2211</v>
      </c>
      <c r="EW60" s="157" t="s">
        <v>2211</v>
      </c>
      <c r="EX60" s="157" t="s">
        <v>2211</v>
      </c>
      <c r="EY60" s="157" t="s">
        <v>2211</v>
      </c>
      <c r="EZ60" s="157" t="s">
        <v>2211</v>
      </c>
      <c r="FA60" s="157" t="s">
        <v>2211</v>
      </c>
      <c r="FB60" s="157" t="s">
        <v>2211</v>
      </c>
      <c r="FC60" s="157" t="s">
        <v>2211</v>
      </c>
      <c r="FD60" s="157" t="s">
        <v>2211</v>
      </c>
      <c r="FE60" s="157" t="s">
        <v>2211</v>
      </c>
      <c r="FF60" s="157" t="s">
        <v>2211</v>
      </c>
      <c r="FG60" s="157" t="s">
        <v>2211</v>
      </c>
      <c r="FH60" s="157" t="s">
        <v>2211</v>
      </c>
      <c r="FI60" s="157" t="s">
        <v>2211</v>
      </c>
      <c r="FJ60" s="157" t="s">
        <v>2211</v>
      </c>
      <c r="FK60" s="157" t="s">
        <v>2211</v>
      </c>
      <c r="FL60" s="157" t="s">
        <v>2211</v>
      </c>
      <c r="FM60" s="157" t="s">
        <v>2211</v>
      </c>
      <c r="FN60" s="157" t="s">
        <v>2211</v>
      </c>
      <c r="FO60" s="157" t="s">
        <v>2211</v>
      </c>
      <c r="FP60" s="157" t="s">
        <v>2211</v>
      </c>
      <c r="FQ60" s="157" t="s">
        <v>2211</v>
      </c>
      <c r="FR60" s="157" t="s">
        <v>2211</v>
      </c>
      <c r="FS60" s="157" t="s">
        <v>2211</v>
      </c>
      <c r="FT60" s="157" t="s">
        <v>2211</v>
      </c>
      <c r="FU60" s="157" t="s">
        <v>2211</v>
      </c>
      <c r="FV60" s="157" t="s">
        <v>2211</v>
      </c>
      <c r="FW60" s="157" t="s">
        <v>2211</v>
      </c>
      <c r="FX60" s="157" t="s">
        <v>2211</v>
      </c>
      <c r="FY60" s="157" t="s">
        <v>2211</v>
      </c>
      <c r="FZ60" s="157" t="s">
        <v>2211</v>
      </c>
      <c r="GA60" s="157" t="s">
        <v>2211</v>
      </c>
      <c r="GB60" s="157" t="s">
        <v>2211</v>
      </c>
      <c r="GC60" s="157" t="s">
        <v>2211</v>
      </c>
      <c r="GD60" s="157" t="s">
        <v>2211</v>
      </c>
      <c r="GE60" s="157" t="s">
        <v>2211</v>
      </c>
      <c r="GF60" s="157" t="s">
        <v>2211</v>
      </c>
      <c r="GG60" s="157" t="s">
        <v>2211</v>
      </c>
      <c r="GH60" s="157" t="s">
        <v>2211</v>
      </c>
      <c r="GI60" s="157" t="s">
        <v>2211</v>
      </c>
      <c r="GJ60" s="157" t="s">
        <v>2211</v>
      </c>
      <c r="GK60" s="157" t="s">
        <v>2211</v>
      </c>
      <c r="GL60" s="157" t="s">
        <v>2211</v>
      </c>
      <c r="GM60" s="157" t="s">
        <v>2211</v>
      </c>
      <c r="GN60" s="157" t="s">
        <v>2211</v>
      </c>
      <c r="GO60" s="157" t="s">
        <v>2211</v>
      </c>
      <c r="GP60" s="157" t="s">
        <v>2211</v>
      </c>
      <c r="GQ60" s="157" t="s">
        <v>2211</v>
      </c>
      <c r="GR60" s="157" t="s">
        <v>2211</v>
      </c>
      <c r="GS60" s="157" t="s">
        <v>2211</v>
      </c>
      <c r="GT60" s="157" t="s">
        <v>2211</v>
      </c>
      <c r="GU60" s="157" t="s">
        <v>2211</v>
      </c>
      <c r="GV60" s="157" t="s">
        <v>2211</v>
      </c>
      <c r="GW60" s="157" t="s">
        <v>2211</v>
      </c>
      <c r="GX60" s="157" t="s">
        <v>2211</v>
      </c>
      <c r="GY60" s="157" t="s">
        <v>2211</v>
      </c>
      <c r="GZ60" s="157" t="s">
        <v>2211</v>
      </c>
      <c r="HA60" s="157" t="s">
        <v>2211</v>
      </c>
      <c r="HB60" s="157" t="s">
        <v>2211</v>
      </c>
      <c r="HC60" s="157" t="s">
        <v>2211</v>
      </c>
      <c r="HD60" s="157" t="s">
        <v>2211</v>
      </c>
      <c r="HE60" s="157" t="s">
        <v>427</v>
      </c>
      <c r="HF60" s="157" t="s">
        <v>427</v>
      </c>
      <c r="HG60" s="157" t="s">
        <v>427</v>
      </c>
      <c r="HH60" s="157" t="s">
        <v>427</v>
      </c>
      <c r="HI60" s="157" t="s">
        <v>427</v>
      </c>
      <c r="HJ60" s="157" t="s">
        <v>427</v>
      </c>
      <c r="HK60" s="157" t="s">
        <v>427</v>
      </c>
      <c r="HL60" s="157" t="s">
        <v>427</v>
      </c>
      <c r="HM60" s="157" t="s">
        <v>427</v>
      </c>
      <c r="HN60" s="157" t="s">
        <v>427</v>
      </c>
      <c r="HO60" s="157" t="s">
        <v>427</v>
      </c>
      <c r="HP60" s="157" t="s">
        <v>427</v>
      </c>
      <c r="HQ60" s="157" t="s">
        <v>427</v>
      </c>
      <c r="HR60" s="157" t="s">
        <v>427</v>
      </c>
      <c r="HS60" s="157" t="s">
        <v>427</v>
      </c>
      <c r="HT60" s="157" t="s">
        <v>427</v>
      </c>
      <c r="HU60" s="157" t="s">
        <v>427</v>
      </c>
      <c r="HV60" s="157" t="s">
        <v>427</v>
      </c>
      <c r="HW60" s="157" t="s">
        <v>427</v>
      </c>
      <c r="HX60" s="157" t="s">
        <v>427</v>
      </c>
      <c r="HY60" s="157" t="s">
        <v>427</v>
      </c>
      <c r="HZ60" s="157" t="s">
        <v>427</v>
      </c>
      <c r="IA60" s="157" t="s">
        <v>427</v>
      </c>
      <c r="IB60" s="157" t="s">
        <v>427</v>
      </c>
      <c r="IC60" s="157" t="s">
        <v>427</v>
      </c>
      <c r="ID60" s="157" t="s">
        <v>427</v>
      </c>
      <c r="IE60" s="157" t="s">
        <v>427</v>
      </c>
      <c r="IF60" s="157" t="s">
        <v>427</v>
      </c>
      <c r="IG60" s="157" t="s">
        <v>427</v>
      </c>
      <c r="IH60" s="157" t="s">
        <v>427</v>
      </c>
      <c r="II60" s="157" t="s">
        <v>427</v>
      </c>
      <c r="IJ60" s="157" t="s">
        <v>427</v>
      </c>
      <c r="IK60" s="157" t="s">
        <v>427</v>
      </c>
      <c r="IL60" s="157" t="s">
        <v>427</v>
      </c>
      <c r="IM60" s="157" t="s">
        <v>427</v>
      </c>
      <c r="IN60" s="157" t="s">
        <v>427</v>
      </c>
      <c r="IO60" s="157" t="s">
        <v>427</v>
      </c>
      <c r="IP60" s="157" t="s">
        <v>427</v>
      </c>
      <c r="IQ60" s="157" t="s">
        <v>427</v>
      </c>
      <c r="IR60" s="157" t="s">
        <v>161</v>
      </c>
      <c r="IS60" s="157" t="s">
        <v>2211</v>
      </c>
      <c r="IT60" s="157" t="s">
        <v>427</v>
      </c>
      <c r="IU60" s="157" t="s">
        <v>427</v>
      </c>
      <c r="IV60" s="157" t="s">
        <v>427</v>
      </c>
      <c r="IW60" s="157" t="s">
        <v>161</v>
      </c>
      <c r="IX60" s="157" t="s">
        <v>161</v>
      </c>
      <c r="IY60" s="157" t="s">
        <v>161</v>
      </c>
      <c r="IZ60" s="157" t="s">
        <v>161</v>
      </c>
      <c r="JA60" s="157" t="s">
        <v>2211</v>
      </c>
      <c r="JB60" s="157" t="s">
        <v>427</v>
      </c>
      <c r="JC60" s="157" t="s">
        <v>2211</v>
      </c>
      <c r="JD60" s="157" t="s">
        <v>427</v>
      </c>
      <c r="JE60" s="157" t="s">
        <v>427</v>
      </c>
      <c r="JF60" s="157" t="s">
        <v>427</v>
      </c>
      <c r="JG60" s="157" t="s">
        <v>427</v>
      </c>
      <c r="JH60" s="157" t="s">
        <v>2211</v>
      </c>
      <c r="JI60" s="157" t="s">
        <v>2211</v>
      </c>
      <c r="JJ60" s="157" t="s">
        <v>2211</v>
      </c>
      <c r="JK60" s="157" t="s">
        <v>2211</v>
      </c>
      <c r="JL60" s="157" t="s">
        <v>427</v>
      </c>
      <c r="JM60" s="157" t="s">
        <v>2211</v>
      </c>
      <c r="JN60" s="157" t="s">
        <v>2211</v>
      </c>
      <c r="JO60" s="157" t="s">
        <v>427</v>
      </c>
      <c r="JP60" s="157" t="s">
        <v>427</v>
      </c>
      <c r="JQ60" s="157" t="s">
        <v>427</v>
      </c>
      <c r="JR60" s="157" t="s">
        <v>427</v>
      </c>
      <c r="JS60" s="157" t="s">
        <v>2211</v>
      </c>
      <c r="JT60" s="157" t="s">
        <v>2211</v>
      </c>
      <c r="JU60" s="157" t="s">
        <v>427</v>
      </c>
      <c r="JV60" s="157" t="s">
        <v>427</v>
      </c>
      <c r="JW60" s="157" t="s">
        <v>427</v>
      </c>
      <c r="JX60" s="157" t="s">
        <v>427</v>
      </c>
      <c r="JY60" s="157" t="s">
        <v>427</v>
      </c>
      <c r="JZ60" s="157" t="s">
        <v>427</v>
      </c>
      <c r="KA60" s="157" t="s">
        <v>427</v>
      </c>
      <c r="KB60" s="157" t="s">
        <v>427</v>
      </c>
      <c r="KC60" s="157" t="s">
        <v>427</v>
      </c>
      <c r="KD60" s="157" t="s">
        <v>427</v>
      </c>
      <c r="KE60" s="157" t="s">
        <v>427</v>
      </c>
      <c r="KF60" s="157" t="s">
        <v>427</v>
      </c>
      <c r="KG60" s="157" t="s">
        <v>427</v>
      </c>
      <c r="KH60" s="157" t="s">
        <v>2211</v>
      </c>
      <c r="KI60" s="157" t="s">
        <v>2211</v>
      </c>
    </row>
    <row r="61" spans="1:295" ht="27" customHeight="1" x14ac:dyDescent="0.3">
      <c r="A61" s="227" t="s">
        <v>3</v>
      </c>
      <c r="B61" s="227"/>
      <c r="C61" s="226" t="s">
        <v>41</v>
      </c>
      <c r="D61" s="226"/>
      <c r="E61" s="226"/>
      <c r="F61" s="226"/>
      <c r="G61" s="226"/>
      <c r="H61" s="226"/>
      <c r="I61" s="226"/>
      <c r="J61" s="226"/>
      <c r="K61" s="226"/>
      <c r="L61" s="226"/>
      <c r="M61" s="226"/>
      <c r="N61" s="226" t="s">
        <v>2212</v>
      </c>
      <c r="O61" s="226"/>
      <c r="P61" s="226"/>
      <c r="Q61" s="226"/>
      <c r="R61" s="226"/>
      <c r="S61" s="226" t="s">
        <v>134</v>
      </c>
      <c r="T61" s="226" t="s">
        <v>41</v>
      </c>
      <c r="U61" s="226"/>
      <c r="V61" s="226"/>
      <c r="W61" s="226"/>
      <c r="X61" s="226" t="s">
        <v>752</v>
      </c>
      <c r="Y61" s="226"/>
      <c r="Z61" s="226"/>
      <c r="AA61" s="226" t="s">
        <v>14</v>
      </c>
      <c r="AB61" s="226" t="s">
        <v>41</v>
      </c>
      <c r="AC61" s="226" t="s">
        <v>2213</v>
      </c>
      <c r="AD61" s="226"/>
      <c r="AE61" s="226" t="s">
        <v>41</v>
      </c>
      <c r="AF61" s="226" t="s">
        <v>2212</v>
      </c>
      <c r="AG61" s="226"/>
      <c r="AH61" s="226" t="s">
        <v>248</v>
      </c>
      <c r="AI61" s="226"/>
      <c r="AJ61" s="226" t="s">
        <v>2213</v>
      </c>
      <c r="AK61" s="226"/>
      <c r="AL61" s="226"/>
      <c r="AM61" s="226"/>
      <c r="AN61" s="226"/>
      <c r="AO61" s="226" t="s">
        <v>2214</v>
      </c>
      <c r="AP61" s="226" t="s">
        <v>2215</v>
      </c>
      <c r="AQ61" s="226" t="s">
        <v>41</v>
      </c>
      <c r="AR61" s="226"/>
      <c r="AS61" s="226"/>
      <c r="AT61" s="226"/>
      <c r="AU61" s="226"/>
      <c r="AV61" s="226"/>
      <c r="AW61" s="226"/>
      <c r="AX61" s="226"/>
      <c r="AY61" s="226"/>
      <c r="AZ61" s="226"/>
      <c r="BA61" s="226" t="s">
        <v>23</v>
      </c>
      <c r="BB61" s="226" t="s">
        <v>134</v>
      </c>
      <c r="BC61" s="226" t="s">
        <v>794</v>
      </c>
      <c r="BD61" s="226" t="s">
        <v>124</v>
      </c>
      <c r="BE61" s="226"/>
      <c r="BF61" s="226" t="s">
        <v>41</v>
      </c>
      <c r="BG61" s="226"/>
      <c r="BH61" s="226"/>
      <c r="BI61" s="226"/>
      <c r="BJ61" s="226"/>
      <c r="BK61" s="226"/>
      <c r="BL61" s="226"/>
      <c r="BM61" s="226"/>
      <c r="BN61" s="226" t="s">
        <v>134</v>
      </c>
      <c r="BO61" s="226"/>
      <c r="BP61" s="226"/>
      <c r="BQ61" s="226"/>
      <c r="BR61" s="226"/>
      <c r="BS61" s="226"/>
      <c r="BT61" s="226" t="s">
        <v>14</v>
      </c>
      <c r="BU61" s="226"/>
      <c r="BV61" s="226" t="s">
        <v>134</v>
      </c>
      <c r="BW61" s="226" t="s">
        <v>2216</v>
      </c>
      <c r="BX61" s="226"/>
      <c r="BY61" s="226"/>
      <c r="BZ61" s="226"/>
      <c r="CA61" s="226" t="s">
        <v>41</v>
      </c>
      <c r="CB61" s="226"/>
      <c r="CC61" s="226" t="s">
        <v>2217</v>
      </c>
      <c r="CD61" s="226"/>
      <c r="CE61" s="226" t="s">
        <v>107</v>
      </c>
      <c r="CF61" s="226" t="s">
        <v>41</v>
      </c>
      <c r="CG61" s="226"/>
      <c r="CH61" s="226"/>
      <c r="CI61" s="226"/>
      <c r="CJ61" s="226" t="s">
        <v>794</v>
      </c>
      <c r="CK61" s="226"/>
      <c r="CL61" s="226" t="s">
        <v>2216</v>
      </c>
      <c r="CM61" s="226"/>
      <c r="CN61" s="226"/>
      <c r="CO61" s="226" t="s">
        <v>41</v>
      </c>
      <c r="CP61" s="226"/>
      <c r="CQ61" s="226"/>
      <c r="CR61" s="226"/>
      <c r="CS61" s="226"/>
      <c r="CT61" s="226"/>
      <c r="CU61" s="226"/>
      <c r="CV61" s="226"/>
      <c r="CW61" s="226" t="s">
        <v>2217</v>
      </c>
      <c r="CX61" s="226" t="s">
        <v>2216</v>
      </c>
      <c r="CY61" s="226"/>
      <c r="CZ61" s="226" t="s">
        <v>260</v>
      </c>
      <c r="DA61" s="226"/>
      <c r="DB61" s="226"/>
      <c r="DC61" s="226"/>
      <c r="DD61" s="226" t="s">
        <v>41</v>
      </c>
      <c r="DE61" s="226"/>
      <c r="DF61" s="226"/>
      <c r="DG61" s="226" t="s">
        <v>260</v>
      </c>
      <c r="DH61" s="226"/>
      <c r="DI61" s="226" t="s">
        <v>776</v>
      </c>
      <c r="DJ61" s="226"/>
      <c r="DK61" s="226" t="s">
        <v>476</v>
      </c>
      <c r="DL61" s="226" t="s">
        <v>260</v>
      </c>
      <c r="DM61" s="226"/>
      <c r="DN61" s="226"/>
      <c r="DO61" s="226"/>
      <c r="DP61" s="226" t="s">
        <v>476</v>
      </c>
      <c r="DQ61" s="226" t="s">
        <v>260</v>
      </c>
      <c r="DR61" s="226" t="s">
        <v>476</v>
      </c>
      <c r="DS61" s="226" t="s">
        <v>260</v>
      </c>
      <c r="DT61" s="226"/>
      <c r="DU61" s="226"/>
      <c r="DV61" s="226"/>
      <c r="DW61" s="226" t="s">
        <v>41</v>
      </c>
      <c r="DX61" s="226" t="s">
        <v>476</v>
      </c>
      <c r="DY61" s="226" t="s">
        <v>41</v>
      </c>
      <c r="DZ61" s="226"/>
      <c r="EA61" s="226"/>
      <c r="EB61" s="226"/>
      <c r="EC61" s="226"/>
      <c r="ED61" s="226"/>
      <c r="EE61" s="226" t="s">
        <v>134</v>
      </c>
      <c r="EF61" s="226"/>
      <c r="EG61" s="226" t="s">
        <v>260</v>
      </c>
      <c r="EH61" s="226" t="s">
        <v>134</v>
      </c>
      <c r="EI61" s="226" t="s">
        <v>2218</v>
      </c>
      <c r="EJ61" s="226" t="s">
        <v>476</v>
      </c>
      <c r="EK61" s="226" t="s">
        <v>41</v>
      </c>
      <c r="EL61" s="226"/>
      <c r="EM61" s="226"/>
      <c r="EN61" s="226"/>
      <c r="EO61" s="226"/>
      <c r="EP61" s="226"/>
      <c r="EQ61" s="226"/>
      <c r="ER61" s="226"/>
      <c r="ES61" s="226"/>
      <c r="ET61" s="226" t="s">
        <v>771</v>
      </c>
      <c r="EU61" s="226"/>
      <c r="EV61" s="226"/>
      <c r="EW61" s="226" t="s">
        <v>41</v>
      </c>
      <c r="EX61" s="226"/>
      <c r="EY61" s="226"/>
      <c r="EZ61" s="226"/>
      <c r="FA61" s="226"/>
      <c r="FB61" s="226"/>
      <c r="FC61" s="226"/>
      <c r="FD61" s="226"/>
      <c r="FE61" s="226"/>
      <c r="FF61" s="226"/>
      <c r="FG61" s="226" t="s">
        <v>784</v>
      </c>
      <c r="FH61" s="226"/>
      <c r="FI61" s="226"/>
      <c r="FJ61" s="226" t="s">
        <v>41</v>
      </c>
      <c r="FK61" s="226"/>
      <c r="FL61" s="226"/>
      <c r="FM61" s="226"/>
      <c r="FN61" s="226"/>
      <c r="FO61" s="226"/>
      <c r="FP61" s="226" t="s">
        <v>23</v>
      </c>
      <c r="FQ61" s="226" t="s">
        <v>124</v>
      </c>
      <c r="FR61" s="226"/>
      <c r="FS61" s="226"/>
      <c r="FT61" s="226"/>
      <c r="FU61" s="226"/>
      <c r="FV61" s="226"/>
      <c r="FW61" s="226" t="s">
        <v>2217</v>
      </c>
      <c r="FX61" s="226" t="s">
        <v>515</v>
      </c>
      <c r="FY61" s="226"/>
      <c r="FZ61" s="226"/>
      <c r="GA61" s="226" t="s">
        <v>476</v>
      </c>
      <c r="GB61" s="226" t="s">
        <v>2213</v>
      </c>
      <c r="GC61" s="226" t="s">
        <v>23</v>
      </c>
      <c r="GD61" s="226" t="s">
        <v>41</v>
      </c>
      <c r="GE61" s="226" t="s">
        <v>124</v>
      </c>
      <c r="GF61" s="226" t="s">
        <v>23</v>
      </c>
      <c r="GG61" s="226" t="s">
        <v>2213</v>
      </c>
      <c r="GH61" s="226" t="s">
        <v>41</v>
      </c>
      <c r="GI61" s="226" t="s">
        <v>23</v>
      </c>
      <c r="GJ61" s="226" t="s">
        <v>41</v>
      </c>
      <c r="GK61" s="226"/>
      <c r="GL61" s="226" t="s">
        <v>2219</v>
      </c>
      <c r="GM61" s="226" t="s">
        <v>41</v>
      </c>
      <c r="GN61" s="226" t="s">
        <v>124</v>
      </c>
      <c r="GO61" s="226" t="s">
        <v>41</v>
      </c>
      <c r="GP61" s="226"/>
      <c r="GQ61" s="226"/>
      <c r="GR61" s="226" t="s">
        <v>782</v>
      </c>
      <c r="GS61" s="226"/>
      <c r="GT61" s="226" t="s">
        <v>23</v>
      </c>
      <c r="GU61" s="226"/>
      <c r="GV61" s="226" t="s">
        <v>41</v>
      </c>
      <c r="GW61" s="226" t="s">
        <v>23</v>
      </c>
      <c r="GX61" s="226" t="s">
        <v>467</v>
      </c>
      <c r="GY61" s="226" t="s">
        <v>41</v>
      </c>
      <c r="GZ61" s="226"/>
      <c r="HA61" s="226" t="s">
        <v>467</v>
      </c>
      <c r="HB61" s="226" t="s">
        <v>134</v>
      </c>
      <c r="HC61" s="226"/>
      <c r="HD61" s="226"/>
      <c r="HE61" s="226"/>
      <c r="HF61" s="226"/>
      <c r="HG61" s="226"/>
      <c r="HH61" s="226"/>
      <c r="HI61" s="226"/>
      <c r="HJ61" s="226"/>
      <c r="HK61" s="226"/>
      <c r="HL61" s="226"/>
      <c r="HM61" s="226" t="s">
        <v>2220</v>
      </c>
      <c r="HN61" s="226"/>
      <c r="HO61" s="226" t="s">
        <v>134</v>
      </c>
      <c r="HP61" s="226"/>
      <c r="HQ61" s="226" t="s">
        <v>2221</v>
      </c>
      <c r="HR61" s="226"/>
      <c r="HS61" s="226" t="s">
        <v>134</v>
      </c>
      <c r="HT61" s="226"/>
      <c r="HU61" s="226" t="s">
        <v>276</v>
      </c>
      <c r="HV61" s="226"/>
      <c r="HW61" s="226" t="s">
        <v>2222</v>
      </c>
      <c r="HX61" s="226"/>
      <c r="HY61" s="226" t="s">
        <v>276</v>
      </c>
      <c r="HZ61" s="226" t="s">
        <v>41</v>
      </c>
      <c r="IA61" s="226" t="s">
        <v>153</v>
      </c>
      <c r="IB61" s="226" t="s">
        <v>68</v>
      </c>
      <c r="IC61" s="226"/>
      <c r="ID61" s="226" t="s">
        <v>2221</v>
      </c>
      <c r="IE61" s="226"/>
      <c r="IF61" s="226"/>
      <c r="IG61" s="226"/>
      <c r="IH61" s="226" t="s">
        <v>68</v>
      </c>
      <c r="II61" s="226"/>
      <c r="IJ61" s="226" t="s">
        <v>134</v>
      </c>
      <c r="IK61" s="226" t="s">
        <v>153</v>
      </c>
      <c r="IL61" s="226" t="s">
        <v>134</v>
      </c>
      <c r="IM61" s="226" t="s">
        <v>153</v>
      </c>
      <c r="IN61" s="226"/>
      <c r="IO61" s="226"/>
      <c r="IP61" s="226"/>
      <c r="IQ61" s="226"/>
      <c r="IR61" s="226" t="s">
        <v>134</v>
      </c>
      <c r="IS61" s="226" t="s">
        <v>2218</v>
      </c>
      <c r="IT61" s="226" t="s">
        <v>276</v>
      </c>
      <c r="IU61" s="226"/>
      <c r="IV61" s="226" t="s">
        <v>153</v>
      </c>
      <c r="IW61" s="226" t="s">
        <v>134</v>
      </c>
      <c r="IX61" s="226"/>
      <c r="IY61" s="226"/>
      <c r="IZ61" s="226"/>
      <c r="JA61" s="226" t="s">
        <v>41</v>
      </c>
      <c r="JB61" s="226" t="s">
        <v>816</v>
      </c>
      <c r="JC61" s="226" t="s">
        <v>41</v>
      </c>
      <c r="JD61" s="226" t="s">
        <v>59</v>
      </c>
      <c r="JE61" s="226"/>
      <c r="JF61" s="226" t="s">
        <v>41</v>
      </c>
      <c r="JG61" s="226"/>
      <c r="JH61" s="226"/>
      <c r="JI61" s="226"/>
      <c r="JJ61" s="226"/>
      <c r="JK61" s="226"/>
      <c r="JL61" s="226" t="s">
        <v>2222</v>
      </c>
      <c r="JM61" s="226" t="s">
        <v>124</v>
      </c>
      <c r="JN61" s="226"/>
      <c r="JO61" s="226" t="s">
        <v>811</v>
      </c>
      <c r="JP61" s="226"/>
      <c r="JQ61" s="226" t="s">
        <v>813</v>
      </c>
      <c r="JR61" s="226"/>
      <c r="JS61" s="226"/>
      <c r="JT61" s="226" t="s">
        <v>41</v>
      </c>
      <c r="JU61" s="226" t="s">
        <v>2221</v>
      </c>
      <c r="JV61" s="226" t="s">
        <v>361</v>
      </c>
      <c r="JW61" s="226" t="s">
        <v>2223</v>
      </c>
      <c r="JX61" s="226"/>
      <c r="JY61" s="226" t="s">
        <v>134</v>
      </c>
      <c r="JZ61" s="226"/>
      <c r="KA61" s="226"/>
      <c r="KB61" s="226"/>
      <c r="KC61" s="226"/>
      <c r="KD61" s="226"/>
      <c r="KE61" s="226"/>
      <c r="KF61" s="226" t="s">
        <v>2221</v>
      </c>
      <c r="KG61" s="226"/>
      <c r="KH61" s="226" t="s">
        <v>134</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2224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2225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2226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2227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2228</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1568</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7" t="s">
        <v>1569</v>
      </c>
      <c r="B6" s="227"/>
      <c r="C6" s="157" t="s">
        <v>2229</v>
      </c>
      <c r="D6" s="157" t="s">
        <v>2230</v>
      </c>
      <c r="E6" s="157" t="s">
        <v>2231</v>
      </c>
      <c r="F6" s="157" t="s">
        <v>2232</v>
      </c>
      <c r="G6" s="157" t="s">
        <v>2233</v>
      </c>
      <c r="H6" s="157" t="s">
        <v>2234</v>
      </c>
      <c r="I6" s="157" t="s">
        <v>2235</v>
      </c>
      <c r="J6" s="157"/>
      <c r="K6" s="157" t="s">
        <v>2236</v>
      </c>
      <c r="L6" s="157" t="s">
        <v>2237</v>
      </c>
      <c r="M6" s="157" t="s">
        <v>2238</v>
      </c>
      <c r="N6" s="157" t="s">
        <v>2239</v>
      </c>
      <c r="O6" s="157" t="s">
        <v>2240</v>
      </c>
      <c r="P6" s="157" t="s">
        <v>2241</v>
      </c>
      <c r="Q6" s="157" t="s">
        <v>2242</v>
      </c>
      <c r="R6" s="157" t="s">
        <v>2243</v>
      </c>
      <c r="S6" s="157" t="s">
        <v>2244</v>
      </c>
      <c r="T6" s="157" t="s">
        <v>2245</v>
      </c>
      <c r="U6" s="157" t="s">
        <v>2246</v>
      </c>
      <c r="V6" s="157" t="s">
        <v>2247</v>
      </c>
      <c r="W6" s="157" t="s">
        <v>2248</v>
      </c>
      <c r="X6" s="157" t="s">
        <v>2249</v>
      </c>
      <c r="Y6" s="157" t="s">
        <v>2250</v>
      </c>
      <c r="Z6" s="157" t="s">
        <v>2251</v>
      </c>
      <c r="AA6" s="157" t="s">
        <v>2252</v>
      </c>
      <c r="AB6" s="157" t="s">
        <v>2253</v>
      </c>
      <c r="AC6" s="157" t="s">
        <v>2254</v>
      </c>
      <c r="AD6" s="157" t="s">
        <v>2255</v>
      </c>
      <c r="AE6" s="157" t="s">
        <v>2256</v>
      </c>
      <c r="AF6" s="157" t="s">
        <v>2257</v>
      </c>
      <c r="AG6" s="157" t="s">
        <v>2258</v>
      </c>
      <c r="AH6" s="157" t="s">
        <v>2259</v>
      </c>
      <c r="AI6" s="157" t="s">
        <v>2260</v>
      </c>
      <c r="AJ6" s="157" t="s">
        <v>2261</v>
      </c>
      <c r="AK6" s="157" t="s">
        <v>2262</v>
      </c>
      <c r="AL6" s="157" t="s">
        <v>2263</v>
      </c>
      <c r="AM6" s="157" t="s">
        <v>2264</v>
      </c>
      <c r="AN6" s="157" t="s">
        <v>2265</v>
      </c>
      <c r="AO6" s="157" t="s">
        <v>2266</v>
      </c>
      <c r="AP6" s="157" t="s">
        <v>2267</v>
      </c>
      <c r="AQ6" s="157" t="s">
        <v>2268</v>
      </c>
      <c r="AR6" s="157" t="s">
        <v>2269</v>
      </c>
      <c r="AS6" s="157" t="s">
        <v>2270</v>
      </c>
      <c r="AT6" s="157" t="s">
        <v>2271</v>
      </c>
      <c r="AU6" s="157" t="s">
        <v>2272</v>
      </c>
      <c r="AV6" s="157" t="s">
        <v>2273</v>
      </c>
      <c r="AW6" s="157" t="s">
        <v>2274</v>
      </c>
      <c r="AX6" s="157" t="s">
        <v>2275</v>
      </c>
      <c r="AY6" s="157" t="s">
        <v>2276</v>
      </c>
      <c r="AZ6" s="157" t="s">
        <v>2277</v>
      </c>
      <c r="BA6" s="157" t="s">
        <v>2278</v>
      </c>
      <c r="BB6" s="157" t="s">
        <v>2279</v>
      </c>
      <c r="BC6" s="157" t="s">
        <v>2280</v>
      </c>
      <c r="BD6" s="157" t="s">
        <v>2281</v>
      </c>
      <c r="BE6" s="157" t="s">
        <v>2282</v>
      </c>
      <c r="BF6" s="157" t="s">
        <v>2283</v>
      </c>
      <c r="BG6" s="157" t="s">
        <v>2284</v>
      </c>
      <c r="BH6" s="157" t="s">
        <v>2285</v>
      </c>
      <c r="BI6" s="157" t="s">
        <v>2286</v>
      </c>
      <c r="BJ6" s="157" t="s">
        <v>2287</v>
      </c>
      <c r="BK6" s="157" t="s">
        <v>2288</v>
      </c>
      <c r="BL6" s="157" t="s">
        <v>2289</v>
      </c>
      <c r="BM6" s="157" t="s">
        <v>2290</v>
      </c>
      <c r="BN6" s="157" t="s">
        <v>2291</v>
      </c>
      <c r="BO6" s="157" t="s">
        <v>2292</v>
      </c>
      <c r="BP6" s="157" t="s">
        <v>2293</v>
      </c>
      <c r="BQ6" s="157" t="s">
        <v>2294</v>
      </c>
      <c r="BR6" s="157" t="s">
        <v>2295</v>
      </c>
      <c r="BS6" s="157" t="s">
        <v>2296</v>
      </c>
      <c r="BT6" s="157"/>
      <c r="BU6" s="157"/>
      <c r="BV6" s="157" t="s">
        <v>2297</v>
      </c>
      <c r="BW6" s="157" t="s">
        <v>2298</v>
      </c>
      <c r="BX6" s="157" t="s">
        <v>2299</v>
      </c>
      <c r="BY6" s="157" t="s">
        <v>2300</v>
      </c>
      <c r="BZ6" s="157" t="s">
        <v>2301</v>
      </c>
      <c r="CA6" s="157" t="s">
        <v>2302</v>
      </c>
      <c r="CB6" s="157" t="s">
        <v>2303</v>
      </c>
      <c r="CC6" s="157" t="s">
        <v>2304</v>
      </c>
      <c r="CD6" s="157" t="s">
        <v>2305</v>
      </c>
      <c r="CE6" s="157" t="s">
        <v>2306</v>
      </c>
      <c r="CF6" s="157" t="s">
        <v>2307</v>
      </c>
      <c r="CG6" s="157" t="s">
        <v>2308</v>
      </c>
      <c r="CH6" s="157" t="s">
        <v>1653</v>
      </c>
      <c r="CI6" s="157" t="s">
        <v>2309</v>
      </c>
      <c r="CJ6" s="157" t="s">
        <v>2310</v>
      </c>
      <c r="CK6" s="157" t="s">
        <v>2311</v>
      </c>
      <c r="CL6" s="157" t="s">
        <v>2312</v>
      </c>
      <c r="CM6" s="157" t="s">
        <v>2313</v>
      </c>
      <c r="CN6" s="157" t="s">
        <v>2314</v>
      </c>
      <c r="CO6" s="157" t="s">
        <v>2315</v>
      </c>
      <c r="CP6" s="157" t="s">
        <v>2316</v>
      </c>
      <c r="CQ6" s="157" t="s">
        <v>2317</v>
      </c>
      <c r="CR6" s="157" t="s">
        <v>2318</v>
      </c>
      <c r="CS6" s="157" t="s">
        <v>2319</v>
      </c>
      <c r="CT6" s="157" t="s">
        <v>2320</v>
      </c>
      <c r="CU6" s="157" t="s">
        <v>2321</v>
      </c>
      <c r="CV6" s="157" t="s">
        <v>2322</v>
      </c>
      <c r="CW6" s="157" t="s">
        <v>2323</v>
      </c>
      <c r="CX6" s="157" t="s">
        <v>2324</v>
      </c>
      <c r="CY6" s="157" t="s">
        <v>2325</v>
      </c>
      <c r="CZ6" s="157" t="s">
        <v>2326</v>
      </c>
      <c r="DA6" s="157" t="s">
        <v>2327</v>
      </c>
      <c r="DB6" s="157" t="s">
        <v>2328</v>
      </c>
      <c r="DC6" s="157" t="s">
        <v>2329</v>
      </c>
      <c r="DD6" s="157" t="s">
        <v>2330</v>
      </c>
      <c r="DE6" s="157" t="s">
        <v>2331</v>
      </c>
      <c r="DF6" s="157" t="s">
        <v>2332</v>
      </c>
      <c r="DG6" s="157" t="s">
        <v>2333</v>
      </c>
      <c r="DH6" s="157" t="s">
        <v>2334</v>
      </c>
      <c r="DI6" s="157" t="s">
        <v>2335</v>
      </c>
      <c r="DJ6" s="157" t="s">
        <v>2336</v>
      </c>
      <c r="DK6" s="157" t="s">
        <v>2337</v>
      </c>
      <c r="DL6" s="157" t="s">
        <v>2338</v>
      </c>
      <c r="DM6" s="157" t="s">
        <v>2339</v>
      </c>
      <c r="DN6" s="157" t="s">
        <v>2340</v>
      </c>
      <c r="DO6" s="157" t="s">
        <v>2341</v>
      </c>
      <c r="DP6" s="157" t="s">
        <v>2342</v>
      </c>
      <c r="DQ6" s="157" t="s">
        <v>2343</v>
      </c>
      <c r="DR6" s="157" t="s">
        <v>2344</v>
      </c>
      <c r="DS6" s="157" t="s">
        <v>2345</v>
      </c>
      <c r="DT6" s="157" t="s">
        <v>2346</v>
      </c>
      <c r="DU6" s="157" t="s">
        <v>2347</v>
      </c>
      <c r="DV6" s="157" t="s">
        <v>2348</v>
      </c>
      <c r="DW6" s="157" t="s">
        <v>2349</v>
      </c>
      <c r="DX6" s="157" t="s">
        <v>2350</v>
      </c>
      <c r="DY6" s="157" t="s">
        <v>2351</v>
      </c>
      <c r="DZ6" s="157" t="s">
        <v>2352</v>
      </c>
      <c r="EA6" s="157" t="s">
        <v>2353</v>
      </c>
      <c r="EB6" s="157" t="s">
        <v>2354</v>
      </c>
      <c r="EC6" s="157" t="s">
        <v>2355</v>
      </c>
      <c r="ED6" s="157" t="s">
        <v>2356</v>
      </c>
      <c r="EE6" s="157" t="s">
        <v>2357</v>
      </c>
      <c r="EF6" s="157" t="s">
        <v>2358</v>
      </c>
      <c r="EG6" s="157" t="s">
        <v>2359</v>
      </c>
      <c r="EH6" s="157" t="s">
        <v>2360</v>
      </c>
      <c r="EI6" s="157" t="s">
        <v>2361</v>
      </c>
      <c r="EJ6" s="157" t="s">
        <v>2362</v>
      </c>
      <c r="EK6" s="157" t="s">
        <v>2363</v>
      </c>
      <c r="EL6" s="157" t="s">
        <v>2364</v>
      </c>
      <c r="EM6" s="157" t="s">
        <v>2365</v>
      </c>
      <c r="EN6" s="157" t="s">
        <v>2366</v>
      </c>
      <c r="EO6" s="157" t="s">
        <v>2367</v>
      </c>
      <c r="EP6" s="157" t="s">
        <v>2368</v>
      </c>
      <c r="EQ6" s="157" t="s">
        <v>2369</v>
      </c>
      <c r="ER6" s="157" t="s">
        <v>2370</v>
      </c>
      <c r="ES6" s="157" t="s">
        <v>2371</v>
      </c>
      <c r="ET6" s="157" t="s">
        <v>2372</v>
      </c>
      <c r="EU6" s="157" t="s">
        <v>2373</v>
      </c>
      <c r="EV6" s="157" t="s">
        <v>2374</v>
      </c>
      <c r="EW6" s="157" t="s">
        <v>2375</v>
      </c>
      <c r="EX6" s="157" t="s">
        <v>2376</v>
      </c>
      <c r="EY6" s="157" t="s">
        <v>2377</v>
      </c>
      <c r="EZ6" s="157" t="s">
        <v>2378</v>
      </c>
      <c r="FA6" s="157" t="s">
        <v>2379</v>
      </c>
      <c r="FB6" s="157" t="s">
        <v>2380</v>
      </c>
      <c r="FC6" s="157" t="s">
        <v>2381</v>
      </c>
      <c r="FD6" s="157" t="s">
        <v>2382</v>
      </c>
      <c r="FE6" s="157" t="s">
        <v>2383</v>
      </c>
      <c r="FF6" s="157" t="s">
        <v>2384</v>
      </c>
      <c r="FG6" s="157" t="s">
        <v>2385</v>
      </c>
      <c r="FH6" s="157" t="s">
        <v>2386</v>
      </c>
      <c r="FI6" s="157" t="s">
        <v>2387</v>
      </c>
      <c r="FJ6" s="157" t="s">
        <v>2388</v>
      </c>
      <c r="FK6" s="157" t="s">
        <v>2389</v>
      </c>
      <c r="FL6" s="157" t="s">
        <v>2390</v>
      </c>
      <c r="FM6" s="157" t="s">
        <v>2391</v>
      </c>
      <c r="FN6" s="157" t="s">
        <v>2392</v>
      </c>
      <c r="FO6" s="157" t="s">
        <v>2393</v>
      </c>
      <c r="FP6" s="157" t="s">
        <v>2394</v>
      </c>
      <c r="FQ6" s="157" t="s">
        <v>2395</v>
      </c>
      <c r="FR6" s="157" t="s">
        <v>2396</v>
      </c>
      <c r="FS6" s="157" t="s">
        <v>2397</v>
      </c>
      <c r="FT6" s="157" t="s">
        <v>2398</v>
      </c>
      <c r="FU6" s="157" t="s">
        <v>2399</v>
      </c>
      <c r="FV6" s="157" t="s">
        <v>2400</v>
      </c>
      <c r="FW6" s="157" t="s">
        <v>2401</v>
      </c>
      <c r="FX6" s="157" t="s">
        <v>2402</v>
      </c>
      <c r="FY6" s="157" t="s">
        <v>2403</v>
      </c>
      <c r="FZ6" s="157" t="s">
        <v>2404</v>
      </c>
      <c r="GA6" s="157" t="s">
        <v>2405</v>
      </c>
      <c r="GB6" s="157" t="s">
        <v>2406</v>
      </c>
      <c r="GC6" s="157" t="s">
        <v>2407</v>
      </c>
      <c r="GD6" s="157" t="s">
        <v>2408</v>
      </c>
      <c r="GE6" s="157" t="s">
        <v>2409</v>
      </c>
      <c r="GF6" s="157" t="s">
        <v>2410</v>
      </c>
      <c r="GG6" s="157" t="s">
        <v>2411</v>
      </c>
      <c r="GH6" s="157" t="s">
        <v>2412</v>
      </c>
      <c r="GI6" s="157" t="s">
        <v>2413</v>
      </c>
      <c r="GJ6" s="157" t="s">
        <v>2414</v>
      </c>
      <c r="GK6" s="157" t="s">
        <v>2415</v>
      </c>
      <c r="GL6" s="157" t="s">
        <v>2416</v>
      </c>
      <c r="GM6" s="157"/>
      <c r="GN6" s="157" t="s">
        <v>2417</v>
      </c>
      <c r="GO6" s="157" t="s">
        <v>2418</v>
      </c>
      <c r="GP6" s="157" t="s">
        <v>2419</v>
      </c>
      <c r="GQ6" s="157" t="s">
        <v>2420</v>
      </c>
      <c r="GR6" s="157" t="s">
        <v>2421</v>
      </c>
      <c r="GS6" s="157" t="s">
        <v>2422</v>
      </c>
      <c r="GT6" s="157" t="s">
        <v>2423</v>
      </c>
      <c r="GU6" s="157" t="s">
        <v>2424</v>
      </c>
      <c r="GV6" s="157" t="s">
        <v>2425</v>
      </c>
      <c r="GW6" s="157" t="s">
        <v>2426</v>
      </c>
      <c r="GX6" s="157" t="s">
        <v>2427</v>
      </c>
      <c r="GY6" s="157" t="s">
        <v>2428</v>
      </c>
      <c r="GZ6" s="157" t="s">
        <v>2429</v>
      </c>
      <c r="HA6" s="157" t="s">
        <v>2430</v>
      </c>
      <c r="HB6" s="157" t="s">
        <v>2431</v>
      </c>
      <c r="HC6" s="157" t="s">
        <v>2432</v>
      </c>
      <c r="HD6" s="157" t="s">
        <v>2433</v>
      </c>
      <c r="HE6" s="157" t="s">
        <v>2434</v>
      </c>
      <c r="HF6" s="157" t="s">
        <v>2435</v>
      </c>
      <c r="HG6" s="157" t="s">
        <v>2436</v>
      </c>
      <c r="HH6" s="157" t="s">
        <v>2437</v>
      </c>
      <c r="HI6" s="157" t="s">
        <v>2438</v>
      </c>
      <c r="HJ6" s="157" t="s">
        <v>2439</v>
      </c>
      <c r="HK6" s="157" t="s">
        <v>2440</v>
      </c>
      <c r="HL6" s="157" t="s">
        <v>2441</v>
      </c>
      <c r="HM6" s="157" t="s">
        <v>2442</v>
      </c>
      <c r="HN6" s="157" t="s">
        <v>2443</v>
      </c>
      <c r="HO6" s="157" t="s">
        <v>2444</v>
      </c>
      <c r="HP6" s="157" t="s">
        <v>2445</v>
      </c>
      <c r="HQ6" s="157" t="s">
        <v>2446</v>
      </c>
      <c r="HR6" s="157" t="s">
        <v>2447</v>
      </c>
      <c r="HS6" s="157" t="s">
        <v>2448</v>
      </c>
      <c r="HT6" s="157" t="s">
        <v>2449</v>
      </c>
      <c r="HU6" s="157" t="s">
        <v>2450</v>
      </c>
      <c r="HV6" s="157" t="s">
        <v>2451</v>
      </c>
      <c r="HW6" s="157" t="s">
        <v>2452</v>
      </c>
      <c r="HX6" s="157" t="s">
        <v>2453</v>
      </c>
      <c r="HY6" s="157" t="s">
        <v>2454</v>
      </c>
      <c r="HZ6" s="157" t="s">
        <v>2455</v>
      </c>
      <c r="IA6" s="157" t="s">
        <v>2456</v>
      </c>
      <c r="IB6" s="157" t="s">
        <v>2457</v>
      </c>
      <c r="IC6" s="157" t="s">
        <v>2458</v>
      </c>
      <c r="ID6" s="157" t="s">
        <v>2459</v>
      </c>
      <c r="IE6" s="157" t="s">
        <v>2460</v>
      </c>
      <c r="IF6" s="157" t="s">
        <v>2461</v>
      </c>
      <c r="IG6" s="157" t="s">
        <v>2462</v>
      </c>
      <c r="IH6" s="157" t="s">
        <v>2463</v>
      </c>
      <c r="II6" s="157" t="s">
        <v>2464</v>
      </c>
      <c r="IJ6" s="157" t="s">
        <v>2465</v>
      </c>
      <c r="IK6" s="157" t="s">
        <v>2466</v>
      </c>
      <c r="IL6" s="157" t="s">
        <v>2467</v>
      </c>
      <c r="IM6" s="157" t="s">
        <v>2468</v>
      </c>
      <c r="IN6" s="157" t="s">
        <v>2469</v>
      </c>
      <c r="IO6" s="157" t="s">
        <v>2470</v>
      </c>
      <c r="IP6" s="157" t="s">
        <v>2471</v>
      </c>
      <c r="IQ6" s="157" t="s">
        <v>2472</v>
      </c>
      <c r="IR6" s="157" t="s">
        <v>2473</v>
      </c>
      <c r="IS6" s="157" t="s">
        <v>2474</v>
      </c>
      <c r="IT6" s="157" t="s">
        <v>2475</v>
      </c>
      <c r="IU6" s="157" t="s">
        <v>2476</v>
      </c>
      <c r="IV6" s="157" t="s">
        <v>2477</v>
      </c>
      <c r="IW6" s="157" t="s">
        <v>2478</v>
      </c>
      <c r="IX6" s="157" t="s">
        <v>2479</v>
      </c>
      <c r="IY6" s="157" t="s">
        <v>2480</v>
      </c>
      <c r="IZ6" s="157" t="s">
        <v>2481</v>
      </c>
      <c r="JA6" s="157" t="s">
        <v>2482</v>
      </c>
      <c r="JB6" s="157" t="s">
        <v>2483</v>
      </c>
      <c r="JC6" s="157" t="s">
        <v>2484</v>
      </c>
      <c r="JD6" s="157" t="s">
        <v>2485</v>
      </c>
      <c r="JE6" s="157" t="s">
        <v>2486</v>
      </c>
      <c r="JF6" s="157" t="s">
        <v>2487</v>
      </c>
      <c r="JG6" s="157" t="s">
        <v>2488</v>
      </c>
      <c r="JH6" s="157" t="s">
        <v>2489</v>
      </c>
      <c r="JI6" s="157" t="s">
        <v>2490</v>
      </c>
      <c r="JJ6" s="157" t="s">
        <v>2491</v>
      </c>
      <c r="JK6" s="157" t="s">
        <v>2492</v>
      </c>
      <c r="JL6" s="157" t="s">
        <v>2493</v>
      </c>
      <c r="JM6" s="157" t="s">
        <v>2494</v>
      </c>
      <c r="JN6" s="157" t="s">
        <v>2495</v>
      </c>
      <c r="JO6" s="157" t="s">
        <v>2496</v>
      </c>
      <c r="JP6" s="157" t="s">
        <v>2497</v>
      </c>
      <c r="JQ6" s="157" t="s">
        <v>2498</v>
      </c>
      <c r="JR6" s="157" t="s">
        <v>2499</v>
      </c>
      <c r="JS6" s="157" t="s">
        <v>2500</v>
      </c>
      <c r="JT6" s="157" t="s">
        <v>2501</v>
      </c>
      <c r="JU6" s="157" t="s">
        <v>2502</v>
      </c>
      <c r="JV6" s="157" t="s">
        <v>2503</v>
      </c>
      <c r="JW6" s="157" t="s">
        <v>2504</v>
      </c>
      <c r="JX6" s="157" t="s">
        <v>2505</v>
      </c>
      <c r="JY6" s="157" t="s">
        <v>2506</v>
      </c>
      <c r="JZ6" s="157" t="s">
        <v>2507</v>
      </c>
      <c r="KA6" s="157" t="s">
        <v>2508</v>
      </c>
      <c r="KB6" s="157" t="s">
        <v>2509</v>
      </c>
      <c r="KC6" s="157" t="s">
        <v>2510</v>
      </c>
      <c r="KD6" s="157" t="s">
        <v>2511</v>
      </c>
      <c r="KE6" s="157" t="s">
        <v>2512</v>
      </c>
      <c r="KF6" s="157" t="s">
        <v>2513</v>
      </c>
      <c r="KG6" s="157" t="s">
        <v>2514</v>
      </c>
      <c r="KH6" s="157" t="s">
        <v>2515</v>
      </c>
      <c r="KI6" s="157" t="s">
        <v>2516</v>
      </c>
    </row>
    <row r="7" spans="1:295" ht="27" customHeight="1" x14ac:dyDescent="0.3">
      <c r="A7" s="227" t="s">
        <v>17</v>
      </c>
      <c r="B7" s="227"/>
      <c r="C7" s="226" t="s">
        <v>1863</v>
      </c>
      <c r="D7" s="226"/>
      <c r="E7" s="226"/>
      <c r="F7" s="226" t="s">
        <v>1864</v>
      </c>
      <c r="G7" s="226" t="s">
        <v>1865</v>
      </c>
      <c r="H7" s="226"/>
      <c r="I7" s="226"/>
      <c r="J7" s="226"/>
      <c r="K7" s="226" t="s">
        <v>1866</v>
      </c>
      <c r="L7" s="226"/>
      <c r="M7" s="226"/>
      <c r="N7" s="226" t="s">
        <v>1867</v>
      </c>
      <c r="O7" s="226" t="s">
        <v>1868</v>
      </c>
      <c r="P7" s="226"/>
      <c r="Q7" s="226" t="s">
        <v>1869</v>
      </c>
      <c r="R7" s="226"/>
      <c r="S7" s="226" t="s">
        <v>1870</v>
      </c>
      <c r="T7" s="226"/>
      <c r="U7" s="226" t="s">
        <v>1871</v>
      </c>
      <c r="V7" s="226"/>
      <c r="W7" s="226"/>
      <c r="X7" s="226" t="s">
        <v>1872</v>
      </c>
      <c r="Y7" s="226"/>
      <c r="Z7" s="226"/>
      <c r="AA7" s="226" t="s">
        <v>1873</v>
      </c>
      <c r="AB7" s="226"/>
      <c r="AC7" s="226"/>
      <c r="AD7" s="226"/>
      <c r="AE7" s="226"/>
      <c r="AF7" s="226"/>
      <c r="AG7" s="226"/>
      <c r="AH7" s="226"/>
      <c r="AI7" s="226"/>
      <c r="AJ7" s="226" t="s">
        <v>1874</v>
      </c>
      <c r="AK7" s="226"/>
      <c r="AL7" s="226"/>
      <c r="AM7" s="226" t="s">
        <v>1875</v>
      </c>
      <c r="AN7" s="226"/>
      <c r="AO7" s="226" t="s">
        <v>1876</v>
      </c>
      <c r="AP7" s="226"/>
      <c r="AQ7" s="226" t="s">
        <v>1877</v>
      </c>
      <c r="AR7" s="226"/>
      <c r="AS7" s="226"/>
      <c r="AT7" s="226" t="s">
        <v>1878</v>
      </c>
      <c r="AU7" s="226"/>
      <c r="AV7" s="226" t="s">
        <v>1879</v>
      </c>
      <c r="AW7" s="226"/>
      <c r="AX7" s="226" t="s">
        <v>1878</v>
      </c>
      <c r="AY7" s="226"/>
      <c r="AZ7" s="226"/>
      <c r="BA7" s="226" t="s">
        <v>1880</v>
      </c>
      <c r="BB7" s="226" t="s">
        <v>1881</v>
      </c>
      <c r="BC7" s="226" t="s">
        <v>1882</v>
      </c>
      <c r="BD7" s="226"/>
      <c r="BE7" s="226"/>
      <c r="BF7" s="226" t="s">
        <v>1883</v>
      </c>
      <c r="BG7" s="226"/>
      <c r="BH7" s="226"/>
      <c r="BI7" s="226"/>
      <c r="BJ7" s="226"/>
      <c r="BK7" s="226" t="s">
        <v>1884</v>
      </c>
      <c r="BL7" s="226" t="s">
        <v>1885</v>
      </c>
      <c r="BM7" s="226"/>
      <c r="BN7" s="226" t="s">
        <v>1886</v>
      </c>
      <c r="BO7" s="226"/>
      <c r="BP7" s="226"/>
      <c r="BQ7" s="226" t="s">
        <v>1887</v>
      </c>
      <c r="BR7" s="226"/>
      <c r="BS7" s="226"/>
      <c r="BT7" s="226"/>
      <c r="BU7" s="226" t="s">
        <v>1888</v>
      </c>
      <c r="BV7" s="226" t="s">
        <v>1889</v>
      </c>
      <c r="BW7" s="226" t="s">
        <v>1890</v>
      </c>
      <c r="BX7" s="226"/>
      <c r="BY7" s="226"/>
      <c r="BZ7" s="226"/>
      <c r="CA7" s="226" t="s">
        <v>1891</v>
      </c>
      <c r="CB7" s="226"/>
      <c r="CC7" s="226"/>
      <c r="CD7" s="226"/>
      <c r="CE7" s="226"/>
      <c r="CF7" s="226" t="s">
        <v>1892</v>
      </c>
      <c r="CG7" s="226"/>
      <c r="CH7" s="226"/>
      <c r="CI7" s="226"/>
      <c r="CJ7" s="226" t="s">
        <v>1893</v>
      </c>
      <c r="CK7" s="226"/>
      <c r="CL7" s="226" t="s">
        <v>1894</v>
      </c>
      <c r="CM7" s="226"/>
      <c r="CN7" s="226" t="s">
        <v>1895</v>
      </c>
      <c r="CO7" s="226" t="s">
        <v>1896</v>
      </c>
      <c r="CP7" s="226"/>
      <c r="CQ7" s="226"/>
      <c r="CR7" s="226" t="s">
        <v>1897</v>
      </c>
      <c r="CS7" s="226"/>
      <c r="CT7" s="226"/>
      <c r="CU7" s="226"/>
      <c r="CV7" s="226"/>
      <c r="CW7" s="226" t="s">
        <v>1898</v>
      </c>
      <c r="CX7" s="226" t="s">
        <v>1899</v>
      </c>
      <c r="CY7" s="226"/>
      <c r="CZ7" s="226"/>
      <c r="DA7" s="226"/>
      <c r="DB7" s="226"/>
      <c r="DC7" s="226"/>
      <c r="DD7" s="226" t="s">
        <v>1900</v>
      </c>
      <c r="DE7" s="226"/>
      <c r="DF7" s="226"/>
      <c r="DG7" s="226" t="s">
        <v>1901</v>
      </c>
      <c r="DH7" s="226"/>
      <c r="DI7" s="226" t="s">
        <v>1902</v>
      </c>
      <c r="DJ7" s="226"/>
      <c r="DK7" s="226" t="s">
        <v>1903</v>
      </c>
      <c r="DL7" s="226" t="s">
        <v>1904</v>
      </c>
      <c r="DM7" s="226"/>
      <c r="DN7" s="226"/>
      <c r="DO7" s="226"/>
      <c r="DP7" s="226"/>
      <c r="DQ7" s="226" t="s">
        <v>1905</v>
      </c>
      <c r="DR7" s="226" t="s">
        <v>1906</v>
      </c>
      <c r="DS7" s="226" t="s">
        <v>1907</v>
      </c>
      <c r="DT7" s="226"/>
      <c r="DU7" s="226"/>
      <c r="DV7" s="226"/>
      <c r="DW7" s="226"/>
      <c r="DX7" s="226"/>
      <c r="DY7" s="226"/>
      <c r="DZ7" s="226"/>
      <c r="EA7" s="226" t="s">
        <v>1908</v>
      </c>
      <c r="EB7" s="226" t="s">
        <v>1909</v>
      </c>
      <c r="EC7" s="226"/>
      <c r="ED7" s="226"/>
      <c r="EE7" s="226" t="s">
        <v>1908</v>
      </c>
      <c r="EF7" s="226"/>
      <c r="EG7" s="226" t="s">
        <v>1910</v>
      </c>
      <c r="EH7" s="226" t="s">
        <v>1911</v>
      </c>
      <c r="EI7" s="226"/>
      <c r="EJ7" s="226" t="s">
        <v>1912</v>
      </c>
      <c r="EK7" s="226"/>
      <c r="EL7" s="226"/>
      <c r="EM7" s="226"/>
      <c r="EN7" s="226"/>
      <c r="EO7" s="226"/>
      <c r="EP7" s="226"/>
      <c r="EQ7" s="226"/>
      <c r="ER7" s="226"/>
      <c r="ES7" s="226"/>
      <c r="ET7" s="226" t="s">
        <v>1913</v>
      </c>
      <c r="EU7" s="226" t="s">
        <v>1914</v>
      </c>
      <c r="EV7" s="226" t="s">
        <v>1915</v>
      </c>
      <c r="EW7" s="226" t="s">
        <v>1916</v>
      </c>
      <c r="EX7" s="226" t="s">
        <v>1917</v>
      </c>
      <c r="EY7" s="226" t="s">
        <v>1918</v>
      </c>
      <c r="EZ7" s="226" t="s">
        <v>1919</v>
      </c>
      <c r="FA7" s="226"/>
      <c r="FB7" s="226" t="s">
        <v>1920</v>
      </c>
      <c r="FC7" s="226"/>
      <c r="FD7" s="226" t="s">
        <v>1921</v>
      </c>
      <c r="FE7" s="226"/>
      <c r="FF7" s="226"/>
      <c r="FG7" s="226" t="s">
        <v>1922</v>
      </c>
      <c r="FH7" s="226"/>
      <c r="FI7" s="226"/>
      <c r="FJ7" s="226" t="s">
        <v>1923</v>
      </c>
      <c r="FK7" s="226"/>
      <c r="FL7" s="226"/>
      <c r="FM7" s="226" t="s">
        <v>1924</v>
      </c>
      <c r="FN7" s="226"/>
      <c r="FO7" s="226"/>
      <c r="FP7" s="226" t="s">
        <v>1925</v>
      </c>
      <c r="FQ7" s="226"/>
      <c r="FR7" s="226"/>
      <c r="FS7" s="226" t="s">
        <v>1926</v>
      </c>
      <c r="FT7" s="226" t="s">
        <v>1925</v>
      </c>
      <c r="FU7" s="226"/>
      <c r="FV7" s="226"/>
      <c r="FW7" s="226"/>
      <c r="FX7" s="226" t="s">
        <v>1927</v>
      </c>
      <c r="FY7" s="226" t="s">
        <v>1928</v>
      </c>
      <c r="FZ7" s="226" t="s">
        <v>1929</v>
      </c>
      <c r="GA7" s="226" t="s">
        <v>1930</v>
      </c>
      <c r="GB7" s="226" t="s">
        <v>1931</v>
      </c>
      <c r="GC7" s="226" t="s">
        <v>1932</v>
      </c>
      <c r="GD7" s="226"/>
      <c r="GE7" s="226" t="s">
        <v>1933</v>
      </c>
      <c r="GF7" s="226" t="s">
        <v>1934</v>
      </c>
      <c r="GG7" s="226" t="s">
        <v>1935</v>
      </c>
      <c r="GH7" s="226" t="s">
        <v>1936</v>
      </c>
      <c r="GI7" s="226" t="s">
        <v>1937</v>
      </c>
      <c r="GJ7" s="226"/>
      <c r="GK7" s="226" t="s">
        <v>1936</v>
      </c>
      <c r="GL7" s="226" t="s">
        <v>1938</v>
      </c>
      <c r="GM7" s="226"/>
      <c r="GN7" s="226" t="s">
        <v>1939</v>
      </c>
      <c r="GO7" s="226" t="s">
        <v>1940</v>
      </c>
      <c r="GP7" s="226" t="s">
        <v>1935</v>
      </c>
      <c r="GQ7" s="226"/>
      <c r="GR7" s="226" t="s">
        <v>1941</v>
      </c>
      <c r="GS7" s="226"/>
      <c r="GT7" s="226"/>
      <c r="GU7" s="226" t="s">
        <v>1942</v>
      </c>
      <c r="GV7" s="226" t="s">
        <v>1937</v>
      </c>
      <c r="GW7" s="226"/>
      <c r="GX7" s="226" t="s">
        <v>1943</v>
      </c>
      <c r="GY7" s="226" t="s">
        <v>1944</v>
      </c>
      <c r="GZ7" s="226"/>
      <c r="HA7" s="226" t="s">
        <v>1943</v>
      </c>
      <c r="HB7" s="226" t="s">
        <v>1945</v>
      </c>
      <c r="HC7" s="226"/>
      <c r="HD7" s="226" t="s">
        <v>1946</v>
      </c>
      <c r="HE7" s="226" t="s">
        <v>1947</v>
      </c>
      <c r="HF7" s="226" t="s">
        <v>1948</v>
      </c>
      <c r="HG7" s="226" t="s">
        <v>1949</v>
      </c>
      <c r="HH7" s="226" t="s">
        <v>1947</v>
      </c>
      <c r="HI7" s="226" t="s">
        <v>1950</v>
      </c>
      <c r="HJ7" s="226"/>
      <c r="HK7" s="226"/>
      <c r="HL7" s="226"/>
      <c r="HM7" s="226"/>
      <c r="HN7" s="226"/>
      <c r="HO7" s="226" t="s">
        <v>1951</v>
      </c>
      <c r="HP7" s="226"/>
      <c r="HQ7" s="226"/>
      <c r="HR7" s="226"/>
      <c r="HS7" s="226"/>
      <c r="HT7" s="226"/>
      <c r="HU7" s="226"/>
      <c r="HV7" s="226"/>
      <c r="HW7" s="226"/>
      <c r="HX7" s="226"/>
      <c r="HY7" s="226" t="s">
        <v>1952</v>
      </c>
      <c r="HZ7" s="226"/>
      <c r="IA7" s="226" t="s">
        <v>1953</v>
      </c>
      <c r="IB7" s="226"/>
      <c r="IC7" s="226"/>
      <c r="ID7" s="226"/>
      <c r="IE7" s="226"/>
      <c r="IF7" s="226"/>
      <c r="IG7" s="226"/>
      <c r="IH7" s="226"/>
      <c r="II7" s="226"/>
      <c r="IJ7" s="226" t="s">
        <v>1954</v>
      </c>
      <c r="IK7" s="226"/>
      <c r="IL7" s="226"/>
      <c r="IM7" s="226"/>
      <c r="IN7" s="226"/>
      <c r="IO7" s="226" t="s">
        <v>1955</v>
      </c>
      <c r="IP7" s="226"/>
      <c r="IQ7" s="226" t="s">
        <v>1956</v>
      </c>
      <c r="IR7" s="226"/>
      <c r="IS7" s="226" t="s">
        <v>1957</v>
      </c>
      <c r="IT7" s="226"/>
      <c r="IU7" s="226"/>
      <c r="IV7" s="226"/>
      <c r="IW7" s="226" t="s">
        <v>1958</v>
      </c>
      <c r="IX7" s="226"/>
      <c r="IY7" s="226" t="s">
        <v>1959</v>
      </c>
      <c r="IZ7" s="226" t="s">
        <v>1960</v>
      </c>
      <c r="JA7" s="226" t="s">
        <v>1961</v>
      </c>
      <c r="JB7" s="226" t="s">
        <v>1962</v>
      </c>
      <c r="JC7" s="226"/>
      <c r="JD7" s="226" t="s">
        <v>1963</v>
      </c>
      <c r="JE7" s="226"/>
      <c r="JF7" s="226" t="s">
        <v>1964</v>
      </c>
      <c r="JG7" s="226"/>
      <c r="JH7" s="226"/>
      <c r="JI7" s="226" t="s">
        <v>1965</v>
      </c>
      <c r="JJ7" s="226"/>
      <c r="JK7" s="226"/>
      <c r="JL7" s="226"/>
      <c r="JM7" s="226"/>
      <c r="JN7" s="226"/>
      <c r="JO7" s="226" t="s">
        <v>1966</v>
      </c>
      <c r="JP7" s="226"/>
      <c r="JQ7" s="226" t="s">
        <v>1967</v>
      </c>
      <c r="JR7" s="226"/>
      <c r="JS7" s="226"/>
      <c r="JT7" s="226" t="s">
        <v>1968</v>
      </c>
      <c r="JU7" s="226" t="s">
        <v>1969</v>
      </c>
      <c r="JV7" s="226" t="s">
        <v>1970</v>
      </c>
      <c r="JW7" s="226" t="s">
        <v>1953</v>
      </c>
      <c r="JX7" s="226" t="s">
        <v>1971</v>
      </c>
      <c r="JY7" s="226" t="s">
        <v>1972</v>
      </c>
      <c r="JZ7" s="226" t="s">
        <v>1973</v>
      </c>
      <c r="KA7" s="226"/>
      <c r="KB7" s="226"/>
      <c r="KC7" s="226" t="s">
        <v>1974</v>
      </c>
      <c r="KD7" s="226"/>
      <c r="KE7" s="226"/>
      <c r="KF7" s="226" t="s">
        <v>1969</v>
      </c>
      <c r="KG7" s="226" t="s">
        <v>1975</v>
      </c>
      <c r="KH7" s="226" t="s">
        <v>1976</v>
      </c>
      <c r="KI7" s="226"/>
    </row>
    <row r="8" spans="1:295" ht="27" customHeight="1" x14ac:dyDescent="0.3">
      <c r="A8" s="156" t="s">
        <v>48</v>
      </c>
      <c r="B8" s="156" t="s">
        <v>456</v>
      </c>
      <c r="C8" s="157" t="s">
        <v>1977</v>
      </c>
      <c r="D8" s="157" t="s">
        <v>1978</v>
      </c>
      <c r="E8" s="157" t="s">
        <v>1979</v>
      </c>
      <c r="F8" s="157" t="s">
        <v>1980</v>
      </c>
      <c r="G8" s="157" t="s">
        <v>337</v>
      </c>
      <c r="H8" s="157" t="s">
        <v>1981</v>
      </c>
      <c r="I8" s="157" t="s">
        <v>1982</v>
      </c>
      <c r="J8" s="157" t="s">
        <v>1983</v>
      </c>
      <c r="K8" s="157" t="s">
        <v>1984</v>
      </c>
      <c r="L8" s="157" t="s">
        <v>1985</v>
      </c>
      <c r="M8" s="157" t="s">
        <v>314</v>
      </c>
      <c r="N8" s="157" t="s">
        <v>1986</v>
      </c>
      <c r="O8" s="158" t="s">
        <v>1987</v>
      </c>
      <c r="P8" s="157" t="s">
        <v>1988</v>
      </c>
      <c r="Q8" s="157" t="s">
        <v>1989</v>
      </c>
      <c r="R8" s="157" t="s">
        <v>1988</v>
      </c>
      <c r="S8" s="157" t="s">
        <v>429</v>
      </c>
      <c r="T8" s="157" t="s">
        <v>1983</v>
      </c>
      <c r="U8" s="157" t="s">
        <v>1990</v>
      </c>
      <c r="V8" s="157" t="s">
        <v>1991</v>
      </c>
      <c r="W8" s="157" t="s">
        <v>1992</v>
      </c>
      <c r="X8" s="157" t="s">
        <v>1993</v>
      </c>
      <c r="Y8" s="157" t="s">
        <v>1994</v>
      </c>
      <c r="Z8" s="157" t="s">
        <v>1995</v>
      </c>
      <c r="AA8" s="157" t="s">
        <v>1996</v>
      </c>
      <c r="AB8" s="157" t="s">
        <v>1997</v>
      </c>
      <c r="AC8" s="157" t="s">
        <v>1998</v>
      </c>
      <c r="AD8" s="157" t="s">
        <v>1999</v>
      </c>
      <c r="AE8" s="157" t="s">
        <v>2000</v>
      </c>
      <c r="AF8" s="157" t="s">
        <v>1986</v>
      </c>
      <c r="AG8" s="157" t="s">
        <v>1987</v>
      </c>
      <c r="AH8" s="157" t="s">
        <v>2001</v>
      </c>
      <c r="AI8" s="157" t="s">
        <v>2002</v>
      </c>
      <c r="AJ8" s="158" t="s">
        <v>2003</v>
      </c>
      <c r="AK8" s="158" t="s">
        <v>2004</v>
      </c>
      <c r="AL8" s="157" t="s">
        <v>2005</v>
      </c>
      <c r="AM8" s="157" t="s">
        <v>2003</v>
      </c>
      <c r="AN8" s="157" t="s">
        <v>2004</v>
      </c>
      <c r="AO8" s="157" t="s">
        <v>2006</v>
      </c>
      <c r="AP8" s="157" t="s">
        <v>2007</v>
      </c>
      <c r="AQ8" s="157" t="s">
        <v>2008</v>
      </c>
      <c r="AR8" s="157" t="s">
        <v>2009</v>
      </c>
      <c r="AS8" s="157" t="s">
        <v>2010</v>
      </c>
      <c r="AT8" s="158" t="s">
        <v>2011</v>
      </c>
      <c r="AU8" s="158" t="s">
        <v>2012</v>
      </c>
      <c r="AV8" s="157" t="s">
        <v>2013</v>
      </c>
      <c r="AW8" s="157" t="s">
        <v>2014</v>
      </c>
      <c r="AX8" s="157" t="s">
        <v>2015</v>
      </c>
      <c r="AY8" s="157" t="s">
        <v>2016</v>
      </c>
      <c r="AZ8" s="157" t="s">
        <v>2017</v>
      </c>
      <c r="BA8" s="157" t="s">
        <v>2018</v>
      </c>
      <c r="BB8" s="158" t="s">
        <v>2019</v>
      </c>
      <c r="BC8" s="157" t="s">
        <v>2020</v>
      </c>
      <c r="BD8" s="157" t="s">
        <v>2021</v>
      </c>
      <c r="BE8" s="157" t="s">
        <v>2022</v>
      </c>
      <c r="BF8" s="157" t="s">
        <v>2011</v>
      </c>
      <c r="BG8" s="157" t="s">
        <v>2012</v>
      </c>
      <c r="BH8" s="157" t="s">
        <v>2023</v>
      </c>
      <c r="BI8" s="157" t="s">
        <v>31</v>
      </c>
      <c r="BJ8" s="157" t="s">
        <v>2024</v>
      </c>
      <c r="BK8" s="157" t="s">
        <v>2025</v>
      </c>
      <c r="BL8" s="157" t="s">
        <v>2026</v>
      </c>
      <c r="BM8" s="157" t="s">
        <v>2027</v>
      </c>
      <c r="BN8" s="157" t="s">
        <v>2019</v>
      </c>
      <c r="BO8" s="157" t="s">
        <v>2028</v>
      </c>
      <c r="BP8" s="157" t="s">
        <v>2029</v>
      </c>
      <c r="BQ8" s="157" t="s">
        <v>2030</v>
      </c>
      <c r="BR8" s="157" t="s">
        <v>2031</v>
      </c>
      <c r="BS8" s="157" t="s">
        <v>2032</v>
      </c>
      <c r="BT8" s="157" t="s">
        <v>2033</v>
      </c>
      <c r="BU8" s="157" t="s">
        <v>2033</v>
      </c>
      <c r="BV8" s="157" t="s">
        <v>2034</v>
      </c>
      <c r="BW8" s="157" t="s">
        <v>2035</v>
      </c>
      <c r="BX8" s="157" t="s">
        <v>2036</v>
      </c>
      <c r="BY8" s="157" t="s">
        <v>2037</v>
      </c>
      <c r="BZ8" s="157" t="s">
        <v>2038</v>
      </c>
      <c r="CA8" s="157" t="s">
        <v>2039</v>
      </c>
      <c r="CB8" s="157" t="s">
        <v>2040</v>
      </c>
      <c r="CC8" s="157" t="s">
        <v>2041</v>
      </c>
      <c r="CD8" s="157" t="s">
        <v>2042</v>
      </c>
      <c r="CE8" s="157" t="s">
        <v>2043</v>
      </c>
      <c r="CF8" s="157" t="s">
        <v>2044</v>
      </c>
      <c r="CG8" s="157" t="s">
        <v>2045</v>
      </c>
      <c r="CH8" s="157" t="s">
        <v>2046</v>
      </c>
      <c r="CI8" s="157" t="s">
        <v>2047</v>
      </c>
      <c r="CJ8" s="157" t="s">
        <v>2048</v>
      </c>
      <c r="CK8" s="157" t="s">
        <v>2049</v>
      </c>
      <c r="CL8" s="157" t="s">
        <v>2050</v>
      </c>
      <c r="CM8" s="157" t="s">
        <v>2051</v>
      </c>
      <c r="CN8" s="157" t="s">
        <v>2052</v>
      </c>
      <c r="CO8" s="157" t="s">
        <v>2053</v>
      </c>
      <c r="CP8" s="157" t="s">
        <v>2054</v>
      </c>
      <c r="CQ8" s="157" t="s">
        <v>2055</v>
      </c>
      <c r="CR8" s="157" t="s">
        <v>2056</v>
      </c>
      <c r="CS8" s="157" t="s">
        <v>2057</v>
      </c>
      <c r="CT8" s="157" t="s">
        <v>2058</v>
      </c>
      <c r="CU8" s="157" t="s">
        <v>2059</v>
      </c>
      <c r="CV8" s="157" t="s">
        <v>2060</v>
      </c>
      <c r="CW8" s="157" t="s">
        <v>2061</v>
      </c>
      <c r="CX8" s="157" t="s">
        <v>2062</v>
      </c>
      <c r="CY8" s="157" t="s">
        <v>2063</v>
      </c>
      <c r="CZ8" s="157" t="s">
        <v>2064</v>
      </c>
      <c r="DA8" s="157" t="s">
        <v>2065</v>
      </c>
      <c r="DB8" s="157" t="s">
        <v>2066</v>
      </c>
      <c r="DC8" s="157" t="s">
        <v>2067</v>
      </c>
      <c r="DD8" s="157" t="s">
        <v>2046</v>
      </c>
      <c r="DE8" s="157" t="s">
        <v>2047</v>
      </c>
      <c r="DF8" s="157" t="s">
        <v>2068</v>
      </c>
      <c r="DG8" s="157" t="s">
        <v>2069</v>
      </c>
      <c r="DH8" s="157" t="s">
        <v>2070</v>
      </c>
      <c r="DI8" s="157" t="s">
        <v>2071</v>
      </c>
      <c r="DJ8" s="157" t="s">
        <v>2072</v>
      </c>
      <c r="DK8" s="157" t="s">
        <v>2073</v>
      </c>
      <c r="DL8" s="157" t="s">
        <v>2063</v>
      </c>
      <c r="DM8" s="157" t="s">
        <v>2064</v>
      </c>
      <c r="DN8" s="157" t="s">
        <v>2065</v>
      </c>
      <c r="DO8" s="157" t="s">
        <v>2074</v>
      </c>
      <c r="DP8" s="157" t="s">
        <v>2075</v>
      </c>
      <c r="DQ8" s="157" t="s">
        <v>2076</v>
      </c>
      <c r="DR8" s="157" t="s">
        <v>2077</v>
      </c>
      <c r="DS8" s="157" t="s">
        <v>2078</v>
      </c>
      <c r="DT8" s="157" t="s">
        <v>2079</v>
      </c>
      <c r="DU8" s="157" t="s">
        <v>2062</v>
      </c>
      <c r="DV8" s="157" t="s">
        <v>2063</v>
      </c>
      <c r="DW8" s="157" t="s">
        <v>2068</v>
      </c>
      <c r="DX8" s="157" t="s">
        <v>2077</v>
      </c>
      <c r="DY8" s="157" t="s">
        <v>2080</v>
      </c>
      <c r="DZ8" s="157" t="s">
        <v>2081</v>
      </c>
      <c r="EA8" s="157" t="s">
        <v>2082</v>
      </c>
      <c r="EB8" s="157" t="s">
        <v>2083</v>
      </c>
      <c r="EC8" s="157" t="s">
        <v>2084</v>
      </c>
      <c r="ED8" s="157" t="s">
        <v>2085</v>
      </c>
      <c r="EE8" s="157" t="s">
        <v>2086</v>
      </c>
      <c r="EF8" s="157" t="s">
        <v>2087</v>
      </c>
      <c r="EG8" s="157" t="s">
        <v>2021</v>
      </c>
      <c r="EH8" s="157" t="s">
        <v>2030</v>
      </c>
      <c r="EI8" s="157" t="s">
        <v>2088</v>
      </c>
      <c r="EJ8" s="157" t="s">
        <v>2089</v>
      </c>
      <c r="EK8" s="157" t="s">
        <v>2090</v>
      </c>
      <c r="EL8" s="157" t="s">
        <v>2091</v>
      </c>
      <c r="EM8" s="157" t="s">
        <v>2092</v>
      </c>
      <c r="EN8" s="157" t="s">
        <v>2093</v>
      </c>
      <c r="EO8" s="157" t="s">
        <v>2094</v>
      </c>
      <c r="EP8" s="157" t="s">
        <v>2095</v>
      </c>
      <c r="EQ8" s="157" t="s">
        <v>2096</v>
      </c>
      <c r="ER8" s="157" t="s">
        <v>2097</v>
      </c>
      <c r="ES8" s="157" t="s">
        <v>2098</v>
      </c>
      <c r="ET8" s="157" t="s">
        <v>2099</v>
      </c>
      <c r="EU8" s="157" t="s">
        <v>2100</v>
      </c>
      <c r="EV8" s="157" t="s">
        <v>2101</v>
      </c>
      <c r="EW8" s="157" t="s">
        <v>2102</v>
      </c>
      <c r="EX8" s="157" t="s">
        <v>2103</v>
      </c>
      <c r="EY8" s="157" t="s">
        <v>2104</v>
      </c>
      <c r="EZ8" s="157" t="s">
        <v>2105</v>
      </c>
      <c r="FA8" s="157" t="s">
        <v>2106</v>
      </c>
      <c r="FB8" s="157" t="s">
        <v>2087</v>
      </c>
      <c r="FC8" s="157" t="s">
        <v>2092</v>
      </c>
      <c r="FD8" s="157" t="s">
        <v>2107</v>
      </c>
      <c r="FE8" s="157" t="s">
        <v>2108</v>
      </c>
      <c r="FF8" s="157" t="s">
        <v>2109</v>
      </c>
      <c r="FG8" s="157" t="s">
        <v>2110</v>
      </c>
      <c r="FH8" s="157" t="s">
        <v>2111</v>
      </c>
      <c r="FI8" s="157" t="s">
        <v>2112</v>
      </c>
      <c r="FJ8" s="157" t="s">
        <v>2039</v>
      </c>
      <c r="FK8" s="157" t="s">
        <v>2040</v>
      </c>
      <c r="FL8" s="157" t="s">
        <v>2113</v>
      </c>
      <c r="FM8" s="157" t="s">
        <v>2080</v>
      </c>
      <c r="FN8" s="157" t="s">
        <v>2081</v>
      </c>
      <c r="FO8" s="157" t="s">
        <v>2114</v>
      </c>
      <c r="FP8" s="157" t="s">
        <v>2115</v>
      </c>
      <c r="FQ8" s="158" t="s">
        <v>2116</v>
      </c>
      <c r="FR8" s="157" t="s">
        <v>2117</v>
      </c>
      <c r="FS8" s="157" t="s">
        <v>2118</v>
      </c>
      <c r="FT8" s="157" t="s">
        <v>2119</v>
      </c>
      <c r="FU8" s="157" t="s">
        <v>2120</v>
      </c>
      <c r="FV8" s="157" t="s">
        <v>2121</v>
      </c>
      <c r="FW8" s="157" t="s">
        <v>2122</v>
      </c>
      <c r="FX8" s="157" t="s">
        <v>2123</v>
      </c>
      <c r="FY8" s="157" t="s">
        <v>2124</v>
      </c>
      <c r="FZ8" s="157" t="s">
        <v>2125</v>
      </c>
      <c r="GA8" s="157" t="s">
        <v>2089</v>
      </c>
      <c r="GB8" s="158" t="s">
        <v>2126</v>
      </c>
      <c r="GC8" s="157" t="s">
        <v>2115</v>
      </c>
      <c r="GD8" s="157" t="s">
        <v>2114</v>
      </c>
      <c r="GE8" s="157" t="s">
        <v>2127</v>
      </c>
      <c r="GF8" s="158" t="s">
        <v>2128</v>
      </c>
      <c r="GG8" s="157" t="s">
        <v>2129</v>
      </c>
      <c r="GH8" s="157" t="s">
        <v>2130</v>
      </c>
      <c r="GI8" s="157" t="s">
        <v>2062</v>
      </c>
      <c r="GJ8" s="157" t="s">
        <v>2131</v>
      </c>
      <c r="GK8" s="157" t="s">
        <v>2132</v>
      </c>
      <c r="GL8" s="157" t="s">
        <v>2133</v>
      </c>
      <c r="GM8" s="157" t="s">
        <v>2134</v>
      </c>
      <c r="GN8" s="157" t="s">
        <v>2135</v>
      </c>
      <c r="GO8" s="157" t="s">
        <v>2136</v>
      </c>
      <c r="GP8" s="157" t="s">
        <v>2137</v>
      </c>
      <c r="GQ8" s="158" t="s">
        <v>2136</v>
      </c>
      <c r="GR8" s="157" t="s">
        <v>2138</v>
      </c>
      <c r="GS8" s="157" t="s">
        <v>2139</v>
      </c>
      <c r="GT8" s="157" t="s">
        <v>2140</v>
      </c>
      <c r="GU8" s="157" t="s">
        <v>2141</v>
      </c>
      <c r="GV8" s="157" t="s">
        <v>43</v>
      </c>
      <c r="GW8" s="157" t="s">
        <v>2142</v>
      </c>
      <c r="GX8" s="157" t="s">
        <v>2143</v>
      </c>
      <c r="GY8" s="157" t="s">
        <v>2144</v>
      </c>
      <c r="GZ8" s="157" t="s">
        <v>2145</v>
      </c>
      <c r="HA8" s="157" t="s">
        <v>2146</v>
      </c>
      <c r="HB8" s="158" t="s">
        <v>2147</v>
      </c>
      <c r="HC8" s="158" t="s">
        <v>2148</v>
      </c>
      <c r="HD8" s="157" t="s">
        <v>2149</v>
      </c>
      <c r="HE8" s="157" t="s">
        <v>2149</v>
      </c>
      <c r="HF8" s="157" t="s">
        <v>2150</v>
      </c>
      <c r="HG8" s="157" t="s">
        <v>2150</v>
      </c>
      <c r="HH8" s="157" t="s">
        <v>2151</v>
      </c>
      <c r="HI8" s="158" t="s">
        <v>2147</v>
      </c>
      <c r="HJ8" s="158" t="s">
        <v>2148</v>
      </c>
      <c r="HK8" s="157" t="s">
        <v>2152</v>
      </c>
      <c r="HL8" s="157" t="s">
        <v>2153</v>
      </c>
      <c r="HM8" s="157" t="s">
        <v>2154</v>
      </c>
      <c r="HN8" s="157" t="s">
        <v>2155</v>
      </c>
      <c r="HO8" s="157" t="s">
        <v>2156</v>
      </c>
      <c r="HP8" s="157" t="s">
        <v>2157</v>
      </c>
      <c r="HQ8" s="157" t="s">
        <v>2158</v>
      </c>
      <c r="HR8" s="157" t="s">
        <v>2159</v>
      </c>
      <c r="HS8" s="157" t="s">
        <v>2160</v>
      </c>
      <c r="HT8" s="157" t="s">
        <v>2161</v>
      </c>
      <c r="HU8" s="157" t="s">
        <v>2162</v>
      </c>
      <c r="HV8" s="157" t="s">
        <v>2163</v>
      </c>
      <c r="HW8" s="157" t="s">
        <v>2164</v>
      </c>
      <c r="HX8" s="157" t="s">
        <v>2165</v>
      </c>
      <c r="HY8" s="157" t="s">
        <v>2166</v>
      </c>
      <c r="HZ8" s="157" t="s">
        <v>2167</v>
      </c>
      <c r="IA8" s="157" t="s">
        <v>2168</v>
      </c>
      <c r="IB8" s="157" t="s">
        <v>2169</v>
      </c>
      <c r="IC8" s="157" t="s">
        <v>2170</v>
      </c>
      <c r="ID8" s="157" t="s">
        <v>2171</v>
      </c>
      <c r="IE8" s="157" t="s">
        <v>2172</v>
      </c>
      <c r="IF8" s="157" t="s">
        <v>2158</v>
      </c>
      <c r="IG8" s="157" t="s">
        <v>2159</v>
      </c>
      <c r="IH8" s="157" t="s">
        <v>2173</v>
      </c>
      <c r="II8" s="157" t="s">
        <v>2174</v>
      </c>
      <c r="IJ8" s="157" t="s">
        <v>2151</v>
      </c>
      <c r="IK8" s="157" t="s">
        <v>2088</v>
      </c>
      <c r="IL8" s="158" t="s">
        <v>2175</v>
      </c>
      <c r="IM8" s="158" t="s">
        <v>2176</v>
      </c>
      <c r="IN8" s="157" t="s">
        <v>2177</v>
      </c>
      <c r="IO8" s="157" t="s">
        <v>2176</v>
      </c>
      <c r="IP8" s="157" t="s">
        <v>2178</v>
      </c>
      <c r="IQ8" s="157" t="s">
        <v>2179</v>
      </c>
      <c r="IR8" s="157" t="s">
        <v>2180</v>
      </c>
      <c r="IS8" s="158" t="s">
        <v>2178</v>
      </c>
      <c r="IT8" s="157" t="s">
        <v>2181</v>
      </c>
      <c r="IU8" s="157" t="s">
        <v>2182</v>
      </c>
      <c r="IV8" s="157" t="s">
        <v>2179</v>
      </c>
      <c r="IW8" s="158" t="s">
        <v>2175</v>
      </c>
      <c r="IX8" s="157" t="s">
        <v>2180</v>
      </c>
      <c r="IY8" s="157" t="s">
        <v>446</v>
      </c>
      <c r="IZ8" s="157" t="s">
        <v>446</v>
      </c>
      <c r="JA8" s="157" t="s">
        <v>2183</v>
      </c>
      <c r="JB8" s="157" t="s">
        <v>2184</v>
      </c>
      <c r="JC8" s="157" t="s">
        <v>2185</v>
      </c>
      <c r="JD8" s="157" t="s">
        <v>2186</v>
      </c>
      <c r="JE8" s="157" t="s">
        <v>2187</v>
      </c>
      <c r="JF8" s="157" t="s">
        <v>2185</v>
      </c>
      <c r="JG8" s="157" t="s">
        <v>2188</v>
      </c>
      <c r="JH8" s="157" t="s">
        <v>2189</v>
      </c>
      <c r="JI8" s="157" t="s">
        <v>2188</v>
      </c>
      <c r="JJ8" s="157" t="s">
        <v>2190</v>
      </c>
      <c r="JK8" s="157" t="s">
        <v>2191</v>
      </c>
      <c r="JL8" s="157" t="s">
        <v>2192</v>
      </c>
      <c r="JM8" s="157" t="s">
        <v>2193</v>
      </c>
      <c r="JN8" s="157" t="s">
        <v>2194</v>
      </c>
      <c r="JO8" s="157" t="s">
        <v>2195</v>
      </c>
      <c r="JP8" s="157" t="s">
        <v>2196</v>
      </c>
      <c r="JQ8" s="157" t="s">
        <v>2197</v>
      </c>
      <c r="JR8" s="157" t="s">
        <v>2198</v>
      </c>
      <c r="JS8" s="157" t="s">
        <v>2199</v>
      </c>
      <c r="JT8" s="157" t="s">
        <v>2200</v>
      </c>
      <c r="JU8" s="157" t="s">
        <v>2172</v>
      </c>
      <c r="JV8" s="157" t="s">
        <v>2201</v>
      </c>
      <c r="JW8" s="157" t="s">
        <v>2202</v>
      </c>
      <c r="JX8" s="157" t="s">
        <v>2203</v>
      </c>
      <c r="JY8" s="157" t="s">
        <v>2204</v>
      </c>
      <c r="JZ8" s="157" t="s">
        <v>2205</v>
      </c>
      <c r="KA8" s="157" t="s">
        <v>2152</v>
      </c>
      <c r="KB8" s="157" t="s">
        <v>2206</v>
      </c>
      <c r="KC8" s="157" t="s">
        <v>2205</v>
      </c>
      <c r="KD8" s="157" t="s">
        <v>2153</v>
      </c>
      <c r="KE8" s="157" t="s">
        <v>2207</v>
      </c>
      <c r="KF8" s="157" t="s">
        <v>2208</v>
      </c>
      <c r="KG8" s="157" t="s">
        <v>2208</v>
      </c>
      <c r="KH8" s="157" t="s">
        <v>2209</v>
      </c>
      <c r="KI8" s="157" t="s">
        <v>2032</v>
      </c>
    </row>
    <row r="9" spans="1:295" ht="18" customHeight="1" x14ac:dyDescent="0.3">
      <c r="A9" s="159" t="s">
        <v>52</v>
      </c>
      <c r="B9" s="159" t="s">
        <v>680</v>
      </c>
      <c r="C9" s="160"/>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0"/>
      <c r="BQ9" s="160"/>
      <c r="BR9" s="160"/>
      <c r="BS9" s="160"/>
      <c r="BT9" s="160"/>
      <c r="BU9" s="160"/>
      <c r="BV9" s="160"/>
      <c r="BW9" s="160"/>
      <c r="BX9" s="160"/>
      <c r="BY9" s="160"/>
      <c r="BZ9" s="160"/>
      <c r="CA9" s="160"/>
      <c r="CB9" s="160"/>
      <c r="CC9" s="160"/>
      <c r="CD9" s="160"/>
      <c r="CE9" s="160"/>
      <c r="CF9" s="160"/>
      <c r="CG9" s="160"/>
      <c r="CH9" s="160"/>
      <c r="CI9" s="160"/>
      <c r="CJ9" s="160"/>
      <c r="CK9" s="160"/>
      <c r="CL9" s="160"/>
      <c r="CM9" s="160"/>
      <c r="CN9" s="160"/>
      <c r="CO9" s="160"/>
      <c r="CP9" s="160"/>
      <c r="CQ9" s="160"/>
      <c r="CR9" s="160"/>
      <c r="CS9" s="160"/>
      <c r="CT9" s="160"/>
      <c r="CU9" s="160"/>
      <c r="CV9" s="160"/>
      <c r="CW9" s="160"/>
      <c r="CX9" s="160"/>
      <c r="CY9" s="160"/>
      <c r="CZ9" s="160"/>
      <c r="DA9" s="160"/>
      <c r="DB9" s="160"/>
      <c r="DC9" s="160"/>
      <c r="DD9" s="160"/>
      <c r="DE9" s="160"/>
      <c r="DF9" s="160"/>
      <c r="DG9" s="160"/>
      <c r="DH9" s="160"/>
      <c r="DI9" s="160"/>
      <c r="DJ9" s="160"/>
      <c r="DK9" s="160"/>
      <c r="DL9" s="160"/>
      <c r="DM9" s="160"/>
      <c r="DN9" s="160"/>
      <c r="DO9" s="160"/>
      <c r="DP9" s="160"/>
      <c r="DQ9" s="160"/>
      <c r="DR9" s="160"/>
      <c r="DS9" s="160"/>
      <c r="DT9" s="160"/>
      <c r="DU9" s="160"/>
      <c r="DV9" s="160"/>
      <c r="DW9" s="160"/>
      <c r="DX9" s="160"/>
      <c r="DY9" s="160"/>
      <c r="DZ9" s="160"/>
      <c r="EA9" s="160"/>
      <c r="EB9" s="160"/>
      <c r="EC9" s="160"/>
      <c r="ED9" s="160"/>
      <c r="EE9" s="160"/>
      <c r="EF9" s="160"/>
      <c r="EG9" s="160"/>
      <c r="EH9" s="160"/>
      <c r="EI9" s="160"/>
      <c r="EJ9" s="160"/>
      <c r="EK9" s="160"/>
      <c r="EL9" s="160"/>
      <c r="EM9" s="160"/>
      <c r="EN9" s="160"/>
      <c r="EO9" s="160"/>
      <c r="EP9" s="160"/>
      <c r="EQ9" s="160"/>
      <c r="ER9" s="160"/>
      <c r="ES9" s="160"/>
      <c r="ET9" s="160"/>
      <c r="EU9" s="160"/>
      <c r="EV9" s="160"/>
      <c r="EW9" s="160"/>
      <c r="EX9" s="160"/>
      <c r="EY9" s="160"/>
      <c r="EZ9" s="160"/>
      <c r="FA9" s="160"/>
      <c r="FB9" s="160"/>
      <c r="FC9" s="160"/>
      <c r="FD9" s="160"/>
      <c r="FE9" s="160"/>
      <c r="FF9" s="160"/>
      <c r="FG9" s="160"/>
      <c r="FH9" s="160"/>
      <c r="FI9" s="160"/>
      <c r="FJ9" s="160"/>
      <c r="FK9" s="160"/>
      <c r="FL9" s="160"/>
      <c r="FM9" s="160"/>
      <c r="FN9" s="160"/>
      <c r="FO9" s="160"/>
      <c r="FP9" s="160"/>
      <c r="FQ9" s="160"/>
      <c r="FR9" s="160"/>
      <c r="FS9" s="160"/>
      <c r="FT9" s="160"/>
      <c r="FU9" s="160"/>
      <c r="FV9" s="160"/>
      <c r="FW9" s="160"/>
      <c r="FX9" s="160"/>
      <c r="FY9" s="160"/>
      <c r="FZ9" s="160"/>
      <c r="GA9" s="160"/>
      <c r="GB9" s="160"/>
      <c r="GC9" s="160"/>
      <c r="GD9" s="160"/>
      <c r="GE9" s="160"/>
      <c r="GF9" s="160"/>
      <c r="GG9" s="160"/>
      <c r="GH9" s="160"/>
      <c r="GI9" s="160"/>
      <c r="GJ9" s="160"/>
      <c r="GK9" s="160"/>
      <c r="GL9" s="160"/>
      <c r="GM9" s="160"/>
      <c r="GN9" s="160"/>
      <c r="GO9" s="160"/>
      <c r="GP9" s="160"/>
      <c r="GQ9" s="160"/>
      <c r="GR9" s="160"/>
      <c r="GS9" s="160"/>
      <c r="GT9" s="160"/>
      <c r="GU9" s="160"/>
      <c r="GV9" s="160"/>
      <c r="GW9" s="160"/>
      <c r="GX9" s="160"/>
      <c r="GY9" s="160"/>
      <c r="GZ9" s="160"/>
      <c r="HA9" s="160"/>
      <c r="HB9" s="160"/>
      <c r="HC9" s="160"/>
      <c r="HD9" s="160"/>
      <c r="HE9" s="160"/>
      <c r="HF9" s="160"/>
      <c r="HG9" s="160"/>
      <c r="HH9" s="160"/>
      <c r="HI9" s="160"/>
      <c r="HJ9" s="160"/>
      <c r="HK9" s="160"/>
      <c r="HL9" s="160"/>
      <c r="HM9" s="160"/>
      <c r="HN9" s="160"/>
      <c r="HO9" s="160"/>
      <c r="HP9" s="160"/>
      <c r="HQ9" s="160"/>
      <c r="HR9" s="160"/>
      <c r="HS9" s="160"/>
      <c r="HT9" s="160"/>
      <c r="HU9" s="160"/>
      <c r="HV9" s="160"/>
      <c r="HW9" s="160"/>
      <c r="HX9" s="160"/>
      <c r="HY9" s="160"/>
      <c r="HZ9" s="160"/>
      <c r="IA9" s="160"/>
      <c r="IB9" s="160"/>
      <c r="IC9" s="160"/>
      <c r="ID9" s="160"/>
      <c r="IE9" s="160"/>
      <c r="IF9" s="160"/>
      <c r="IG9" s="160"/>
      <c r="IH9" s="160"/>
      <c r="II9" s="160"/>
      <c r="IJ9" s="160"/>
      <c r="IK9" s="160"/>
      <c r="IL9" s="160"/>
      <c r="IM9" s="160"/>
      <c r="IN9" s="160"/>
      <c r="IO9" s="160"/>
      <c r="IP9" s="160"/>
      <c r="IQ9" s="160"/>
      <c r="IR9" s="160"/>
      <c r="IS9" s="160"/>
      <c r="IT9" s="160"/>
      <c r="IU9" s="160"/>
      <c r="IV9" s="160"/>
      <c r="IW9" s="160"/>
      <c r="IX9" s="160"/>
      <c r="IY9" s="160"/>
      <c r="IZ9" s="160"/>
      <c r="JA9" s="160"/>
      <c r="JB9" s="160"/>
      <c r="JC9" s="160"/>
      <c r="JD9" s="160"/>
      <c r="JE9" s="160"/>
      <c r="JF9" s="160"/>
      <c r="JG9" s="160"/>
      <c r="JH9" s="160"/>
      <c r="JI9" s="160"/>
      <c r="JJ9" s="160"/>
      <c r="JK9" s="160"/>
      <c r="JL9" s="160"/>
      <c r="JM9" s="160"/>
      <c r="JN9" s="160"/>
      <c r="JO9" s="160"/>
      <c r="JP9" s="160"/>
      <c r="JQ9" s="160"/>
      <c r="JR9" s="160"/>
      <c r="JS9" s="160"/>
      <c r="JT9" s="160"/>
      <c r="JU9" s="160"/>
      <c r="JV9" s="160"/>
      <c r="JW9" s="160"/>
      <c r="JX9" s="160"/>
      <c r="JY9" s="160"/>
      <c r="JZ9" s="160"/>
      <c r="KA9" s="160"/>
      <c r="KB9" s="160"/>
      <c r="KC9" s="160"/>
      <c r="KD9" s="160"/>
      <c r="KE9" s="160"/>
      <c r="KF9" s="160"/>
      <c r="KG9" s="160"/>
      <c r="KH9" s="160"/>
      <c r="KI9" s="160"/>
    </row>
    <row r="10" spans="1:295" ht="18" customHeight="1" x14ac:dyDescent="0.3">
      <c r="A10" s="159" t="s">
        <v>52</v>
      </c>
      <c r="B10" s="159" t="s">
        <v>681</v>
      </c>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2"/>
      <c r="CK10" s="162"/>
      <c r="CL10" s="162"/>
      <c r="CM10" s="162"/>
      <c r="CN10" s="162"/>
      <c r="CO10" s="162"/>
      <c r="CP10" s="162"/>
      <c r="CQ10" s="162"/>
      <c r="CR10" s="162"/>
      <c r="CS10" s="162"/>
      <c r="CT10" s="162"/>
      <c r="CU10" s="162"/>
      <c r="CV10" s="162"/>
      <c r="CW10" s="162"/>
      <c r="CX10" s="162"/>
      <c r="CY10" s="162"/>
      <c r="CZ10" s="162"/>
      <c r="DA10" s="162"/>
      <c r="DB10" s="162"/>
      <c r="DC10" s="162"/>
      <c r="DD10" s="162"/>
      <c r="DE10" s="162"/>
      <c r="DF10" s="162"/>
      <c r="DG10" s="162"/>
      <c r="DH10" s="162"/>
      <c r="DI10" s="162"/>
      <c r="DJ10" s="162"/>
      <c r="DK10" s="162"/>
      <c r="DL10" s="162"/>
      <c r="DM10" s="162"/>
      <c r="DN10" s="162"/>
      <c r="DO10" s="162"/>
      <c r="DP10" s="162"/>
      <c r="DQ10" s="162"/>
      <c r="DR10" s="162"/>
      <c r="DS10" s="162"/>
      <c r="DT10" s="162"/>
      <c r="DU10" s="162"/>
      <c r="DV10" s="162"/>
      <c r="DW10" s="162"/>
      <c r="DX10" s="162"/>
      <c r="DY10" s="162"/>
      <c r="DZ10" s="162"/>
      <c r="EA10" s="162"/>
      <c r="EB10" s="162"/>
      <c r="EC10" s="162"/>
      <c r="ED10" s="162"/>
      <c r="EE10" s="162"/>
      <c r="EF10" s="162"/>
      <c r="EG10" s="162"/>
      <c r="EH10" s="162"/>
      <c r="EI10" s="162"/>
      <c r="EJ10" s="162"/>
      <c r="EK10" s="162"/>
      <c r="EL10" s="162"/>
      <c r="EM10" s="162"/>
      <c r="EN10" s="162"/>
      <c r="EO10" s="162"/>
      <c r="EP10" s="162"/>
      <c r="EQ10" s="162"/>
      <c r="ER10" s="162"/>
      <c r="ES10" s="162"/>
      <c r="ET10" s="162"/>
      <c r="EU10" s="162"/>
      <c r="EV10" s="162"/>
      <c r="EW10" s="162"/>
      <c r="EX10" s="162"/>
      <c r="EY10" s="162"/>
      <c r="EZ10" s="162"/>
      <c r="FA10" s="162"/>
      <c r="FB10" s="162"/>
      <c r="FC10" s="162"/>
      <c r="FD10" s="162"/>
      <c r="FE10" s="162"/>
      <c r="FF10" s="162"/>
      <c r="FG10" s="162"/>
      <c r="FH10" s="162"/>
      <c r="FI10" s="162"/>
      <c r="FJ10" s="162"/>
      <c r="FK10" s="162"/>
      <c r="FL10" s="162"/>
      <c r="FM10" s="162"/>
      <c r="FN10" s="162"/>
      <c r="FO10" s="162"/>
      <c r="FP10" s="162"/>
      <c r="FQ10" s="162"/>
      <c r="FR10" s="162"/>
      <c r="FS10" s="162"/>
      <c r="FT10" s="162"/>
      <c r="FU10" s="162"/>
      <c r="FV10" s="162"/>
      <c r="FW10" s="162"/>
      <c r="FX10" s="162"/>
      <c r="FY10" s="162"/>
      <c r="FZ10" s="162"/>
      <c r="GA10" s="162"/>
      <c r="GB10" s="162"/>
      <c r="GC10" s="162"/>
      <c r="GD10" s="162"/>
      <c r="GE10" s="162"/>
      <c r="GF10" s="162"/>
      <c r="GG10" s="162"/>
      <c r="GH10" s="162"/>
      <c r="GI10" s="162"/>
      <c r="GJ10" s="162"/>
      <c r="GK10" s="162"/>
      <c r="GL10" s="162"/>
      <c r="GM10" s="162"/>
      <c r="GN10" s="162"/>
      <c r="GO10" s="162"/>
      <c r="GP10" s="162"/>
      <c r="GQ10" s="162"/>
      <c r="GR10" s="162"/>
      <c r="GS10" s="162"/>
      <c r="GT10" s="162"/>
      <c r="GU10" s="162"/>
      <c r="GV10" s="162"/>
      <c r="GW10" s="162"/>
      <c r="GX10" s="162"/>
      <c r="GY10" s="162"/>
      <c r="GZ10" s="162"/>
      <c r="HA10" s="162"/>
      <c r="HB10" s="162"/>
      <c r="HC10" s="162"/>
      <c r="HD10" s="162"/>
      <c r="HE10" s="162"/>
      <c r="HF10" s="162"/>
      <c r="HG10" s="162"/>
      <c r="HH10" s="162"/>
      <c r="HI10" s="162"/>
      <c r="HJ10" s="162"/>
      <c r="HK10" s="162"/>
      <c r="HL10" s="162"/>
      <c r="HM10" s="162"/>
      <c r="HN10" s="162"/>
      <c r="HO10" s="162"/>
      <c r="HP10" s="162"/>
      <c r="HQ10" s="162"/>
      <c r="HR10" s="162"/>
      <c r="HS10" s="162"/>
      <c r="HT10" s="162"/>
      <c r="HU10" s="162"/>
      <c r="HV10" s="162"/>
      <c r="HW10" s="162"/>
      <c r="HX10" s="162"/>
      <c r="HY10" s="162"/>
      <c r="HZ10" s="162"/>
      <c r="IA10" s="162"/>
      <c r="IB10" s="162"/>
      <c r="IC10" s="162"/>
      <c r="ID10" s="162"/>
      <c r="IE10" s="162"/>
      <c r="IF10" s="162"/>
      <c r="IG10" s="162"/>
      <c r="IH10" s="162"/>
      <c r="II10" s="162"/>
      <c r="IJ10" s="162"/>
      <c r="IK10" s="162"/>
      <c r="IL10" s="162"/>
      <c r="IM10" s="162"/>
      <c r="IN10" s="162"/>
      <c r="IO10" s="162"/>
      <c r="IP10" s="162"/>
      <c r="IQ10" s="162"/>
      <c r="IR10" s="162"/>
      <c r="IS10" s="162"/>
      <c r="IT10" s="162"/>
      <c r="IU10" s="162"/>
      <c r="IV10" s="162"/>
      <c r="IW10" s="162"/>
      <c r="IX10" s="162"/>
      <c r="IY10" s="162"/>
      <c r="IZ10" s="162"/>
      <c r="JA10" s="162"/>
      <c r="JB10" s="162"/>
      <c r="JC10" s="162"/>
      <c r="JD10" s="162"/>
      <c r="JE10" s="162"/>
      <c r="JF10" s="162"/>
      <c r="JG10" s="162"/>
      <c r="JH10" s="162"/>
      <c r="JI10" s="162"/>
      <c r="JJ10" s="162"/>
      <c r="JK10" s="162"/>
      <c r="JL10" s="162"/>
      <c r="JM10" s="162"/>
      <c r="JN10" s="162"/>
      <c r="JO10" s="162"/>
      <c r="JP10" s="162"/>
      <c r="JQ10" s="162"/>
      <c r="JR10" s="162"/>
      <c r="JS10" s="162"/>
      <c r="JT10" s="162"/>
      <c r="JU10" s="162"/>
      <c r="JV10" s="162"/>
      <c r="JW10" s="162"/>
      <c r="JX10" s="162"/>
      <c r="JY10" s="162"/>
      <c r="JZ10" s="162"/>
      <c r="KA10" s="162"/>
      <c r="KB10" s="162"/>
      <c r="KC10" s="162"/>
      <c r="KD10" s="162"/>
      <c r="KE10" s="162"/>
      <c r="KF10" s="162"/>
      <c r="KG10" s="162"/>
      <c r="KH10" s="162"/>
      <c r="KI10" s="162"/>
    </row>
    <row r="11" spans="1:295" ht="18" customHeight="1" x14ac:dyDescent="0.3">
      <c r="A11" s="159" t="s">
        <v>52</v>
      </c>
      <c r="B11" s="159" t="s">
        <v>682</v>
      </c>
      <c r="C11" s="162"/>
      <c r="D11" s="162"/>
      <c r="E11" s="162"/>
      <c r="F11" s="162"/>
      <c r="G11" s="162"/>
      <c r="H11" s="162"/>
      <c r="I11" s="162"/>
      <c r="J11" s="162"/>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2"/>
      <c r="BK11" s="162"/>
      <c r="BL11" s="162"/>
      <c r="BM11" s="162"/>
      <c r="BN11" s="162"/>
      <c r="BO11" s="162"/>
      <c r="BP11" s="162"/>
      <c r="BQ11" s="162"/>
      <c r="BR11" s="162"/>
      <c r="BS11" s="162"/>
      <c r="BT11" s="162"/>
      <c r="BU11" s="162"/>
      <c r="BV11" s="162"/>
      <c r="BW11" s="162"/>
      <c r="BX11" s="162"/>
      <c r="BY11" s="162"/>
      <c r="BZ11" s="162"/>
      <c r="CA11" s="162"/>
      <c r="CB11" s="162"/>
      <c r="CC11" s="162"/>
      <c r="CD11" s="162"/>
      <c r="CE11" s="162"/>
      <c r="CF11" s="162"/>
      <c r="CG11" s="162"/>
      <c r="CH11" s="162"/>
      <c r="CI11" s="162"/>
      <c r="CJ11" s="162"/>
      <c r="CK11" s="162"/>
      <c r="CL11" s="162"/>
      <c r="CM11" s="162"/>
      <c r="CN11" s="162"/>
      <c r="CO11" s="162"/>
      <c r="CP11" s="162"/>
      <c r="CQ11" s="162"/>
      <c r="CR11" s="162"/>
      <c r="CS11" s="162"/>
      <c r="CT11" s="162"/>
      <c r="CU11" s="162"/>
      <c r="CV11" s="162"/>
      <c r="CW11" s="162"/>
      <c r="CX11" s="162"/>
      <c r="CY11" s="162"/>
      <c r="CZ11" s="162"/>
      <c r="DA11" s="162"/>
      <c r="DB11" s="162"/>
      <c r="DC11" s="162"/>
      <c r="DD11" s="162"/>
      <c r="DE11" s="162"/>
      <c r="DF11" s="162"/>
      <c r="DG11" s="162"/>
      <c r="DH11" s="162"/>
      <c r="DI11" s="162"/>
      <c r="DJ11" s="162"/>
      <c r="DK11" s="162"/>
      <c r="DL11" s="162"/>
      <c r="DM11" s="162"/>
      <c r="DN11" s="162"/>
      <c r="DO11" s="162"/>
      <c r="DP11" s="162"/>
      <c r="DQ11" s="162"/>
      <c r="DR11" s="162"/>
      <c r="DS11" s="162"/>
      <c r="DT11" s="162"/>
      <c r="DU11" s="162"/>
      <c r="DV11" s="162"/>
      <c r="DW11" s="162"/>
      <c r="DX11" s="162"/>
      <c r="DY11" s="162"/>
      <c r="DZ11" s="162"/>
      <c r="EA11" s="162"/>
      <c r="EB11" s="162"/>
      <c r="EC11" s="162"/>
      <c r="ED11" s="162"/>
      <c r="EE11" s="162"/>
      <c r="EF11" s="162"/>
      <c r="EG11" s="162"/>
      <c r="EH11" s="162"/>
      <c r="EI11" s="162"/>
      <c r="EJ11" s="162"/>
      <c r="EK11" s="162"/>
      <c r="EL11" s="162"/>
      <c r="EM11" s="162"/>
      <c r="EN11" s="162"/>
      <c r="EO11" s="162"/>
      <c r="EP11" s="162"/>
      <c r="EQ11" s="162"/>
      <c r="ER11" s="162"/>
      <c r="ES11" s="162"/>
      <c r="ET11" s="162"/>
      <c r="EU11" s="162"/>
      <c r="EV11" s="162"/>
      <c r="EW11" s="162"/>
      <c r="EX11" s="162"/>
      <c r="EY11" s="162"/>
      <c r="EZ11" s="162"/>
      <c r="FA11" s="162"/>
      <c r="FB11" s="162"/>
      <c r="FC11" s="162"/>
      <c r="FD11" s="162"/>
      <c r="FE11" s="162"/>
      <c r="FF11" s="162"/>
      <c r="FG11" s="162"/>
      <c r="FH11" s="162"/>
      <c r="FI11" s="162"/>
      <c r="FJ11" s="162"/>
      <c r="FK11" s="162"/>
      <c r="FL11" s="162"/>
      <c r="FM11" s="162"/>
      <c r="FN11" s="162"/>
      <c r="FO11" s="162"/>
      <c r="FP11" s="162"/>
      <c r="FQ11" s="162"/>
      <c r="FR11" s="162"/>
      <c r="FS11" s="162"/>
      <c r="FT11" s="162"/>
      <c r="FU11" s="162"/>
      <c r="FV11" s="162"/>
      <c r="FW11" s="162"/>
      <c r="FX11" s="162"/>
      <c r="FY11" s="162"/>
      <c r="FZ11" s="162"/>
      <c r="GA11" s="162"/>
      <c r="GB11" s="162"/>
      <c r="GC11" s="162"/>
      <c r="GD11" s="162"/>
      <c r="GE11" s="162"/>
      <c r="GF11" s="162"/>
      <c r="GG11" s="162"/>
      <c r="GH11" s="162"/>
      <c r="GI11" s="162"/>
      <c r="GJ11" s="162"/>
      <c r="GK11" s="162"/>
      <c r="GL11" s="162"/>
      <c r="GM11" s="162"/>
      <c r="GN11" s="162"/>
      <c r="GO11" s="162"/>
      <c r="GP11" s="162"/>
      <c r="GQ11" s="162"/>
      <c r="GR11" s="162"/>
      <c r="GS11" s="162"/>
      <c r="GT11" s="162"/>
      <c r="GU11" s="162"/>
      <c r="GV11" s="162"/>
      <c r="GW11" s="162"/>
      <c r="GX11" s="162"/>
      <c r="GY11" s="162"/>
      <c r="GZ11" s="162"/>
      <c r="HA11" s="162"/>
      <c r="HB11" s="162"/>
      <c r="HC11" s="162"/>
      <c r="HD11" s="162"/>
      <c r="HE11" s="162"/>
      <c r="HF11" s="162"/>
      <c r="HG11" s="162"/>
      <c r="HH11" s="162"/>
      <c r="HI11" s="162"/>
      <c r="HJ11" s="162"/>
      <c r="HK11" s="162"/>
      <c r="HL11" s="162"/>
      <c r="HM11" s="162"/>
      <c r="HN11" s="162"/>
      <c r="HO11" s="162"/>
      <c r="HP11" s="162"/>
      <c r="HQ11" s="162"/>
      <c r="HR11" s="162"/>
      <c r="HS11" s="162"/>
      <c r="HT11" s="162"/>
      <c r="HU11" s="162"/>
      <c r="HV11" s="162"/>
      <c r="HW11" s="162"/>
      <c r="HX11" s="162"/>
      <c r="HY11" s="162"/>
      <c r="HZ11" s="162"/>
      <c r="IA11" s="162"/>
      <c r="IB11" s="162"/>
      <c r="IC11" s="162"/>
      <c r="ID11" s="162"/>
      <c r="IE11" s="162"/>
      <c r="IF11" s="162"/>
      <c r="IG11" s="162"/>
      <c r="IH11" s="162"/>
      <c r="II11" s="162"/>
      <c r="IJ11" s="162"/>
      <c r="IK11" s="162"/>
      <c r="IL11" s="162"/>
      <c r="IM11" s="162"/>
      <c r="IN11" s="162"/>
      <c r="IO11" s="162"/>
      <c r="IP11" s="162"/>
      <c r="IQ11" s="162"/>
      <c r="IR11" s="162"/>
      <c r="IS11" s="162"/>
      <c r="IT11" s="162"/>
      <c r="IU11" s="162"/>
      <c r="IV11" s="162"/>
      <c r="IW11" s="162"/>
      <c r="IX11" s="162"/>
      <c r="IY11" s="162"/>
      <c r="IZ11" s="162"/>
      <c r="JA11" s="162"/>
      <c r="JB11" s="162"/>
      <c r="JC11" s="162"/>
      <c r="JD11" s="162"/>
      <c r="JE11" s="162"/>
      <c r="JF11" s="162"/>
      <c r="JG11" s="162"/>
      <c r="JH11" s="162"/>
      <c r="JI11" s="162"/>
      <c r="JJ11" s="162"/>
      <c r="JK11" s="162"/>
      <c r="JL11" s="162"/>
      <c r="JM11" s="162"/>
      <c r="JN11" s="162"/>
      <c r="JO11" s="162"/>
      <c r="JP11" s="162"/>
      <c r="JQ11" s="162"/>
      <c r="JR11" s="162"/>
      <c r="JS11" s="162"/>
      <c r="JT11" s="162"/>
      <c r="JU11" s="162"/>
      <c r="JV11" s="162"/>
      <c r="JW11" s="162"/>
      <c r="JX11" s="162"/>
      <c r="JY11" s="162"/>
      <c r="JZ11" s="162"/>
      <c r="KA11" s="162"/>
      <c r="KB11" s="162"/>
      <c r="KC11" s="162"/>
      <c r="KD11" s="162"/>
      <c r="KE11" s="162"/>
      <c r="KF11" s="162"/>
      <c r="KG11" s="162"/>
      <c r="KH11" s="162"/>
      <c r="KI11" s="162"/>
    </row>
    <row r="12" spans="1:295" ht="18" customHeight="1" x14ac:dyDescent="0.3">
      <c r="A12" s="159" t="s">
        <v>52</v>
      </c>
      <c r="B12" s="159" t="s">
        <v>683</v>
      </c>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2"/>
      <c r="CS12" s="162"/>
      <c r="CT12" s="162"/>
      <c r="CU12" s="162"/>
      <c r="CV12" s="162"/>
      <c r="CW12" s="162"/>
      <c r="CX12" s="162"/>
      <c r="CY12" s="162"/>
      <c r="CZ12" s="162"/>
      <c r="DA12" s="162"/>
      <c r="DB12" s="162"/>
      <c r="DC12" s="162"/>
      <c r="DD12" s="162"/>
      <c r="DE12" s="162"/>
      <c r="DF12" s="162"/>
      <c r="DG12" s="162"/>
      <c r="DH12" s="162"/>
      <c r="DI12" s="162"/>
      <c r="DJ12" s="162"/>
      <c r="DK12" s="162"/>
      <c r="DL12" s="162"/>
      <c r="DM12" s="162"/>
      <c r="DN12" s="162"/>
      <c r="DO12" s="162"/>
      <c r="DP12" s="162"/>
      <c r="DQ12" s="162"/>
      <c r="DR12" s="162"/>
      <c r="DS12" s="162"/>
      <c r="DT12" s="162"/>
      <c r="DU12" s="162"/>
      <c r="DV12" s="162"/>
      <c r="DW12" s="162"/>
      <c r="DX12" s="162"/>
      <c r="DY12" s="162"/>
      <c r="DZ12" s="162"/>
      <c r="EA12" s="162"/>
      <c r="EB12" s="162"/>
      <c r="EC12" s="162"/>
      <c r="ED12" s="162"/>
      <c r="EE12" s="162"/>
      <c r="EF12" s="162"/>
      <c r="EG12" s="162"/>
      <c r="EH12" s="162"/>
      <c r="EI12" s="162"/>
      <c r="EJ12" s="162"/>
      <c r="EK12" s="162"/>
      <c r="EL12" s="162"/>
      <c r="EM12" s="162"/>
      <c r="EN12" s="162"/>
      <c r="EO12" s="162"/>
      <c r="EP12" s="162"/>
      <c r="EQ12" s="162"/>
      <c r="ER12" s="162"/>
      <c r="ES12" s="162"/>
      <c r="ET12" s="162"/>
      <c r="EU12" s="162"/>
      <c r="EV12" s="162"/>
      <c r="EW12" s="162"/>
      <c r="EX12" s="162"/>
      <c r="EY12" s="162"/>
      <c r="EZ12" s="162"/>
      <c r="FA12" s="162"/>
      <c r="FB12" s="162"/>
      <c r="FC12" s="162"/>
      <c r="FD12" s="162"/>
      <c r="FE12" s="162"/>
      <c r="FF12" s="162"/>
      <c r="FG12" s="162"/>
      <c r="FH12" s="162"/>
      <c r="FI12" s="162"/>
      <c r="FJ12" s="162"/>
      <c r="FK12" s="162"/>
      <c r="FL12" s="162"/>
      <c r="FM12" s="162"/>
      <c r="FN12" s="162"/>
      <c r="FO12" s="162"/>
      <c r="FP12" s="162"/>
      <c r="FQ12" s="162"/>
      <c r="FR12" s="162"/>
      <c r="FS12" s="162"/>
      <c r="FT12" s="162"/>
      <c r="FU12" s="162"/>
      <c r="FV12" s="162"/>
      <c r="FW12" s="162"/>
      <c r="FX12" s="162"/>
      <c r="FY12" s="162"/>
      <c r="FZ12" s="162"/>
      <c r="GA12" s="162"/>
      <c r="GB12" s="162"/>
      <c r="GC12" s="162"/>
      <c r="GD12" s="162"/>
      <c r="GE12" s="162"/>
      <c r="GF12" s="162"/>
      <c r="GG12" s="162"/>
      <c r="GH12" s="162"/>
      <c r="GI12" s="162"/>
      <c r="GJ12" s="162"/>
      <c r="GK12" s="162"/>
      <c r="GL12" s="162"/>
      <c r="GM12" s="162"/>
      <c r="GN12" s="162"/>
      <c r="GO12" s="162"/>
      <c r="GP12" s="162"/>
      <c r="GQ12" s="162"/>
      <c r="GR12" s="162"/>
      <c r="GS12" s="162"/>
      <c r="GT12" s="162"/>
      <c r="GU12" s="162"/>
      <c r="GV12" s="162"/>
      <c r="GW12" s="162"/>
      <c r="GX12" s="162"/>
      <c r="GY12" s="162"/>
      <c r="GZ12" s="162"/>
      <c r="HA12" s="162"/>
      <c r="HB12" s="162"/>
      <c r="HC12" s="162"/>
      <c r="HD12" s="162"/>
      <c r="HE12" s="162"/>
      <c r="HF12" s="162"/>
      <c r="HG12" s="162"/>
      <c r="HH12" s="162"/>
      <c r="HI12" s="162"/>
      <c r="HJ12" s="162"/>
      <c r="HK12" s="162"/>
      <c r="HL12" s="162"/>
      <c r="HM12" s="162"/>
      <c r="HN12" s="162"/>
      <c r="HO12" s="162"/>
      <c r="HP12" s="162"/>
      <c r="HQ12" s="162"/>
      <c r="HR12" s="162"/>
      <c r="HS12" s="162"/>
      <c r="HT12" s="162"/>
      <c r="HU12" s="162"/>
      <c r="HV12" s="162"/>
      <c r="HW12" s="162"/>
      <c r="HX12" s="162"/>
      <c r="HY12" s="162"/>
      <c r="HZ12" s="162"/>
      <c r="IA12" s="162"/>
      <c r="IB12" s="162"/>
      <c r="IC12" s="162"/>
      <c r="ID12" s="162"/>
      <c r="IE12" s="162"/>
      <c r="IF12" s="162"/>
      <c r="IG12" s="162"/>
      <c r="IH12" s="162"/>
      <c r="II12" s="162"/>
      <c r="IJ12" s="162"/>
      <c r="IK12" s="162"/>
      <c r="IL12" s="162"/>
      <c r="IM12" s="162"/>
      <c r="IN12" s="162"/>
      <c r="IO12" s="162"/>
      <c r="IP12" s="162"/>
      <c r="IQ12" s="162"/>
      <c r="IR12" s="162"/>
      <c r="IS12" s="162"/>
      <c r="IT12" s="162"/>
      <c r="IU12" s="162"/>
      <c r="IV12" s="162"/>
      <c r="IW12" s="162"/>
      <c r="IX12" s="162"/>
      <c r="IY12" s="162"/>
      <c r="IZ12" s="162"/>
      <c r="JA12" s="162"/>
      <c r="JB12" s="162"/>
      <c r="JC12" s="162"/>
      <c r="JD12" s="162"/>
      <c r="JE12" s="162"/>
      <c r="JF12" s="162"/>
      <c r="JG12" s="162"/>
      <c r="JH12" s="162"/>
      <c r="JI12" s="162"/>
      <c r="JJ12" s="162"/>
      <c r="JK12" s="162"/>
      <c r="JL12" s="162"/>
      <c r="JM12" s="162"/>
      <c r="JN12" s="162"/>
      <c r="JO12" s="162"/>
      <c r="JP12" s="162"/>
      <c r="JQ12" s="162"/>
      <c r="JR12" s="162"/>
      <c r="JS12" s="162"/>
      <c r="JT12" s="162"/>
      <c r="JU12" s="162"/>
      <c r="JV12" s="162"/>
      <c r="JW12" s="162"/>
      <c r="JX12" s="162"/>
      <c r="JY12" s="162"/>
      <c r="JZ12" s="162"/>
      <c r="KA12" s="162"/>
      <c r="KB12" s="162"/>
      <c r="KC12" s="162"/>
      <c r="KD12" s="162"/>
      <c r="KE12" s="162"/>
      <c r="KF12" s="162"/>
      <c r="KG12" s="162"/>
      <c r="KH12" s="162"/>
      <c r="KI12" s="162"/>
    </row>
    <row r="13" spans="1:295" ht="18" customHeight="1" x14ac:dyDescent="0.3">
      <c r="A13" s="159" t="s">
        <v>52</v>
      </c>
      <c r="B13" s="159" t="s">
        <v>684</v>
      </c>
      <c r="C13" s="162"/>
      <c r="D13" s="162"/>
      <c r="E13" s="162"/>
      <c r="F13" s="162"/>
      <c r="G13" s="162"/>
      <c r="H13" s="162"/>
      <c r="I13" s="162"/>
      <c r="J13" s="162"/>
      <c r="K13" s="162"/>
      <c r="L13" s="162"/>
      <c r="M13" s="162"/>
      <c r="N13" s="162"/>
      <c r="O13" s="162"/>
      <c r="P13" s="162"/>
      <c r="Q13" s="16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c r="BY13" s="162"/>
      <c r="BZ13" s="162"/>
      <c r="CA13" s="162"/>
      <c r="CB13" s="162"/>
      <c r="CC13" s="162"/>
      <c r="CD13" s="162"/>
      <c r="CE13" s="162"/>
      <c r="CF13" s="162"/>
      <c r="CG13" s="162"/>
      <c r="CH13" s="162"/>
      <c r="CI13" s="162"/>
      <c r="CJ13" s="162"/>
      <c r="CK13" s="162"/>
      <c r="CL13" s="162"/>
      <c r="CM13" s="162"/>
      <c r="CN13" s="162"/>
      <c r="CO13" s="162"/>
      <c r="CP13" s="162"/>
      <c r="CQ13" s="162"/>
      <c r="CR13" s="162"/>
      <c r="CS13" s="162"/>
      <c r="CT13" s="162"/>
      <c r="CU13" s="162"/>
      <c r="CV13" s="162"/>
      <c r="CW13" s="162"/>
      <c r="CX13" s="162"/>
      <c r="CY13" s="162"/>
      <c r="CZ13" s="162"/>
      <c r="DA13" s="162"/>
      <c r="DB13" s="162"/>
      <c r="DC13" s="162"/>
      <c r="DD13" s="162"/>
      <c r="DE13" s="162"/>
      <c r="DF13" s="162"/>
      <c r="DG13" s="162"/>
      <c r="DH13" s="162"/>
      <c r="DI13" s="162"/>
      <c r="DJ13" s="162"/>
      <c r="DK13" s="162"/>
      <c r="DL13" s="162"/>
      <c r="DM13" s="162"/>
      <c r="DN13" s="162"/>
      <c r="DO13" s="162"/>
      <c r="DP13" s="162"/>
      <c r="DQ13" s="162"/>
      <c r="DR13" s="162"/>
      <c r="DS13" s="162"/>
      <c r="DT13" s="162"/>
      <c r="DU13" s="162"/>
      <c r="DV13" s="162"/>
      <c r="DW13" s="162"/>
      <c r="DX13" s="162"/>
      <c r="DY13" s="162"/>
      <c r="DZ13" s="162"/>
      <c r="EA13" s="162"/>
      <c r="EB13" s="162"/>
      <c r="EC13" s="162"/>
      <c r="ED13" s="162"/>
      <c r="EE13" s="162"/>
      <c r="EF13" s="162"/>
      <c r="EG13" s="162"/>
      <c r="EH13" s="162"/>
      <c r="EI13" s="162"/>
      <c r="EJ13" s="162"/>
      <c r="EK13" s="162"/>
      <c r="EL13" s="162"/>
      <c r="EM13" s="162"/>
      <c r="EN13" s="162"/>
      <c r="EO13" s="162"/>
      <c r="EP13" s="162"/>
      <c r="EQ13" s="162"/>
      <c r="ER13" s="162"/>
      <c r="ES13" s="162"/>
      <c r="ET13" s="162"/>
      <c r="EU13" s="162"/>
      <c r="EV13" s="162"/>
      <c r="EW13" s="162"/>
      <c r="EX13" s="162"/>
      <c r="EY13" s="162"/>
      <c r="EZ13" s="162"/>
      <c r="FA13" s="162"/>
      <c r="FB13" s="162"/>
      <c r="FC13" s="162"/>
      <c r="FD13" s="162"/>
      <c r="FE13" s="162"/>
      <c r="FF13" s="162"/>
      <c r="FG13" s="162"/>
      <c r="FH13" s="162"/>
      <c r="FI13" s="162"/>
      <c r="FJ13" s="162"/>
      <c r="FK13" s="162"/>
      <c r="FL13" s="162"/>
      <c r="FM13" s="162"/>
      <c r="FN13" s="162"/>
      <c r="FO13" s="162"/>
      <c r="FP13" s="162"/>
      <c r="FQ13" s="162"/>
      <c r="FR13" s="162"/>
      <c r="FS13" s="162"/>
      <c r="FT13" s="162"/>
      <c r="FU13" s="162"/>
      <c r="FV13" s="162"/>
      <c r="FW13" s="162"/>
      <c r="FX13" s="162"/>
      <c r="FY13" s="162"/>
      <c r="FZ13" s="162"/>
      <c r="GA13" s="162"/>
      <c r="GB13" s="162"/>
      <c r="GC13" s="162"/>
      <c r="GD13" s="162"/>
      <c r="GE13" s="162"/>
      <c r="GF13" s="162"/>
      <c r="GG13" s="162"/>
      <c r="GH13" s="162"/>
      <c r="GI13" s="162"/>
      <c r="GJ13" s="162"/>
      <c r="GK13" s="162"/>
      <c r="GL13" s="162"/>
      <c r="GM13" s="162"/>
      <c r="GN13" s="162"/>
      <c r="GO13" s="162"/>
      <c r="GP13" s="162"/>
      <c r="GQ13" s="162"/>
      <c r="GR13" s="162"/>
      <c r="GS13" s="162"/>
      <c r="GT13" s="162"/>
      <c r="GU13" s="162"/>
      <c r="GV13" s="162"/>
      <c r="GW13" s="162"/>
      <c r="GX13" s="162"/>
      <c r="GY13" s="162"/>
      <c r="GZ13" s="162"/>
      <c r="HA13" s="162"/>
      <c r="HB13" s="162"/>
      <c r="HC13" s="162"/>
      <c r="HD13" s="162"/>
      <c r="HE13" s="162"/>
      <c r="HF13" s="162"/>
      <c r="HG13" s="162"/>
      <c r="HH13" s="162"/>
      <c r="HI13" s="162"/>
      <c r="HJ13" s="162"/>
      <c r="HK13" s="162"/>
      <c r="HL13" s="162"/>
      <c r="HM13" s="162"/>
      <c r="HN13" s="162"/>
      <c r="HO13" s="162"/>
      <c r="HP13" s="162"/>
      <c r="HQ13" s="162"/>
      <c r="HR13" s="162"/>
      <c r="HS13" s="162"/>
      <c r="HT13" s="162"/>
      <c r="HU13" s="162"/>
      <c r="HV13" s="162"/>
      <c r="HW13" s="162"/>
      <c r="HX13" s="162"/>
      <c r="HY13" s="162"/>
      <c r="HZ13" s="162"/>
      <c r="IA13" s="162"/>
      <c r="IB13" s="162"/>
      <c r="IC13" s="162"/>
      <c r="ID13" s="162"/>
      <c r="IE13" s="162"/>
      <c r="IF13" s="162"/>
      <c r="IG13" s="162"/>
      <c r="IH13" s="162"/>
      <c r="II13" s="162"/>
      <c r="IJ13" s="162"/>
      <c r="IK13" s="162"/>
      <c r="IL13" s="162"/>
      <c r="IM13" s="162"/>
      <c r="IN13" s="162"/>
      <c r="IO13" s="162"/>
      <c r="IP13" s="162"/>
      <c r="IQ13" s="162"/>
      <c r="IR13" s="162"/>
      <c r="IS13" s="162"/>
      <c r="IT13" s="162"/>
      <c r="IU13" s="162"/>
      <c r="IV13" s="162"/>
      <c r="IW13" s="162"/>
      <c r="IX13" s="162"/>
      <c r="IY13" s="162"/>
      <c r="IZ13" s="162"/>
      <c r="JA13" s="162"/>
      <c r="JB13" s="162"/>
      <c r="JC13" s="162"/>
      <c r="JD13" s="162"/>
      <c r="JE13" s="162"/>
      <c r="JF13" s="162"/>
      <c r="JG13" s="162"/>
      <c r="JH13" s="162"/>
      <c r="JI13" s="162"/>
      <c r="JJ13" s="162"/>
      <c r="JK13" s="162"/>
      <c r="JL13" s="162"/>
      <c r="JM13" s="162"/>
      <c r="JN13" s="162"/>
      <c r="JO13" s="162"/>
      <c r="JP13" s="162"/>
      <c r="JQ13" s="162"/>
      <c r="JR13" s="162"/>
      <c r="JS13" s="162"/>
      <c r="JT13" s="162"/>
      <c r="JU13" s="162"/>
      <c r="JV13" s="162"/>
      <c r="JW13" s="162"/>
      <c r="JX13" s="162"/>
      <c r="JY13" s="162"/>
      <c r="JZ13" s="162"/>
      <c r="KA13" s="162"/>
      <c r="KB13" s="162"/>
      <c r="KC13" s="162"/>
      <c r="KD13" s="162"/>
      <c r="KE13" s="162"/>
      <c r="KF13" s="162"/>
      <c r="KG13" s="162"/>
      <c r="KH13" s="162"/>
      <c r="KI13" s="162"/>
    </row>
    <row r="14" spans="1:295" ht="18" customHeight="1" x14ac:dyDescent="0.3">
      <c r="A14" s="159" t="s">
        <v>52</v>
      </c>
      <c r="B14" s="159" t="s">
        <v>685</v>
      </c>
      <c r="C14" s="162"/>
      <c r="D14" s="162"/>
      <c r="E14" s="162"/>
      <c r="F14" s="162"/>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162"/>
      <c r="BS14" s="162"/>
      <c r="BT14" s="162"/>
      <c r="BU14" s="162"/>
      <c r="BV14" s="162"/>
      <c r="BW14" s="162"/>
      <c r="BX14" s="162"/>
      <c r="BY14" s="162"/>
      <c r="BZ14" s="162"/>
      <c r="CA14" s="162"/>
      <c r="CB14" s="162"/>
      <c r="CC14" s="162"/>
      <c r="CD14" s="162"/>
      <c r="CE14" s="162"/>
      <c r="CF14" s="162"/>
      <c r="CG14" s="162"/>
      <c r="CH14" s="162"/>
      <c r="CI14" s="162"/>
      <c r="CJ14" s="162"/>
      <c r="CK14" s="162"/>
      <c r="CL14" s="162"/>
      <c r="CM14" s="162"/>
      <c r="CN14" s="162"/>
      <c r="CO14" s="162"/>
      <c r="CP14" s="162"/>
      <c r="CQ14" s="162"/>
      <c r="CR14" s="162"/>
      <c r="CS14" s="162"/>
      <c r="CT14" s="162"/>
      <c r="CU14" s="162"/>
      <c r="CV14" s="162"/>
      <c r="CW14" s="162"/>
      <c r="CX14" s="162"/>
      <c r="CY14" s="162"/>
      <c r="CZ14" s="162"/>
      <c r="DA14" s="162"/>
      <c r="DB14" s="162"/>
      <c r="DC14" s="162"/>
      <c r="DD14" s="162"/>
      <c r="DE14" s="162"/>
      <c r="DF14" s="162"/>
      <c r="DG14" s="162"/>
      <c r="DH14" s="162"/>
      <c r="DI14" s="162"/>
      <c r="DJ14" s="162"/>
      <c r="DK14" s="162"/>
      <c r="DL14" s="162"/>
      <c r="DM14" s="162"/>
      <c r="DN14" s="162"/>
      <c r="DO14" s="162"/>
      <c r="DP14" s="162"/>
      <c r="DQ14" s="162"/>
      <c r="DR14" s="162"/>
      <c r="DS14" s="162"/>
      <c r="DT14" s="162"/>
      <c r="DU14" s="162"/>
      <c r="DV14" s="162"/>
      <c r="DW14" s="162"/>
      <c r="DX14" s="162"/>
      <c r="DY14" s="162"/>
      <c r="DZ14" s="162"/>
      <c r="EA14" s="162"/>
      <c r="EB14" s="162"/>
      <c r="EC14" s="162"/>
      <c r="ED14" s="162"/>
      <c r="EE14" s="162"/>
      <c r="EF14" s="162"/>
      <c r="EG14" s="162"/>
      <c r="EH14" s="162"/>
      <c r="EI14" s="162"/>
      <c r="EJ14" s="162"/>
      <c r="EK14" s="162"/>
      <c r="EL14" s="162"/>
      <c r="EM14" s="162"/>
      <c r="EN14" s="162"/>
      <c r="EO14" s="162"/>
      <c r="EP14" s="162"/>
      <c r="EQ14" s="162"/>
      <c r="ER14" s="162"/>
      <c r="ES14" s="162"/>
      <c r="ET14" s="162"/>
      <c r="EU14" s="162"/>
      <c r="EV14" s="162"/>
      <c r="EW14" s="162"/>
      <c r="EX14" s="162"/>
      <c r="EY14" s="162"/>
      <c r="EZ14" s="162"/>
      <c r="FA14" s="162"/>
      <c r="FB14" s="162"/>
      <c r="FC14" s="162"/>
      <c r="FD14" s="162"/>
      <c r="FE14" s="162"/>
      <c r="FF14" s="162"/>
      <c r="FG14" s="162"/>
      <c r="FH14" s="162"/>
      <c r="FI14" s="162"/>
      <c r="FJ14" s="162"/>
      <c r="FK14" s="162"/>
      <c r="FL14" s="162"/>
      <c r="FM14" s="162"/>
      <c r="FN14" s="162"/>
      <c r="FO14" s="162"/>
      <c r="FP14" s="162"/>
      <c r="FQ14" s="162"/>
      <c r="FR14" s="162"/>
      <c r="FS14" s="162"/>
      <c r="FT14" s="162"/>
      <c r="FU14" s="162"/>
      <c r="FV14" s="162"/>
      <c r="FW14" s="162"/>
      <c r="FX14" s="162"/>
      <c r="FY14" s="162"/>
      <c r="FZ14" s="162"/>
      <c r="GA14" s="162"/>
      <c r="GB14" s="162"/>
      <c r="GC14" s="162"/>
      <c r="GD14" s="162"/>
      <c r="GE14" s="162"/>
      <c r="GF14" s="162"/>
      <c r="GG14" s="162"/>
      <c r="GH14" s="162"/>
      <c r="GI14" s="162"/>
      <c r="GJ14" s="162"/>
      <c r="GK14" s="162"/>
      <c r="GL14" s="162"/>
      <c r="GM14" s="162"/>
      <c r="GN14" s="162"/>
      <c r="GO14" s="162"/>
      <c r="GP14" s="162"/>
      <c r="GQ14" s="162"/>
      <c r="GR14" s="162"/>
      <c r="GS14" s="162"/>
      <c r="GT14" s="162"/>
      <c r="GU14" s="162"/>
      <c r="GV14" s="162"/>
      <c r="GW14" s="162"/>
      <c r="GX14" s="162"/>
      <c r="GY14" s="162"/>
      <c r="GZ14" s="162"/>
      <c r="HA14" s="162"/>
      <c r="HB14" s="162"/>
      <c r="HC14" s="162"/>
      <c r="HD14" s="162"/>
      <c r="HE14" s="162"/>
      <c r="HF14" s="162"/>
      <c r="HG14" s="162"/>
      <c r="HH14" s="162"/>
      <c r="HI14" s="162"/>
      <c r="HJ14" s="162"/>
      <c r="HK14" s="162"/>
      <c r="HL14" s="162"/>
      <c r="HM14" s="162"/>
      <c r="HN14" s="162"/>
      <c r="HO14" s="162"/>
      <c r="HP14" s="162"/>
      <c r="HQ14" s="162"/>
      <c r="HR14" s="162"/>
      <c r="HS14" s="162"/>
      <c r="HT14" s="162"/>
      <c r="HU14" s="162"/>
      <c r="HV14" s="162"/>
      <c r="HW14" s="162"/>
      <c r="HX14" s="162"/>
      <c r="HY14" s="162"/>
      <c r="HZ14" s="162"/>
      <c r="IA14" s="162"/>
      <c r="IB14" s="162"/>
      <c r="IC14" s="162"/>
      <c r="ID14" s="162"/>
      <c r="IE14" s="162"/>
      <c r="IF14" s="162"/>
      <c r="IG14" s="162"/>
      <c r="IH14" s="162"/>
      <c r="II14" s="162"/>
      <c r="IJ14" s="162"/>
      <c r="IK14" s="162"/>
      <c r="IL14" s="162"/>
      <c r="IM14" s="162"/>
      <c r="IN14" s="162"/>
      <c r="IO14" s="162"/>
      <c r="IP14" s="162"/>
      <c r="IQ14" s="162"/>
      <c r="IR14" s="162"/>
      <c r="IS14" s="162"/>
      <c r="IT14" s="162"/>
      <c r="IU14" s="162"/>
      <c r="IV14" s="162"/>
      <c r="IW14" s="162"/>
      <c r="IX14" s="162"/>
      <c r="IY14" s="162"/>
      <c r="IZ14" s="162"/>
      <c r="JA14" s="162"/>
      <c r="JB14" s="162"/>
      <c r="JC14" s="162"/>
      <c r="JD14" s="162"/>
      <c r="JE14" s="162"/>
      <c r="JF14" s="162"/>
      <c r="JG14" s="162"/>
      <c r="JH14" s="162"/>
      <c r="JI14" s="162"/>
      <c r="JJ14" s="162"/>
      <c r="JK14" s="162"/>
      <c r="JL14" s="162"/>
      <c r="JM14" s="162"/>
      <c r="JN14" s="162"/>
      <c r="JO14" s="162"/>
      <c r="JP14" s="162"/>
      <c r="JQ14" s="162"/>
      <c r="JR14" s="162"/>
      <c r="JS14" s="162"/>
      <c r="JT14" s="162"/>
      <c r="JU14" s="162"/>
      <c r="JV14" s="162"/>
      <c r="JW14" s="162"/>
      <c r="JX14" s="162"/>
      <c r="JY14" s="162"/>
      <c r="JZ14" s="162"/>
      <c r="KA14" s="162"/>
      <c r="KB14" s="162"/>
      <c r="KC14" s="162"/>
      <c r="KD14" s="162"/>
      <c r="KE14" s="162"/>
      <c r="KF14" s="162"/>
      <c r="KG14" s="162"/>
      <c r="KH14" s="162"/>
      <c r="KI14" s="162"/>
    </row>
    <row r="15" spans="1:295" ht="18" customHeight="1" x14ac:dyDescent="0.3">
      <c r="A15" s="159" t="s">
        <v>52</v>
      </c>
      <c r="B15" s="159" t="s">
        <v>686</v>
      </c>
      <c r="C15" s="162"/>
      <c r="D15" s="162"/>
      <c r="E15" s="162"/>
      <c r="F15" s="162"/>
      <c r="G15" s="162"/>
      <c r="H15" s="162"/>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c r="BS15" s="162"/>
      <c r="BT15" s="162"/>
      <c r="BU15" s="162"/>
      <c r="BV15" s="162"/>
      <c r="BW15" s="162"/>
      <c r="BX15" s="162"/>
      <c r="BY15" s="162"/>
      <c r="BZ15" s="162"/>
      <c r="CA15" s="162"/>
      <c r="CB15" s="162"/>
      <c r="CC15" s="162"/>
      <c r="CD15" s="162"/>
      <c r="CE15" s="162"/>
      <c r="CF15" s="162"/>
      <c r="CG15" s="162"/>
      <c r="CH15" s="162"/>
      <c r="CI15" s="162"/>
      <c r="CJ15" s="162"/>
      <c r="CK15" s="162"/>
      <c r="CL15" s="162"/>
      <c r="CM15" s="162"/>
      <c r="CN15" s="162"/>
      <c r="CO15" s="162"/>
      <c r="CP15" s="162"/>
      <c r="CQ15" s="162"/>
      <c r="CR15" s="162"/>
      <c r="CS15" s="162"/>
      <c r="CT15" s="162"/>
      <c r="CU15" s="162"/>
      <c r="CV15" s="162"/>
      <c r="CW15" s="162"/>
      <c r="CX15" s="162"/>
      <c r="CY15" s="162"/>
      <c r="CZ15" s="162"/>
      <c r="DA15" s="162"/>
      <c r="DB15" s="162"/>
      <c r="DC15" s="162"/>
      <c r="DD15" s="162"/>
      <c r="DE15" s="162"/>
      <c r="DF15" s="162"/>
      <c r="DG15" s="162"/>
      <c r="DH15" s="162"/>
      <c r="DI15" s="162"/>
      <c r="DJ15" s="162"/>
      <c r="DK15" s="162"/>
      <c r="DL15" s="162"/>
      <c r="DM15" s="162"/>
      <c r="DN15" s="162"/>
      <c r="DO15" s="162"/>
      <c r="DP15" s="162"/>
      <c r="DQ15" s="162"/>
      <c r="DR15" s="162"/>
      <c r="DS15" s="162"/>
      <c r="DT15" s="162"/>
      <c r="DU15" s="162"/>
      <c r="DV15" s="162"/>
      <c r="DW15" s="162"/>
      <c r="DX15" s="162"/>
      <c r="DY15" s="162"/>
      <c r="DZ15" s="162"/>
      <c r="EA15" s="162"/>
      <c r="EB15" s="162"/>
      <c r="EC15" s="162"/>
      <c r="ED15" s="162"/>
      <c r="EE15" s="162"/>
      <c r="EF15" s="162"/>
      <c r="EG15" s="162"/>
      <c r="EH15" s="162"/>
      <c r="EI15" s="162"/>
      <c r="EJ15" s="162"/>
      <c r="EK15" s="162"/>
      <c r="EL15" s="162"/>
      <c r="EM15" s="162"/>
      <c r="EN15" s="162"/>
      <c r="EO15" s="162"/>
      <c r="EP15" s="162"/>
      <c r="EQ15" s="162"/>
      <c r="ER15" s="162"/>
      <c r="ES15" s="162"/>
      <c r="ET15" s="162"/>
      <c r="EU15" s="162"/>
      <c r="EV15" s="162"/>
      <c r="EW15" s="162"/>
      <c r="EX15" s="162"/>
      <c r="EY15" s="162"/>
      <c r="EZ15" s="162"/>
      <c r="FA15" s="162"/>
      <c r="FB15" s="162"/>
      <c r="FC15" s="162"/>
      <c r="FD15" s="162"/>
      <c r="FE15" s="162"/>
      <c r="FF15" s="162"/>
      <c r="FG15" s="162"/>
      <c r="FH15" s="162"/>
      <c r="FI15" s="162"/>
      <c r="FJ15" s="162"/>
      <c r="FK15" s="162"/>
      <c r="FL15" s="162"/>
      <c r="FM15" s="162"/>
      <c r="FN15" s="162"/>
      <c r="FO15" s="162"/>
      <c r="FP15" s="162"/>
      <c r="FQ15" s="162"/>
      <c r="FR15" s="162"/>
      <c r="FS15" s="162"/>
      <c r="FT15" s="162"/>
      <c r="FU15" s="162"/>
      <c r="FV15" s="162"/>
      <c r="FW15" s="162"/>
      <c r="FX15" s="162"/>
      <c r="FY15" s="162"/>
      <c r="FZ15" s="162"/>
      <c r="GA15" s="162"/>
      <c r="GB15" s="162"/>
      <c r="GC15" s="162"/>
      <c r="GD15" s="162"/>
      <c r="GE15" s="162"/>
      <c r="GF15" s="162"/>
      <c r="GG15" s="162"/>
      <c r="GH15" s="162"/>
      <c r="GI15" s="162"/>
      <c r="GJ15" s="162"/>
      <c r="GK15" s="162"/>
      <c r="GL15" s="162"/>
      <c r="GM15" s="162"/>
      <c r="GN15" s="162"/>
      <c r="GO15" s="162"/>
      <c r="GP15" s="162"/>
      <c r="GQ15" s="162"/>
      <c r="GR15" s="162"/>
      <c r="GS15" s="162"/>
      <c r="GT15" s="162"/>
      <c r="GU15" s="162"/>
      <c r="GV15" s="162"/>
      <c r="GW15" s="162"/>
      <c r="GX15" s="162"/>
      <c r="GY15" s="162"/>
      <c r="GZ15" s="162"/>
      <c r="HA15" s="162"/>
      <c r="HB15" s="162"/>
      <c r="HC15" s="162"/>
      <c r="HD15" s="162"/>
      <c r="HE15" s="162"/>
      <c r="HF15" s="162"/>
      <c r="HG15" s="162"/>
      <c r="HH15" s="162"/>
      <c r="HI15" s="162"/>
      <c r="HJ15" s="162"/>
      <c r="HK15" s="162"/>
      <c r="HL15" s="162"/>
      <c r="HM15" s="162"/>
      <c r="HN15" s="162"/>
      <c r="HO15" s="162"/>
      <c r="HP15" s="162"/>
      <c r="HQ15" s="162"/>
      <c r="HR15" s="162"/>
      <c r="HS15" s="162"/>
      <c r="HT15" s="162"/>
      <c r="HU15" s="162"/>
      <c r="HV15" s="162"/>
      <c r="HW15" s="162"/>
      <c r="HX15" s="162"/>
      <c r="HY15" s="162"/>
      <c r="HZ15" s="162"/>
      <c r="IA15" s="162"/>
      <c r="IB15" s="162"/>
      <c r="IC15" s="162"/>
      <c r="ID15" s="162"/>
      <c r="IE15" s="162"/>
      <c r="IF15" s="162"/>
      <c r="IG15" s="162"/>
      <c r="IH15" s="162"/>
      <c r="II15" s="162"/>
      <c r="IJ15" s="162"/>
      <c r="IK15" s="162"/>
      <c r="IL15" s="162"/>
      <c r="IM15" s="162"/>
      <c r="IN15" s="162"/>
      <c r="IO15" s="162"/>
      <c r="IP15" s="162"/>
      <c r="IQ15" s="162"/>
      <c r="IR15" s="162"/>
      <c r="IS15" s="162"/>
      <c r="IT15" s="162"/>
      <c r="IU15" s="162"/>
      <c r="IV15" s="162"/>
      <c r="IW15" s="162"/>
      <c r="IX15" s="162"/>
      <c r="IY15" s="162"/>
      <c r="IZ15" s="162"/>
      <c r="JA15" s="162"/>
      <c r="JB15" s="162"/>
      <c r="JC15" s="162"/>
      <c r="JD15" s="162"/>
      <c r="JE15" s="162"/>
      <c r="JF15" s="162"/>
      <c r="JG15" s="162"/>
      <c r="JH15" s="162"/>
      <c r="JI15" s="162"/>
      <c r="JJ15" s="162"/>
      <c r="JK15" s="162"/>
      <c r="JL15" s="162"/>
      <c r="JM15" s="162"/>
      <c r="JN15" s="162"/>
      <c r="JO15" s="162"/>
      <c r="JP15" s="162"/>
      <c r="JQ15" s="162"/>
      <c r="JR15" s="162"/>
      <c r="JS15" s="162"/>
      <c r="JT15" s="162"/>
      <c r="JU15" s="162"/>
      <c r="JV15" s="162"/>
      <c r="JW15" s="162"/>
      <c r="JX15" s="162"/>
      <c r="JY15" s="162"/>
      <c r="JZ15" s="162"/>
      <c r="KA15" s="162"/>
      <c r="KB15" s="162"/>
      <c r="KC15" s="162"/>
      <c r="KD15" s="162"/>
      <c r="KE15" s="162"/>
      <c r="KF15" s="162"/>
      <c r="KG15" s="162"/>
      <c r="KH15" s="162"/>
      <c r="KI15" s="162"/>
    </row>
    <row r="16" spans="1:295" ht="18" customHeight="1" x14ac:dyDescent="0.3">
      <c r="A16" s="159" t="s">
        <v>52</v>
      </c>
      <c r="B16" s="159" t="s">
        <v>687</v>
      </c>
      <c r="C16" s="164"/>
      <c r="D16" s="164"/>
      <c r="E16" s="164"/>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4"/>
      <c r="BC16" s="164"/>
      <c r="BD16" s="164"/>
      <c r="BE16" s="164"/>
      <c r="BF16" s="164"/>
      <c r="BG16" s="164"/>
      <c r="BH16" s="164"/>
      <c r="BI16" s="164"/>
      <c r="BJ16" s="164"/>
      <c r="BK16" s="164"/>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c r="EF16" s="164"/>
      <c r="EG16" s="164"/>
      <c r="EH16" s="164"/>
      <c r="EI16" s="164"/>
      <c r="EJ16" s="164"/>
      <c r="EK16" s="164"/>
      <c r="EL16" s="164"/>
      <c r="EM16" s="164"/>
      <c r="EN16" s="164"/>
      <c r="EO16" s="164"/>
      <c r="EP16" s="164"/>
      <c r="EQ16" s="164"/>
      <c r="ER16" s="164"/>
      <c r="ES16" s="164"/>
      <c r="ET16" s="164"/>
      <c r="EU16" s="164"/>
      <c r="EV16" s="164"/>
      <c r="EW16" s="164"/>
      <c r="EX16" s="164"/>
      <c r="EY16" s="164"/>
      <c r="EZ16" s="164"/>
      <c r="FA16" s="164"/>
      <c r="FB16" s="164"/>
      <c r="FC16" s="164"/>
      <c r="FD16" s="164"/>
      <c r="FE16" s="164"/>
      <c r="FF16" s="164"/>
      <c r="FG16" s="164"/>
      <c r="FH16" s="164"/>
      <c r="FI16" s="164"/>
      <c r="FJ16" s="164"/>
      <c r="FK16" s="164"/>
      <c r="FL16" s="164"/>
      <c r="FM16" s="164"/>
      <c r="FN16" s="164"/>
      <c r="FO16" s="164"/>
      <c r="FP16" s="164"/>
      <c r="FQ16" s="164"/>
      <c r="FR16" s="164"/>
      <c r="FS16" s="164"/>
      <c r="FT16" s="164"/>
      <c r="FU16" s="164"/>
      <c r="FV16" s="164"/>
      <c r="FW16" s="164"/>
      <c r="FX16" s="164"/>
      <c r="FY16" s="164"/>
      <c r="FZ16" s="164"/>
      <c r="GA16" s="164"/>
      <c r="GB16" s="164"/>
      <c r="GC16" s="164"/>
      <c r="GD16" s="164"/>
      <c r="GE16" s="164"/>
      <c r="GF16" s="164"/>
      <c r="GG16" s="164"/>
      <c r="GH16" s="164"/>
      <c r="GI16" s="164"/>
      <c r="GJ16" s="164"/>
      <c r="GK16" s="164"/>
      <c r="GL16" s="164"/>
      <c r="GM16" s="164"/>
      <c r="GN16" s="164"/>
      <c r="GO16" s="164"/>
      <c r="GP16" s="164"/>
      <c r="GQ16" s="164"/>
      <c r="GR16" s="164"/>
      <c r="GS16" s="164"/>
      <c r="GT16" s="164"/>
      <c r="GU16" s="164"/>
      <c r="GV16" s="164"/>
      <c r="GW16" s="164"/>
      <c r="GX16" s="164"/>
      <c r="GY16" s="164"/>
      <c r="GZ16" s="164"/>
      <c r="HA16" s="164"/>
      <c r="HB16" s="164"/>
      <c r="HC16" s="164"/>
      <c r="HD16" s="164"/>
      <c r="HE16" s="164"/>
      <c r="HF16" s="164"/>
      <c r="HG16" s="164"/>
      <c r="HH16" s="164"/>
      <c r="HI16" s="164"/>
      <c r="HJ16" s="164"/>
      <c r="HK16" s="164"/>
      <c r="HL16" s="164"/>
      <c r="HM16" s="164"/>
      <c r="HN16" s="164"/>
      <c r="HO16" s="164"/>
      <c r="HP16" s="164"/>
      <c r="HQ16" s="164"/>
      <c r="HR16" s="164"/>
      <c r="HS16" s="164"/>
      <c r="HT16" s="164"/>
      <c r="HU16" s="164"/>
      <c r="HV16" s="164"/>
      <c r="HW16" s="164"/>
      <c r="HX16" s="164"/>
      <c r="HY16" s="164"/>
      <c r="HZ16" s="164"/>
      <c r="IA16" s="164"/>
      <c r="IB16" s="164"/>
      <c r="IC16" s="164"/>
      <c r="ID16" s="164"/>
      <c r="IE16" s="164"/>
      <c r="IF16" s="164"/>
      <c r="IG16" s="164"/>
      <c r="IH16" s="164"/>
      <c r="II16" s="164"/>
      <c r="IJ16" s="164"/>
      <c r="IK16" s="164"/>
      <c r="IL16" s="164"/>
      <c r="IM16" s="164"/>
      <c r="IN16" s="164"/>
      <c r="IO16" s="164"/>
      <c r="IP16" s="164"/>
      <c r="IQ16" s="164"/>
      <c r="IR16" s="164"/>
      <c r="IS16" s="164"/>
      <c r="IT16" s="164"/>
      <c r="IU16" s="164"/>
      <c r="IV16" s="164"/>
      <c r="IW16" s="164"/>
      <c r="IX16" s="164"/>
      <c r="IY16" s="164"/>
      <c r="IZ16" s="164"/>
      <c r="JA16" s="164"/>
      <c r="JB16" s="164"/>
      <c r="JC16" s="164"/>
      <c r="JD16" s="164"/>
      <c r="JE16" s="164"/>
      <c r="JF16" s="164"/>
      <c r="JG16" s="164"/>
      <c r="JH16" s="164"/>
      <c r="JI16" s="164"/>
      <c r="JJ16" s="164"/>
      <c r="JK16" s="164"/>
      <c r="JL16" s="164"/>
      <c r="JM16" s="164"/>
      <c r="JN16" s="164"/>
      <c r="JO16" s="164"/>
      <c r="JP16" s="164"/>
      <c r="JQ16" s="164"/>
      <c r="JR16" s="164"/>
      <c r="JS16" s="164"/>
      <c r="JT16" s="164"/>
      <c r="JU16" s="164"/>
      <c r="JV16" s="164"/>
      <c r="JW16" s="164"/>
      <c r="JX16" s="164"/>
      <c r="JY16" s="164"/>
      <c r="JZ16" s="164"/>
      <c r="KA16" s="164"/>
      <c r="KB16" s="164"/>
      <c r="KC16" s="164"/>
      <c r="KD16" s="164"/>
      <c r="KE16" s="164"/>
      <c r="KF16" s="164"/>
      <c r="KG16" s="164"/>
      <c r="KH16" s="164"/>
      <c r="KI16" s="164"/>
    </row>
    <row r="17" spans="1:295" ht="18" customHeight="1" x14ac:dyDescent="0.3">
      <c r="A17" s="159" t="s">
        <v>52</v>
      </c>
      <c r="B17" s="159" t="s">
        <v>688</v>
      </c>
      <c r="C17" s="160"/>
      <c r="D17" s="160"/>
      <c r="E17" s="160"/>
      <c r="F17" s="160"/>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60"/>
      <c r="BZ17" s="160"/>
      <c r="CA17" s="160"/>
      <c r="CB17" s="160"/>
      <c r="CC17" s="160"/>
      <c r="CD17" s="160"/>
      <c r="CE17" s="160"/>
      <c r="CF17" s="160"/>
      <c r="CG17" s="160"/>
      <c r="CH17" s="160"/>
      <c r="CI17" s="160"/>
      <c r="CJ17" s="160"/>
      <c r="CK17" s="160"/>
      <c r="CL17" s="160"/>
      <c r="CM17" s="160"/>
      <c r="CN17" s="160"/>
      <c r="CO17" s="160"/>
      <c r="CP17" s="160"/>
      <c r="CQ17" s="160"/>
      <c r="CR17" s="160"/>
      <c r="CS17" s="160"/>
      <c r="CT17" s="160"/>
      <c r="CU17" s="160"/>
      <c r="CV17" s="160"/>
      <c r="CW17" s="160"/>
      <c r="CX17" s="160"/>
      <c r="CY17" s="160"/>
      <c r="CZ17" s="160"/>
      <c r="DA17" s="160"/>
      <c r="DB17" s="160"/>
      <c r="DC17" s="160"/>
      <c r="DD17" s="160"/>
      <c r="DE17" s="160"/>
      <c r="DF17" s="160"/>
      <c r="DG17" s="160"/>
      <c r="DH17" s="160"/>
      <c r="DI17" s="160"/>
      <c r="DJ17" s="160"/>
      <c r="DK17" s="160"/>
      <c r="DL17" s="160"/>
      <c r="DM17" s="160"/>
      <c r="DN17" s="160"/>
      <c r="DO17" s="160"/>
      <c r="DP17" s="160"/>
      <c r="DQ17" s="160"/>
      <c r="DR17" s="160"/>
      <c r="DS17" s="160"/>
      <c r="DT17" s="160"/>
      <c r="DU17" s="160"/>
      <c r="DV17" s="160"/>
      <c r="DW17" s="160"/>
      <c r="DX17" s="160"/>
      <c r="DY17" s="160"/>
      <c r="DZ17" s="160"/>
      <c r="EA17" s="160"/>
      <c r="EB17" s="160"/>
      <c r="EC17" s="160"/>
      <c r="ED17" s="160"/>
      <c r="EE17" s="160"/>
      <c r="EF17" s="160"/>
      <c r="EG17" s="160"/>
      <c r="EH17" s="160"/>
      <c r="EI17" s="160"/>
      <c r="EJ17" s="160"/>
      <c r="EK17" s="160"/>
      <c r="EL17" s="160"/>
      <c r="EM17" s="160"/>
      <c r="EN17" s="160"/>
      <c r="EO17" s="160"/>
      <c r="EP17" s="160"/>
      <c r="EQ17" s="160"/>
      <c r="ER17" s="160"/>
      <c r="ES17" s="160"/>
      <c r="ET17" s="160"/>
      <c r="EU17" s="160"/>
      <c r="EV17" s="160"/>
      <c r="EW17" s="160"/>
      <c r="EX17" s="160"/>
      <c r="EY17" s="160"/>
      <c r="EZ17" s="160"/>
      <c r="FA17" s="160"/>
      <c r="FB17" s="160"/>
      <c r="FC17" s="160"/>
      <c r="FD17" s="160"/>
      <c r="FE17" s="160"/>
      <c r="FF17" s="160"/>
      <c r="FG17" s="160"/>
      <c r="FH17" s="160"/>
      <c r="FI17" s="160"/>
      <c r="FJ17" s="160"/>
      <c r="FK17" s="160"/>
      <c r="FL17" s="160"/>
      <c r="FM17" s="160"/>
      <c r="FN17" s="160"/>
      <c r="FO17" s="160"/>
      <c r="FP17" s="160"/>
      <c r="FQ17" s="160"/>
      <c r="FR17" s="160"/>
      <c r="FS17" s="160"/>
      <c r="FT17" s="160"/>
      <c r="FU17" s="160"/>
      <c r="FV17" s="160"/>
      <c r="FW17" s="160"/>
      <c r="FX17" s="160"/>
      <c r="FY17" s="160"/>
      <c r="FZ17" s="160"/>
      <c r="GA17" s="160"/>
      <c r="GB17" s="160"/>
      <c r="GC17" s="160"/>
      <c r="GD17" s="160"/>
      <c r="GE17" s="160"/>
      <c r="GF17" s="160"/>
      <c r="GG17" s="160"/>
      <c r="GH17" s="160"/>
      <c r="GI17" s="160"/>
      <c r="GJ17" s="160"/>
      <c r="GK17" s="160"/>
      <c r="GL17" s="160"/>
      <c r="GM17" s="160"/>
      <c r="GN17" s="160"/>
      <c r="GO17" s="160"/>
      <c r="GP17" s="160"/>
      <c r="GQ17" s="160"/>
      <c r="GR17" s="160"/>
      <c r="GS17" s="160"/>
      <c r="GT17" s="160"/>
      <c r="GU17" s="160"/>
      <c r="GV17" s="160"/>
      <c r="GW17" s="160"/>
      <c r="GX17" s="160"/>
      <c r="GY17" s="160"/>
      <c r="GZ17" s="160"/>
      <c r="HA17" s="160"/>
      <c r="HB17" s="160"/>
      <c r="HC17" s="160"/>
      <c r="HD17" s="160"/>
      <c r="HE17" s="160"/>
      <c r="HF17" s="160"/>
      <c r="HG17" s="160"/>
      <c r="HH17" s="160"/>
      <c r="HI17" s="160"/>
      <c r="HJ17" s="160"/>
      <c r="HK17" s="160"/>
      <c r="HL17" s="160"/>
      <c r="HM17" s="160"/>
      <c r="HN17" s="160"/>
      <c r="HO17" s="160"/>
      <c r="HP17" s="160"/>
      <c r="HQ17" s="160"/>
      <c r="HR17" s="160"/>
      <c r="HS17" s="160"/>
      <c r="HT17" s="160"/>
      <c r="HU17" s="160"/>
      <c r="HV17" s="160"/>
      <c r="HW17" s="160"/>
      <c r="HX17" s="160"/>
      <c r="HY17" s="160"/>
      <c r="HZ17" s="160"/>
      <c r="IA17" s="160"/>
      <c r="IB17" s="160"/>
      <c r="IC17" s="160"/>
      <c r="ID17" s="160"/>
      <c r="IE17" s="160"/>
      <c r="IF17" s="160"/>
      <c r="IG17" s="160"/>
      <c r="IH17" s="160"/>
      <c r="II17" s="160"/>
      <c r="IJ17" s="160"/>
      <c r="IK17" s="160"/>
      <c r="IL17" s="160"/>
      <c r="IM17" s="160"/>
      <c r="IN17" s="160"/>
      <c r="IO17" s="160"/>
      <c r="IP17" s="160"/>
      <c r="IQ17" s="160"/>
      <c r="IR17" s="160"/>
      <c r="IS17" s="160"/>
      <c r="IT17" s="160"/>
      <c r="IU17" s="160"/>
      <c r="IV17" s="160"/>
      <c r="IW17" s="160"/>
      <c r="IX17" s="160"/>
      <c r="IY17" s="160"/>
      <c r="IZ17" s="160"/>
      <c r="JA17" s="160"/>
      <c r="JB17" s="160"/>
      <c r="JC17" s="160"/>
      <c r="JD17" s="160"/>
      <c r="JE17" s="160"/>
      <c r="JF17" s="160"/>
      <c r="JG17" s="160"/>
      <c r="JH17" s="160"/>
      <c r="JI17" s="160"/>
      <c r="JJ17" s="160"/>
      <c r="JK17" s="160"/>
      <c r="JL17" s="160"/>
      <c r="JM17" s="160"/>
      <c r="JN17" s="160"/>
      <c r="JO17" s="160"/>
      <c r="JP17" s="160"/>
      <c r="JQ17" s="160"/>
      <c r="JR17" s="160"/>
      <c r="JS17" s="160"/>
      <c r="JT17" s="160"/>
      <c r="JU17" s="160"/>
      <c r="JV17" s="160"/>
      <c r="JW17" s="160"/>
      <c r="JX17" s="160"/>
      <c r="JY17" s="160"/>
      <c r="JZ17" s="160"/>
      <c r="KA17" s="160"/>
      <c r="KB17" s="160"/>
      <c r="KC17" s="160"/>
      <c r="KD17" s="160"/>
      <c r="KE17" s="160"/>
      <c r="KF17" s="160"/>
      <c r="KG17" s="160"/>
      <c r="KH17" s="160"/>
      <c r="KI17" s="160"/>
    </row>
    <row r="18" spans="1:295" ht="18" customHeight="1" x14ac:dyDescent="0.3">
      <c r="A18" s="159" t="s">
        <v>52</v>
      </c>
      <c r="B18" s="159" t="s">
        <v>689</v>
      </c>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162"/>
      <c r="BS18" s="162"/>
      <c r="BT18" s="162"/>
      <c r="BU18" s="162"/>
      <c r="BV18" s="162"/>
      <c r="BW18" s="162"/>
      <c r="BX18" s="162"/>
      <c r="BY18" s="162"/>
      <c r="BZ18" s="162"/>
      <c r="CA18" s="162"/>
      <c r="CB18" s="162"/>
      <c r="CC18" s="162"/>
      <c r="CD18" s="162"/>
      <c r="CE18" s="162"/>
      <c r="CF18" s="162"/>
      <c r="CG18" s="162"/>
      <c r="CH18" s="162"/>
      <c r="CI18" s="162"/>
      <c r="CJ18" s="162"/>
      <c r="CK18" s="162"/>
      <c r="CL18" s="162"/>
      <c r="CM18" s="162"/>
      <c r="CN18" s="162"/>
      <c r="CO18" s="162"/>
      <c r="CP18" s="162"/>
      <c r="CQ18" s="162"/>
      <c r="CR18" s="162"/>
      <c r="CS18" s="162"/>
      <c r="CT18" s="162"/>
      <c r="CU18" s="162"/>
      <c r="CV18" s="162"/>
      <c r="CW18" s="162"/>
      <c r="CX18" s="162"/>
      <c r="CY18" s="162"/>
      <c r="CZ18" s="162"/>
      <c r="DA18" s="162"/>
      <c r="DB18" s="162"/>
      <c r="DC18" s="162"/>
      <c r="DD18" s="162"/>
      <c r="DE18" s="162"/>
      <c r="DF18" s="162"/>
      <c r="DG18" s="162"/>
      <c r="DH18" s="162"/>
      <c r="DI18" s="162"/>
      <c r="DJ18" s="162"/>
      <c r="DK18" s="162"/>
      <c r="DL18" s="162"/>
      <c r="DM18" s="162"/>
      <c r="DN18" s="162"/>
      <c r="DO18" s="162"/>
      <c r="DP18" s="162"/>
      <c r="DQ18" s="162"/>
      <c r="DR18" s="162"/>
      <c r="DS18" s="162"/>
      <c r="DT18" s="162"/>
      <c r="DU18" s="162"/>
      <c r="DV18" s="162"/>
      <c r="DW18" s="162"/>
      <c r="DX18" s="162"/>
      <c r="DY18" s="162"/>
      <c r="DZ18" s="162"/>
      <c r="EA18" s="162"/>
      <c r="EB18" s="162"/>
      <c r="EC18" s="162"/>
      <c r="ED18" s="162"/>
      <c r="EE18" s="162"/>
      <c r="EF18" s="162"/>
      <c r="EG18" s="162"/>
      <c r="EH18" s="162"/>
      <c r="EI18" s="162"/>
      <c r="EJ18" s="162"/>
      <c r="EK18" s="162"/>
      <c r="EL18" s="162"/>
      <c r="EM18" s="162"/>
      <c r="EN18" s="162"/>
      <c r="EO18" s="162"/>
      <c r="EP18" s="162"/>
      <c r="EQ18" s="162"/>
      <c r="ER18" s="162"/>
      <c r="ES18" s="162"/>
      <c r="ET18" s="162"/>
      <c r="EU18" s="162"/>
      <c r="EV18" s="162"/>
      <c r="EW18" s="162"/>
      <c r="EX18" s="162"/>
      <c r="EY18" s="162"/>
      <c r="EZ18" s="162"/>
      <c r="FA18" s="162"/>
      <c r="FB18" s="162"/>
      <c r="FC18" s="162"/>
      <c r="FD18" s="162"/>
      <c r="FE18" s="162"/>
      <c r="FF18" s="162"/>
      <c r="FG18" s="162"/>
      <c r="FH18" s="162"/>
      <c r="FI18" s="162"/>
      <c r="FJ18" s="162"/>
      <c r="FK18" s="162"/>
      <c r="FL18" s="162"/>
      <c r="FM18" s="162"/>
      <c r="FN18" s="162"/>
      <c r="FO18" s="162"/>
      <c r="FP18" s="162"/>
      <c r="FQ18" s="162"/>
      <c r="FR18" s="162"/>
      <c r="FS18" s="162"/>
      <c r="FT18" s="162"/>
      <c r="FU18" s="162"/>
      <c r="FV18" s="162"/>
      <c r="FW18" s="162"/>
      <c r="FX18" s="162"/>
      <c r="FY18" s="162"/>
      <c r="FZ18" s="162"/>
      <c r="GA18" s="162"/>
      <c r="GB18" s="162"/>
      <c r="GC18" s="162"/>
      <c r="GD18" s="162"/>
      <c r="GE18" s="162"/>
      <c r="GF18" s="162"/>
      <c r="GG18" s="162"/>
      <c r="GH18" s="162"/>
      <c r="GI18" s="162"/>
      <c r="GJ18" s="162"/>
      <c r="GK18" s="162"/>
      <c r="GL18" s="162"/>
      <c r="GM18" s="162"/>
      <c r="GN18" s="162"/>
      <c r="GO18" s="162"/>
      <c r="GP18" s="162"/>
      <c r="GQ18" s="162"/>
      <c r="GR18" s="162"/>
      <c r="GS18" s="162"/>
      <c r="GT18" s="162"/>
      <c r="GU18" s="162"/>
      <c r="GV18" s="162"/>
      <c r="GW18" s="162"/>
      <c r="GX18" s="162"/>
      <c r="GY18" s="162"/>
      <c r="GZ18" s="162"/>
      <c r="HA18" s="162"/>
      <c r="HB18" s="162"/>
      <c r="HC18" s="162"/>
      <c r="HD18" s="162"/>
      <c r="HE18" s="162"/>
      <c r="HF18" s="162"/>
      <c r="HG18" s="162"/>
      <c r="HH18" s="162"/>
      <c r="HI18" s="162"/>
      <c r="HJ18" s="162"/>
      <c r="HK18" s="162"/>
      <c r="HL18" s="162"/>
      <c r="HM18" s="162"/>
      <c r="HN18" s="162"/>
      <c r="HO18" s="162"/>
      <c r="HP18" s="162"/>
      <c r="HQ18" s="162"/>
      <c r="HR18" s="162"/>
      <c r="HS18" s="162"/>
      <c r="HT18" s="162"/>
      <c r="HU18" s="162"/>
      <c r="HV18" s="162"/>
      <c r="HW18" s="162"/>
      <c r="HX18" s="162"/>
      <c r="HY18" s="162"/>
      <c r="HZ18" s="162"/>
      <c r="IA18" s="162"/>
      <c r="IB18" s="162"/>
      <c r="IC18" s="162"/>
      <c r="ID18" s="162"/>
      <c r="IE18" s="162"/>
      <c r="IF18" s="162"/>
      <c r="IG18" s="162"/>
      <c r="IH18" s="162"/>
      <c r="II18" s="162"/>
      <c r="IJ18" s="162"/>
      <c r="IK18" s="162"/>
      <c r="IL18" s="162"/>
      <c r="IM18" s="162"/>
      <c r="IN18" s="162"/>
      <c r="IO18" s="162"/>
      <c r="IP18" s="162"/>
      <c r="IQ18" s="162"/>
      <c r="IR18" s="162"/>
      <c r="IS18" s="162"/>
      <c r="IT18" s="162"/>
      <c r="IU18" s="162"/>
      <c r="IV18" s="162"/>
      <c r="IW18" s="162"/>
      <c r="IX18" s="162"/>
      <c r="IY18" s="162"/>
      <c r="IZ18" s="162"/>
      <c r="JA18" s="162"/>
      <c r="JB18" s="162"/>
      <c r="JC18" s="162"/>
      <c r="JD18" s="162"/>
      <c r="JE18" s="162"/>
      <c r="JF18" s="162"/>
      <c r="JG18" s="162"/>
      <c r="JH18" s="162"/>
      <c r="JI18" s="162"/>
      <c r="JJ18" s="162"/>
      <c r="JK18" s="162"/>
      <c r="JL18" s="162"/>
      <c r="JM18" s="162"/>
      <c r="JN18" s="162"/>
      <c r="JO18" s="162"/>
      <c r="JP18" s="162"/>
      <c r="JQ18" s="162"/>
      <c r="JR18" s="162"/>
      <c r="JS18" s="162"/>
      <c r="JT18" s="162"/>
      <c r="JU18" s="162"/>
      <c r="JV18" s="162"/>
      <c r="JW18" s="162"/>
      <c r="JX18" s="162"/>
      <c r="JY18" s="162"/>
      <c r="JZ18" s="162"/>
      <c r="KA18" s="162"/>
      <c r="KB18" s="162"/>
      <c r="KC18" s="162"/>
      <c r="KD18" s="162"/>
      <c r="KE18" s="162"/>
      <c r="KF18" s="162"/>
      <c r="KG18" s="162"/>
      <c r="KH18" s="162"/>
      <c r="KI18" s="162"/>
    </row>
    <row r="19" spans="1:295" ht="18" customHeight="1" x14ac:dyDescent="0.3">
      <c r="A19" s="159" t="s">
        <v>52</v>
      </c>
      <c r="B19" s="159" t="s">
        <v>690</v>
      </c>
      <c r="C19" s="162"/>
      <c r="D19" s="162"/>
      <c r="E19" s="162"/>
      <c r="F19" s="162"/>
      <c r="G19" s="162"/>
      <c r="H19" s="162"/>
      <c r="I19" s="162"/>
      <c r="J19" s="162"/>
      <c r="K19" s="162"/>
      <c r="L19" s="162"/>
      <c r="M19" s="162"/>
      <c r="N19" s="162"/>
      <c r="O19" s="162"/>
      <c r="P19" s="162"/>
      <c r="Q19" s="16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2"/>
      <c r="BR19" s="162"/>
      <c r="BS19" s="162"/>
      <c r="BT19" s="162"/>
      <c r="BU19" s="162"/>
      <c r="BV19" s="162"/>
      <c r="BW19" s="162"/>
      <c r="BX19" s="162"/>
      <c r="BY19" s="162"/>
      <c r="BZ19" s="162"/>
      <c r="CA19" s="162"/>
      <c r="CB19" s="162"/>
      <c r="CC19" s="162"/>
      <c r="CD19" s="162"/>
      <c r="CE19" s="162"/>
      <c r="CF19" s="162"/>
      <c r="CG19" s="162"/>
      <c r="CH19" s="162"/>
      <c r="CI19" s="162"/>
      <c r="CJ19" s="162"/>
      <c r="CK19" s="162"/>
      <c r="CL19" s="162"/>
      <c r="CM19" s="162"/>
      <c r="CN19" s="162"/>
      <c r="CO19" s="162"/>
      <c r="CP19" s="162"/>
      <c r="CQ19" s="162"/>
      <c r="CR19" s="162"/>
      <c r="CS19" s="162"/>
      <c r="CT19" s="162"/>
      <c r="CU19" s="162"/>
      <c r="CV19" s="162"/>
      <c r="CW19" s="162"/>
      <c r="CX19" s="162"/>
      <c r="CY19" s="162"/>
      <c r="CZ19" s="162"/>
      <c r="DA19" s="162"/>
      <c r="DB19" s="162"/>
      <c r="DC19" s="162"/>
      <c r="DD19" s="162"/>
      <c r="DE19" s="162"/>
      <c r="DF19" s="162"/>
      <c r="DG19" s="162"/>
      <c r="DH19" s="162"/>
      <c r="DI19" s="162"/>
      <c r="DJ19" s="162"/>
      <c r="DK19" s="162"/>
      <c r="DL19" s="162"/>
      <c r="DM19" s="162"/>
      <c r="DN19" s="162"/>
      <c r="DO19" s="162"/>
      <c r="DP19" s="162"/>
      <c r="DQ19" s="162"/>
      <c r="DR19" s="162"/>
      <c r="DS19" s="162"/>
      <c r="DT19" s="162"/>
      <c r="DU19" s="162"/>
      <c r="DV19" s="162"/>
      <c r="DW19" s="162"/>
      <c r="DX19" s="162"/>
      <c r="DY19" s="162"/>
      <c r="DZ19" s="162"/>
      <c r="EA19" s="162"/>
      <c r="EB19" s="162"/>
      <c r="EC19" s="162"/>
      <c r="ED19" s="162"/>
      <c r="EE19" s="162"/>
      <c r="EF19" s="162"/>
      <c r="EG19" s="162"/>
      <c r="EH19" s="162"/>
      <c r="EI19" s="162"/>
      <c r="EJ19" s="162"/>
      <c r="EK19" s="162"/>
      <c r="EL19" s="162"/>
      <c r="EM19" s="162"/>
      <c r="EN19" s="162"/>
      <c r="EO19" s="162"/>
      <c r="EP19" s="162"/>
      <c r="EQ19" s="162"/>
      <c r="ER19" s="162"/>
      <c r="ES19" s="162"/>
      <c r="ET19" s="162"/>
      <c r="EU19" s="162"/>
      <c r="EV19" s="162"/>
      <c r="EW19" s="162"/>
      <c r="EX19" s="162"/>
      <c r="EY19" s="162"/>
      <c r="EZ19" s="162"/>
      <c r="FA19" s="162"/>
      <c r="FB19" s="162"/>
      <c r="FC19" s="162"/>
      <c r="FD19" s="162"/>
      <c r="FE19" s="162"/>
      <c r="FF19" s="162"/>
      <c r="FG19" s="162"/>
      <c r="FH19" s="162"/>
      <c r="FI19" s="162"/>
      <c r="FJ19" s="162"/>
      <c r="FK19" s="162"/>
      <c r="FL19" s="162"/>
      <c r="FM19" s="162"/>
      <c r="FN19" s="162"/>
      <c r="FO19" s="162"/>
      <c r="FP19" s="162"/>
      <c r="FQ19" s="162"/>
      <c r="FR19" s="162"/>
      <c r="FS19" s="162"/>
      <c r="FT19" s="162"/>
      <c r="FU19" s="162"/>
      <c r="FV19" s="162"/>
      <c r="FW19" s="162"/>
      <c r="FX19" s="162"/>
      <c r="FY19" s="162"/>
      <c r="FZ19" s="162"/>
      <c r="GA19" s="162"/>
      <c r="GB19" s="162"/>
      <c r="GC19" s="162"/>
      <c r="GD19" s="162"/>
      <c r="GE19" s="162"/>
      <c r="GF19" s="162"/>
      <c r="GG19" s="162"/>
      <c r="GH19" s="162"/>
      <c r="GI19" s="162"/>
      <c r="GJ19" s="162"/>
      <c r="GK19" s="162"/>
      <c r="GL19" s="162"/>
      <c r="GM19" s="162"/>
      <c r="GN19" s="162"/>
      <c r="GO19" s="162"/>
      <c r="GP19" s="162"/>
      <c r="GQ19" s="162"/>
      <c r="GR19" s="162"/>
      <c r="GS19" s="162"/>
      <c r="GT19" s="162"/>
      <c r="GU19" s="162"/>
      <c r="GV19" s="162"/>
      <c r="GW19" s="162"/>
      <c r="GX19" s="162"/>
      <c r="GY19" s="162"/>
      <c r="GZ19" s="162"/>
      <c r="HA19" s="162"/>
      <c r="HB19" s="162"/>
      <c r="HC19" s="162"/>
      <c r="HD19" s="162"/>
      <c r="HE19" s="162"/>
      <c r="HF19" s="162"/>
      <c r="HG19" s="162"/>
      <c r="HH19" s="162"/>
      <c r="HI19" s="162"/>
      <c r="HJ19" s="162"/>
      <c r="HK19" s="162"/>
      <c r="HL19" s="162"/>
      <c r="HM19" s="162"/>
      <c r="HN19" s="162"/>
      <c r="HO19" s="162"/>
      <c r="HP19" s="162"/>
      <c r="HQ19" s="162"/>
      <c r="HR19" s="162"/>
      <c r="HS19" s="162"/>
      <c r="HT19" s="162"/>
      <c r="HU19" s="162"/>
      <c r="HV19" s="162"/>
      <c r="HW19" s="162"/>
      <c r="HX19" s="162"/>
      <c r="HY19" s="162"/>
      <c r="HZ19" s="162"/>
      <c r="IA19" s="162"/>
      <c r="IB19" s="162"/>
      <c r="IC19" s="162"/>
      <c r="ID19" s="162"/>
      <c r="IE19" s="162"/>
      <c r="IF19" s="162"/>
      <c r="IG19" s="162"/>
      <c r="IH19" s="162"/>
      <c r="II19" s="162"/>
      <c r="IJ19" s="162"/>
      <c r="IK19" s="162"/>
      <c r="IL19" s="162"/>
      <c r="IM19" s="162"/>
      <c r="IN19" s="162"/>
      <c r="IO19" s="162"/>
      <c r="IP19" s="162"/>
      <c r="IQ19" s="162"/>
      <c r="IR19" s="162"/>
      <c r="IS19" s="162"/>
      <c r="IT19" s="162"/>
      <c r="IU19" s="162"/>
      <c r="IV19" s="162"/>
      <c r="IW19" s="162"/>
      <c r="IX19" s="162"/>
      <c r="IY19" s="162"/>
      <c r="IZ19" s="162"/>
      <c r="JA19" s="162"/>
      <c r="JB19" s="162"/>
      <c r="JC19" s="162"/>
      <c r="JD19" s="162"/>
      <c r="JE19" s="162"/>
      <c r="JF19" s="162"/>
      <c r="JG19" s="162"/>
      <c r="JH19" s="162"/>
      <c r="JI19" s="162"/>
      <c r="JJ19" s="162"/>
      <c r="JK19" s="162"/>
      <c r="JL19" s="162"/>
      <c r="JM19" s="162"/>
      <c r="JN19" s="162"/>
      <c r="JO19" s="162"/>
      <c r="JP19" s="162"/>
      <c r="JQ19" s="162"/>
      <c r="JR19" s="162"/>
      <c r="JS19" s="162"/>
      <c r="JT19" s="162"/>
      <c r="JU19" s="162"/>
      <c r="JV19" s="162"/>
      <c r="JW19" s="162"/>
      <c r="JX19" s="162"/>
      <c r="JY19" s="162"/>
      <c r="JZ19" s="162"/>
      <c r="KA19" s="162"/>
      <c r="KB19" s="162"/>
      <c r="KC19" s="162"/>
      <c r="KD19" s="162"/>
      <c r="KE19" s="162"/>
      <c r="KF19" s="162"/>
      <c r="KG19" s="162"/>
      <c r="KH19" s="162"/>
      <c r="KI19" s="162"/>
    </row>
    <row r="20" spans="1:295" ht="18" customHeight="1" x14ac:dyDescent="0.3">
      <c r="A20" s="159" t="s">
        <v>52</v>
      </c>
      <c r="B20" s="159" t="s">
        <v>691</v>
      </c>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c r="BL20" s="162"/>
      <c r="BM20" s="162"/>
      <c r="BN20" s="162"/>
      <c r="BO20" s="162"/>
      <c r="BP20" s="162"/>
      <c r="BQ20" s="162"/>
      <c r="BR20" s="162"/>
      <c r="BS20" s="162"/>
      <c r="BT20" s="162"/>
      <c r="BU20" s="162"/>
      <c r="BV20" s="162"/>
      <c r="BW20" s="162"/>
      <c r="BX20" s="162"/>
      <c r="BY20" s="162"/>
      <c r="BZ20" s="162"/>
      <c r="CA20" s="162"/>
      <c r="CB20" s="162"/>
      <c r="CC20" s="162"/>
      <c r="CD20" s="162"/>
      <c r="CE20" s="162"/>
      <c r="CF20" s="162"/>
      <c r="CG20" s="162"/>
      <c r="CH20" s="162"/>
      <c r="CI20" s="162"/>
      <c r="CJ20" s="162"/>
      <c r="CK20" s="162"/>
      <c r="CL20" s="162"/>
      <c r="CM20" s="162"/>
      <c r="CN20" s="162"/>
      <c r="CO20" s="162"/>
      <c r="CP20" s="162"/>
      <c r="CQ20" s="162"/>
      <c r="CR20" s="162"/>
      <c r="CS20" s="162"/>
      <c r="CT20" s="162"/>
      <c r="CU20" s="162"/>
      <c r="CV20" s="162"/>
      <c r="CW20" s="162"/>
      <c r="CX20" s="162"/>
      <c r="CY20" s="162"/>
      <c r="CZ20" s="162"/>
      <c r="DA20" s="162"/>
      <c r="DB20" s="162"/>
      <c r="DC20" s="162"/>
      <c r="DD20" s="162"/>
      <c r="DE20" s="162"/>
      <c r="DF20" s="162"/>
      <c r="DG20" s="162"/>
      <c r="DH20" s="162"/>
      <c r="DI20" s="162"/>
      <c r="DJ20" s="162"/>
      <c r="DK20" s="162"/>
      <c r="DL20" s="162"/>
      <c r="DM20" s="162"/>
      <c r="DN20" s="162"/>
      <c r="DO20" s="162"/>
      <c r="DP20" s="162"/>
      <c r="DQ20" s="162"/>
      <c r="DR20" s="162"/>
      <c r="DS20" s="162"/>
      <c r="DT20" s="162"/>
      <c r="DU20" s="162"/>
      <c r="DV20" s="162"/>
      <c r="DW20" s="162"/>
      <c r="DX20" s="162"/>
      <c r="DY20" s="162"/>
      <c r="DZ20" s="162"/>
      <c r="EA20" s="162"/>
      <c r="EB20" s="162"/>
      <c r="EC20" s="162"/>
      <c r="ED20" s="162"/>
      <c r="EE20" s="162"/>
      <c r="EF20" s="162"/>
      <c r="EG20" s="162"/>
      <c r="EH20" s="162"/>
      <c r="EI20" s="162"/>
      <c r="EJ20" s="162"/>
      <c r="EK20" s="162"/>
      <c r="EL20" s="162"/>
      <c r="EM20" s="162"/>
      <c r="EN20" s="162"/>
      <c r="EO20" s="162"/>
      <c r="EP20" s="162"/>
      <c r="EQ20" s="162"/>
      <c r="ER20" s="162"/>
      <c r="ES20" s="162"/>
      <c r="ET20" s="162"/>
      <c r="EU20" s="162"/>
      <c r="EV20" s="162"/>
      <c r="EW20" s="162"/>
      <c r="EX20" s="162"/>
      <c r="EY20" s="162"/>
      <c r="EZ20" s="162"/>
      <c r="FA20" s="162"/>
      <c r="FB20" s="162"/>
      <c r="FC20" s="162"/>
      <c r="FD20" s="162"/>
      <c r="FE20" s="162"/>
      <c r="FF20" s="162"/>
      <c r="FG20" s="162"/>
      <c r="FH20" s="162"/>
      <c r="FI20" s="162"/>
      <c r="FJ20" s="162"/>
      <c r="FK20" s="162"/>
      <c r="FL20" s="162"/>
      <c r="FM20" s="162"/>
      <c r="FN20" s="162"/>
      <c r="FO20" s="162"/>
      <c r="FP20" s="162"/>
      <c r="FQ20" s="162"/>
      <c r="FR20" s="162"/>
      <c r="FS20" s="162"/>
      <c r="FT20" s="162"/>
      <c r="FU20" s="162"/>
      <c r="FV20" s="162"/>
      <c r="FW20" s="162"/>
      <c r="FX20" s="162"/>
      <c r="FY20" s="162"/>
      <c r="FZ20" s="162"/>
      <c r="GA20" s="162"/>
      <c r="GB20" s="162"/>
      <c r="GC20" s="162"/>
      <c r="GD20" s="162"/>
      <c r="GE20" s="162"/>
      <c r="GF20" s="162"/>
      <c r="GG20" s="162"/>
      <c r="GH20" s="162"/>
      <c r="GI20" s="162"/>
      <c r="GJ20" s="162"/>
      <c r="GK20" s="162"/>
      <c r="GL20" s="162"/>
      <c r="GM20" s="162"/>
      <c r="GN20" s="162"/>
      <c r="GO20" s="162"/>
      <c r="GP20" s="162"/>
      <c r="GQ20" s="162"/>
      <c r="GR20" s="162"/>
      <c r="GS20" s="162"/>
      <c r="GT20" s="162"/>
      <c r="GU20" s="162"/>
      <c r="GV20" s="162"/>
      <c r="GW20" s="162"/>
      <c r="GX20" s="162"/>
      <c r="GY20" s="162"/>
      <c r="GZ20" s="162"/>
      <c r="HA20" s="162"/>
      <c r="HB20" s="162"/>
      <c r="HC20" s="162"/>
      <c r="HD20" s="162"/>
      <c r="HE20" s="162"/>
      <c r="HF20" s="162"/>
      <c r="HG20" s="162"/>
      <c r="HH20" s="162"/>
      <c r="HI20" s="162"/>
      <c r="HJ20" s="162"/>
      <c r="HK20" s="162"/>
      <c r="HL20" s="162"/>
      <c r="HM20" s="162"/>
      <c r="HN20" s="162"/>
      <c r="HO20" s="162"/>
      <c r="HP20" s="162"/>
      <c r="HQ20" s="162"/>
      <c r="HR20" s="162"/>
      <c r="HS20" s="162"/>
      <c r="HT20" s="162"/>
      <c r="HU20" s="162"/>
      <c r="HV20" s="162"/>
      <c r="HW20" s="162"/>
      <c r="HX20" s="162"/>
      <c r="HY20" s="162"/>
      <c r="HZ20" s="162"/>
      <c r="IA20" s="162"/>
      <c r="IB20" s="162"/>
      <c r="IC20" s="162"/>
      <c r="ID20" s="162"/>
      <c r="IE20" s="162"/>
      <c r="IF20" s="162"/>
      <c r="IG20" s="162"/>
      <c r="IH20" s="162"/>
      <c r="II20" s="162"/>
      <c r="IJ20" s="162"/>
      <c r="IK20" s="162"/>
      <c r="IL20" s="162"/>
      <c r="IM20" s="162"/>
      <c r="IN20" s="162"/>
      <c r="IO20" s="162"/>
      <c r="IP20" s="162"/>
      <c r="IQ20" s="162"/>
      <c r="IR20" s="162"/>
      <c r="IS20" s="162"/>
      <c r="IT20" s="162"/>
      <c r="IU20" s="162"/>
      <c r="IV20" s="162"/>
      <c r="IW20" s="162"/>
      <c r="IX20" s="162"/>
      <c r="IY20" s="162"/>
      <c r="IZ20" s="162"/>
      <c r="JA20" s="162"/>
      <c r="JB20" s="162"/>
      <c r="JC20" s="162"/>
      <c r="JD20" s="162"/>
      <c r="JE20" s="162"/>
      <c r="JF20" s="162"/>
      <c r="JG20" s="162"/>
      <c r="JH20" s="162"/>
      <c r="JI20" s="162"/>
      <c r="JJ20" s="162"/>
      <c r="JK20" s="162"/>
      <c r="JL20" s="162"/>
      <c r="JM20" s="162"/>
      <c r="JN20" s="162"/>
      <c r="JO20" s="162"/>
      <c r="JP20" s="162"/>
      <c r="JQ20" s="162"/>
      <c r="JR20" s="162"/>
      <c r="JS20" s="162"/>
      <c r="JT20" s="162"/>
      <c r="JU20" s="162"/>
      <c r="JV20" s="162"/>
      <c r="JW20" s="162"/>
      <c r="JX20" s="162"/>
      <c r="JY20" s="162"/>
      <c r="JZ20" s="162"/>
      <c r="KA20" s="162"/>
      <c r="KB20" s="162"/>
      <c r="KC20" s="162"/>
      <c r="KD20" s="162"/>
      <c r="KE20" s="162"/>
      <c r="KF20" s="162"/>
      <c r="KG20" s="162"/>
      <c r="KH20" s="162"/>
      <c r="KI20" s="162"/>
    </row>
    <row r="21" spans="1:295" ht="18" customHeight="1" x14ac:dyDescent="0.3">
      <c r="A21" s="159" t="s">
        <v>52</v>
      </c>
      <c r="B21" s="159" t="s">
        <v>692</v>
      </c>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E21" s="162"/>
      <c r="BF21" s="162"/>
      <c r="BG21" s="162"/>
      <c r="BH21" s="162"/>
      <c r="BI21" s="162"/>
      <c r="BJ21" s="162"/>
      <c r="BK21" s="162"/>
      <c r="BL21" s="162"/>
      <c r="BM21" s="162"/>
      <c r="BN21" s="162"/>
      <c r="BO21" s="162"/>
      <c r="BP21" s="162"/>
      <c r="BQ21" s="162"/>
      <c r="BR21" s="162"/>
      <c r="BS21" s="162"/>
      <c r="BT21" s="162"/>
      <c r="BU21" s="162"/>
      <c r="BV21" s="162"/>
      <c r="BW21" s="162"/>
      <c r="BX21" s="162"/>
      <c r="BY21" s="162"/>
      <c r="BZ21" s="162"/>
      <c r="CA21" s="162"/>
      <c r="CB21" s="162"/>
      <c r="CC21" s="162"/>
      <c r="CD21" s="162"/>
      <c r="CE21" s="162"/>
      <c r="CF21" s="162"/>
      <c r="CG21" s="162"/>
      <c r="CH21" s="162"/>
      <c r="CI21" s="162"/>
      <c r="CJ21" s="162"/>
      <c r="CK21" s="162"/>
      <c r="CL21" s="162"/>
      <c r="CM21" s="162"/>
      <c r="CN21" s="162"/>
      <c r="CO21" s="162"/>
      <c r="CP21" s="162"/>
      <c r="CQ21" s="162"/>
      <c r="CR21" s="162"/>
      <c r="CS21" s="162"/>
      <c r="CT21" s="162"/>
      <c r="CU21" s="162"/>
      <c r="CV21" s="162"/>
      <c r="CW21" s="162"/>
      <c r="CX21" s="162"/>
      <c r="CY21" s="162"/>
      <c r="CZ21" s="162"/>
      <c r="DA21" s="162"/>
      <c r="DB21" s="162"/>
      <c r="DC21" s="162"/>
      <c r="DD21" s="162"/>
      <c r="DE21" s="162"/>
      <c r="DF21" s="162"/>
      <c r="DG21" s="162"/>
      <c r="DH21" s="162"/>
      <c r="DI21" s="162"/>
      <c r="DJ21" s="162"/>
      <c r="DK21" s="162"/>
      <c r="DL21" s="162"/>
      <c r="DM21" s="162"/>
      <c r="DN21" s="162"/>
      <c r="DO21" s="162"/>
      <c r="DP21" s="162"/>
      <c r="DQ21" s="162"/>
      <c r="DR21" s="162"/>
      <c r="DS21" s="162"/>
      <c r="DT21" s="162"/>
      <c r="DU21" s="162"/>
      <c r="DV21" s="162"/>
      <c r="DW21" s="162"/>
      <c r="DX21" s="162"/>
      <c r="DY21" s="162"/>
      <c r="DZ21" s="162"/>
      <c r="EA21" s="162"/>
      <c r="EB21" s="162"/>
      <c r="EC21" s="162"/>
      <c r="ED21" s="162"/>
      <c r="EE21" s="162"/>
      <c r="EF21" s="162"/>
      <c r="EG21" s="162"/>
      <c r="EH21" s="162"/>
      <c r="EI21" s="162"/>
      <c r="EJ21" s="162"/>
      <c r="EK21" s="162"/>
      <c r="EL21" s="162"/>
      <c r="EM21" s="162"/>
      <c r="EN21" s="162"/>
      <c r="EO21" s="162"/>
      <c r="EP21" s="162"/>
      <c r="EQ21" s="162"/>
      <c r="ER21" s="162"/>
      <c r="ES21" s="162"/>
      <c r="ET21" s="162"/>
      <c r="EU21" s="162"/>
      <c r="EV21" s="162"/>
      <c r="EW21" s="162"/>
      <c r="EX21" s="162"/>
      <c r="EY21" s="162"/>
      <c r="EZ21" s="162"/>
      <c r="FA21" s="162"/>
      <c r="FB21" s="162"/>
      <c r="FC21" s="162"/>
      <c r="FD21" s="162"/>
      <c r="FE21" s="162"/>
      <c r="FF21" s="162"/>
      <c r="FG21" s="162"/>
      <c r="FH21" s="162"/>
      <c r="FI21" s="162"/>
      <c r="FJ21" s="162"/>
      <c r="FK21" s="162"/>
      <c r="FL21" s="162"/>
      <c r="FM21" s="162"/>
      <c r="FN21" s="162"/>
      <c r="FO21" s="162"/>
      <c r="FP21" s="162"/>
      <c r="FQ21" s="162"/>
      <c r="FR21" s="162"/>
      <c r="FS21" s="162"/>
      <c r="FT21" s="162"/>
      <c r="FU21" s="162"/>
      <c r="FV21" s="162"/>
      <c r="FW21" s="162"/>
      <c r="FX21" s="162"/>
      <c r="FY21" s="162"/>
      <c r="FZ21" s="162"/>
      <c r="GA21" s="162"/>
      <c r="GB21" s="162"/>
      <c r="GC21" s="162"/>
      <c r="GD21" s="162"/>
      <c r="GE21" s="162"/>
      <c r="GF21" s="162"/>
      <c r="GG21" s="162"/>
      <c r="GH21" s="162"/>
      <c r="GI21" s="162"/>
      <c r="GJ21" s="162"/>
      <c r="GK21" s="162"/>
      <c r="GL21" s="162"/>
      <c r="GM21" s="162"/>
      <c r="GN21" s="162"/>
      <c r="GO21" s="162"/>
      <c r="GP21" s="162"/>
      <c r="GQ21" s="162"/>
      <c r="GR21" s="162"/>
      <c r="GS21" s="162"/>
      <c r="GT21" s="162"/>
      <c r="GU21" s="162"/>
      <c r="GV21" s="162"/>
      <c r="GW21" s="162"/>
      <c r="GX21" s="162"/>
      <c r="GY21" s="162"/>
      <c r="GZ21" s="162"/>
      <c r="HA21" s="162"/>
      <c r="HB21" s="162"/>
      <c r="HC21" s="162"/>
      <c r="HD21" s="162"/>
      <c r="HE21" s="162"/>
      <c r="HF21" s="162"/>
      <c r="HG21" s="162"/>
      <c r="HH21" s="162"/>
      <c r="HI21" s="162"/>
      <c r="HJ21" s="162"/>
      <c r="HK21" s="162"/>
      <c r="HL21" s="162"/>
      <c r="HM21" s="162"/>
      <c r="HN21" s="162"/>
      <c r="HO21" s="162"/>
      <c r="HP21" s="162"/>
      <c r="HQ21" s="162"/>
      <c r="HR21" s="162"/>
      <c r="HS21" s="162"/>
      <c r="HT21" s="162"/>
      <c r="HU21" s="162"/>
      <c r="HV21" s="162"/>
      <c r="HW21" s="162"/>
      <c r="HX21" s="162"/>
      <c r="HY21" s="162"/>
      <c r="HZ21" s="162"/>
      <c r="IA21" s="162"/>
      <c r="IB21" s="162"/>
      <c r="IC21" s="162"/>
      <c r="ID21" s="162"/>
      <c r="IE21" s="162"/>
      <c r="IF21" s="162"/>
      <c r="IG21" s="162"/>
      <c r="IH21" s="162"/>
      <c r="II21" s="162"/>
      <c r="IJ21" s="162"/>
      <c r="IK21" s="162"/>
      <c r="IL21" s="162"/>
      <c r="IM21" s="162"/>
      <c r="IN21" s="162"/>
      <c r="IO21" s="162"/>
      <c r="IP21" s="162"/>
      <c r="IQ21" s="162"/>
      <c r="IR21" s="162"/>
      <c r="IS21" s="162"/>
      <c r="IT21" s="162"/>
      <c r="IU21" s="162"/>
      <c r="IV21" s="162"/>
      <c r="IW21" s="162"/>
      <c r="IX21" s="162"/>
      <c r="IY21" s="162"/>
      <c r="IZ21" s="162"/>
      <c r="JA21" s="162"/>
      <c r="JB21" s="162"/>
      <c r="JC21" s="162"/>
      <c r="JD21" s="162"/>
      <c r="JE21" s="162"/>
      <c r="JF21" s="162"/>
      <c r="JG21" s="162"/>
      <c r="JH21" s="162"/>
      <c r="JI21" s="162"/>
      <c r="JJ21" s="162"/>
      <c r="JK21" s="162"/>
      <c r="JL21" s="162"/>
      <c r="JM21" s="162"/>
      <c r="JN21" s="162"/>
      <c r="JO21" s="162"/>
      <c r="JP21" s="162"/>
      <c r="JQ21" s="162"/>
      <c r="JR21" s="162"/>
      <c r="JS21" s="162"/>
      <c r="JT21" s="162"/>
      <c r="JU21" s="162"/>
      <c r="JV21" s="162"/>
      <c r="JW21" s="162"/>
      <c r="JX21" s="162"/>
      <c r="JY21" s="162"/>
      <c r="JZ21" s="162"/>
      <c r="KA21" s="162"/>
      <c r="KB21" s="162"/>
      <c r="KC21" s="162"/>
      <c r="KD21" s="162"/>
      <c r="KE21" s="162"/>
      <c r="KF21" s="162"/>
      <c r="KG21" s="162"/>
      <c r="KH21" s="162"/>
      <c r="KI21" s="162"/>
    </row>
    <row r="22" spans="1:295" ht="18" customHeight="1" x14ac:dyDescent="0.3">
      <c r="A22" s="159" t="s">
        <v>52</v>
      </c>
      <c r="B22" s="159" t="s">
        <v>693</v>
      </c>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c r="BL22" s="162"/>
      <c r="BM22" s="162"/>
      <c r="BN22" s="162"/>
      <c r="BO22" s="162"/>
      <c r="BP22" s="162"/>
      <c r="BQ22" s="162"/>
      <c r="BR22" s="162"/>
      <c r="BS22" s="162"/>
      <c r="BT22" s="162"/>
      <c r="BU22" s="162"/>
      <c r="BV22" s="162"/>
      <c r="BW22" s="162"/>
      <c r="BX22" s="162"/>
      <c r="BY22" s="162"/>
      <c r="BZ22" s="162"/>
      <c r="CA22" s="162"/>
      <c r="CB22" s="162"/>
      <c r="CC22" s="162"/>
      <c r="CD22" s="162"/>
      <c r="CE22" s="162"/>
      <c r="CF22" s="162"/>
      <c r="CG22" s="162"/>
      <c r="CH22" s="162"/>
      <c r="CI22" s="162"/>
      <c r="CJ22" s="162"/>
      <c r="CK22" s="162"/>
      <c r="CL22" s="162"/>
      <c r="CM22" s="162"/>
      <c r="CN22" s="162"/>
      <c r="CO22" s="162"/>
      <c r="CP22" s="162"/>
      <c r="CQ22" s="162"/>
      <c r="CR22" s="162"/>
      <c r="CS22" s="162"/>
      <c r="CT22" s="162"/>
      <c r="CU22" s="162"/>
      <c r="CV22" s="162"/>
      <c r="CW22" s="162"/>
      <c r="CX22" s="162"/>
      <c r="CY22" s="162"/>
      <c r="CZ22" s="162"/>
      <c r="DA22" s="162"/>
      <c r="DB22" s="162"/>
      <c r="DC22" s="162"/>
      <c r="DD22" s="162"/>
      <c r="DE22" s="162"/>
      <c r="DF22" s="162"/>
      <c r="DG22" s="162"/>
      <c r="DH22" s="162"/>
      <c r="DI22" s="162"/>
      <c r="DJ22" s="162"/>
      <c r="DK22" s="162"/>
      <c r="DL22" s="162"/>
      <c r="DM22" s="162"/>
      <c r="DN22" s="162"/>
      <c r="DO22" s="162"/>
      <c r="DP22" s="162"/>
      <c r="DQ22" s="162"/>
      <c r="DR22" s="162"/>
      <c r="DS22" s="162"/>
      <c r="DT22" s="162"/>
      <c r="DU22" s="162"/>
      <c r="DV22" s="162"/>
      <c r="DW22" s="162"/>
      <c r="DX22" s="162"/>
      <c r="DY22" s="162"/>
      <c r="DZ22" s="162"/>
      <c r="EA22" s="162"/>
      <c r="EB22" s="162"/>
      <c r="EC22" s="162"/>
      <c r="ED22" s="162"/>
      <c r="EE22" s="162"/>
      <c r="EF22" s="162"/>
      <c r="EG22" s="162"/>
      <c r="EH22" s="162"/>
      <c r="EI22" s="162"/>
      <c r="EJ22" s="162"/>
      <c r="EK22" s="162"/>
      <c r="EL22" s="162"/>
      <c r="EM22" s="162"/>
      <c r="EN22" s="162"/>
      <c r="EO22" s="162"/>
      <c r="EP22" s="162"/>
      <c r="EQ22" s="162"/>
      <c r="ER22" s="162"/>
      <c r="ES22" s="162"/>
      <c r="ET22" s="162"/>
      <c r="EU22" s="162"/>
      <c r="EV22" s="162"/>
      <c r="EW22" s="162"/>
      <c r="EX22" s="162"/>
      <c r="EY22" s="162"/>
      <c r="EZ22" s="162"/>
      <c r="FA22" s="162"/>
      <c r="FB22" s="162"/>
      <c r="FC22" s="162"/>
      <c r="FD22" s="162"/>
      <c r="FE22" s="162"/>
      <c r="FF22" s="162"/>
      <c r="FG22" s="162"/>
      <c r="FH22" s="162"/>
      <c r="FI22" s="162"/>
      <c r="FJ22" s="162"/>
      <c r="FK22" s="162"/>
      <c r="FL22" s="162"/>
      <c r="FM22" s="162"/>
      <c r="FN22" s="162"/>
      <c r="FO22" s="162"/>
      <c r="FP22" s="162"/>
      <c r="FQ22" s="162"/>
      <c r="FR22" s="162"/>
      <c r="FS22" s="162"/>
      <c r="FT22" s="162"/>
      <c r="FU22" s="162"/>
      <c r="FV22" s="162"/>
      <c r="FW22" s="162"/>
      <c r="FX22" s="162"/>
      <c r="FY22" s="162"/>
      <c r="FZ22" s="162"/>
      <c r="GA22" s="162"/>
      <c r="GB22" s="162"/>
      <c r="GC22" s="162"/>
      <c r="GD22" s="162"/>
      <c r="GE22" s="162"/>
      <c r="GF22" s="162"/>
      <c r="GG22" s="162"/>
      <c r="GH22" s="162"/>
      <c r="GI22" s="162"/>
      <c r="GJ22" s="162"/>
      <c r="GK22" s="162"/>
      <c r="GL22" s="162"/>
      <c r="GM22" s="162"/>
      <c r="GN22" s="162"/>
      <c r="GO22" s="162"/>
      <c r="GP22" s="162"/>
      <c r="GQ22" s="162"/>
      <c r="GR22" s="162"/>
      <c r="GS22" s="162"/>
      <c r="GT22" s="162"/>
      <c r="GU22" s="162"/>
      <c r="GV22" s="162"/>
      <c r="GW22" s="162"/>
      <c r="GX22" s="162"/>
      <c r="GY22" s="162"/>
      <c r="GZ22" s="162"/>
      <c r="HA22" s="162"/>
      <c r="HB22" s="162"/>
      <c r="HC22" s="162"/>
      <c r="HD22" s="162"/>
      <c r="HE22" s="162"/>
      <c r="HF22" s="162"/>
      <c r="HG22" s="162"/>
      <c r="HH22" s="162"/>
      <c r="HI22" s="162"/>
      <c r="HJ22" s="162"/>
      <c r="HK22" s="162"/>
      <c r="HL22" s="162"/>
      <c r="HM22" s="162"/>
      <c r="HN22" s="162"/>
      <c r="HO22" s="162"/>
      <c r="HP22" s="162"/>
      <c r="HQ22" s="162"/>
      <c r="HR22" s="162"/>
      <c r="HS22" s="162"/>
      <c r="HT22" s="162"/>
      <c r="HU22" s="162"/>
      <c r="HV22" s="162"/>
      <c r="HW22" s="162"/>
      <c r="HX22" s="162"/>
      <c r="HY22" s="162"/>
      <c r="HZ22" s="162"/>
      <c r="IA22" s="162"/>
      <c r="IB22" s="162"/>
      <c r="IC22" s="162"/>
      <c r="ID22" s="162"/>
      <c r="IE22" s="162"/>
      <c r="IF22" s="162"/>
      <c r="IG22" s="162"/>
      <c r="IH22" s="162"/>
      <c r="II22" s="162"/>
      <c r="IJ22" s="162"/>
      <c r="IK22" s="162"/>
      <c r="IL22" s="162"/>
      <c r="IM22" s="162"/>
      <c r="IN22" s="162"/>
      <c r="IO22" s="162"/>
      <c r="IP22" s="162"/>
      <c r="IQ22" s="162"/>
      <c r="IR22" s="162"/>
      <c r="IS22" s="162"/>
      <c r="IT22" s="162"/>
      <c r="IU22" s="162"/>
      <c r="IV22" s="162"/>
      <c r="IW22" s="162"/>
      <c r="IX22" s="162"/>
      <c r="IY22" s="162"/>
      <c r="IZ22" s="162"/>
      <c r="JA22" s="162"/>
      <c r="JB22" s="162"/>
      <c r="JC22" s="162"/>
      <c r="JD22" s="162"/>
      <c r="JE22" s="162"/>
      <c r="JF22" s="162"/>
      <c r="JG22" s="162"/>
      <c r="JH22" s="162"/>
      <c r="JI22" s="162"/>
      <c r="JJ22" s="162"/>
      <c r="JK22" s="162"/>
      <c r="JL22" s="162"/>
      <c r="JM22" s="162"/>
      <c r="JN22" s="162"/>
      <c r="JO22" s="162"/>
      <c r="JP22" s="162"/>
      <c r="JQ22" s="162"/>
      <c r="JR22" s="162"/>
      <c r="JS22" s="162"/>
      <c r="JT22" s="162"/>
      <c r="JU22" s="162"/>
      <c r="JV22" s="162"/>
      <c r="JW22" s="162"/>
      <c r="JX22" s="162"/>
      <c r="JY22" s="162"/>
      <c r="JZ22" s="162"/>
      <c r="KA22" s="162"/>
      <c r="KB22" s="162"/>
      <c r="KC22" s="162"/>
      <c r="KD22" s="162"/>
      <c r="KE22" s="162"/>
      <c r="KF22" s="162"/>
      <c r="KG22" s="162"/>
      <c r="KH22" s="162"/>
      <c r="KI22" s="162"/>
    </row>
    <row r="23" spans="1:295" ht="18" customHeight="1" x14ac:dyDescent="0.3">
      <c r="A23" s="159" t="s">
        <v>52</v>
      </c>
      <c r="B23" s="159" t="s">
        <v>694</v>
      </c>
      <c r="C23" s="162"/>
      <c r="D23" s="162"/>
      <c r="E23" s="162"/>
      <c r="F23" s="162"/>
      <c r="G23" s="162"/>
      <c r="H23" s="162"/>
      <c r="I23" s="162"/>
      <c r="J23" s="162"/>
      <c r="K23" s="162"/>
      <c r="L23" s="162"/>
      <c r="M23" s="162"/>
      <c r="N23" s="162"/>
      <c r="O23" s="162"/>
      <c r="P23" s="162"/>
      <c r="Q23" s="16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162"/>
      <c r="BS23" s="162"/>
      <c r="BT23" s="162"/>
      <c r="BU23" s="162"/>
      <c r="BV23" s="162"/>
      <c r="BW23" s="162"/>
      <c r="BX23" s="162"/>
      <c r="BY23" s="162"/>
      <c r="BZ23" s="162"/>
      <c r="CA23" s="162"/>
      <c r="CB23" s="162"/>
      <c r="CC23" s="162"/>
      <c r="CD23" s="162"/>
      <c r="CE23" s="162"/>
      <c r="CF23" s="162"/>
      <c r="CG23" s="162"/>
      <c r="CH23" s="162"/>
      <c r="CI23" s="162"/>
      <c r="CJ23" s="162"/>
      <c r="CK23" s="162"/>
      <c r="CL23" s="162"/>
      <c r="CM23" s="162"/>
      <c r="CN23" s="162"/>
      <c r="CO23" s="162"/>
      <c r="CP23" s="162"/>
      <c r="CQ23" s="162"/>
      <c r="CR23" s="162"/>
      <c r="CS23" s="162"/>
      <c r="CT23" s="162"/>
      <c r="CU23" s="162"/>
      <c r="CV23" s="162"/>
      <c r="CW23" s="162"/>
      <c r="CX23" s="162"/>
      <c r="CY23" s="162"/>
      <c r="CZ23" s="162"/>
      <c r="DA23" s="162"/>
      <c r="DB23" s="162"/>
      <c r="DC23" s="162"/>
      <c r="DD23" s="162"/>
      <c r="DE23" s="162"/>
      <c r="DF23" s="162"/>
      <c r="DG23" s="162"/>
      <c r="DH23" s="162"/>
      <c r="DI23" s="162"/>
      <c r="DJ23" s="162"/>
      <c r="DK23" s="162"/>
      <c r="DL23" s="162"/>
      <c r="DM23" s="162"/>
      <c r="DN23" s="162"/>
      <c r="DO23" s="162"/>
      <c r="DP23" s="162"/>
      <c r="DQ23" s="162"/>
      <c r="DR23" s="162"/>
      <c r="DS23" s="162"/>
      <c r="DT23" s="162"/>
      <c r="DU23" s="162"/>
      <c r="DV23" s="162"/>
      <c r="DW23" s="162"/>
      <c r="DX23" s="162"/>
      <c r="DY23" s="162"/>
      <c r="DZ23" s="162"/>
      <c r="EA23" s="162"/>
      <c r="EB23" s="162"/>
      <c r="EC23" s="162"/>
      <c r="ED23" s="162"/>
      <c r="EE23" s="162"/>
      <c r="EF23" s="162"/>
      <c r="EG23" s="162"/>
      <c r="EH23" s="162"/>
      <c r="EI23" s="162"/>
      <c r="EJ23" s="162"/>
      <c r="EK23" s="162"/>
      <c r="EL23" s="162"/>
      <c r="EM23" s="162"/>
      <c r="EN23" s="162"/>
      <c r="EO23" s="162"/>
      <c r="EP23" s="162"/>
      <c r="EQ23" s="162"/>
      <c r="ER23" s="162"/>
      <c r="ES23" s="162"/>
      <c r="ET23" s="162"/>
      <c r="EU23" s="162"/>
      <c r="EV23" s="162"/>
      <c r="EW23" s="162"/>
      <c r="EX23" s="162"/>
      <c r="EY23" s="162"/>
      <c r="EZ23" s="162"/>
      <c r="FA23" s="162"/>
      <c r="FB23" s="162"/>
      <c r="FC23" s="162"/>
      <c r="FD23" s="162"/>
      <c r="FE23" s="162"/>
      <c r="FF23" s="162"/>
      <c r="FG23" s="162"/>
      <c r="FH23" s="162"/>
      <c r="FI23" s="162"/>
      <c r="FJ23" s="162"/>
      <c r="FK23" s="162"/>
      <c r="FL23" s="162"/>
      <c r="FM23" s="162"/>
      <c r="FN23" s="162"/>
      <c r="FO23" s="162"/>
      <c r="FP23" s="162"/>
      <c r="FQ23" s="162"/>
      <c r="FR23" s="162"/>
      <c r="FS23" s="162"/>
      <c r="FT23" s="162"/>
      <c r="FU23" s="162"/>
      <c r="FV23" s="162"/>
      <c r="FW23" s="162"/>
      <c r="FX23" s="162"/>
      <c r="FY23" s="162"/>
      <c r="FZ23" s="162"/>
      <c r="GA23" s="162"/>
      <c r="GB23" s="162"/>
      <c r="GC23" s="162"/>
      <c r="GD23" s="162"/>
      <c r="GE23" s="162"/>
      <c r="GF23" s="162"/>
      <c r="GG23" s="162"/>
      <c r="GH23" s="162"/>
      <c r="GI23" s="162"/>
      <c r="GJ23" s="162"/>
      <c r="GK23" s="162"/>
      <c r="GL23" s="162"/>
      <c r="GM23" s="162"/>
      <c r="GN23" s="162"/>
      <c r="GO23" s="162"/>
      <c r="GP23" s="162"/>
      <c r="GQ23" s="162"/>
      <c r="GR23" s="162"/>
      <c r="GS23" s="162"/>
      <c r="GT23" s="162"/>
      <c r="GU23" s="162"/>
      <c r="GV23" s="162"/>
      <c r="GW23" s="162"/>
      <c r="GX23" s="162"/>
      <c r="GY23" s="162"/>
      <c r="GZ23" s="162"/>
      <c r="HA23" s="162"/>
      <c r="HB23" s="162"/>
      <c r="HC23" s="162"/>
      <c r="HD23" s="162"/>
      <c r="HE23" s="162"/>
      <c r="HF23" s="162"/>
      <c r="HG23" s="162"/>
      <c r="HH23" s="162"/>
      <c r="HI23" s="162"/>
      <c r="HJ23" s="162"/>
      <c r="HK23" s="162"/>
      <c r="HL23" s="162"/>
      <c r="HM23" s="162"/>
      <c r="HN23" s="162"/>
      <c r="HO23" s="162"/>
      <c r="HP23" s="162"/>
      <c r="HQ23" s="162"/>
      <c r="HR23" s="162"/>
      <c r="HS23" s="162"/>
      <c r="HT23" s="162"/>
      <c r="HU23" s="162"/>
      <c r="HV23" s="162"/>
      <c r="HW23" s="162"/>
      <c r="HX23" s="162"/>
      <c r="HY23" s="162"/>
      <c r="HZ23" s="162"/>
      <c r="IA23" s="162"/>
      <c r="IB23" s="162"/>
      <c r="IC23" s="162"/>
      <c r="ID23" s="162"/>
      <c r="IE23" s="162"/>
      <c r="IF23" s="162"/>
      <c r="IG23" s="162"/>
      <c r="IH23" s="162"/>
      <c r="II23" s="162"/>
      <c r="IJ23" s="162"/>
      <c r="IK23" s="162"/>
      <c r="IL23" s="162"/>
      <c r="IM23" s="162"/>
      <c r="IN23" s="162"/>
      <c r="IO23" s="162"/>
      <c r="IP23" s="162"/>
      <c r="IQ23" s="162"/>
      <c r="IR23" s="162"/>
      <c r="IS23" s="162"/>
      <c r="IT23" s="162"/>
      <c r="IU23" s="162"/>
      <c r="IV23" s="162"/>
      <c r="IW23" s="162"/>
      <c r="IX23" s="162"/>
      <c r="IY23" s="162"/>
      <c r="IZ23" s="162"/>
      <c r="JA23" s="162"/>
      <c r="JB23" s="162"/>
      <c r="JC23" s="162"/>
      <c r="JD23" s="162"/>
      <c r="JE23" s="162"/>
      <c r="JF23" s="162"/>
      <c r="JG23" s="162"/>
      <c r="JH23" s="162"/>
      <c r="JI23" s="162"/>
      <c r="JJ23" s="162"/>
      <c r="JK23" s="162"/>
      <c r="JL23" s="162"/>
      <c r="JM23" s="162"/>
      <c r="JN23" s="162"/>
      <c r="JO23" s="162"/>
      <c r="JP23" s="162"/>
      <c r="JQ23" s="162"/>
      <c r="JR23" s="162"/>
      <c r="JS23" s="162"/>
      <c r="JT23" s="162"/>
      <c r="JU23" s="162"/>
      <c r="JV23" s="162"/>
      <c r="JW23" s="162"/>
      <c r="JX23" s="162"/>
      <c r="JY23" s="162"/>
      <c r="JZ23" s="162"/>
      <c r="KA23" s="162"/>
      <c r="KB23" s="162"/>
      <c r="KC23" s="162"/>
      <c r="KD23" s="162"/>
      <c r="KE23" s="162"/>
      <c r="KF23" s="162"/>
      <c r="KG23" s="162"/>
      <c r="KH23" s="162"/>
      <c r="KI23" s="162"/>
    </row>
    <row r="24" spans="1:295" ht="18" customHeight="1" x14ac:dyDescent="0.3">
      <c r="A24" s="159" t="s">
        <v>52</v>
      </c>
      <c r="B24" s="159" t="s">
        <v>695</v>
      </c>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4"/>
      <c r="BD24" s="164"/>
      <c r="BE24" s="164"/>
      <c r="BF24" s="164"/>
      <c r="BG24" s="164"/>
      <c r="BH24" s="164"/>
      <c r="BI24" s="164"/>
      <c r="BJ24" s="164"/>
      <c r="BK24" s="164"/>
      <c r="BL24" s="164"/>
      <c r="BM24" s="164"/>
      <c r="BN24" s="164"/>
      <c r="BO24" s="164"/>
      <c r="BP24" s="164"/>
      <c r="BQ24" s="164"/>
      <c r="BR24" s="164"/>
      <c r="BS24" s="164"/>
      <c r="BT24" s="164"/>
      <c r="BU24" s="164"/>
      <c r="BV24" s="164"/>
      <c r="BW24" s="164"/>
      <c r="BX24" s="164"/>
      <c r="BY24" s="164"/>
      <c r="BZ24" s="164"/>
      <c r="CA24" s="164"/>
      <c r="CB24" s="164"/>
      <c r="CC24" s="164"/>
      <c r="CD24" s="164"/>
      <c r="CE24" s="164"/>
      <c r="CF24" s="164"/>
      <c r="CG24" s="164"/>
      <c r="CH24" s="164"/>
      <c r="CI24" s="164"/>
      <c r="CJ24" s="164"/>
      <c r="CK24" s="164"/>
      <c r="CL24" s="164"/>
      <c r="CM24" s="164"/>
      <c r="CN24" s="164"/>
      <c r="CO24" s="164"/>
      <c r="CP24" s="164"/>
      <c r="CQ24" s="164"/>
      <c r="CR24" s="164"/>
      <c r="CS24" s="164"/>
      <c r="CT24" s="164"/>
      <c r="CU24" s="164"/>
      <c r="CV24" s="164"/>
      <c r="CW24" s="164"/>
      <c r="CX24" s="164"/>
      <c r="CY24" s="164"/>
      <c r="CZ24" s="164"/>
      <c r="DA24" s="164"/>
      <c r="DB24" s="164"/>
      <c r="DC24" s="164"/>
      <c r="DD24" s="164"/>
      <c r="DE24" s="164"/>
      <c r="DF24" s="164"/>
      <c r="DG24" s="164"/>
      <c r="DH24" s="164"/>
      <c r="DI24" s="164"/>
      <c r="DJ24" s="164"/>
      <c r="DK24" s="164"/>
      <c r="DL24" s="164"/>
      <c r="DM24" s="164"/>
      <c r="DN24" s="164"/>
      <c r="DO24" s="164"/>
      <c r="DP24" s="164"/>
      <c r="DQ24" s="164"/>
      <c r="DR24" s="164"/>
      <c r="DS24" s="164"/>
      <c r="DT24" s="164"/>
      <c r="DU24" s="164"/>
      <c r="DV24" s="164"/>
      <c r="DW24" s="164"/>
      <c r="DX24" s="164"/>
      <c r="DY24" s="164"/>
      <c r="DZ24" s="164"/>
      <c r="EA24" s="164"/>
      <c r="EB24" s="164"/>
      <c r="EC24" s="164"/>
      <c r="ED24" s="164"/>
      <c r="EE24" s="164"/>
      <c r="EF24" s="164"/>
      <c r="EG24" s="164"/>
      <c r="EH24" s="164"/>
      <c r="EI24" s="164"/>
      <c r="EJ24" s="164"/>
      <c r="EK24" s="164"/>
      <c r="EL24" s="164"/>
      <c r="EM24" s="164"/>
      <c r="EN24" s="164"/>
      <c r="EO24" s="164"/>
      <c r="EP24" s="164"/>
      <c r="EQ24" s="164"/>
      <c r="ER24" s="164"/>
      <c r="ES24" s="164"/>
      <c r="ET24" s="164"/>
      <c r="EU24" s="164"/>
      <c r="EV24" s="164"/>
      <c r="EW24" s="164"/>
      <c r="EX24" s="164"/>
      <c r="EY24" s="164"/>
      <c r="EZ24" s="164"/>
      <c r="FA24" s="164"/>
      <c r="FB24" s="164"/>
      <c r="FC24" s="164"/>
      <c r="FD24" s="164"/>
      <c r="FE24" s="164"/>
      <c r="FF24" s="164"/>
      <c r="FG24" s="164"/>
      <c r="FH24" s="164"/>
      <c r="FI24" s="164"/>
      <c r="FJ24" s="164"/>
      <c r="FK24" s="164"/>
      <c r="FL24" s="164"/>
      <c r="FM24" s="164"/>
      <c r="FN24" s="164"/>
      <c r="FO24" s="164"/>
      <c r="FP24" s="164"/>
      <c r="FQ24" s="164"/>
      <c r="FR24" s="164"/>
      <c r="FS24" s="164"/>
      <c r="FT24" s="164"/>
      <c r="FU24" s="164"/>
      <c r="FV24" s="164"/>
      <c r="FW24" s="164"/>
      <c r="FX24" s="164"/>
      <c r="FY24" s="164"/>
      <c r="FZ24" s="164"/>
      <c r="GA24" s="164"/>
      <c r="GB24" s="164"/>
      <c r="GC24" s="164"/>
      <c r="GD24" s="164"/>
      <c r="GE24" s="164"/>
      <c r="GF24" s="164"/>
      <c r="GG24" s="164"/>
      <c r="GH24" s="164"/>
      <c r="GI24" s="164"/>
      <c r="GJ24" s="164"/>
      <c r="GK24" s="164"/>
      <c r="GL24" s="164"/>
      <c r="GM24" s="164"/>
      <c r="GN24" s="164"/>
      <c r="GO24" s="164"/>
      <c r="GP24" s="164"/>
      <c r="GQ24" s="164"/>
      <c r="GR24" s="164"/>
      <c r="GS24" s="164"/>
      <c r="GT24" s="164"/>
      <c r="GU24" s="164"/>
      <c r="GV24" s="164"/>
      <c r="GW24" s="164"/>
      <c r="GX24" s="164"/>
      <c r="GY24" s="164"/>
      <c r="GZ24" s="164"/>
      <c r="HA24" s="164"/>
      <c r="HB24" s="164"/>
      <c r="HC24" s="164"/>
      <c r="HD24" s="164"/>
      <c r="HE24" s="164"/>
      <c r="HF24" s="164"/>
      <c r="HG24" s="164"/>
      <c r="HH24" s="164"/>
      <c r="HI24" s="164"/>
      <c r="HJ24" s="164"/>
      <c r="HK24" s="164"/>
      <c r="HL24" s="164"/>
      <c r="HM24" s="164"/>
      <c r="HN24" s="164"/>
      <c r="HO24" s="164"/>
      <c r="HP24" s="164"/>
      <c r="HQ24" s="164"/>
      <c r="HR24" s="164"/>
      <c r="HS24" s="164"/>
      <c r="HT24" s="164"/>
      <c r="HU24" s="164"/>
      <c r="HV24" s="164"/>
      <c r="HW24" s="164"/>
      <c r="HX24" s="164"/>
      <c r="HY24" s="164"/>
      <c r="HZ24" s="164"/>
      <c r="IA24" s="164"/>
      <c r="IB24" s="164"/>
      <c r="IC24" s="164"/>
      <c r="ID24" s="164"/>
      <c r="IE24" s="164"/>
      <c r="IF24" s="164"/>
      <c r="IG24" s="164"/>
      <c r="IH24" s="164"/>
      <c r="II24" s="164"/>
      <c r="IJ24" s="164"/>
      <c r="IK24" s="164"/>
      <c r="IL24" s="164"/>
      <c r="IM24" s="164"/>
      <c r="IN24" s="164"/>
      <c r="IO24" s="164"/>
      <c r="IP24" s="164"/>
      <c r="IQ24" s="164"/>
      <c r="IR24" s="164"/>
      <c r="IS24" s="164"/>
      <c r="IT24" s="164"/>
      <c r="IU24" s="164"/>
      <c r="IV24" s="164"/>
      <c r="IW24" s="164"/>
      <c r="IX24" s="164"/>
      <c r="IY24" s="164"/>
      <c r="IZ24" s="164"/>
      <c r="JA24" s="164"/>
      <c r="JB24" s="164"/>
      <c r="JC24" s="164"/>
      <c r="JD24" s="164"/>
      <c r="JE24" s="164"/>
      <c r="JF24" s="164"/>
      <c r="JG24" s="164"/>
      <c r="JH24" s="164"/>
      <c r="JI24" s="164"/>
      <c r="JJ24" s="164"/>
      <c r="JK24" s="164"/>
      <c r="JL24" s="164"/>
      <c r="JM24" s="164"/>
      <c r="JN24" s="164"/>
      <c r="JO24" s="164"/>
      <c r="JP24" s="164"/>
      <c r="JQ24" s="164"/>
      <c r="JR24" s="164"/>
      <c r="JS24" s="164"/>
      <c r="JT24" s="164"/>
      <c r="JU24" s="164"/>
      <c r="JV24" s="164"/>
      <c r="JW24" s="164"/>
      <c r="JX24" s="164"/>
      <c r="JY24" s="164"/>
      <c r="JZ24" s="164"/>
      <c r="KA24" s="164"/>
      <c r="KB24" s="164"/>
      <c r="KC24" s="164"/>
      <c r="KD24" s="164"/>
      <c r="KE24" s="164"/>
      <c r="KF24" s="164"/>
      <c r="KG24" s="164"/>
      <c r="KH24" s="164"/>
      <c r="KI24" s="164"/>
    </row>
    <row r="25" spans="1:295" ht="18" customHeight="1" x14ac:dyDescent="0.3">
      <c r="A25" s="159" t="s">
        <v>52</v>
      </c>
      <c r="B25" s="159" t="s">
        <v>696</v>
      </c>
      <c r="C25" s="160"/>
      <c r="D25" s="160"/>
      <c r="E25" s="160"/>
      <c r="F25" s="160"/>
      <c r="G25" s="160"/>
      <c r="H25" s="160"/>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K25" s="160"/>
      <c r="AL25" s="160"/>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0"/>
      <c r="BQ25" s="160"/>
      <c r="BR25" s="160"/>
      <c r="BS25" s="160"/>
      <c r="BT25" s="160"/>
      <c r="BU25" s="160"/>
      <c r="BV25" s="160"/>
      <c r="BW25" s="160"/>
      <c r="BX25" s="160"/>
      <c r="BY25" s="160"/>
      <c r="BZ25" s="160"/>
      <c r="CA25" s="160"/>
      <c r="CB25" s="160"/>
      <c r="CC25" s="160"/>
      <c r="CD25" s="160"/>
      <c r="CE25" s="160"/>
      <c r="CF25" s="160"/>
      <c r="CG25" s="160"/>
      <c r="CH25" s="160"/>
      <c r="CI25" s="160"/>
      <c r="CJ25" s="160"/>
      <c r="CK25" s="160"/>
      <c r="CL25" s="160"/>
      <c r="CM25" s="160"/>
      <c r="CN25" s="160"/>
      <c r="CO25" s="160"/>
      <c r="CP25" s="160"/>
      <c r="CQ25" s="160"/>
      <c r="CR25" s="160"/>
      <c r="CS25" s="160"/>
      <c r="CT25" s="160"/>
      <c r="CU25" s="160"/>
      <c r="CV25" s="160"/>
      <c r="CW25" s="160"/>
      <c r="CX25" s="160"/>
      <c r="CY25" s="160"/>
      <c r="CZ25" s="160"/>
      <c r="DA25" s="160"/>
      <c r="DB25" s="160"/>
      <c r="DC25" s="160"/>
      <c r="DD25" s="160"/>
      <c r="DE25" s="160"/>
      <c r="DF25" s="160"/>
      <c r="DG25" s="160"/>
      <c r="DH25" s="160"/>
      <c r="DI25" s="160"/>
      <c r="DJ25" s="160"/>
      <c r="DK25" s="160"/>
      <c r="DL25" s="160"/>
      <c r="DM25" s="160"/>
      <c r="DN25" s="160"/>
      <c r="DO25" s="160"/>
      <c r="DP25" s="160"/>
      <c r="DQ25" s="160"/>
      <c r="DR25" s="160"/>
      <c r="DS25" s="160"/>
      <c r="DT25" s="160"/>
      <c r="DU25" s="160"/>
      <c r="DV25" s="160"/>
      <c r="DW25" s="160"/>
      <c r="DX25" s="160"/>
      <c r="DY25" s="160"/>
      <c r="DZ25" s="160"/>
      <c r="EA25" s="160"/>
      <c r="EB25" s="160"/>
      <c r="EC25" s="160"/>
      <c r="ED25" s="160"/>
      <c r="EE25" s="160"/>
      <c r="EF25" s="160"/>
      <c r="EG25" s="160"/>
      <c r="EH25" s="160"/>
      <c r="EI25" s="160"/>
      <c r="EJ25" s="160"/>
      <c r="EK25" s="160"/>
      <c r="EL25" s="160"/>
      <c r="EM25" s="160"/>
      <c r="EN25" s="160"/>
      <c r="EO25" s="160"/>
      <c r="EP25" s="160"/>
      <c r="EQ25" s="160"/>
      <c r="ER25" s="160"/>
      <c r="ES25" s="160"/>
      <c r="ET25" s="160"/>
      <c r="EU25" s="160"/>
      <c r="EV25" s="160"/>
      <c r="EW25" s="160"/>
      <c r="EX25" s="160"/>
      <c r="EY25" s="160"/>
      <c r="EZ25" s="160"/>
      <c r="FA25" s="160"/>
      <c r="FB25" s="160"/>
      <c r="FC25" s="160"/>
      <c r="FD25" s="160"/>
      <c r="FE25" s="160"/>
      <c r="FF25" s="160"/>
      <c r="FG25" s="160"/>
      <c r="FH25" s="160"/>
      <c r="FI25" s="160"/>
      <c r="FJ25" s="160"/>
      <c r="FK25" s="160"/>
      <c r="FL25" s="160"/>
      <c r="FM25" s="160"/>
      <c r="FN25" s="160"/>
      <c r="FO25" s="160"/>
      <c r="FP25" s="160"/>
      <c r="FQ25" s="160"/>
      <c r="FR25" s="160"/>
      <c r="FS25" s="160"/>
      <c r="FT25" s="160"/>
      <c r="FU25" s="160"/>
      <c r="FV25" s="160"/>
      <c r="FW25" s="160"/>
      <c r="FX25" s="160"/>
      <c r="FY25" s="160"/>
      <c r="FZ25" s="160"/>
      <c r="GA25" s="160"/>
      <c r="GB25" s="160"/>
      <c r="GC25" s="160"/>
      <c r="GD25" s="160"/>
      <c r="GE25" s="160"/>
      <c r="GF25" s="160"/>
      <c r="GG25" s="160"/>
      <c r="GH25" s="160"/>
      <c r="GI25" s="160"/>
      <c r="GJ25" s="160"/>
      <c r="GK25" s="160"/>
      <c r="GL25" s="160"/>
      <c r="GM25" s="160"/>
      <c r="GN25" s="160"/>
      <c r="GO25" s="160"/>
      <c r="GP25" s="160"/>
      <c r="GQ25" s="160"/>
      <c r="GR25" s="160"/>
      <c r="GS25" s="160"/>
      <c r="GT25" s="160"/>
      <c r="GU25" s="160"/>
      <c r="GV25" s="160"/>
      <c r="GW25" s="160"/>
      <c r="GX25" s="160"/>
      <c r="GY25" s="160"/>
      <c r="GZ25" s="160"/>
      <c r="HA25" s="160"/>
      <c r="HB25" s="160"/>
      <c r="HC25" s="160"/>
      <c r="HD25" s="160"/>
      <c r="HE25" s="160"/>
      <c r="HF25" s="160"/>
      <c r="HG25" s="160"/>
      <c r="HH25" s="160"/>
      <c r="HI25" s="160"/>
      <c r="HJ25" s="160"/>
      <c r="HK25" s="160"/>
      <c r="HL25" s="160"/>
      <c r="HM25" s="160"/>
      <c r="HN25" s="160"/>
      <c r="HO25" s="160"/>
      <c r="HP25" s="160"/>
      <c r="HQ25" s="160"/>
      <c r="HR25" s="160"/>
      <c r="HS25" s="160"/>
      <c r="HT25" s="160"/>
      <c r="HU25" s="160"/>
      <c r="HV25" s="160"/>
      <c r="HW25" s="160"/>
      <c r="HX25" s="160"/>
      <c r="HY25" s="160"/>
      <c r="HZ25" s="160"/>
      <c r="IA25" s="160"/>
      <c r="IB25" s="160"/>
      <c r="IC25" s="160"/>
      <c r="ID25" s="160"/>
      <c r="IE25" s="160"/>
      <c r="IF25" s="160"/>
      <c r="IG25" s="160"/>
      <c r="IH25" s="160"/>
      <c r="II25" s="160"/>
      <c r="IJ25" s="160"/>
      <c r="IK25" s="160"/>
      <c r="IL25" s="160"/>
      <c r="IM25" s="160"/>
      <c r="IN25" s="160"/>
      <c r="IO25" s="160"/>
      <c r="IP25" s="160"/>
      <c r="IQ25" s="160"/>
      <c r="IR25" s="160"/>
      <c r="IS25" s="160"/>
      <c r="IT25" s="160"/>
      <c r="IU25" s="160"/>
      <c r="IV25" s="160"/>
      <c r="IW25" s="160"/>
      <c r="IX25" s="160"/>
      <c r="IY25" s="160"/>
      <c r="IZ25" s="160"/>
      <c r="JA25" s="160"/>
      <c r="JB25" s="160"/>
      <c r="JC25" s="160"/>
      <c r="JD25" s="160"/>
      <c r="JE25" s="160"/>
      <c r="JF25" s="160"/>
      <c r="JG25" s="160"/>
      <c r="JH25" s="160"/>
      <c r="JI25" s="160"/>
      <c r="JJ25" s="160"/>
      <c r="JK25" s="160"/>
      <c r="JL25" s="160"/>
      <c r="JM25" s="160"/>
      <c r="JN25" s="160"/>
      <c r="JO25" s="160"/>
      <c r="JP25" s="160"/>
      <c r="JQ25" s="160"/>
      <c r="JR25" s="160"/>
      <c r="JS25" s="160"/>
      <c r="JT25" s="160"/>
      <c r="JU25" s="160"/>
      <c r="JV25" s="160"/>
      <c r="JW25" s="160"/>
      <c r="JX25" s="160"/>
      <c r="JY25" s="160"/>
      <c r="JZ25" s="160"/>
      <c r="KA25" s="160"/>
      <c r="KB25" s="160"/>
      <c r="KC25" s="160"/>
      <c r="KD25" s="160"/>
      <c r="KE25" s="160"/>
      <c r="KF25" s="160"/>
      <c r="KG25" s="160"/>
      <c r="KH25" s="160"/>
      <c r="KI25" s="160"/>
    </row>
    <row r="26" spans="1:295" ht="18" customHeight="1" x14ac:dyDescent="0.3">
      <c r="A26" s="159" t="s">
        <v>52</v>
      </c>
      <c r="B26" s="159" t="s">
        <v>697</v>
      </c>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2"/>
      <c r="BD26" s="162"/>
      <c r="BE26" s="162"/>
      <c r="BF26" s="162"/>
      <c r="BG26" s="162"/>
      <c r="BH26" s="162"/>
      <c r="BI26" s="162"/>
      <c r="BJ26" s="162"/>
      <c r="BK26" s="162"/>
      <c r="BL26" s="162"/>
      <c r="BM26" s="162"/>
      <c r="BN26" s="162"/>
      <c r="BO26" s="162"/>
      <c r="BP26" s="162"/>
      <c r="BQ26" s="162"/>
      <c r="BR26" s="162"/>
      <c r="BS26" s="162"/>
      <c r="BT26" s="162"/>
      <c r="BU26" s="162"/>
      <c r="BV26" s="162"/>
      <c r="BW26" s="162"/>
      <c r="BX26" s="162"/>
      <c r="BY26" s="162"/>
      <c r="BZ26" s="162"/>
      <c r="CA26" s="162"/>
      <c r="CB26" s="162"/>
      <c r="CC26" s="162"/>
      <c r="CD26" s="162"/>
      <c r="CE26" s="162"/>
      <c r="CF26" s="162"/>
      <c r="CG26" s="162"/>
      <c r="CH26" s="162"/>
      <c r="CI26" s="162"/>
      <c r="CJ26" s="162"/>
      <c r="CK26" s="162"/>
      <c r="CL26" s="162"/>
      <c r="CM26" s="162"/>
      <c r="CN26" s="162"/>
      <c r="CO26" s="162"/>
      <c r="CP26" s="162"/>
      <c r="CQ26" s="162"/>
      <c r="CR26" s="162"/>
      <c r="CS26" s="162"/>
      <c r="CT26" s="162"/>
      <c r="CU26" s="162"/>
      <c r="CV26" s="162"/>
      <c r="CW26" s="162"/>
      <c r="CX26" s="162"/>
      <c r="CY26" s="162"/>
      <c r="CZ26" s="162"/>
      <c r="DA26" s="162"/>
      <c r="DB26" s="162"/>
      <c r="DC26" s="162"/>
      <c r="DD26" s="162"/>
      <c r="DE26" s="162"/>
      <c r="DF26" s="162"/>
      <c r="DG26" s="162"/>
      <c r="DH26" s="162"/>
      <c r="DI26" s="162"/>
      <c r="DJ26" s="162"/>
      <c r="DK26" s="162"/>
      <c r="DL26" s="162"/>
      <c r="DM26" s="162"/>
      <c r="DN26" s="162"/>
      <c r="DO26" s="162"/>
      <c r="DP26" s="162"/>
      <c r="DQ26" s="162"/>
      <c r="DR26" s="162"/>
      <c r="DS26" s="162"/>
      <c r="DT26" s="162"/>
      <c r="DU26" s="162"/>
      <c r="DV26" s="162"/>
      <c r="DW26" s="162"/>
      <c r="DX26" s="162"/>
      <c r="DY26" s="162"/>
      <c r="DZ26" s="162"/>
      <c r="EA26" s="162"/>
      <c r="EB26" s="162"/>
      <c r="EC26" s="162"/>
      <c r="ED26" s="162"/>
      <c r="EE26" s="162"/>
      <c r="EF26" s="162"/>
      <c r="EG26" s="162"/>
      <c r="EH26" s="162"/>
      <c r="EI26" s="162"/>
      <c r="EJ26" s="162"/>
      <c r="EK26" s="162"/>
      <c r="EL26" s="162"/>
      <c r="EM26" s="162"/>
      <c r="EN26" s="162"/>
      <c r="EO26" s="162"/>
      <c r="EP26" s="162"/>
      <c r="EQ26" s="162"/>
      <c r="ER26" s="162"/>
      <c r="ES26" s="162"/>
      <c r="ET26" s="162"/>
      <c r="EU26" s="162"/>
      <c r="EV26" s="162"/>
      <c r="EW26" s="162"/>
      <c r="EX26" s="162"/>
      <c r="EY26" s="162"/>
      <c r="EZ26" s="162"/>
      <c r="FA26" s="162"/>
      <c r="FB26" s="162"/>
      <c r="FC26" s="162"/>
      <c r="FD26" s="162"/>
      <c r="FE26" s="162"/>
      <c r="FF26" s="162"/>
      <c r="FG26" s="162"/>
      <c r="FH26" s="162"/>
      <c r="FI26" s="162"/>
      <c r="FJ26" s="162"/>
      <c r="FK26" s="162"/>
      <c r="FL26" s="162"/>
      <c r="FM26" s="162"/>
      <c r="FN26" s="162"/>
      <c r="FO26" s="162"/>
      <c r="FP26" s="162"/>
      <c r="FQ26" s="162"/>
      <c r="FR26" s="162"/>
      <c r="FS26" s="162"/>
      <c r="FT26" s="162"/>
      <c r="FU26" s="162"/>
      <c r="FV26" s="162"/>
      <c r="FW26" s="162"/>
      <c r="FX26" s="162"/>
      <c r="FY26" s="162"/>
      <c r="FZ26" s="162"/>
      <c r="GA26" s="162"/>
      <c r="GB26" s="162"/>
      <c r="GC26" s="162"/>
      <c r="GD26" s="162"/>
      <c r="GE26" s="162"/>
      <c r="GF26" s="162"/>
      <c r="GG26" s="162"/>
      <c r="GH26" s="162"/>
      <c r="GI26" s="162"/>
      <c r="GJ26" s="162"/>
      <c r="GK26" s="162"/>
      <c r="GL26" s="162"/>
      <c r="GM26" s="162"/>
      <c r="GN26" s="162"/>
      <c r="GO26" s="162"/>
      <c r="GP26" s="162"/>
      <c r="GQ26" s="162"/>
      <c r="GR26" s="162"/>
      <c r="GS26" s="162"/>
      <c r="GT26" s="162"/>
      <c r="GU26" s="162"/>
      <c r="GV26" s="162"/>
      <c r="GW26" s="162"/>
      <c r="GX26" s="162"/>
      <c r="GY26" s="162"/>
      <c r="GZ26" s="162"/>
      <c r="HA26" s="162"/>
      <c r="HB26" s="162"/>
      <c r="HC26" s="162"/>
      <c r="HD26" s="162"/>
      <c r="HE26" s="162"/>
      <c r="HF26" s="162"/>
      <c r="HG26" s="162"/>
      <c r="HH26" s="162"/>
      <c r="HI26" s="162"/>
      <c r="HJ26" s="162"/>
      <c r="HK26" s="162"/>
      <c r="HL26" s="162"/>
      <c r="HM26" s="162"/>
      <c r="HN26" s="162"/>
      <c r="HO26" s="162"/>
      <c r="HP26" s="162"/>
      <c r="HQ26" s="162"/>
      <c r="HR26" s="162"/>
      <c r="HS26" s="162"/>
      <c r="HT26" s="162"/>
      <c r="HU26" s="162"/>
      <c r="HV26" s="162"/>
      <c r="HW26" s="162"/>
      <c r="HX26" s="162"/>
      <c r="HY26" s="162"/>
      <c r="HZ26" s="162"/>
      <c r="IA26" s="162"/>
      <c r="IB26" s="162"/>
      <c r="IC26" s="162"/>
      <c r="ID26" s="162"/>
      <c r="IE26" s="162"/>
      <c r="IF26" s="162"/>
      <c r="IG26" s="162"/>
      <c r="IH26" s="162"/>
      <c r="II26" s="162"/>
      <c r="IJ26" s="162"/>
      <c r="IK26" s="162"/>
      <c r="IL26" s="162"/>
      <c r="IM26" s="162"/>
      <c r="IN26" s="162"/>
      <c r="IO26" s="162"/>
      <c r="IP26" s="162"/>
      <c r="IQ26" s="162"/>
      <c r="IR26" s="162"/>
      <c r="IS26" s="162"/>
      <c r="IT26" s="162"/>
      <c r="IU26" s="162"/>
      <c r="IV26" s="162"/>
      <c r="IW26" s="162"/>
      <c r="IX26" s="162"/>
      <c r="IY26" s="162"/>
      <c r="IZ26" s="162"/>
      <c r="JA26" s="162"/>
      <c r="JB26" s="162"/>
      <c r="JC26" s="162"/>
      <c r="JD26" s="162"/>
      <c r="JE26" s="162"/>
      <c r="JF26" s="162"/>
      <c r="JG26" s="162"/>
      <c r="JH26" s="162"/>
      <c r="JI26" s="162"/>
      <c r="JJ26" s="162"/>
      <c r="JK26" s="162"/>
      <c r="JL26" s="162"/>
      <c r="JM26" s="162"/>
      <c r="JN26" s="162"/>
      <c r="JO26" s="162"/>
      <c r="JP26" s="162"/>
      <c r="JQ26" s="162"/>
      <c r="JR26" s="162"/>
      <c r="JS26" s="162"/>
      <c r="JT26" s="162"/>
      <c r="JU26" s="162"/>
      <c r="JV26" s="162"/>
      <c r="JW26" s="162"/>
      <c r="JX26" s="162"/>
      <c r="JY26" s="162"/>
      <c r="JZ26" s="162"/>
      <c r="KA26" s="162"/>
      <c r="KB26" s="162"/>
      <c r="KC26" s="162"/>
      <c r="KD26" s="162"/>
      <c r="KE26" s="162"/>
      <c r="KF26" s="162"/>
      <c r="KG26" s="162"/>
      <c r="KH26" s="162"/>
      <c r="KI26" s="162"/>
    </row>
    <row r="27" spans="1:295" ht="18" customHeight="1" x14ac:dyDescent="0.3">
      <c r="A27" s="159" t="s">
        <v>52</v>
      </c>
      <c r="B27" s="159" t="s">
        <v>698</v>
      </c>
      <c r="C27" s="162"/>
      <c r="D27" s="162"/>
      <c r="E27" s="162"/>
      <c r="F27" s="162"/>
      <c r="G27" s="162"/>
      <c r="H27" s="162"/>
      <c r="I27" s="162"/>
      <c r="J27" s="162"/>
      <c r="K27" s="162"/>
      <c r="L27" s="162"/>
      <c r="M27" s="162"/>
      <c r="N27" s="162"/>
      <c r="O27" s="162"/>
      <c r="P27" s="162"/>
      <c r="Q27" s="16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2"/>
      <c r="BD27" s="162"/>
      <c r="BE27" s="162"/>
      <c r="BF27" s="162"/>
      <c r="BG27" s="162"/>
      <c r="BH27" s="162"/>
      <c r="BI27" s="162"/>
      <c r="BJ27" s="162"/>
      <c r="BK27" s="162"/>
      <c r="BL27" s="162"/>
      <c r="BM27" s="162"/>
      <c r="BN27" s="162"/>
      <c r="BO27" s="162"/>
      <c r="BP27" s="162"/>
      <c r="BQ27" s="162"/>
      <c r="BR27" s="162"/>
      <c r="BS27" s="162"/>
      <c r="BT27" s="162"/>
      <c r="BU27" s="162"/>
      <c r="BV27" s="162"/>
      <c r="BW27" s="162"/>
      <c r="BX27" s="162"/>
      <c r="BY27" s="162"/>
      <c r="BZ27" s="162"/>
      <c r="CA27" s="162"/>
      <c r="CB27" s="162"/>
      <c r="CC27" s="162"/>
      <c r="CD27" s="162"/>
      <c r="CE27" s="162"/>
      <c r="CF27" s="162"/>
      <c r="CG27" s="162"/>
      <c r="CH27" s="162"/>
      <c r="CI27" s="162"/>
      <c r="CJ27" s="162"/>
      <c r="CK27" s="162"/>
      <c r="CL27" s="162"/>
      <c r="CM27" s="162"/>
      <c r="CN27" s="162"/>
      <c r="CO27" s="162"/>
      <c r="CP27" s="162"/>
      <c r="CQ27" s="162"/>
      <c r="CR27" s="162"/>
      <c r="CS27" s="162"/>
      <c r="CT27" s="162"/>
      <c r="CU27" s="162"/>
      <c r="CV27" s="162"/>
      <c r="CW27" s="162"/>
      <c r="CX27" s="162"/>
      <c r="CY27" s="162"/>
      <c r="CZ27" s="162"/>
      <c r="DA27" s="162"/>
      <c r="DB27" s="162"/>
      <c r="DC27" s="162"/>
      <c r="DD27" s="162"/>
      <c r="DE27" s="162"/>
      <c r="DF27" s="162"/>
      <c r="DG27" s="162"/>
      <c r="DH27" s="162"/>
      <c r="DI27" s="162"/>
      <c r="DJ27" s="162"/>
      <c r="DK27" s="162"/>
      <c r="DL27" s="162"/>
      <c r="DM27" s="162"/>
      <c r="DN27" s="162"/>
      <c r="DO27" s="162"/>
      <c r="DP27" s="162"/>
      <c r="DQ27" s="162"/>
      <c r="DR27" s="162"/>
      <c r="DS27" s="162"/>
      <c r="DT27" s="162"/>
      <c r="DU27" s="162"/>
      <c r="DV27" s="162"/>
      <c r="DW27" s="162"/>
      <c r="DX27" s="162"/>
      <c r="DY27" s="162"/>
      <c r="DZ27" s="162"/>
      <c r="EA27" s="162"/>
      <c r="EB27" s="162"/>
      <c r="EC27" s="162"/>
      <c r="ED27" s="162"/>
      <c r="EE27" s="162"/>
      <c r="EF27" s="162"/>
      <c r="EG27" s="162"/>
      <c r="EH27" s="162"/>
      <c r="EI27" s="162"/>
      <c r="EJ27" s="162"/>
      <c r="EK27" s="162"/>
      <c r="EL27" s="162"/>
      <c r="EM27" s="162"/>
      <c r="EN27" s="162"/>
      <c r="EO27" s="162"/>
      <c r="EP27" s="162"/>
      <c r="EQ27" s="162"/>
      <c r="ER27" s="162"/>
      <c r="ES27" s="162"/>
      <c r="ET27" s="162"/>
      <c r="EU27" s="162"/>
      <c r="EV27" s="162"/>
      <c r="EW27" s="162"/>
      <c r="EX27" s="162"/>
      <c r="EY27" s="162"/>
      <c r="EZ27" s="162"/>
      <c r="FA27" s="162"/>
      <c r="FB27" s="162"/>
      <c r="FC27" s="162"/>
      <c r="FD27" s="162"/>
      <c r="FE27" s="162"/>
      <c r="FF27" s="162"/>
      <c r="FG27" s="162"/>
      <c r="FH27" s="162"/>
      <c r="FI27" s="162"/>
      <c r="FJ27" s="162"/>
      <c r="FK27" s="162"/>
      <c r="FL27" s="162"/>
      <c r="FM27" s="162"/>
      <c r="FN27" s="162"/>
      <c r="FO27" s="162"/>
      <c r="FP27" s="162"/>
      <c r="FQ27" s="162"/>
      <c r="FR27" s="162"/>
      <c r="FS27" s="162"/>
      <c r="FT27" s="162"/>
      <c r="FU27" s="162"/>
      <c r="FV27" s="162"/>
      <c r="FW27" s="162"/>
      <c r="FX27" s="162"/>
      <c r="FY27" s="162"/>
      <c r="FZ27" s="162"/>
      <c r="GA27" s="162"/>
      <c r="GB27" s="162"/>
      <c r="GC27" s="162"/>
      <c r="GD27" s="162"/>
      <c r="GE27" s="162"/>
      <c r="GF27" s="162"/>
      <c r="GG27" s="162"/>
      <c r="GH27" s="162"/>
      <c r="GI27" s="162"/>
      <c r="GJ27" s="162"/>
      <c r="GK27" s="162"/>
      <c r="GL27" s="162"/>
      <c r="GM27" s="162"/>
      <c r="GN27" s="162"/>
      <c r="GO27" s="162"/>
      <c r="GP27" s="162"/>
      <c r="GQ27" s="162"/>
      <c r="GR27" s="162"/>
      <c r="GS27" s="162"/>
      <c r="GT27" s="162"/>
      <c r="GU27" s="162"/>
      <c r="GV27" s="162"/>
      <c r="GW27" s="162"/>
      <c r="GX27" s="162"/>
      <c r="GY27" s="162"/>
      <c r="GZ27" s="162"/>
      <c r="HA27" s="162"/>
      <c r="HB27" s="162"/>
      <c r="HC27" s="162"/>
      <c r="HD27" s="162"/>
      <c r="HE27" s="162"/>
      <c r="HF27" s="162"/>
      <c r="HG27" s="162"/>
      <c r="HH27" s="162"/>
      <c r="HI27" s="162"/>
      <c r="HJ27" s="162"/>
      <c r="HK27" s="162"/>
      <c r="HL27" s="162"/>
      <c r="HM27" s="162"/>
      <c r="HN27" s="162"/>
      <c r="HO27" s="162"/>
      <c r="HP27" s="162"/>
      <c r="HQ27" s="162"/>
      <c r="HR27" s="162"/>
      <c r="HS27" s="162"/>
      <c r="HT27" s="162"/>
      <c r="HU27" s="162"/>
      <c r="HV27" s="162"/>
      <c r="HW27" s="162"/>
      <c r="HX27" s="162"/>
      <c r="HY27" s="162"/>
      <c r="HZ27" s="162"/>
      <c r="IA27" s="162"/>
      <c r="IB27" s="162"/>
      <c r="IC27" s="162"/>
      <c r="ID27" s="162"/>
      <c r="IE27" s="162"/>
      <c r="IF27" s="162"/>
      <c r="IG27" s="162"/>
      <c r="IH27" s="162"/>
      <c r="II27" s="162"/>
      <c r="IJ27" s="162"/>
      <c r="IK27" s="162"/>
      <c r="IL27" s="162"/>
      <c r="IM27" s="162"/>
      <c r="IN27" s="162"/>
      <c r="IO27" s="162"/>
      <c r="IP27" s="162"/>
      <c r="IQ27" s="162"/>
      <c r="IR27" s="162"/>
      <c r="IS27" s="162"/>
      <c r="IT27" s="162"/>
      <c r="IU27" s="162"/>
      <c r="IV27" s="162"/>
      <c r="IW27" s="162"/>
      <c r="IX27" s="162"/>
      <c r="IY27" s="162"/>
      <c r="IZ27" s="162"/>
      <c r="JA27" s="162"/>
      <c r="JB27" s="162"/>
      <c r="JC27" s="162"/>
      <c r="JD27" s="162"/>
      <c r="JE27" s="162"/>
      <c r="JF27" s="162"/>
      <c r="JG27" s="162"/>
      <c r="JH27" s="162"/>
      <c r="JI27" s="162"/>
      <c r="JJ27" s="162"/>
      <c r="JK27" s="162"/>
      <c r="JL27" s="162"/>
      <c r="JM27" s="162"/>
      <c r="JN27" s="162"/>
      <c r="JO27" s="162"/>
      <c r="JP27" s="162"/>
      <c r="JQ27" s="162"/>
      <c r="JR27" s="162"/>
      <c r="JS27" s="162"/>
      <c r="JT27" s="162"/>
      <c r="JU27" s="162"/>
      <c r="JV27" s="162"/>
      <c r="JW27" s="162"/>
      <c r="JX27" s="162"/>
      <c r="JY27" s="162"/>
      <c r="JZ27" s="162"/>
      <c r="KA27" s="162"/>
      <c r="KB27" s="162"/>
      <c r="KC27" s="162"/>
      <c r="KD27" s="162"/>
      <c r="KE27" s="162"/>
      <c r="KF27" s="162"/>
      <c r="KG27" s="162"/>
      <c r="KH27" s="162"/>
      <c r="KI27" s="162"/>
    </row>
    <row r="28" spans="1:295" ht="18" customHeight="1" x14ac:dyDescent="0.3">
      <c r="A28" s="159" t="s">
        <v>52</v>
      </c>
      <c r="B28" s="159" t="s">
        <v>699</v>
      </c>
      <c r="C28" s="162"/>
      <c r="D28" s="162"/>
      <c r="E28" s="162"/>
      <c r="F28" s="162"/>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2"/>
      <c r="BF28" s="162"/>
      <c r="BG28" s="162"/>
      <c r="BH28" s="162"/>
      <c r="BI28" s="162"/>
      <c r="BJ28" s="162"/>
      <c r="BK28" s="162"/>
      <c r="BL28" s="162"/>
      <c r="BM28" s="162"/>
      <c r="BN28" s="162"/>
      <c r="BO28" s="162"/>
      <c r="BP28" s="162"/>
      <c r="BQ28" s="162"/>
      <c r="BR28" s="162"/>
      <c r="BS28" s="162"/>
      <c r="BT28" s="162"/>
      <c r="BU28" s="162"/>
      <c r="BV28" s="162"/>
      <c r="BW28" s="162"/>
      <c r="BX28" s="162"/>
      <c r="BY28" s="162"/>
      <c r="BZ28" s="162"/>
      <c r="CA28" s="162"/>
      <c r="CB28" s="162"/>
      <c r="CC28" s="162"/>
      <c r="CD28" s="162"/>
      <c r="CE28" s="162"/>
      <c r="CF28" s="162"/>
      <c r="CG28" s="162"/>
      <c r="CH28" s="162"/>
      <c r="CI28" s="162"/>
      <c r="CJ28" s="162"/>
      <c r="CK28" s="162"/>
      <c r="CL28" s="162"/>
      <c r="CM28" s="162"/>
      <c r="CN28" s="162"/>
      <c r="CO28" s="162"/>
      <c r="CP28" s="162"/>
      <c r="CQ28" s="162"/>
      <c r="CR28" s="162"/>
      <c r="CS28" s="162"/>
      <c r="CT28" s="162"/>
      <c r="CU28" s="162"/>
      <c r="CV28" s="162"/>
      <c r="CW28" s="162"/>
      <c r="CX28" s="162"/>
      <c r="CY28" s="162"/>
      <c r="CZ28" s="162"/>
      <c r="DA28" s="162"/>
      <c r="DB28" s="162"/>
      <c r="DC28" s="162"/>
      <c r="DD28" s="162"/>
      <c r="DE28" s="162"/>
      <c r="DF28" s="162"/>
      <c r="DG28" s="162"/>
      <c r="DH28" s="162"/>
      <c r="DI28" s="162"/>
      <c r="DJ28" s="162"/>
      <c r="DK28" s="162"/>
      <c r="DL28" s="162"/>
      <c r="DM28" s="162"/>
      <c r="DN28" s="162"/>
      <c r="DO28" s="162"/>
      <c r="DP28" s="162"/>
      <c r="DQ28" s="162"/>
      <c r="DR28" s="162"/>
      <c r="DS28" s="162"/>
      <c r="DT28" s="162"/>
      <c r="DU28" s="162"/>
      <c r="DV28" s="162"/>
      <c r="DW28" s="162"/>
      <c r="DX28" s="162"/>
      <c r="DY28" s="162"/>
      <c r="DZ28" s="162"/>
      <c r="EA28" s="162"/>
      <c r="EB28" s="162"/>
      <c r="EC28" s="162"/>
      <c r="ED28" s="162"/>
      <c r="EE28" s="162"/>
      <c r="EF28" s="162"/>
      <c r="EG28" s="162"/>
      <c r="EH28" s="162"/>
      <c r="EI28" s="162"/>
      <c r="EJ28" s="162"/>
      <c r="EK28" s="162"/>
      <c r="EL28" s="162"/>
      <c r="EM28" s="162"/>
      <c r="EN28" s="162"/>
      <c r="EO28" s="162"/>
      <c r="EP28" s="162"/>
      <c r="EQ28" s="162"/>
      <c r="ER28" s="162"/>
      <c r="ES28" s="162"/>
      <c r="ET28" s="162"/>
      <c r="EU28" s="162"/>
      <c r="EV28" s="162"/>
      <c r="EW28" s="162"/>
      <c r="EX28" s="162"/>
      <c r="EY28" s="162"/>
      <c r="EZ28" s="162"/>
      <c r="FA28" s="162"/>
      <c r="FB28" s="162"/>
      <c r="FC28" s="162"/>
      <c r="FD28" s="162"/>
      <c r="FE28" s="162"/>
      <c r="FF28" s="162"/>
      <c r="FG28" s="162"/>
      <c r="FH28" s="162"/>
      <c r="FI28" s="162"/>
      <c r="FJ28" s="162"/>
      <c r="FK28" s="162"/>
      <c r="FL28" s="162"/>
      <c r="FM28" s="162"/>
      <c r="FN28" s="162"/>
      <c r="FO28" s="162"/>
      <c r="FP28" s="162"/>
      <c r="FQ28" s="162"/>
      <c r="FR28" s="162"/>
      <c r="FS28" s="162"/>
      <c r="FT28" s="162"/>
      <c r="FU28" s="162"/>
      <c r="FV28" s="162"/>
      <c r="FW28" s="162"/>
      <c r="FX28" s="162"/>
      <c r="FY28" s="162"/>
      <c r="FZ28" s="162"/>
      <c r="GA28" s="162"/>
      <c r="GB28" s="162"/>
      <c r="GC28" s="162"/>
      <c r="GD28" s="162"/>
      <c r="GE28" s="162"/>
      <c r="GF28" s="162"/>
      <c r="GG28" s="162"/>
      <c r="GH28" s="162"/>
      <c r="GI28" s="162"/>
      <c r="GJ28" s="162"/>
      <c r="GK28" s="162"/>
      <c r="GL28" s="162"/>
      <c r="GM28" s="162"/>
      <c r="GN28" s="162"/>
      <c r="GO28" s="162"/>
      <c r="GP28" s="162"/>
      <c r="GQ28" s="162"/>
      <c r="GR28" s="162"/>
      <c r="GS28" s="162"/>
      <c r="GT28" s="162"/>
      <c r="GU28" s="162"/>
      <c r="GV28" s="162"/>
      <c r="GW28" s="162"/>
      <c r="GX28" s="162"/>
      <c r="GY28" s="162"/>
      <c r="GZ28" s="162"/>
      <c r="HA28" s="162"/>
      <c r="HB28" s="162"/>
      <c r="HC28" s="162"/>
      <c r="HD28" s="162"/>
      <c r="HE28" s="162"/>
      <c r="HF28" s="162"/>
      <c r="HG28" s="162"/>
      <c r="HH28" s="162"/>
      <c r="HI28" s="162"/>
      <c r="HJ28" s="162"/>
      <c r="HK28" s="162"/>
      <c r="HL28" s="162"/>
      <c r="HM28" s="162"/>
      <c r="HN28" s="162"/>
      <c r="HO28" s="162"/>
      <c r="HP28" s="162"/>
      <c r="HQ28" s="162"/>
      <c r="HR28" s="162"/>
      <c r="HS28" s="162"/>
      <c r="HT28" s="162"/>
      <c r="HU28" s="162"/>
      <c r="HV28" s="162"/>
      <c r="HW28" s="162"/>
      <c r="HX28" s="162"/>
      <c r="HY28" s="162"/>
      <c r="HZ28" s="162"/>
      <c r="IA28" s="162"/>
      <c r="IB28" s="162"/>
      <c r="IC28" s="162"/>
      <c r="ID28" s="162"/>
      <c r="IE28" s="162"/>
      <c r="IF28" s="162"/>
      <c r="IG28" s="162"/>
      <c r="IH28" s="162"/>
      <c r="II28" s="162"/>
      <c r="IJ28" s="162"/>
      <c r="IK28" s="162"/>
      <c r="IL28" s="162"/>
      <c r="IM28" s="162"/>
      <c r="IN28" s="162"/>
      <c r="IO28" s="162"/>
      <c r="IP28" s="162"/>
      <c r="IQ28" s="162"/>
      <c r="IR28" s="162"/>
      <c r="IS28" s="162"/>
      <c r="IT28" s="162"/>
      <c r="IU28" s="162"/>
      <c r="IV28" s="162"/>
      <c r="IW28" s="162"/>
      <c r="IX28" s="162"/>
      <c r="IY28" s="162"/>
      <c r="IZ28" s="162"/>
      <c r="JA28" s="162"/>
      <c r="JB28" s="162"/>
      <c r="JC28" s="162"/>
      <c r="JD28" s="162"/>
      <c r="JE28" s="162"/>
      <c r="JF28" s="162"/>
      <c r="JG28" s="162"/>
      <c r="JH28" s="162"/>
      <c r="JI28" s="162"/>
      <c r="JJ28" s="162"/>
      <c r="JK28" s="162"/>
      <c r="JL28" s="162"/>
      <c r="JM28" s="162"/>
      <c r="JN28" s="162"/>
      <c r="JO28" s="162"/>
      <c r="JP28" s="162"/>
      <c r="JQ28" s="162"/>
      <c r="JR28" s="162"/>
      <c r="JS28" s="162"/>
      <c r="JT28" s="162"/>
      <c r="JU28" s="162"/>
      <c r="JV28" s="162"/>
      <c r="JW28" s="162"/>
      <c r="JX28" s="162"/>
      <c r="JY28" s="162"/>
      <c r="JZ28" s="162"/>
      <c r="KA28" s="162"/>
      <c r="KB28" s="162"/>
      <c r="KC28" s="162"/>
      <c r="KD28" s="162"/>
      <c r="KE28" s="162"/>
      <c r="KF28" s="162"/>
      <c r="KG28" s="162"/>
      <c r="KH28" s="162"/>
      <c r="KI28" s="162"/>
    </row>
    <row r="29" spans="1:295" ht="18" customHeight="1" x14ac:dyDescent="0.3">
      <c r="A29" s="159" t="s">
        <v>52</v>
      </c>
      <c r="B29" s="159" t="s">
        <v>700</v>
      </c>
      <c r="C29" s="162"/>
      <c r="D29" s="162"/>
      <c r="E29" s="162"/>
      <c r="F29" s="162"/>
      <c r="G29" s="162"/>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2"/>
      <c r="BD29" s="162"/>
      <c r="BE29" s="162"/>
      <c r="BF29" s="162"/>
      <c r="BG29" s="162"/>
      <c r="BH29" s="162"/>
      <c r="BI29" s="162"/>
      <c r="BJ29" s="162"/>
      <c r="BK29" s="162"/>
      <c r="BL29" s="162"/>
      <c r="BM29" s="162"/>
      <c r="BN29" s="162"/>
      <c r="BO29" s="162"/>
      <c r="BP29" s="162"/>
      <c r="BQ29" s="162"/>
      <c r="BR29" s="162"/>
      <c r="BS29" s="162"/>
      <c r="BT29" s="162"/>
      <c r="BU29" s="162"/>
      <c r="BV29" s="162"/>
      <c r="BW29" s="162"/>
      <c r="BX29" s="162"/>
      <c r="BY29" s="162"/>
      <c r="BZ29" s="162"/>
      <c r="CA29" s="162"/>
      <c r="CB29" s="162"/>
      <c r="CC29" s="162"/>
      <c r="CD29" s="162"/>
      <c r="CE29" s="162"/>
      <c r="CF29" s="162"/>
      <c r="CG29" s="162"/>
      <c r="CH29" s="162"/>
      <c r="CI29" s="162"/>
      <c r="CJ29" s="162"/>
      <c r="CK29" s="162"/>
      <c r="CL29" s="162"/>
      <c r="CM29" s="162"/>
      <c r="CN29" s="162"/>
      <c r="CO29" s="162"/>
      <c r="CP29" s="162"/>
      <c r="CQ29" s="162"/>
      <c r="CR29" s="162"/>
      <c r="CS29" s="162"/>
      <c r="CT29" s="162"/>
      <c r="CU29" s="162"/>
      <c r="CV29" s="162"/>
      <c r="CW29" s="162"/>
      <c r="CX29" s="162"/>
      <c r="CY29" s="162"/>
      <c r="CZ29" s="162"/>
      <c r="DA29" s="162"/>
      <c r="DB29" s="162"/>
      <c r="DC29" s="162"/>
      <c r="DD29" s="162"/>
      <c r="DE29" s="162"/>
      <c r="DF29" s="162"/>
      <c r="DG29" s="162"/>
      <c r="DH29" s="162"/>
      <c r="DI29" s="162"/>
      <c r="DJ29" s="162"/>
      <c r="DK29" s="162"/>
      <c r="DL29" s="162"/>
      <c r="DM29" s="162"/>
      <c r="DN29" s="162"/>
      <c r="DO29" s="162"/>
      <c r="DP29" s="162"/>
      <c r="DQ29" s="162"/>
      <c r="DR29" s="162"/>
      <c r="DS29" s="162"/>
      <c r="DT29" s="162"/>
      <c r="DU29" s="162"/>
      <c r="DV29" s="162"/>
      <c r="DW29" s="162"/>
      <c r="DX29" s="162"/>
      <c r="DY29" s="162"/>
      <c r="DZ29" s="162"/>
      <c r="EA29" s="162"/>
      <c r="EB29" s="162"/>
      <c r="EC29" s="162"/>
      <c r="ED29" s="162"/>
      <c r="EE29" s="162"/>
      <c r="EF29" s="162"/>
      <c r="EG29" s="162"/>
      <c r="EH29" s="162"/>
      <c r="EI29" s="162"/>
      <c r="EJ29" s="162"/>
      <c r="EK29" s="162"/>
      <c r="EL29" s="162"/>
      <c r="EM29" s="162"/>
      <c r="EN29" s="162"/>
      <c r="EO29" s="162"/>
      <c r="EP29" s="162"/>
      <c r="EQ29" s="162"/>
      <c r="ER29" s="162"/>
      <c r="ES29" s="162"/>
      <c r="ET29" s="162"/>
      <c r="EU29" s="162"/>
      <c r="EV29" s="162"/>
      <c r="EW29" s="162"/>
      <c r="EX29" s="162"/>
      <c r="EY29" s="162"/>
      <c r="EZ29" s="162"/>
      <c r="FA29" s="162"/>
      <c r="FB29" s="162"/>
      <c r="FC29" s="162"/>
      <c r="FD29" s="162"/>
      <c r="FE29" s="162"/>
      <c r="FF29" s="162"/>
      <c r="FG29" s="162"/>
      <c r="FH29" s="162"/>
      <c r="FI29" s="162"/>
      <c r="FJ29" s="162"/>
      <c r="FK29" s="162"/>
      <c r="FL29" s="162"/>
      <c r="FM29" s="162"/>
      <c r="FN29" s="162"/>
      <c r="FO29" s="162"/>
      <c r="FP29" s="162"/>
      <c r="FQ29" s="162"/>
      <c r="FR29" s="162"/>
      <c r="FS29" s="162"/>
      <c r="FT29" s="162"/>
      <c r="FU29" s="162"/>
      <c r="FV29" s="162"/>
      <c r="FW29" s="162"/>
      <c r="FX29" s="162"/>
      <c r="FY29" s="162"/>
      <c r="FZ29" s="162"/>
      <c r="GA29" s="162"/>
      <c r="GB29" s="162"/>
      <c r="GC29" s="162"/>
      <c r="GD29" s="162"/>
      <c r="GE29" s="162"/>
      <c r="GF29" s="162"/>
      <c r="GG29" s="162"/>
      <c r="GH29" s="162"/>
      <c r="GI29" s="162"/>
      <c r="GJ29" s="162"/>
      <c r="GK29" s="162"/>
      <c r="GL29" s="162"/>
      <c r="GM29" s="162"/>
      <c r="GN29" s="162"/>
      <c r="GO29" s="162"/>
      <c r="GP29" s="162"/>
      <c r="GQ29" s="162"/>
      <c r="GR29" s="162"/>
      <c r="GS29" s="162"/>
      <c r="GT29" s="162"/>
      <c r="GU29" s="162"/>
      <c r="GV29" s="162"/>
      <c r="GW29" s="162"/>
      <c r="GX29" s="162"/>
      <c r="GY29" s="162"/>
      <c r="GZ29" s="162"/>
      <c r="HA29" s="162"/>
      <c r="HB29" s="162"/>
      <c r="HC29" s="162"/>
      <c r="HD29" s="162"/>
      <c r="HE29" s="162"/>
      <c r="HF29" s="162"/>
      <c r="HG29" s="162"/>
      <c r="HH29" s="162"/>
      <c r="HI29" s="162"/>
      <c r="HJ29" s="162"/>
      <c r="HK29" s="162"/>
      <c r="HL29" s="162"/>
      <c r="HM29" s="162"/>
      <c r="HN29" s="162"/>
      <c r="HO29" s="162"/>
      <c r="HP29" s="162"/>
      <c r="HQ29" s="162"/>
      <c r="HR29" s="162"/>
      <c r="HS29" s="162"/>
      <c r="HT29" s="162"/>
      <c r="HU29" s="162"/>
      <c r="HV29" s="162"/>
      <c r="HW29" s="162"/>
      <c r="HX29" s="162"/>
      <c r="HY29" s="162"/>
      <c r="HZ29" s="162"/>
      <c r="IA29" s="162"/>
      <c r="IB29" s="162"/>
      <c r="IC29" s="162"/>
      <c r="ID29" s="162"/>
      <c r="IE29" s="162"/>
      <c r="IF29" s="162"/>
      <c r="IG29" s="162"/>
      <c r="IH29" s="162"/>
      <c r="II29" s="162"/>
      <c r="IJ29" s="162"/>
      <c r="IK29" s="162"/>
      <c r="IL29" s="162"/>
      <c r="IM29" s="162"/>
      <c r="IN29" s="162"/>
      <c r="IO29" s="162"/>
      <c r="IP29" s="162"/>
      <c r="IQ29" s="162"/>
      <c r="IR29" s="162"/>
      <c r="IS29" s="162"/>
      <c r="IT29" s="162"/>
      <c r="IU29" s="162"/>
      <c r="IV29" s="162"/>
      <c r="IW29" s="162"/>
      <c r="IX29" s="162"/>
      <c r="IY29" s="162"/>
      <c r="IZ29" s="162"/>
      <c r="JA29" s="162"/>
      <c r="JB29" s="162"/>
      <c r="JC29" s="162"/>
      <c r="JD29" s="162"/>
      <c r="JE29" s="162"/>
      <c r="JF29" s="162"/>
      <c r="JG29" s="162"/>
      <c r="JH29" s="162"/>
      <c r="JI29" s="162"/>
      <c r="JJ29" s="162"/>
      <c r="JK29" s="162"/>
      <c r="JL29" s="162"/>
      <c r="JM29" s="162"/>
      <c r="JN29" s="162"/>
      <c r="JO29" s="162"/>
      <c r="JP29" s="162"/>
      <c r="JQ29" s="162"/>
      <c r="JR29" s="162"/>
      <c r="JS29" s="162"/>
      <c r="JT29" s="162"/>
      <c r="JU29" s="162"/>
      <c r="JV29" s="162"/>
      <c r="JW29" s="162"/>
      <c r="JX29" s="162"/>
      <c r="JY29" s="162"/>
      <c r="JZ29" s="162"/>
      <c r="KA29" s="162"/>
      <c r="KB29" s="162"/>
      <c r="KC29" s="162"/>
      <c r="KD29" s="162"/>
      <c r="KE29" s="162"/>
      <c r="KF29" s="162"/>
      <c r="KG29" s="162"/>
      <c r="KH29" s="162"/>
      <c r="KI29" s="162"/>
    </row>
    <row r="30" spans="1:295" ht="18" customHeight="1" x14ac:dyDescent="0.3">
      <c r="A30" s="159" t="s">
        <v>52</v>
      </c>
      <c r="B30" s="159" t="s">
        <v>701</v>
      </c>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2"/>
      <c r="BD30" s="162"/>
      <c r="BE30" s="162"/>
      <c r="BF30" s="162"/>
      <c r="BG30" s="162"/>
      <c r="BH30" s="162"/>
      <c r="BI30" s="162"/>
      <c r="BJ30" s="162"/>
      <c r="BK30" s="162"/>
      <c r="BL30" s="162"/>
      <c r="BM30" s="162"/>
      <c r="BN30" s="162"/>
      <c r="BO30" s="162"/>
      <c r="BP30" s="162"/>
      <c r="BQ30" s="162"/>
      <c r="BR30" s="162"/>
      <c r="BS30" s="162"/>
      <c r="BT30" s="162"/>
      <c r="BU30" s="162"/>
      <c r="BV30" s="162"/>
      <c r="BW30" s="162"/>
      <c r="BX30" s="162"/>
      <c r="BY30" s="162"/>
      <c r="BZ30" s="162"/>
      <c r="CA30" s="162"/>
      <c r="CB30" s="162"/>
      <c r="CC30" s="162"/>
      <c r="CD30" s="162"/>
      <c r="CE30" s="162"/>
      <c r="CF30" s="162"/>
      <c r="CG30" s="162"/>
      <c r="CH30" s="162"/>
      <c r="CI30" s="162"/>
      <c r="CJ30" s="162"/>
      <c r="CK30" s="162"/>
      <c r="CL30" s="162"/>
      <c r="CM30" s="162"/>
      <c r="CN30" s="162"/>
      <c r="CO30" s="162"/>
      <c r="CP30" s="162"/>
      <c r="CQ30" s="162"/>
      <c r="CR30" s="162"/>
      <c r="CS30" s="162"/>
      <c r="CT30" s="162"/>
      <c r="CU30" s="162"/>
      <c r="CV30" s="162"/>
      <c r="CW30" s="162"/>
      <c r="CX30" s="162"/>
      <c r="CY30" s="162"/>
      <c r="CZ30" s="162"/>
      <c r="DA30" s="162"/>
      <c r="DB30" s="162"/>
      <c r="DC30" s="162"/>
      <c r="DD30" s="162"/>
      <c r="DE30" s="162"/>
      <c r="DF30" s="162"/>
      <c r="DG30" s="162"/>
      <c r="DH30" s="162"/>
      <c r="DI30" s="162"/>
      <c r="DJ30" s="162"/>
      <c r="DK30" s="162"/>
      <c r="DL30" s="162"/>
      <c r="DM30" s="162"/>
      <c r="DN30" s="162"/>
      <c r="DO30" s="162"/>
      <c r="DP30" s="162"/>
      <c r="DQ30" s="162"/>
      <c r="DR30" s="162"/>
      <c r="DS30" s="162"/>
      <c r="DT30" s="162"/>
      <c r="DU30" s="162"/>
      <c r="DV30" s="162"/>
      <c r="DW30" s="162"/>
      <c r="DX30" s="162"/>
      <c r="DY30" s="162"/>
      <c r="DZ30" s="162"/>
      <c r="EA30" s="162"/>
      <c r="EB30" s="162"/>
      <c r="EC30" s="162"/>
      <c r="ED30" s="162"/>
      <c r="EE30" s="162"/>
      <c r="EF30" s="162"/>
      <c r="EG30" s="162"/>
      <c r="EH30" s="162"/>
      <c r="EI30" s="162"/>
      <c r="EJ30" s="162"/>
      <c r="EK30" s="162"/>
      <c r="EL30" s="162"/>
      <c r="EM30" s="162"/>
      <c r="EN30" s="162"/>
      <c r="EO30" s="162"/>
      <c r="EP30" s="162"/>
      <c r="EQ30" s="162"/>
      <c r="ER30" s="162"/>
      <c r="ES30" s="162"/>
      <c r="ET30" s="162"/>
      <c r="EU30" s="162"/>
      <c r="EV30" s="162"/>
      <c r="EW30" s="162"/>
      <c r="EX30" s="162"/>
      <c r="EY30" s="162"/>
      <c r="EZ30" s="162"/>
      <c r="FA30" s="162"/>
      <c r="FB30" s="162"/>
      <c r="FC30" s="162"/>
      <c r="FD30" s="162"/>
      <c r="FE30" s="162"/>
      <c r="FF30" s="162"/>
      <c r="FG30" s="162"/>
      <c r="FH30" s="162"/>
      <c r="FI30" s="162"/>
      <c r="FJ30" s="162"/>
      <c r="FK30" s="162"/>
      <c r="FL30" s="162"/>
      <c r="FM30" s="162"/>
      <c r="FN30" s="162"/>
      <c r="FO30" s="162"/>
      <c r="FP30" s="162"/>
      <c r="FQ30" s="162"/>
      <c r="FR30" s="162"/>
      <c r="FS30" s="162"/>
      <c r="FT30" s="162"/>
      <c r="FU30" s="162"/>
      <c r="FV30" s="162"/>
      <c r="FW30" s="162"/>
      <c r="FX30" s="162"/>
      <c r="FY30" s="162"/>
      <c r="FZ30" s="162"/>
      <c r="GA30" s="162"/>
      <c r="GB30" s="162"/>
      <c r="GC30" s="162"/>
      <c r="GD30" s="162"/>
      <c r="GE30" s="162"/>
      <c r="GF30" s="162"/>
      <c r="GG30" s="162"/>
      <c r="GH30" s="162"/>
      <c r="GI30" s="162"/>
      <c r="GJ30" s="162"/>
      <c r="GK30" s="162"/>
      <c r="GL30" s="162"/>
      <c r="GM30" s="162"/>
      <c r="GN30" s="162"/>
      <c r="GO30" s="162"/>
      <c r="GP30" s="162"/>
      <c r="GQ30" s="162"/>
      <c r="GR30" s="162"/>
      <c r="GS30" s="162"/>
      <c r="GT30" s="162"/>
      <c r="GU30" s="162"/>
      <c r="GV30" s="162"/>
      <c r="GW30" s="162"/>
      <c r="GX30" s="162"/>
      <c r="GY30" s="162"/>
      <c r="GZ30" s="162"/>
      <c r="HA30" s="162"/>
      <c r="HB30" s="162"/>
      <c r="HC30" s="162"/>
      <c r="HD30" s="162"/>
      <c r="HE30" s="162"/>
      <c r="HF30" s="162"/>
      <c r="HG30" s="162"/>
      <c r="HH30" s="162"/>
      <c r="HI30" s="162"/>
      <c r="HJ30" s="162"/>
      <c r="HK30" s="162"/>
      <c r="HL30" s="162"/>
      <c r="HM30" s="162"/>
      <c r="HN30" s="162"/>
      <c r="HO30" s="162"/>
      <c r="HP30" s="162"/>
      <c r="HQ30" s="162"/>
      <c r="HR30" s="162"/>
      <c r="HS30" s="162"/>
      <c r="HT30" s="162"/>
      <c r="HU30" s="162"/>
      <c r="HV30" s="162"/>
      <c r="HW30" s="162"/>
      <c r="HX30" s="162"/>
      <c r="HY30" s="162"/>
      <c r="HZ30" s="162"/>
      <c r="IA30" s="162"/>
      <c r="IB30" s="162"/>
      <c r="IC30" s="162"/>
      <c r="ID30" s="162"/>
      <c r="IE30" s="162"/>
      <c r="IF30" s="162"/>
      <c r="IG30" s="162"/>
      <c r="IH30" s="162"/>
      <c r="II30" s="162"/>
      <c r="IJ30" s="162"/>
      <c r="IK30" s="162"/>
      <c r="IL30" s="162"/>
      <c r="IM30" s="162"/>
      <c r="IN30" s="162"/>
      <c r="IO30" s="162"/>
      <c r="IP30" s="162"/>
      <c r="IQ30" s="162"/>
      <c r="IR30" s="162"/>
      <c r="IS30" s="162"/>
      <c r="IT30" s="162"/>
      <c r="IU30" s="162"/>
      <c r="IV30" s="162"/>
      <c r="IW30" s="162"/>
      <c r="IX30" s="162"/>
      <c r="IY30" s="162"/>
      <c r="IZ30" s="162"/>
      <c r="JA30" s="162"/>
      <c r="JB30" s="162"/>
      <c r="JC30" s="162"/>
      <c r="JD30" s="162"/>
      <c r="JE30" s="162"/>
      <c r="JF30" s="162"/>
      <c r="JG30" s="162"/>
      <c r="JH30" s="162"/>
      <c r="JI30" s="162"/>
      <c r="JJ30" s="162"/>
      <c r="JK30" s="162"/>
      <c r="JL30" s="162"/>
      <c r="JM30" s="162"/>
      <c r="JN30" s="162"/>
      <c r="JO30" s="162"/>
      <c r="JP30" s="162"/>
      <c r="JQ30" s="162"/>
      <c r="JR30" s="162"/>
      <c r="JS30" s="162"/>
      <c r="JT30" s="162"/>
      <c r="JU30" s="162"/>
      <c r="JV30" s="162"/>
      <c r="JW30" s="162"/>
      <c r="JX30" s="162"/>
      <c r="JY30" s="162"/>
      <c r="JZ30" s="162"/>
      <c r="KA30" s="162"/>
      <c r="KB30" s="162"/>
      <c r="KC30" s="162"/>
      <c r="KD30" s="162"/>
      <c r="KE30" s="162"/>
      <c r="KF30" s="162"/>
      <c r="KG30" s="162"/>
      <c r="KH30" s="162"/>
      <c r="KI30" s="162"/>
    </row>
    <row r="31" spans="1:295" ht="18" customHeight="1" x14ac:dyDescent="0.3">
      <c r="A31" s="159" t="s">
        <v>52</v>
      </c>
      <c r="B31" s="159" t="s">
        <v>702</v>
      </c>
      <c r="C31" s="162"/>
      <c r="D31" s="162"/>
      <c r="E31" s="162"/>
      <c r="F31" s="162"/>
      <c r="G31" s="162"/>
      <c r="H31" s="162"/>
      <c r="I31" s="162"/>
      <c r="J31" s="162"/>
      <c r="K31" s="162"/>
      <c r="L31" s="162"/>
      <c r="M31" s="162"/>
      <c r="N31" s="162"/>
      <c r="O31" s="162"/>
      <c r="P31" s="162"/>
      <c r="Q31" s="162"/>
      <c r="R31" s="162"/>
      <c r="S31" s="162"/>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2"/>
      <c r="BD31" s="162"/>
      <c r="BE31" s="162"/>
      <c r="BF31" s="162"/>
      <c r="BG31" s="162"/>
      <c r="BH31" s="162"/>
      <c r="BI31" s="162"/>
      <c r="BJ31" s="162"/>
      <c r="BK31" s="162"/>
      <c r="BL31" s="162"/>
      <c r="BM31" s="162"/>
      <c r="BN31" s="162"/>
      <c r="BO31" s="162"/>
      <c r="BP31" s="162"/>
      <c r="BQ31" s="162"/>
      <c r="BR31" s="162"/>
      <c r="BS31" s="162"/>
      <c r="BT31" s="162"/>
      <c r="BU31" s="162"/>
      <c r="BV31" s="162"/>
      <c r="BW31" s="162"/>
      <c r="BX31" s="162"/>
      <c r="BY31" s="162"/>
      <c r="BZ31" s="162"/>
      <c r="CA31" s="162"/>
      <c r="CB31" s="162"/>
      <c r="CC31" s="162"/>
      <c r="CD31" s="162"/>
      <c r="CE31" s="162"/>
      <c r="CF31" s="162"/>
      <c r="CG31" s="162"/>
      <c r="CH31" s="162"/>
      <c r="CI31" s="162"/>
      <c r="CJ31" s="162"/>
      <c r="CK31" s="162"/>
      <c r="CL31" s="162"/>
      <c r="CM31" s="162"/>
      <c r="CN31" s="162"/>
      <c r="CO31" s="162"/>
      <c r="CP31" s="162"/>
      <c r="CQ31" s="162"/>
      <c r="CR31" s="162"/>
      <c r="CS31" s="162"/>
      <c r="CT31" s="162"/>
      <c r="CU31" s="162"/>
      <c r="CV31" s="162"/>
      <c r="CW31" s="162"/>
      <c r="CX31" s="162"/>
      <c r="CY31" s="162"/>
      <c r="CZ31" s="162"/>
      <c r="DA31" s="162"/>
      <c r="DB31" s="162"/>
      <c r="DC31" s="162"/>
      <c r="DD31" s="162"/>
      <c r="DE31" s="162"/>
      <c r="DF31" s="162"/>
      <c r="DG31" s="162"/>
      <c r="DH31" s="162"/>
      <c r="DI31" s="162"/>
      <c r="DJ31" s="162"/>
      <c r="DK31" s="162"/>
      <c r="DL31" s="162"/>
      <c r="DM31" s="162"/>
      <c r="DN31" s="162"/>
      <c r="DO31" s="162"/>
      <c r="DP31" s="162"/>
      <c r="DQ31" s="162"/>
      <c r="DR31" s="162"/>
      <c r="DS31" s="162"/>
      <c r="DT31" s="162"/>
      <c r="DU31" s="162"/>
      <c r="DV31" s="162"/>
      <c r="DW31" s="162"/>
      <c r="DX31" s="162"/>
      <c r="DY31" s="162"/>
      <c r="DZ31" s="162"/>
      <c r="EA31" s="162"/>
      <c r="EB31" s="162"/>
      <c r="EC31" s="162"/>
      <c r="ED31" s="162"/>
      <c r="EE31" s="162"/>
      <c r="EF31" s="162"/>
      <c r="EG31" s="162"/>
      <c r="EH31" s="162"/>
      <c r="EI31" s="162"/>
      <c r="EJ31" s="162"/>
      <c r="EK31" s="162"/>
      <c r="EL31" s="162"/>
      <c r="EM31" s="162"/>
      <c r="EN31" s="162"/>
      <c r="EO31" s="162"/>
      <c r="EP31" s="162"/>
      <c r="EQ31" s="162"/>
      <c r="ER31" s="162"/>
      <c r="ES31" s="162"/>
      <c r="ET31" s="162"/>
      <c r="EU31" s="162"/>
      <c r="EV31" s="162"/>
      <c r="EW31" s="162"/>
      <c r="EX31" s="162"/>
      <c r="EY31" s="162"/>
      <c r="EZ31" s="162"/>
      <c r="FA31" s="162"/>
      <c r="FB31" s="162"/>
      <c r="FC31" s="162"/>
      <c r="FD31" s="162"/>
      <c r="FE31" s="162"/>
      <c r="FF31" s="162"/>
      <c r="FG31" s="162"/>
      <c r="FH31" s="162"/>
      <c r="FI31" s="162"/>
      <c r="FJ31" s="162"/>
      <c r="FK31" s="162"/>
      <c r="FL31" s="162"/>
      <c r="FM31" s="162"/>
      <c r="FN31" s="162"/>
      <c r="FO31" s="162"/>
      <c r="FP31" s="162"/>
      <c r="FQ31" s="162"/>
      <c r="FR31" s="162"/>
      <c r="FS31" s="162"/>
      <c r="FT31" s="162"/>
      <c r="FU31" s="162"/>
      <c r="FV31" s="162"/>
      <c r="FW31" s="162"/>
      <c r="FX31" s="162"/>
      <c r="FY31" s="162"/>
      <c r="FZ31" s="162"/>
      <c r="GA31" s="162"/>
      <c r="GB31" s="162"/>
      <c r="GC31" s="162"/>
      <c r="GD31" s="162"/>
      <c r="GE31" s="162"/>
      <c r="GF31" s="162"/>
      <c r="GG31" s="162"/>
      <c r="GH31" s="162"/>
      <c r="GI31" s="162"/>
      <c r="GJ31" s="162"/>
      <c r="GK31" s="162"/>
      <c r="GL31" s="162"/>
      <c r="GM31" s="162"/>
      <c r="GN31" s="162"/>
      <c r="GO31" s="162"/>
      <c r="GP31" s="162"/>
      <c r="GQ31" s="162"/>
      <c r="GR31" s="162"/>
      <c r="GS31" s="162"/>
      <c r="GT31" s="162"/>
      <c r="GU31" s="162"/>
      <c r="GV31" s="162"/>
      <c r="GW31" s="162"/>
      <c r="GX31" s="162"/>
      <c r="GY31" s="162"/>
      <c r="GZ31" s="162"/>
      <c r="HA31" s="162"/>
      <c r="HB31" s="162"/>
      <c r="HC31" s="162"/>
      <c r="HD31" s="162"/>
      <c r="HE31" s="162"/>
      <c r="HF31" s="162"/>
      <c r="HG31" s="162"/>
      <c r="HH31" s="162"/>
      <c r="HI31" s="162"/>
      <c r="HJ31" s="162"/>
      <c r="HK31" s="162"/>
      <c r="HL31" s="162"/>
      <c r="HM31" s="162"/>
      <c r="HN31" s="162"/>
      <c r="HO31" s="162"/>
      <c r="HP31" s="162"/>
      <c r="HQ31" s="162"/>
      <c r="HR31" s="162"/>
      <c r="HS31" s="162"/>
      <c r="HT31" s="162"/>
      <c r="HU31" s="162"/>
      <c r="HV31" s="162"/>
      <c r="HW31" s="162"/>
      <c r="HX31" s="162"/>
      <c r="HY31" s="162"/>
      <c r="HZ31" s="162"/>
      <c r="IA31" s="162"/>
      <c r="IB31" s="162"/>
      <c r="IC31" s="162"/>
      <c r="ID31" s="162"/>
      <c r="IE31" s="162"/>
      <c r="IF31" s="162"/>
      <c r="IG31" s="162"/>
      <c r="IH31" s="162"/>
      <c r="II31" s="162"/>
      <c r="IJ31" s="162"/>
      <c r="IK31" s="162"/>
      <c r="IL31" s="162"/>
      <c r="IM31" s="162"/>
      <c r="IN31" s="162"/>
      <c r="IO31" s="162"/>
      <c r="IP31" s="162"/>
      <c r="IQ31" s="162"/>
      <c r="IR31" s="162"/>
      <c r="IS31" s="162"/>
      <c r="IT31" s="162"/>
      <c r="IU31" s="162"/>
      <c r="IV31" s="162"/>
      <c r="IW31" s="162"/>
      <c r="IX31" s="162"/>
      <c r="IY31" s="162"/>
      <c r="IZ31" s="162"/>
      <c r="JA31" s="162"/>
      <c r="JB31" s="162"/>
      <c r="JC31" s="162"/>
      <c r="JD31" s="162"/>
      <c r="JE31" s="162"/>
      <c r="JF31" s="162"/>
      <c r="JG31" s="162"/>
      <c r="JH31" s="162"/>
      <c r="JI31" s="162"/>
      <c r="JJ31" s="162"/>
      <c r="JK31" s="162"/>
      <c r="JL31" s="162"/>
      <c r="JM31" s="162"/>
      <c r="JN31" s="162"/>
      <c r="JO31" s="162"/>
      <c r="JP31" s="162"/>
      <c r="JQ31" s="162"/>
      <c r="JR31" s="162"/>
      <c r="JS31" s="162"/>
      <c r="JT31" s="162"/>
      <c r="JU31" s="162"/>
      <c r="JV31" s="162"/>
      <c r="JW31" s="162"/>
      <c r="JX31" s="162"/>
      <c r="JY31" s="162"/>
      <c r="JZ31" s="162"/>
      <c r="KA31" s="162"/>
      <c r="KB31" s="162"/>
      <c r="KC31" s="162"/>
      <c r="KD31" s="162"/>
      <c r="KE31" s="162"/>
      <c r="KF31" s="162"/>
      <c r="KG31" s="162"/>
      <c r="KH31" s="162"/>
      <c r="KI31" s="162"/>
    </row>
    <row r="32" spans="1:295" ht="18" customHeight="1" x14ac:dyDescent="0.3">
      <c r="A32" s="159" t="s">
        <v>52</v>
      </c>
      <c r="B32" s="159" t="s">
        <v>703</v>
      </c>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4"/>
      <c r="BA32" s="164"/>
      <c r="BB32" s="164"/>
      <c r="BC32" s="164"/>
      <c r="BD32" s="164"/>
      <c r="BE32" s="164"/>
      <c r="BF32" s="164"/>
      <c r="BG32" s="164"/>
      <c r="BH32" s="164"/>
      <c r="BI32" s="164"/>
      <c r="BJ32" s="164"/>
      <c r="BK32" s="164"/>
      <c r="BL32" s="164"/>
      <c r="BM32" s="164"/>
      <c r="BN32" s="164"/>
      <c r="BO32" s="164"/>
      <c r="BP32" s="164"/>
      <c r="BQ32" s="164"/>
      <c r="BR32" s="164"/>
      <c r="BS32" s="164"/>
      <c r="BT32" s="164"/>
      <c r="BU32" s="164"/>
      <c r="BV32" s="164"/>
      <c r="BW32" s="164"/>
      <c r="BX32" s="164"/>
      <c r="BY32" s="164"/>
      <c r="BZ32" s="164"/>
      <c r="CA32" s="164"/>
      <c r="CB32" s="164"/>
      <c r="CC32" s="164"/>
      <c r="CD32" s="164"/>
      <c r="CE32" s="164"/>
      <c r="CF32" s="164"/>
      <c r="CG32" s="164"/>
      <c r="CH32" s="164"/>
      <c r="CI32" s="164"/>
      <c r="CJ32" s="164"/>
      <c r="CK32" s="164"/>
      <c r="CL32" s="164"/>
      <c r="CM32" s="164"/>
      <c r="CN32" s="164"/>
      <c r="CO32" s="164"/>
      <c r="CP32" s="164"/>
      <c r="CQ32" s="164"/>
      <c r="CR32" s="164"/>
      <c r="CS32" s="164"/>
      <c r="CT32" s="164"/>
      <c r="CU32" s="164"/>
      <c r="CV32" s="164"/>
      <c r="CW32" s="164"/>
      <c r="CX32" s="164"/>
      <c r="CY32" s="164"/>
      <c r="CZ32" s="164"/>
      <c r="DA32" s="164"/>
      <c r="DB32" s="164"/>
      <c r="DC32" s="164"/>
      <c r="DD32" s="164"/>
      <c r="DE32" s="164"/>
      <c r="DF32" s="164"/>
      <c r="DG32" s="164"/>
      <c r="DH32" s="164"/>
      <c r="DI32" s="164"/>
      <c r="DJ32" s="164"/>
      <c r="DK32" s="164"/>
      <c r="DL32" s="164"/>
      <c r="DM32" s="164"/>
      <c r="DN32" s="164"/>
      <c r="DO32" s="164"/>
      <c r="DP32" s="164"/>
      <c r="DQ32" s="164"/>
      <c r="DR32" s="164"/>
      <c r="DS32" s="164"/>
      <c r="DT32" s="164"/>
      <c r="DU32" s="164"/>
      <c r="DV32" s="164"/>
      <c r="DW32" s="164"/>
      <c r="DX32" s="164"/>
      <c r="DY32" s="164"/>
      <c r="DZ32" s="164"/>
      <c r="EA32" s="164"/>
      <c r="EB32" s="164"/>
      <c r="EC32" s="164"/>
      <c r="ED32" s="164"/>
      <c r="EE32" s="164"/>
      <c r="EF32" s="164"/>
      <c r="EG32" s="164"/>
      <c r="EH32" s="164"/>
      <c r="EI32" s="164"/>
      <c r="EJ32" s="164"/>
      <c r="EK32" s="164"/>
      <c r="EL32" s="164"/>
      <c r="EM32" s="164"/>
      <c r="EN32" s="164"/>
      <c r="EO32" s="164"/>
      <c r="EP32" s="164"/>
      <c r="EQ32" s="164"/>
      <c r="ER32" s="164"/>
      <c r="ES32" s="164"/>
      <c r="ET32" s="164"/>
      <c r="EU32" s="164"/>
      <c r="EV32" s="164"/>
      <c r="EW32" s="164"/>
      <c r="EX32" s="164"/>
      <c r="EY32" s="164"/>
      <c r="EZ32" s="164"/>
      <c r="FA32" s="164"/>
      <c r="FB32" s="164"/>
      <c r="FC32" s="164"/>
      <c r="FD32" s="164"/>
      <c r="FE32" s="164"/>
      <c r="FF32" s="164"/>
      <c r="FG32" s="164"/>
      <c r="FH32" s="164"/>
      <c r="FI32" s="164"/>
      <c r="FJ32" s="164"/>
      <c r="FK32" s="164"/>
      <c r="FL32" s="164"/>
      <c r="FM32" s="164"/>
      <c r="FN32" s="164"/>
      <c r="FO32" s="164"/>
      <c r="FP32" s="164"/>
      <c r="FQ32" s="164"/>
      <c r="FR32" s="164"/>
      <c r="FS32" s="164"/>
      <c r="FT32" s="164"/>
      <c r="FU32" s="164"/>
      <c r="FV32" s="164"/>
      <c r="FW32" s="164"/>
      <c r="FX32" s="164"/>
      <c r="FY32" s="164"/>
      <c r="FZ32" s="164"/>
      <c r="GA32" s="164"/>
      <c r="GB32" s="164"/>
      <c r="GC32" s="164"/>
      <c r="GD32" s="164"/>
      <c r="GE32" s="164"/>
      <c r="GF32" s="164"/>
      <c r="GG32" s="164"/>
      <c r="GH32" s="164"/>
      <c r="GI32" s="164"/>
      <c r="GJ32" s="164"/>
      <c r="GK32" s="164"/>
      <c r="GL32" s="164"/>
      <c r="GM32" s="164"/>
      <c r="GN32" s="164"/>
      <c r="GO32" s="164"/>
      <c r="GP32" s="164"/>
      <c r="GQ32" s="164"/>
      <c r="GR32" s="164"/>
      <c r="GS32" s="164"/>
      <c r="GT32" s="164"/>
      <c r="GU32" s="164"/>
      <c r="GV32" s="164"/>
      <c r="GW32" s="164"/>
      <c r="GX32" s="164"/>
      <c r="GY32" s="164"/>
      <c r="GZ32" s="164"/>
      <c r="HA32" s="164"/>
      <c r="HB32" s="164"/>
      <c r="HC32" s="164"/>
      <c r="HD32" s="164"/>
      <c r="HE32" s="164"/>
      <c r="HF32" s="164"/>
      <c r="HG32" s="164"/>
      <c r="HH32" s="164"/>
      <c r="HI32" s="164"/>
      <c r="HJ32" s="164"/>
      <c r="HK32" s="164"/>
      <c r="HL32" s="164"/>
      <c r="HM32" s="164"/>
      <c r="HN32" s="164"/>
      <c r="HO32" s="164"/>
      <c r="HP32" s="164"/>
      <c r="HQ32" s="164"/>
      <c r="HR32" s="164"/>
      <c r="HS32" s="164"/>
      <c r="HT32" s="164"/>
      <c r="HU32" s="164"/>
      <c r="HV32" s="164"/>
      <c r="HW32" s="164"/>
      <c r="HX32" s="164"/>
      <c r="HY32" s="164"/>
      <c r="HZ32" s="164"/>
      <c r="IA32" s="164"/>
      <c r="IB32" s="164"/>
      <c r="IC32" s="164"/>
      <c r="ID32" s="164"/>
      <c r="IE32" s="164"/>
      <c r="IF32" s="164"/>
      <c r="IG32" s="164"/>
      <c r="IH32" s="164"/>
      <c r="II32" s="164"/>
      <c r="IJ32" s="164"/>
      <c r="IK32" s="164"/>
      <c r="IL32" s="164"/>
      <c r="IM32" s="164"/>
      <c r="IN32" s="164"/>
      <c r="IO32" s="164"/>
      <c r="IP32" s="164"/>
      <c r="IQ32" s="164"/>
      <c r="IR32" s="164"/>
      <c r="IS32" s="164"/>
      <c r="IT32" s="164"/>
      <c r="IU32" s="164"/>
      <c r="IV32" s="164"/>
      <c r="IW32" s="164"/>
      <c r="IX32" s="164"/>
      <c r="IY32" s="164"/>
      <c r="IZ32" s="164"/>
      <c r="JA32" s="164"/>
      <c r="JB32" s="164"/>
      <c r="JC32" s="164"/>
      <c r="JD32" s="164"/>
      <c r="JE32" s="164"/>
      <c r="JF32" s="164"/>
      <c r="JG32" s="164"/>
      <c r="JH32" s="164"/>
      <c r="JI32" s="164"/>
      <c r="JJ32" s="164"/>
      <c r="JK32" s="164"/>
      <c r="JL32" s="164"/>
      <c r="JM32" s="164"/>
      <c r="JN32" s="164"/>
      <c r="JO32" s="164"/>
      <c r="JP32" s="164"/>
      <c r="JQ32" s="164"/>
      <c r="JR32" s="164"/>
      <c r="JS32" s="164"/>
      <c r="JT32" s="164"/>
      <c r="JU32" s="164"/>
      <c r="JV32" s="164"/>
      <c r="JW32" s="164"/>
      <c r="JX32" s="164"/>
      <c r="JY32" s="164"/>
      <c r="JZ32" s="164"/>
      <c r="KA32" s="164"/>
      <c r="KB32" s="164"/>
      <c r="KC32" s="164"/>
      <c r="KD32" s="164"/>
      <c r="KE32" s="164"/>
      <c r="KF32" s="164"/>
      <c r="KG32" s="164"/>
      <c r="KH32" s="164"/>
      <c r="KI32" s="164"/>
    </row>
    <row r="33" spans="1:295" ht="18" customHeight="1" x14ac:dyDescent="0.3">
      <c r="A33" s="159" t="s">
        <v>52</v>
      </c>
      <c r="B33" s="159" t="s">
        <v>704</v>
      </c>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0"/>
      <c r="CD33" s="160"/>
      <c r="CE33" s="160"/>
      <c r="CF33" s="160"/>
      <c r="CG33" s="160"/>
      <c r="CH33" s="160"/>
      <c r="CI33" s="160"/>
      <c r="CJ33" s="160"/>
      <c r="CK33" s="160"/>
      <c r="CL33" s="160"/>
      <c r="CM33" s="160"/>
      <c r="CN33" s="160"/>
      <c r="CO33" s="160"/>
      <c r="CP33" s="160"/>
      <c r="CQ33" s="160"/>
      <c r="CR33" s="160"/>
      <c r="CS33" s="160"/>
      <c r="CT33" s="160"/>
      <c r="CU33" s="160"/>
      <c r="CV33" s="160"/>
      <c r="CW33" s="160"/>
      <c r="CX33" s="160"/>
      <c r="CY33" s="160"/>
      <c r="CZ33" s="160"/>
      <c r="DA33" s="160"/>
      <c r="DB33" s="160"/>
      <c r="DC33" s="160"/>
      <c r="DD33" s="160"/>
      <c r="DE33" s="160"/>
      <c r="DF33" s="160"/>
      <c r="DG33" s="160"/>
      <c r="DH33" s="160"/>
      <c r="DI33" s="160"/>
      <c r="DJ33" s="160"/>
      <c r="DK33" s="160"/>
      <c r="DL33" s="160"/>
      <c r="DM33" s="160"/>
      <c r="DN33" s="160"/>
      <c r="DO33" s="160"/>
      <c r="DP33" s="160"/>
      <c r="DQ33" s="160"/>
      <c r="DR33" s="160"/>
      <c r="DS33" s="160"/>
      <c r="DT33" s="160"/>
      <c r="DU33" s="160"/>
      <c r="DV33" s="160"/>
      <c r="DW33" s="160"/>
      <c r="DX33" s="160"/>
      <c r="DY33" s="160"/>
      <c r="DZ33" s="160"/>
      <c r="EA33" s="160"/>
      <c r="EB33" s="160"/>
      <c r="EC33" s="160"/>
      <c r="ED33" s="160"/>
      <c r="EE33" s="160"/>
      <c r="EF33" s="160"/>
      <c r="EG33" s="160"/>
      <c r="EH33" s="160"/>
      <c r="EI33" s="160"/>
      <c r="EJ33" s="160"/>
      <c r="EK33" s="160"/>
      <c r="EL33" s="160"/>
      <c r="EM33" s="160"/>
      <c r="EN33" s="160"/>
      <c r="EO33" s="160"/>
      <c r="EP33" s="160"/>
      <c r="EQ33" s="160"/>
      <c r="ER33" s="160"/>
      <c r="ES33" s="160"/>
      <c r="ET33" s="160"/>
      <c r="EU33" s="160"/>
      <c r="EV33" s="160"/>
      <c r="EW33" s="160"/>
      <c r="EX33" s="160"/>
      <c r="EY33" s="160"/>
      <c r="EZ33" s="160"/>
      <c r="FA33" s="160"/>
      <c r="FB33" s="160"/>
      <c r="FC33" s="160"/>
      <c r="FD33" s="160"/>
      <c r="FE33" s="160"/>
      <c r="FF33" s="160"/>
      <c r="FG33" s="160"/>
      <c r="FH33" s="160"/>
      <c r="FI33" s="160"/>
      <c r="FJ33" s="160"/>
      <c r="FK33" s="160"/>
      <c r="FL33" s="160"/>
      <c r="FM33" s="160"/>
      <c r="FN33" s="160"/>
      <c r="FO33" s="160"/>
      <c r="FP33" s="160"/>
      <c r="FQ33" s="160"/>
      <c r="FR33" s="160"/>
      <c r="FS33" s="160"/>
      <c r="FT33" s="160"/>
      <c r="FU33" s="160"/>
      <c r="FV33" s="160"/>
      <c r="FW33" s="160"/>
      <c r="FX33" s="160"/>
      <c r="FY33" s="160"/>
      <c r="FZ33" s="160"/>
      <c r="GA33" s="160"/>
      <c r="GB33" s="160"/>
      <c r="GC33" s="160"/>
      <c r="GD33" s="160"/>
      <c r="GE33" s="160"/>
      <c r="GF33" s="160"/>
      <c r="GG33" s="160"/>
      <c r="GH33" s="160"/>
      <c r="GI33" s="160"/>
      <c r="GJ33" s="160"/>
      <c r="GK33" s="160"/>
      <c r="GL33" s="160"/>
      <c r="GM33" s="160"/>
      <c r="GN33" s="160"/>
      <c r="GO33" s="160"/>
      <c r="GP33" s="160"/>
      <c r="GQ33" s="160"/>
      <c r="GR33" s="160"/>
      <c r="GS33" s="160"/>
      <c r="GT33" s="160"/>
      <c r="GU33" s="160"/>
      <c r="GV33" s="160"/>
      <c r="GW33" s="160"/>
      <c r="GX33" s="160"/>
      <c r="GY33" s="160"/>
      <c r="GZ33" s="160"/>
      <c r="HA33" s="160"/>
      <c r="HB33" s="160"/>
      <c r="HC33" s="160"/>
      <c r="HD33" s="160"/>
      <c r="HE33" s="160"/>
      <c r="HF33" s="160"/>
      <c r="HG33" s="160"/>
      <c r="HH33" s="160"/>
      <c r="HI33" s="160"/>
      <c r="HJ33" s="160"/>
      <c r="HK33" s="160"/>
      <c r="HL33" s="160"/>
      <c r="HM33" s="160"/>
      <c r="HN33" s="160"/>
      <c r="HO33" s="160"/>
      <c r="HP33" s="160"/>
      <c r="HQ33" s="160"/>
      <c r="HR33" s="160"/>
      <c r="HS33" s="160"/>
      <c r="HT33" s="160"/>
      <c r="HU33" s="160"/>
      <c r="HV33" s="160"/>
      <c r="HW33" s="160"/>
      <c r="HX33" s="160"/>
      <c r="HY33" s="160"/>
      <c r="HZ33" s="160"/>
      <c r="IA33" s="160"/>
      <c r="IB33" s="160"/>
      <c r="IC33" s="160"/>
      <c r="ID33" s="160"/>
      <c r="IE33" s="160"/>
      <c r="IF33" s="160"/>
      <c r="IG33" s="160"/>
      <c r="IH33" s="160"/>
      <c r="II33" s="160"/>
      <c r="IJ33" s="160"/>
      <c r="IK33" s="160"/>
      <c r="IL33" s="160"/>
      <c r="IM33" s="160"/>
      <c r="IN33" s="160"/>
      <c r="IO33" s="160"/>
      <c r="IP33" s="160"/>
      <c r="IQ33" s="160"/>
      <c r="IR33" s="160"/>
      <c r="IS33" s="160"/>
      <c r="IT33" s="160"/>
      <c r="IU33" s="160"/>
      <c r="IV33" s="160"/>
      <c r="IW33" s="160"/>
      <c r="IX33" s="160"/>
      <c r="IY33" s="160"/>
      <c r="IZ33" s="160"/>
      <c r="JA33" s="160"/>
      <c r="JB33" s="160"/>
      <c r="JC33" s="160"/>
      <c r="JD33" s="160"/>
      <c r="JE33" s="160"/>
      <c r="JF33" s="160"/>
      <c r="JG33" s="160"/>
      <c r="JH33" s="160"/>
      <c r="JI33" s="160"/>
      <c r="JJ33" s="160"/>
      <c r="JK33" s="160"/>
      <c r="JL33" s="160"/>
      <c r="JM33" s="160"/>
      <c r="JN33" s="160"/>
      <c r="JO33" s="160"/>
      <c r="JP33" s="160"/>
      <c r="JQ33" s="160"/>
      <c r="JR33" s="160"/>
      <c r="JS33" s="160"/>
      <c r="JT33" s="160"/>
      <c r="JU33" s="160"/>
      <c r="JV33" s="160"/>
      <c r="JW33" s="160"/>
      <c r="JX33" s="160"/>
      <c r="JY33" s="160"/>
      <c r="JZ33" s="160"/>
      <c r="KA33" s="160"/>
      <c r="KB33" s="160"/>
      <c r="KC33" s="160"/>
      <c r="KD33" s="160"/>
      <c r="KE33" s="160"/>
      <c r="KF33" s="160"/>
      <c r="KG33" s="160"/>
      <c r="KH33" s="160"/>
      <c r="KI33" s="160"/>
    </row>
    <row r="34" spans="1:295" ht="18" customHeight="1" x14ac:dyDescent="0.3">
      <c r="A34" s="159" t="s">
        <v>52</v>
      </c>
      <c r="B34" s="159" t="s">
        <v>705</v>
      </c>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2"/>
      <c r="BD34" s="162"/>
      <c r="BE34" s="162"/>
      <c r="BF34" s="162"/>
      <c r="BG34" s="162"/>
      <c r="BH34" s="162"/>
      <c r="BI34" s="162"/>
      <c r="BJ34" s="162"/>
      <c r="BK34" s="162"/>
      <c r="BL34" s="162"/>
      <c r="BM34" s="162"/>
      <c r="BN34" s="162"/>
      <c r="BO34" s="162"/>
      <c r="BP34" s="162"/>
      <c r="BQ34" s="162"/>
      <c r="BR34" s="162"/>
      <c r="BS34" s="162"/>
      <c r="BT34" s="162"/>
      <c r="BU34" s="162"/>
      <c r="BV34" s="162"/>
      <c r="BW34" s="162"/>
      <c r="BX34" s="162"/>
      <c r="BY34" s="162"/>
      <c r="BZ34" s="162"/>
      <c r="CA34" s="162"/>
      <c r="CB34" s="162"/>
      <c r="CC34" s="162"/>
      <c r="CD34" s="162"/>
      <c r="CE34" s="162"/>
      <c r="CF34" s="162"/>
      <c r="CG34" s="162"/>
      <c r="CH34" s="162"/>
      <c r="CI34" s="162"/>
      <c r="CJ34" s="162"/>
      <c r="CK34" s="162"/>
      <c r="CL34" s="162"/>
      <c r="CM34" s="162"/>
      <c r="CN34" s="162"/>
      <c r="CO34" s="162"/>
      <c r="CP34" s="162"/>
      <c r="CQ34" s="162"/>
      <c r="CR34" s="162"/>
      <c r="CS34" s="162"/>
      <c r="CT34" s="162"/>
      <c r="CU34" s="162"/>
      <c r="CV34" s="162"/>
      <c r="CW34" s="162"/>
      <c r="CX34" s="162"/>
      <c r="CY34" s="162"/>
      <c r="CZ34" s="162"/>
      <c r="DA34" s="162"/>
      <c r="DB34" s="162"/>
      <c r="DC34" s="162"/>
      <c r="DD34" s="162"/>
      <c r="DE34" s="162"/>
      <c r="DF34" s="162"/>
      <c r="DG34" s="162"/>
      <c r="DH34" s="162"/>
      <c r="DI34" s="162"/>
      <c r="DJ34" s="162"/>
      <c r="DK34" s="162"/>
      <c r="DL34" s="162"/>
      <c r="DM34" s="162"/>
      <c r="DN34" s="162"/>
      <c r="DO34" s="162"/>
      <c r="DP34" s="162"/>
      <c r="DQ34" s="162"/>
      <c r="DR34" s="162"/>
      <c r="DS34" s="162"/>
      <c r="DT34" s="162"/>
      <c r="DU34" s="162"/>
      <c r="DV34" s="162"/>
      <c r="DW34" s="162"/>
      <c r="DX34" s="162"/>
      <c r="DY34" s="162"/>
      <c r="DZ34" s="162"/>
      <c r="EA34" s="162"/>
      <c r="EB34" s="162"/>
      <c r="EC34" s="162"/>
      <c r="ED34" s="162"/>
      <c r="EE34" s="162"/>
      <c r="EF34" s="162"/>
      <c r="EG34" s="162"/>
      <c r="EH34" s="162"/>
      <c r="EI34" s="162"/>
      <c r="EJ34" s="162"/>
      <c r="EK34" s="162"/>
      <c r="EL34" s="162"/>
      <c r="EM34" s="162"/>
      <c r="EN34" s="162"/>
      <c r="EO34" s="162"/>
      <c r="EP34" s="162"/>
      <c r="EQ34" s="162"/>
      <c r="ER34" s="162"/>
      <c r="ES34" s="162"/>
      <c r="ET34" s="162"/>
      <c r="EU34" s="162"/>
      <c r="EV34" s="162"/>
      <c r="EW34" s="162"/>
      <c r="EX34" s="162"/>
      <c r="EY34" s="162"/>
      <c r="EZ34" s="162"/>
      <c r="FA34" s="162"/>
      <c r="FB34" s="162"/>
      <c r="FC34" s="162"/>
      <c r="FD34" s="162"/>
      <c r="FE34" s="162"/>
      <c r="FF34" s="162"/>
      <c r="FG34" s="162"/>
      <c r="FH34" s="162"/>
      <c r="FI34" s="162"/>
      <c r="FJ34" s="162"/>
      <c r="FK34" s="162"/>
      <c r="FL34" s="162"/>
      <c r="FM34" s="162"/>
      <c r="FN34" s="162"/>
      <c r="FO34" s="162"/>
      <c r="FP34" s="162"/>
      <c r="FQ34" s="162"/>
      <c r="FR34" s="162"/>
      <c r="FS34" s="162"/>
      <c r="FT34" s="162"/>
      <c r="FU34" s="162"/>
      <c r="FV34" s="162"/>
      <c r="FW34" s="162"/>
      <c r="FX34" s="162"/>
      <c r="FY34" s="162"/>
      <c r="FZ34" s="162"/>
      <c r="GA34" s="162"/>
      <c r="GB34" s="162"/>
      <c r="GC34" s="162"/>
      <c r="GD34" s="162"/>
      <c r="GE34" s="162"/>
      <c r="GF34" s="162"/>
      <c r="GG34" s="162"/>
      <c r="GH34" s="162"/>
      <c r="GI34" s="162"/>
      <c r="GJ34" s="162"/>
      <c r="GK34" s="162"/>
      <c r="GL34" s="162"/>
      <c r="GM34" s="162"/>
      <c r="GN34" s="162"/>
      <c r="GO34" s="162"/>
      <c r="GP34" s="162"/>
      <c r="GQ34" s="162"/>
      <c r="GR34" s="162"/>
      <c r="GS34" s="162"/>
      <c r="GT34" s="162"/>
      <c r="GU34" s="162"/>
      <c r="GV34" s="162"/>
      <c r="GW34" s="162"/>
      <c r="GX34" s="162"/>
      <c r="GY34" s="162"/>
      <c r="GZ34" s="162"/>
      <c r="HA34" s="162"/>
      <c r="HB34" s="162"/>
      <c r="HC34" s="162"/>
      <c r="HD34" s="162"/>
      <c r="HE34" s="162"/>
      <c r="HF34" s="162"/>
      <c r="HG34" s="162"/>
      <c r="HH34" s="162"/>
      <c r="HI34" s="162"/>
      <c r="HJ34" s="162"/>
      <c r="HK34" s="162"/>
      <c r="HL34" s="162"/>
      <c r="HM34" s="162"/>
      <c r="HN34" s="162"/>
      <c r="HO34" s="162"/>
      <c r="HP34" s="162"/>
      <c r="HQ34" s="162"/>
      <c r="HR34" s="162"/>
      <c r="HS34" s="162"/>
      <c r="HT34" s="162"/>
      <c r="HU34" s="162"/>
      <c r="HV34" s="162"/>
      <c r="HW34" s="162"/>
      <c r="HX34" s="162"/>
      <c r="HY34" s="162"/>
      <c r="HZ34" s="162"/>
      <c r="IA34" s="162"/>
      <c r="IB34" s="162"/>
      <c r="IC34" s="162"/>
      <c r="ID34" s="162"/>
      <c r="IE34" s="162"/>
      <c r="IF34" s="162"/>
      <c r="IG34" s="162"/>
      <c r="IH34" s="162"/>
      <c r="II34" s="162"/>
      <c r="IJ34" s="162"/>
      <c r="IK34" s="162"/>
      <c r="IL34" s="162"/>
      <c r="IM34" s="162"/>
      <c r="IN34" s="162"/>
      <c r="IO34" s="162"/>
      <c r="IP34" s="162"/>
      <c r="IQ34" s="162"/>
      <c r="IR34" s="162"/>
      <c r="IS34" s="162"/>
      <c r="IT34" s="162"/>
      <c r="IU34" s="162"/>
      <c r="IV34" s="162"/>
      <c r="IW34" s="162"/>
      <c r="IX34" s="162"/>
      <c r="IY34" s="162"/>
      <c r="IZ34" s="162"/>
      <c r="JA34" s="162"/>
      <c r="JB34" s="162"/>
      <c r="JC34" s="162"/>
      <c r="JD34" s="162"/>
      <c r="JE34" s="162"/>
      <c r="JF34" s="162"/>
      <c r="JG34" s="162"/>
      <c r="JH34" s="162"/>
      <c r="JI34" s="162"/>
      <c r="JJ34" s="162"/>
      <c r="JK34" s="162"/>
      <c r="JL34" s="162"/>
      <c r="JM34" s="162"/>
      <c r="JN34" s="162"/>
      <c r="JO34" s="162"/>
      <c r="JP34" s="162"/>
      <c r="JQ34" s="162"/>
      <c r="JR34" s="162"/>
      <c r="JS34" s="162"/>
      <c r="JT34" s="162"/>
      <c r="JU34" s="162"/>
      <c r="JV34" s="162"/>
      <c r="JW34" s="162"/>
      <c r="JX34" s="162"/>
      <c r="JY34" s="162"/>
      <c r="JZ34" s="162"/>
      <c r="KA34" s="162"/>
      <c r="KB34" s="162"/>
      <c r="KC34" s="162"/>
      <c r="KD34" s="162"/>
      <c r="KE34" s="162"/>
      <c r="KF34" s="162"/>
      <c r="KG34" s="162"/>
      <c r="KH34" s="162"/>
      <c r="KI34" s="162"/>
    </row>
    <row r="35" spans="1:295" ht="18" customHeight="1" x14ac:dyDescent="0.3">
      <c r="A35" s="159" t="s">
        <v>52</v>
      </c>
      <c r="B35" s="159" t="s">
        <v>706</v>
      </c>
      <c r="C35" s="162"/>
      <c r="D35" s="162"/>
      <c r="E35" s="162"/>
      <c r="F35" s="162"/>
      <c r="G35" s="162"/>
      <c r="H35" s="162"/>
      <c r="I35" s="162"/>
      <c r="J35" s="162"/>
      <c r="K35" s="162"/>
      <c r="L35" s="162"/>
      <c r="M35" s="162"/>
      <c r="N35" s="162"/>
      <c r="O35" s="162"/>
      <c r="P35" s="162"/>
      <c r="Q35" s="162"/>
      <c r="R35" s="162"/>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2"/>
      <c r="BD35" s="162"/>
      <c r="BE35" s="162"/>
      <c r="BF35" s="162"/>
      <c r="BG35" s="162"/>
      <c r="BH35" s="162"/>
      <c r="BI35" s="162"/>
      <c r="BJ35" s="162"/>
      <c r="BK35" s="162"/>
      <c r="BL35" s="162"/>
      <c r="BM35" s="162"/>
      <c r="BN35" s="162"/>
      <c r="BO35" s="162"/>
      <c r="BP35" s="162"/>
      <c r="BQ35" s="162"/>
      <c r="BR35" s="162"/>
      <c r="BS35" s="162"/>
      <c r="BT35" s="162"/>
      <c r="BU35" s="162"/>
      <c r="BV35" s="162"/>
      <c r="BW35" s="162"/>
      <c r="BX35" s="162"/>
      <c r="BY35" s="162"/>
      <c r="BZ35" s="162"/>
      <c r="CA35" s="162"/>
      <c r="CB35" s="162"/>
      <c r="CC35" s="162"/>
      <c r="CD35" s="162"/>
      <c r="CE35" s="162"/>
      <c r="CF35" s="162"/>
      <c r="CG35" s="162"/>
      <c r="CH35" s="162"/>
      <c r="CI35" s="162"/>
      <c r="CJ35" s="162"/>
      <c r="CK35" s="162"/>
      <c r="CL35" s="162"/>
      <c r="CM35" s="162"/>
      <c r="CN35" s="162"/>
      <c r="CO35" s="162"/>
      <c r="CP35" s="162"/>
      <c r="CQ35" s="162"/>
      <c r="CR35" s="162"/>
      <c r="CS35" s="162"/>
      <c r="CT35" s="162"/>
      <c r="CU35" s="162"/>
      <c r="CV35" s="162"/>
      <c r="CW35" s="162"/>
      <c r="CX35" s="162"/>
      <c r="CY35" s="162"/>
      <c r="CZ35" s="162"/>
      <c r="DA35" s="162"/>
      <c r="DB35" s="162"/>
      <c r="DC35" s="162"/>
      <c r="DD35" s="162"/>
      <c r="DE35" s="162"/>
      <c r="DF35" s="162"/>
      <c r="DG35" s="162"/>
      <c r="DH35" s="162"/>
      <c r="DI35" s="162"/>
      <c r="DJ35" s="162"/>
      <c r="DK35" s="162"/>
      <c r="DL35" s="162"/>
      <c r="DM35" s="162"/>
      <c r="DN35" s="162"/>
      <c r="DO35" s="162"/>
      <c r="DP35" s="162"/>
      <c r="DQ35" s="162"/>
      <c r="DR35" s="162"/>
      <c r="DS35" s="162"/>
      <c r="DT35" s="162"/>
      <c r="DU35" s="162"/>
      <c r="DV35" s="162"/>
      <c r="DW35" s="162"/>
      <c r="DX35" s="162"/>
      <c r="DY35" s="162"/>
      <c r="DZ35" s="162"/>
      <c r="EA35" s="162"/>
      <c r="EB35" s="162"/>
      <c r="EC35" s="162"/>
      <c r="ED35" s="162"/>
      <c r="EE35" s="162"/>
      <c r="EF35" s="162"/>
      <c r="EG35" s="162"/>
      <c r="EH35" s="162"/>
      <c r="EI35" s="162"/>
      <c r="EJ35" s="162"/>
      <c r="EK35" s="162"/>
      <c r="EL35" s="162"/>
      <c r="EM35" s="162"/>
      <c r="EN35" s="162"/>
      <c r="EO35" s="162"/>
      <c r="EP35" s="162"/>
      <c r="EQ35" s="162"/>
      <c r="ER35" s="162"/>
      <c r="ES35" s="162"/>
      <c r="ET35" s="162"/>
      <c r="EU35" s="162"/>
      <c r="EV35" s="162"/>
      <c r="EW35" s="162"/>
      <c r="EX35" s="162"/>
      <c r="EY35" s="162"/>
      <c r="EZ35" s="162"/>
      <c r="FA35" s="162"/>
      <c r="FB35" s="162"/>
      <c r="FC35" s="162"/>
      <c r="FD35" s="162"/>
      <c r="FE35" s="162"/>
      <c r="FF35" s="162"/>
      <c r="FG35" s="162"/>
      <c r="FH35" s="162"/>
      <c r="FI35" s="162"/>
      <c r="FJ35" s="162"/>
      <c r="FK35" s="162"/>
      <c r="FL35" s="162"/>
      <c r="FM35" s="162"/>
      <c r="FN35" s="162"/>
      <c r="FO35" s="162"/>
      <c r="FP35" s="162"/>
      <c r="FQ35" s="162"/>
      <c r="FR35" s="162"/>
      <c r="FS35" s="162"/>
      <c r="FT35" s="162"/>
      <c r="FU35" s="162"/>
      <c r="FV35" s="162"/>
      <c r="FW35" s="162"/>
      <c r="FX35" s="162"/>
      <c r="FY35" s="162"/>
      <c r="FZ35" s="162"/>
      <c r="GA35" s="162"/>
      <c r="GB35" s="162"/>
      <c r="GC35" s="162"/>
      <c r="GD35" s="162"/>
      <c r="GE35" s="162"/>
      <c r="GF35" s="162"/>
      <c r="GG35" s="162"/>
      <c r="GH35" s="162"/>
      <c r="GI35" s="162"/>
      <c r="GJ35" s="162"/>
      <c r="GK35" s="162"/>
      <c r="GL35" s="162"/>
      <c r="GM35" s="162"/>
      <c r="GN35" s="162"/>
      <c r="GO35" s="162"/>
      <c r="GP35" s="162"/>
      <c r="GQ35" s="162"/>
      <c r="GR35" s="162"/>
      <c r="GS35" s="162"/>
      <c r="GT35" s="162"/>
      <c r="GU35" s="162"/>
      <c r="GV35" s="162"/>
      <c r="GW35" s="162"/>
      <c r="GX35" s="162"/>
      <c r="GY35" s="162"/>
      <c r="GZ35" s="162"/>
      <c r="HA35" s="162"/>
      <c r="HB35" s="162"/>
      <c r="HC35" s="162"/>
      <c r="HD35" s="162"/>
      <c r="HE35" s="162"/>
      <c r="HF35" s="162"/>
      <c r="HG35" s="162"/>
      <c r="HH35" s="162"/>
      <c r="HI35" s="162"/>
      <c r="HJ35" s="162"/>
      <c r="HK35" s="162"/>
      <c r="HL35" s="162"/>
      <c r="HM35" s="162"/>
      <c r="HN35" s="162"/>
      <c r="HO35" s="162"/>
      <c r="HP35" s="162"/>
      <c r="HQ35" s="162"/>
      <c r="HR35" s="162"/>
      <c r="HS35" s="162"/>
      <c r="HT35" s="162"/>
      <c r="HU35" s="162"/>
      <c r="HV35" s="162"/>
      <c r="HW35" s="162"/>
      <c r="HX35" s="162"/>
      <c r="HY35" s="162"/>
      <c r="HZ35" s="162"/>
      <c r="IA35" s="162"/>
      <c r="IB35" s="162"/>
      <c r="IC35" s="162"/>
      <c r="ID35" s="162"/>
      <c r="IE35" s="162"/>
      <c r="IF35" s="162"/>
      <c r="IG35" s="162"/>
      <c r="IH35" s="162"/>
      <c r="II35" s="162"/>
      <c r="IJ35" s="162"/>
      <c r="IK35" s="162"/>
      <c r="IL35" s="162"/>
      <c r="IM35" s="162"/>
      <c r="IN35" s="162"/>
      <c r="IO35" s="162"/>
      <c r="IP35" s="162"/>
      <c r="IQ35" s="162"/>
      <c r="IR35" s="162"/>
      <c r="IS35" s="162"/>
      <c r="IT35" s="162"/>
      <c r="IU35" s="162"/>
      <c r="IV35" s="162"/>
      <c r="IW35" s="162"/>
      <c r="IX35" s="162"/>
      <c r="IY35" s="162"/>
      <c r="IZ35" s="162"/>
      <c r="JA35" s="162"/>
      <c r="JB35" s="162"/>
      <c r="JC35" s="162"/>
      <c r="JD35" s="162"/>
      <c r="JE35" s="162"/>
      <c r="JF35" s="162"/>
      <c r="JG35" s="162"/>
      <c r="JH35" s="162"/>
      <c r="JI35" s="162"/>
      <c r="JJ35" s="162"/>
      <c r="JK35" s="162"/>
      <c r="JL35" s="162"/>
      <c r="JM35" s="162"/>
      <c r="JN35" s="162"/>
      <c r="JO35" s="162"/>
      <c r="JP35" s="162"/>
      <c r="JQ35" s="162"/>
      <c r="JR35" s="162"/>
      <c r="JS35" s="162"/>
      <c r="JT35" s="162"/>
      <c r="JU35" s="162"/>
      <c r="JV35" s="162"/>
      <c r="JW35" s="162"/>
      <c r="JX35" s="162"/>
      <c r="JY35" s="162"/>
      <c r="JZ35" s="162"/>
      <c r="KA35" s="162"/>
      <c r="KB35" s="162"/>
      <c r="KC35" s="162"/>
      <c r="KD35" s="162"/>
      <c r="KE35" s="162"/>
      <c r="KF35" s="162"/>
      <c r="KG35" s="162"/>
      <c r="KH35" s="162"/>
      <c r="KI35" s="162"/>
    </row>
    <row r="36" spans="1:295" ht="18" customHeight="1" x14ac:dyDescent="0.3">
      <c r="A36" s="159" t="s">
        <v>52</v>
      </c>
      <c r="B36" s="159" t="s">
        <v>707</v>
      </c>
      <c r="C36" s="162"/>
      <c r="D36" s="162"/>
      <c r="E36" s="162"/>
      <c r="F36" s="162"/>
      <c r="G36" s="162"/>
      <c r="H36" s="162"/>
      <c r="I36" s="162"/>
      <c r="J36" s="162"/>
      <c r="K36" s="162"/>
      <c r="L36" s="162"/>
      <c r="M36" s="162"/>
      <c r="N36" s="162"/>
      <c r="O36" s="162"/>
      <c r="P36" s="162"/>
      <c r="Q36" s="162"/>
      <c r="R36" s="162"/>
      <c r="S36" s="162"/>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2"/>
      <c r="BD36" s="162"/>
      <c r="BE36" s="162"/>
      <c r="BF36" s="162"/>
      <c r="BG36" s="162"/>
      <c r="BH36" s="162"/>
      <c r="BI36" s="162"/>
      <c r="BJ36" s="162"/>
      <c r="BK36" s="162"/>
      <c r="BL36" s="162"/>
      <c r="BM36" s="162"/>
      <c r="BN36" s="162"/>
      <c r="BO36" s="162"/>
      <c r="BP36" s="162"/>
      <c r="BQ36" s="162"/>
      <c r="BR36" s="162"/>
      <c r="BS36" s="162"/>
      <c r="BT36" s="162"/>
      <c r="BU36" s="162"/>
      <c r="BV36" s="162"/>
      <c r="BW36" s="162"/>
      <c r="BX36" s="162"/>
      <c r="BY36" s="162"/>
      <c r="BZ36" s="162"/>
      <c r="CA36" s="162"/>
      <c r="CB36" s="162"/>
      <c r="CC36" s="162"/>
      <c r="CD36" s="162"/>
      <c r="CE36" s="162"/>
      <c r="CF36" s="162"/>
      <c r="CG36" s="162"/>
      <c r="CH36" s="162"/>
      <c r="CI36" s="162"/>
      <c r="CJ36" s="162"/>
      <c r="CK36" s="162"/>
      <c r="CL36" s="162"/>
      <c r="CM36" s="162"/>
      <c r="CN36" s="162"/>
      <c r="CO36" s="162"/>
      <c r="CP36" s="162"/>
      <c r="CQ36" s="162"/>
      <c r="CR36" s="162"/>
      <c r="CS36" s="162"/>
      <c r="CT36" s="162"/>
      <c r="CU36" s="162"/>
      <c r="CV36" s="162"/>
      <c r="CW36" s="162"/>
      <c r="CX36" s="162"/>
      <c r="CY36" s="162"/>
      <c r="CZ36" s="162"/>
      <c r="DA36" s="162"/>
      <c r="DB36" s="162"/>
      <c r="DC36" s="162"/>
      <c r="DD36" s="162"/>
      <c r="DE36" s="162"/>
      <c r="DF36" s="162"/>
      <c r="DG36" s="162"/>
      <c r="DH36" s="162"/>
      <c r="DI36" s="162"/>
      <c r="DJ36" s="162"/>
      <c r="DK36" s="162"/>
      <c r="DL36" s="162"/>
      <c r="DM36" s="162"/>
      <c r="DN36" s="162"/>
      <c r="DO36" s="162"/>
      <c r="DP36" s="162"/>
      <c r="DQ36" s="162"/>
      <c r="DR36" s="162"/>
      <c r="DS36" s="162"/>
      <c r="DT36" s="162"/>
      <c r="DU36" s="162"/>
      <c r="DV36" s="162"/>
      <c r="DW36" s="162"/>
      <c r="DX36" s="162"/>
      <c r="DY36" s="162"/>
      <c r="DZ36" s="162"/>
      <c r="EA36" s="162"/>
      <c r="EB36" s="162"/>
      <c r="EC36" s="162"/>
      <c r="ED36" s="162"/>
      <c r="EE36" s="162"/>
      <c r="EF36" s="162"/>
      <c r="EG36" s="162"/>
      <c r="EH36" s="162"/>
      <c r="EI36" s="162"/>
      <c r="EJ36" s="162"/>
      <c r="EK36" s="162"/>
      <c r="EL36" s="162"/>
      <c r="EM36" s="162"/>
      <c r="EN36" s="162"/>
      <c r="EO36" s="162"/>
      <c r="EP36" s="162"/>
      <c r="EQ36" s="162"/>
      <c r="ER36" s="162"/>
      <c r="ES36" s="162"/>
      <c r="ET36" s="162"/>
      <c r="EU36" s="162"/>
      <c r="EV36" s="162"/>
      <c r="EW36" s="162"/>
      <c r="EX36" s="162"/>
      <c r="EY36" s="162"/>
      <c r="EZ36" s="162"/>
      <c r="FA36" s="162"/>
      <c r="FB36" s="162"/>
      <c r="FC36" s="162"/>
      <c r="FD36" s="162"/>
      <c r="FE36" s="162"/>
      <c r="FF36" s="162"/>
      <c r="FG36" s="162"/>
      <c r="FH36" s="162"/>
      <c r="FI36" s="162"/>
      <c r="FJ36" s="162"/>
      <c r="FK36" s="162"/>
      <c r="FL36" s="162"/>
      <c r="FM36" s="162"/>
      <c r="FN36" s="162"/>
      <c r="FO36" s="162"/>
      <c r="FP36" s="162"/>
      <c r="FQ36" s="162"/>
      <c r="FR36" s="162"/>
      <c r="FS36" s="162"/>
      <c r="FT36" s="162"/>
      <c r="FU36" s="162"/>
      <c r="FV36" s="162"/>
      <c r="FW36" s="162"/>
      <c r="FX36" s="162"/>
      <c r="FY36" s="162"/>
      <c r="FZ36" s="162"/>
      <c r="GA36" s="162"/>
      <c r="GB36" s="162"/>
      <c r="GC36" s="162"/>
      <c r="GD36" s="162"/>
      <c r="GE36" s="162"/>
      <c r="GF36" s="162"/>
      <c r="GG36" s="162"/>
      <c r="GH36" s="162"/>
      <c r="GI36" s="162"/>
      <c r="GJ36" s="162"/>
      <c r="GK36" s="162"/>
      <c r="GL36" s="162"/>
      <c r="GM36" s="162"/>
      <c r="GN36" s="162"/>
      <c r="GO36" s="162"/>
      <c r="GP36" s="162"/>
      <c r="GQ36" s="162"/>
      <c r="GR36" s="162"/>
      <c r="GS36" s="162"/>
      <c r="GT36" s="162"/>
      <c r="GU36" s="162"/>
      <c r="GV36" s="162"/>
      <c r="GW36" s="162"/>
      <c r="GX36" s="162"/>
      <c r="GY36" s="162"/>
      <c r="GZ36" s="162"/>
      <c r="HA36" s="162"/>
      <c r="HB36" s="162"/>
      <c r="HC36" s="162"/>
      <c r="HD36" s="162"/>
      <c r="HE36" s="162"/>
      <c r="HF36" s="162"/>
      <c r="HG36" s="162"/>
      <c r="HH36" s="162"/>
      <c r="HI36" s="162"/>
      <c r="HJ36" s="162"/>
      <c r="HK36" s="162"/>
      <c r="HL36" s="162"/>
      <c r="HM36" s="162"/>
      <c r="HN36" s="162"/>
      <c r="HO36" s="162"/>
      <c r="HP36" s="162"/>
      <c r="HQ36" s="162"/>
      <c r="HR36" s="162"/>
      <c r="HS36" s="162"/>
      <c r="HT36" s="162"/>
      <c r="HU36" s="162"/>
      <c r="HV36" s="162"/>
      <c r="HW36" s="162"/>
      <c r="HX36" s="162"/>
      <c r="HY36" s="162"/>
      <c r="HZ36" s="162"/>
      <c r="IA36" s="162"/>
      <c r="IB36" s="162"/>
      <c r="IC36" s="162"/>
      <c r="ID36" s="162"/>
      <c r="IE36" s="162"/>
      <c r="IF36" s="162"/>
      <c r="IG36" s="162"/>
      <c r="IH36" s="162"/>
      <c r="II36" s="162"/>
      <c r="IJ36" s="162"/>
      <c r="IK36" s="162"/>
      <c r="IL36" s="162"/>
      <c r="IM36" s="162"/>
      <c r="IN36" s="162"/>
      <c r="IO36" s="162"/>
      <c r="IP36" s="162"/>
      <c r="IQ36" s="162"/>
      <c r="IR36" s="162"/>
      <c r="IS36" s="162"/>
      <c r="IT36" s="162"/>
      <c r="IU36" s="162"/>
      <c r="IV36" s="162"/>
      <c r="IW36" s="162"/>
      <c r="IX36" s="162"/>
      <c r="IY36" s="162"/>
      <c r="IZ36" s="162"/>
      <c r="JA36" s="162"/>
      <c r="JB36" s="162"/>
      <c r="JC36" s="162"/>
      <c r="JD36" s="162"/>
      <c r="JE36" s="162"/>
      <c r="JF36" s="162"/>
      <c r="JG36" s="162"/>
      <c r="JH36" s="162"/>
      <c r="JI36" s="162"/>
      <c r="JJ36" s="162"/>
      <c r="JK36" s="162"/>
      <c r="JL36" s="162"/>
      <c r="JM36" s="162"/>
      <c r="JN36" s="162"/>
      <c r="JO36" s="162"/>
      <c r="JP36" s="162"/>
      <c r="JQ36" s="162"/>
      <c r="JR36" s="162"/>
      <c r="JS36" s="162"/>
      <c r="JT36" s="162"/>
      <c r="JU36" s="162"/>
      <c r="JV36" s="162"/>
      <c r="JW36" s="162"/>
      <c r="JX36" s="162"/>
      <c r="JY36" s="162"/>
      <c r="JZ36" s="162"/>
      <c r="KA36" s="162"/>
      <c r="KB36" s="162"/>
      <c r="KC36" s="162"/>
      <c r="KD36" s="162"/>
      <c r="KE36" s="162"/>
      <c r="KF36" s="162"/>
      <c r="KG36" s="162"/>
      <c r="KH36" s="162"/>
      <c r="KI36" s="162"/>
    </row>
    <row r="37" spans="1:295" ht="18" customHeight="1" x14ac:dyDescent="0.3">
      <c r="A37" s="159" t="s">
        <v>52</v>
      </c>
      <c r="B37" s="159" t="s">
        <v>708</v>
      </c>
      <c r="C37" s="162"/>
      <c r="D37" s="162"/>
      <c r="E37" s="162"/>
      <c r="F37" s="162"/>
      <c r="G37" s="162"/>
      <c r="H37" s="162"/>
      <c r="I37" s="162"/>
      <c r="J37" s="162"/>
      <c r="K37" s="162"/>
      <c r="L37" s="162"/>
      <c r="M37" s="162"/>
      <c r="N37" s="162"/>
      <c r="O37" s="162"/>
      <c r="P37" s="162"/>
      <c r="Q37" s="162"/>
      <c r="R37" s="162"/>
      <c r="S37" s="162"/>
      <c r="T37" s="162"/>
      <c r="U37" s="162"/>
      <c r="V37" s="162"/>
      <c r="W37" s="162"/>
      <c r="X37" s="162"/>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2"/>
      <c r="BD37" s="162"/>
      <c r="BE37" s="162"/>
      <c r="BF37" s="162"/>
      <c r="BG37" s="162"/>
      <c r="BH37" s="162"/>
      <c r="BI37" s="162"/>
      <c r="BJ37" s="162"/>
      <c r="BK37" s="162"/>
      <c r="BL37" s="162"/>
      <c r="BM37" s="162"/>
      <c r="BN37" s="162"/>
      <c r="BO37" s="162"/>
      <c r="BP37" s="162"/>
      <c r="BQ37" s="162"/>
      <c r="BR37" s="162"/>
      <c r="BS37" s="162"/>
      <c r="BT37" s="162"/>
      <c r="BU37" s="162"/>
      <c r="BV37" s="162"/>
      <c r="BW37" s="162"/>
      <c r="BX37" s="162"/>
      <c r="BY37" s="162"/>
      <c r="BZ37" s="162"/>
      <c r="CA37" s="162"/>
      <c r="CB37" s="162"/>
      <c r="CC37" s="162"/>
      <c r="CD37" s="162"/>
      <c r="CE37" s="162"/>
      <c r="CF37" s="162"/>
      <c r="CG37" s="162"/>
      <c r="CH37" s="162"/>
      <c r="CI37" s="162"/>
      <c r="CJ37" s="162"/>
      <c r="CK37" s="162"/>
      <c r="CL37" s="162"/>
      <c r="CM37" s="162"/>
      <c r="CN37" s="162"/>
      <c r="CO37" s="162"/>
      <c r="CP37" s="162"/>
      <c r="CQ37" s="162"/>
      <c r="CR37" s="162"/>
      <c r="CS37" s="162"/>
      <c r="CT37" s="162"/>
      <c r="CU37" s="162"/>
      <c r="CV37" s="162"/>
      <c r="CW37" s="162"/>
      <c r="CX37" s="162"/>
      <c r="CY37" s="162"/>
      <c r="CZ37" s="162"/>
      <c r="DA37" s="162"/>
      <c r="DB37" s="162"/>
      <c r="DC37" s="162"/>
      <c r="DD37" s="162"/>
      <c r="DE37" s="162"/>
      <c r="DF37" s="162"/>
      <c r="DG37" s="162"/>
      <c r="DH37" s="162"/>
      <c r="DI37" s="162"/>
      <c r="DJ37" s="162"/>
      <c r="DK37" s="162"/>
      <c r="DL37" s="162"/>
      <c r="DM37" s="162"/>
      <c r="DN37" s="162"/>
      <c r="DO37" s="162"/>
      <c r="DP37" s="162"/>
      <c r="DQ37" s="162"/>
      <c r="DR37" s="162"/>
      <c r="DS37" s="162"/>
      <c r="DT37" s="162"/>
      <c r="DU37" s="162"/>
      <c r="DV37" s="162"/>
      <c r="DW37" s="162"/>
      <c r="DX37" s="162"/>
      <c r="DY37" s="162"/>
      <c r="DZ37" s="162"/>
      <c r="EA37" s="162"/>
      <c r="EB37" s="162"/>
      <c r="EC37" s="162"/>
      <c r="ED37" s="162"/>
      <c r="EE37" s="162"/>
      <c r="EF37" s="162"/>
      <c r="EG37" s="162"/>
      <c r="EH37" s="162"/>
      <c r="EI37" s="162"/>
      <c r="EJ37" s="162"/>
      <c r="EK37" s="162"/>
      <c r="EL37" s="162"/>
      <c r="EM37" s="162"/>
      <c r="EN37" s="162"/>
      <c r="EO37" s="162"/>
      <c r="EP37" s="162"/>
      <c r="EQ37" s="162"/>
      <c r="ER37" s="162"/>
      <c r="ES37" s="162"/>
      <c r="ET37" s="162"/>
      <c r="EU37" s="162"/>
      <c r="EV37" s="162"/>
      <c r="EW37" s="162"/>
      <c r="EX37" s="162"/>
      <c r="EY37" s="162"/>
      <c r="EZ37" s="162"/>
      <c r="FA37" s="162"/>
      <c r="FB37" s="162"/>
      <c r="FC37" s="162"/>
      <c r="FD37" s="162"/>
      <c r="FE37" s="162"/>
      <c r="FF37" s="162"/>
      <c r="FG37" s="162"/>
      <c r="FH37" s="162"/>
      <c r="FI37" s="162"/>
      <c r="FJ37" s="162"/>
      <c r="FK37" s="162"/>
      <c r="FL37" s="162"/>
      <c r="FM37" s="162"/>
      <c r="FN37" s="162"/>
      <c r="FO37" s="162"/>
      <c r="FP37" s="162"/>
      <c r="FQ37" s="162"/>
      <c r="FR37" s="162"/>
      <c r="FS37" s="162"/>
      <c r="FT37" s="162"/>
      <c r="FU37" s="162"/>
      <c r="FV37" s="162"/>
      <c r="FW37" s="162"/>
      <c r="FX37" s="162"/>
      <c r="FY37" s="162"/>
      <c r="FZ37" s="162"/>
      <c r="GA37" s="162"/>
      <c r="GB37" s="162"/>
      <c r="GC37" s="162"/>
      <c r="GD37" s="162"/>
      <c r="GE37" s="162"/>
      <c r="GF37" s="162"/>
      <c r="GG37" s="162"/>
      <c r="GH37" s="162"/>
      <c r="GI37" s="162"/>
      <c r="GJ37" s="162"/>
      <c r="GK37" s="162"/>
      <c r="GL37" s="162"/>
      <c r="GM37" s="162"/>
      <c r="GN37" s="162"/>
      <c r="GO37" s="162"/>
      <c r="GP37" s="162"/>
      <c r="GQ37" s="162"/>
      <c r="GR37" s="162"/>
      <c r="GS37" s="162"/>
      <c r="GT37" s="162"/>
      <c r="GU37" s="162"/>
      <c r="GV37" s="162"/>
      <c r="GW37" s="162"/>
      <c r="GX37" s="162"/>
      <c r="GY37" s="162"/>
      <c r="GZ37" s="162"/>
      <c r="HA37" s="162"/>
      <c r="HB37" s="162"/>
      <c r="HC37" s="162"/>
      <c r="HD37" s="162"/>
      <c r="HE37" s="162"/>
      <c r="HF37" s="162"/>
      <c r="HG37" s="162"/>
      <c r="HH37" s="162"/>
      <c r="HI37" s="162"/>
      <c r="HJ37" s="162"/>
      <c r="HK37" s="162"/>
      <c r="HL37" s="162"/>
      <c r="HM37" s="162"/>
      <c r="HN37" s="162"/>
      <c r="HO37" s="162"/>
      <c r="HP37" s="162"/>
      <c r="HQ37" s="162"/>
      <c r="HR37" s="162"/>
      <c r="HS37" s="162"/>
      <c r="HT37" s="162"/>
      <c r="HU37" s="162"/>
      <c r="HV37" s="162"/>
      <c r="HW37" s="162"/>
      <c r="HX37" s="162"/>
      <c r="HY37" s="162"/>
      <c r="HZ37" s="162"/>
      <c r="IA37" s="162"/>
      <c r="IB37" s="162"/>
      <c r="IC37" s="162"/>
      <c r="ID37" s="162"/>
      <c r="IE37" s="162"/>
      <c r="IF37" s="162"/>
      <c r="IG37" s="162"/>
      <c r="IH37" s="162"/>
      <c r="II37" s="162"/>
      <c r="IJ37" s="162"/>
      <c r="IK37" s="162"/>
      <c r="IL37" s="162"/>
      <c r="IM37" s="162"/>
      <c r="IN37" s="162"/>
      <c r="IO37" s="162"/>
      <c r="IP37" s="162"/>
      <c r="IQ37" s="162"/>
      <c r="IR37" s="162"/>
      <c r="IS37" s="162"/>
      <c r="IT37" s="162"/>
      <c r="IU37" s="162"/>
      <c r="IV37" s="162"/>
      <c r="IW37" s="162"/>
      <c r="IX37" s="162"/>
      <c r="IY37" s="162"/>
      <c r="IZ37" s="162"/>
      <c r="JA37" s="162"/>
      <c r="JB37" s="162"/>
      <c r="JC37" s="162"/>
      <c r="JD37" s="162"/>
      <c r="JE37" s="162"/>
      <c r="JF37" s="162"/>
      <c r="JG37" s="162"/>
      <c r="JH37" s="162"/>
      <c r="JI37" s="162"/>
      <c r="JJ37" s="162"/>
      <c r="JK37" s="162"/>
      <c r="JL37" s="162"/>
      <c r="JM37" s="162"/>
      <c r="JN37" s="162"/>
      <c r="JO37" s="162"/>
      <c r="JP37" s="162"/>
      <c r="JQ37" s="162"/>
      <c r="JR37" s="162"/>
      <c r="JS37" s="162"/>
      <c r="JT37" s="162"/>
      <c r="JU37" s="162"/>
      <c r="JV37" s="162"/>
      <c r="JW37" s="162"/>
      <c r="JX37" s="162"/>
      <c r="JY37" s="162"/>
      <c r="JZ37" s="162"/>
      <c r="KA37" s="162"/>
      <c r="KB37" s="162"/>
      <c r="KC37" s="162"/>
      <c r="KD37" s="162"/>
      <c r="KE37" s="162"/>
      <c r="KF37" s="162"/>
      <c r="KG37" s="162"/>
      <c r="KH37" s="162"/>
      <c r="KI37" s="162"/>
    </row>
    <row r="38" spans="1:295" ht="18" customHeight="1" x14ac:dyDescent="0.3">
      <c r="A38" s="159" t="s">
        <v>52</v>
      </c>
      <c r="B38" s="159" t="s">
        <v>709</v>
      </c>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162"/>
      <c r="BI38" s="162"/>
      <c r="BJ38" s="162"/>
      <c r="BK38" s="162"/>
      <c r="BL38" s="162"/>
      <c r="BM38" s="162"/>
      <c r="BN38" s="162"/>
      <c r="BO38" s="162"/>
      <c r="BP38" s="162"/>
      <c r="BQ38" s="162"/>
      <c r="BR38" s="162"/>
      <c r="BS38" s="162"/>
      <c r="BT38" s="162"/>
      <c r="BU38" s="162"/>
      <c r="BV38" s="162"/>
      <c r="BW38" s="162"/>
      <c r="BX38" s="162"/>
      <c r="BY38" s="162"/>
      <c r="BZ38" s="162"/>
      <c r="CA38" s="162"/>
      <c r="CB38" s="162"/>
      <c r="CC38" s="162"/>
      <c r="CD38" s="162"/>
      <c r="CE38" s="162"/>
      <c r="CF38" s="162"/>
      <c r="CG38" s="162"/>
      <c r="CH38" s="162"/>
      <c r="CI38" s="162"/>
      <c r="CJ38" s="162"/>
      <c r="CK38" s="162"/>
      <c r="CL38" s="162"/>
      <c r="CM38" s="162"/>
      <c r="CN38" s="162"/>
      <c r="CO38" s="162"/>
      <c r="CP38" s="162"/>
      <c r="CQ38" s="162"/>
      <c r="CR38" s="162"/>
      <c r="CS38" s="162"/>
      <c r="CT38" s="162"/>
      <c r="CU38" s="162"/>
      <c r="CV38" s="162"/>
      <c r="CW38" s="162"/>
      <c r="CX38" s="162"/>
      <c r="CY38" s="162"/>
      <c r="CZ38" s="162"/>
      <c r="DA38" s="162"/>
      <c r="DB38" s="162"/>
      <c r="DC38" s="162"/>
      <c r="DD38" s="162"/>
      <c r="DE38" s="162"/>
      <c r="DF38" s="162"/>
      <c r="DG38" s="162"/>
      <c r="DH38" s="162"/>
      <c r="DI38" s="162"/>
      <c r="DJ38" s="162"/>
      <c r="DK38" s="162"/>
      <c r="DL38" s="162"/>
      <c r="DM38" s="162"/>
      <c r="DN38" s="162"/>
      <c r="DO38" s="162"/>
      <c r="DP38" s="162"/>
      <c r="DQ38" s="162"/>
      <c r="DR38" s="162"/>
      <c r="DS38" s="162"/>
      <c r="DT38" s="162"/>
      <c r="DU38" s="162"/>
      <c r="DV38" s="162"/>
      <c r="DW38" s="162"/>
      <c r="DX38" s="162"/>
      <c r="DY38" s="162"/>
      <c r="DZ38" s="162"/>
      <c r="EA38" s="162"/>
      <c r="EB38" s="162"/>
      <c r="EC38" s="162"/>
      <c r="ED38" s="162"/>
      <c r="EE38" s="162"/>
      <c r="EF38" s="162"/>
      <c r="EG38" s="162"/>
      <c r="EH38" s="162"/>
      <c r="EI38" s="162"/>
      <c r="EJ38" s="162"/>
      <c r="EK38" s="162"/>
      <c r="EL38" s="162"/>
      <c r="EM38" s="162"/>
      <c r="EN38" s="162"/>
      <c r="EO38" s="162"/>
      <c r="EP38" s="162"/>
      <c r="EQ38" s="162"/>
      <c r="ER38" s="162"/>
      <c r="ES38" s="162"/>
      <c r="ET38" s="162"/>
      <c r="EU38" s="162"/>
      <c r="EV38" s="162"/>
      <c r="EW38" s="162"/>
      <c r="EX38" s="162"/>
      <c r="EY38" s="162"/>
      <c r="EZ38" s="162"/>
      <c r="FA38" s="162"/>
      <c r="FB38" s="162"/>
      <c r="FC38" s="162"/>
      <c r="FD38" s="162"/>
      <c r="FE38" s="162"/>
      <c r="FF38" s="162"/>
      <c r="FG38" s="162"/>
      <c r="FH38" s="162"/>
      <c r="FI38" s="162"/>
      <c r="FJ38" s="162"/>
      <c r="FK38" s="162"/>
      <c r="FL38" s="162"/>
      <c r="FM38" s="162"/>
      <c r="FN38" s="162"/>
      <c r="FO38" s="162"/>
      <c r="FP38" s="162"/>
      <c r="FQ38" s="162"/>
      <c r="FR38" s="162"/>
      <c r="FS38" s="162"/>
      <c r="FT38" s="162"/>
      <c r="FU38" s="162"/>
      <c r="FV38" s="162"/>
      <c r="FW38" s="162"/>
      <c r="FX38" s="162"/>
      <c r="FY38" s="162"/>
      <c r="FZ38" s="162"/>
      <c r="GA38" s="162"/>
      <c r="GB38" s="162"/>
      <c r="GC38" s="162"/>
      <c r="GD38" s="162"/>
      <c r="GE38" s="162"/>
      <c r="GF38" s="162"/>
      <c r="GG38" s="162"/>
      <c r="GH38" s="162"/>
      <c r="GI38" s="162"/>
      <c r="GJ38" s="162"/>
      <c r="GK38" s="162"/>
      <c r="GL38" s="162"/>
      <c r="GM38" s="162"/>
      <c r="GN38" s="162"/>
      <c r="GO38" s="162"/>
      <c r="GP38" s="162"/>
      <c r="GQ38" s="162"/>
      <c r="GR38" s="162"/>
      <c r="GS38" s="162"/>
      <c r="GT38" s="162"/>
      <c r="GU38" s="162"/>
      <c r="GV38" s="162"/>
      <c r="GW38" s="162"/>
      <c r="GX38" s="162"/>
      <c r="GY38" s="162"/>
      <c r="GZ38" s="162"/>
      <c r="HA38" s="162"/>
      <c r="HB38" s="162"/>
      <c r="HC38" s="162"/>
      <c r="HD38" s="162"/>
      <c r="HE38" s="162"/>
      <c r="HF38" s="162"/>
      <c r="HG38" s="162"/>
      <c r="HH38" s="162"/>
      <c r="HI38" s="162"/>
      <c r="HJ38" s="162"/>
      <c r="HK38" s="162"/>
      <c r="HL38" s="162"/>
      <c r="HM38" s="162"/>
      <c r="HN38" s="162"/>
      <c r="HO38" s="162"/>
      <c r="HP38" s="162"/>
      <c r="HQ38" s="162"/>
      <c r="HR38" s="162"/>
      <c r="HS38" s="162"/>
      <c r="HT38" s="162"/>
      <c r="HU38" s="162"/>
      <c r="HV38" s="162"/>
      <c r="HW38" s="162"/>
      <c r="HX38" s="162"/>
      <c r="HY38" s="162"/>
      <c r="HZ38" s="162"/>
      <c r="IA38" s="162"/>
      <c r="IB38" s="162"/>
      <c r="IC38" s="162"/>
      <c r="ID38" s="162"/>
      <c r="IE38" s="162"/>
      <c r="IF38" s="162"/>
      <c r="IG38" s="162"/>
      <c r="IH38" s="162"/>
      <c r="II38" s="162"/>
      <c r="IJ38" s="162"/>
      <c r="IK38" s="162"/>
      <c r="IL38" s="162"/>
      <c r="IM38" s="162"/>
      <c r="IN38" s="162"/>
      <c r="IO38" s="162"/>
      <c r="IP38" s="162"/>
      <c r="IQ38" s="162"/>
      <c r="IR38" s="162"/>
      <c r="IS38" s="162"/>
      <c r="IT38" s="162"/>
      <c r="IU38" s="162"/>
      <c r="IV38" s="162"/>
      <c r="IW38" s="162"/>
      <c r="IX38" s="162"/>
      <c r="IY38" s="162"/>
      <c r="IZ38" s="162"/>
      <c r="JA38" s="162"/>
      <c r="JB38" s="162"/>
      <c r="JC38" s="162"/>
      <c r="JD38" s="162"/>
      <c r="JE38" s="162"/>
      <c r="JF38" s="162"/>
      <c r="JG38" s="162"/>
      <c r="JH38" s="162"/>
      <c r="JI38" s="162"/>
      <c r="JJ38" s="162"/>
      <c r="JK38" s="162"/>
      <c r="JL38" s="162"/>
      <c r="JM38" s="162"/>
      <c r="JN38" s="162"/>
      <c r="JO38" s="162"/>
      <c r="JP38" s="162"/>
      <c r="JQ38" s="162"/>
      <c r="JR38" s="162"/>
      <c r="JS38" s="162"/>
      <c r="JT38" s="162"/>
      <c r="JU38" s="162"/>
      <c r="JV38" s="162"/>
      <c r="JW38" s="162"/>
      <c r="JX38" s="162"/>
      <c r="JY38" s="162"/>
      <c r="JZ38" s="162"/>
      <c r="KA38" s="162"/>
      <c r="KB38" s="162"/>
      <c r="KC38" s="162"/>
      <c r="KD38" s="162"/>
      <c r="KE38" s="162"/>
      <c r="KF38" s="162"/>
      <c r="KG38" s="162"/>
      <c r="KH38" s="162"/>
      <c r="KI38" s="162"/>
    </row>
    <row r="39" spans="1:295" ht="18" customHeight="1" x14ac:dyDescent="0.3">
      <c r="A39" s="159" t="s">
        <v>52</v>
      </c>
      <c r="B39" s="159" t="s">
        <v>710</v>
      </c>
      <c r="C39" s="162"/>
      <c r="D39" s="162"/>
      <c r="E39" s="162"/>
      <c r="F39" s="162"/>
      <c r="G39" s="162"/>
      <c r="H39" s="162"/>
      <c r="I39" s="162"/>
      <c r="J39" s="162"/>
      <c r="K39" s="162"/>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2"/>
      <c r="BD39" s="162"/>
      <c r="BE39" s="162"/>
      <c r="BF39" s="162"/>
      <c r="BG39" s="162"/>
      <c r="BH39" s="162"/>
      <c r="BI39" s="162"/>
      <c r="BJ39" s="162"/>
      <c r="BK39" s="162"/>
      <c r="BL39" s="162"/>
      <c r="BM39" s="162"/>
      <c r="BN39" s="162"/>
      <c r="BO39" s="162"/>
      <c r="BP39" s="162"/>
      <c r="BQ39" s="162"/>
      <c r="BR39" s="162"/>
      <c r="BS39" s="162"/>
      <c r="BT39" s="162"/>
      <c r="BU39" s="162"/>
      <c r="BV39" s="162"/>
      <c r="BW39" s="162"/>
      <c r="BX39" s="162"/>
      <c r="BY39" s="162"/>
      <c r="BZ39" s="162"/>
      <c r="CA39" s="162"/>
      <c r="CB39" s="162"/>
      <c r="CC39" s="162"/>
      <c r="CD39" s="162"/>
      <c r="CE39" s="162"/>
      <c r="CF39" s="162"/>
      <c r="CG39" s="162"/>
      <c r="CH39" s="162"/>
      <c r="CI39" s="162"/>
      <c r="CJ39" s="162"/>
      <c r="CK39" s="162"/>
      <c r="CL39" s="162"/>
      <c r="CM39" s="162"/>
      <c r="CN39" s="162"/>
      <c r="CO39" s="162"/>
      <c r="CP39" s="162"/>
      <c r="CQ39" s="162"/>
      <c r="CR39" s="162"/>
      <c r="CS39" s="162"/>
      <c r="CT39" s="162"/>
      <c r="CU39" s="162"/>
      <c r="CV39" s="162"/>
      <c r="CW39" s="162"/>
      <c r="CX39" s="162"/>
      <c r="CY39" s="162"/>
      <c r="CZ39" s="162"/>
      <c r="DA39" s="162"/>
      <c r="DB39" s="162"/>
      <c r="DC39" s="162"/>
      <c r="DD39" s="162"/>
      <c r="DE39" s="162"/>
      <c r="DF39" s="162"/>
      <c r="DG39" s="162"/>
      <c r="DH39" s="162"/>
      <c r="DI39" s="162"/>
      <c r="DJ39" s="162"/>
      <c r="DK39" s="162"/>
      <c r="DL39" s="162"/>
      <c r="DM39" s="162"/>
      <c r="DN39" s="162"/>
      <c r="DO39" s="162"/>
      <c r="DP39" s="162"/>
      <c r="DQ39" s="162"/>
      <c r="DR39" s="162"/>
      <c r="DS39" s="162"/>
      <c r="DT39" s="162"/>
      <c r="DU39" s="162"/>
      <c r="DV39" s="162"/>
      <c r="DW39" s="162"/>
      <c r="DX39" s="162"/>
      <c r="DY39" s="162"/>
      <c r="DZ39" s="162"/>
      <c r="EA39" s="162"/>
      <c r="EB39" s="162"/>
      <c r="EC39" s="162"/>
      <c r="ED39" s="162"/>
      <c r="EE39" s="162"/>
      <c r="EF39" s="162"/>
      <c r="EG39" s="162"/>
      <c r="EH39" s="162"/>
      <c r="EI39" s="162"/>
      <c r="EJ39" s="162"/>
      <c r="EK39" s="162"/>
      <c r="EL39" s="162"/>
      <c r="EM39" s="162"/>
      <c r="EN39" s="162"/>
      <c r="EO39" s="162"/>
      <c r="EP39" s="162"/>
      <c r="EQ39" s="162"/>
      <c r="ER39" s="162"/>
      <c r="ES39" s="162"/>
      <c r="ET39" s="162"/>
      <c r="EU39" s="162"/>
      <c r="EV39" s="162"/>
      <c r="EW39" s="162"/>
      <c r="EX39" s="162"/>
      <c r="EY39" s="162"/>
      <c r="EZ39" s="162"/>
      <c r="FA39" s="162"/>
      <c r="FB39" s="162"/>
      <c r="FC39" s="162"/>
      <c r="FD39" s="162"/>
      <c r="FE39" s="162"/>
      <c r="FF39" s="162"/>
      <c r="FG39" s="162"/>
      <c r="FH39" s="162"/>
      <c r="FI39" s="162"/>
      <c r="FJ39" s="162"/>
      <c r="FK39" s="162"/>
      <c r="FL39" s="162"/>
      <c r="FM39" s="162"/>
      <c r="FN39" s="162"/>
      <c r="FO39" s="162"/>
      <c r="FP39" s="162"/>
      <c r="FQ39" s="162"/>
      <c r="FR39" s="162"/>
      <c r="FS39" s="162"/>
      <c r="FT39" s="162"/>
      <c r="FU39" s="162"/>
      <c r="FV39" s="162"/>
      <c r="FW39" s="162"/>
      <c r="FX39" s="162"/>
      <c r="FY39" s="162"/>
      <c r="FZ39" s="162"/>
      <c r="GA39" s="162"/>
      <c r="GB39" s="162"/>
      <c r="GC39" s="162"/>
      <c r="GD39" s="162"/>
      <c r="GE39" s="162"/>
      <c r="GF39" s="162"/>
      <c r="GG39" s="162"/>
      <c r="GH39" s="162"/>
      <c r="GI39" s="162"/>
      <c r="GJ39" s="162"/>
      <c r="GK39" s="162"/>
      <c r="GL39" s="162"/>
      <c r="GM39" s="162"/>
      <c r="GN39" s="162"/>
      <c r="GO39" s="162"/>
      <c r="GP39" s="162"/>
      <c r="GQ39" s="162"/>
      <c r="GR39" s="162"/>
      <c r="GS39" s="162"/>
      <c r="GT39" s="162"/>
      <c r="GU39" s="162"/>
      <c r="GV39" s="162"/>
      <c r="GW39" s="162"/>
      <c r="GX39" s="162"/>
      <c r="GY39" s="162"/>
      <c r="GZ39" s="162"/>
      <c r="HA39" s="162"/>
      <c r="HB39" s="162"/>
      <c r="HC39" s="162"/>
      <c r="HD39" s="162"/>
      <c r="HE39" s="162"/>
      <c r="HF39" s="162"/>
      <c r="HG39" s="162"/>
      <c r="HH39" s="162"/>
      <c r="HI39" s="162"/>
      <c r="HJ39" s="162"/>
      <c r="HK39" s="162"/>
      <c r="HL39" s="162"/>
      <c r="HM39" s="162"/>
      <c r="HN39" s="162"/>
      <c r="HO39" s="162"/>
      <c r="HP39" s="162"/>
      <c r="HQ39" s="162"/>
      <c r="HR39" s="162"/>
      <c r="HS39" s="162"/>
      <c r="HT39" s="162"/>
      <c r="HU39" s="162"/>
      <c r="HV39" s="162"/>
      <c r="HW39" s="162"/>
      <c r="HX39" s="162"/>
      <c r="HY39" s="162"/>
      <c r="HZ39" s="162"/>
      <c r="IA39" s="162"/>
      <c r="IB39" s="162"/>
      <c r="IC39" s="162"/>
      <c r="ID39" s="162"/>
      <c r="IE39" s="162"/>
      <c r="IF39" s="162"/>
      <c r="IG39" s="162"/>
      <c r="IH39" s="162"/>
      <c r="II39" s="162"/>
      <c r="IJ39" s="162"/>
      <c r="IK39" s="162"/>
      <c r="IL39" s="162"/>
      <c r="IM39" s="162"/>
      <c r="IN39" s="162"/>
      <c r="IO39" s="162"/>
      <c r="IP39" s="162"/>
      <c r="IQ39" s="162"/>
      <c r="IR39" s="162"/>
      <c r="IS39" s="162"/>
      <c r="IT39" s="162"/>
      <c r="IU39" s="162"/>
      <c r="IV39" s="162"/>
      <c r="IW39" s="162"/>
      <c r="IX39" s="162"/>
      <c r="IY39" s="162"/>
      <c r="IZ39" s="162"/>
      <c r="JA39" s="162"/>
      <c r="JB39" s="162"/>
      <c r="JC39" s="162"/>
      <c r="JD39" s="162"/>
      <c r="JE39" s="162"/>
      <c r="JF39" s="162"/>
      <c r="JG39" s="162"/>
      <c r="JH39" s="162"/>
      <c r="JI39" s="162"/>
      <c r="JJ39" s="162"/>
      <c r="JK39" s="162"/>
      <c r="JL39" s="162"/>
      <c r="JM39" s="162"/>
      <c r="JN39" s="162"/>
      <c r="JO39" s="162"/>
      <c r="JP39" s="162"/>
      <c r="JQ39" s="162"/>
      <c r="JR39" s="162"/>
      <c r="JS39" s="162"/>
      <c r="JT39" s="162"/>
      <c r="JU39" s="162"/>
      <c r="JV39" s="162"/>
      <c r="JW39" s="162"/>
      <c r="JX39" s="162"/>
      <c r="JY39" s="162"/>
      <c r="JZ39" s="162"/>
      <c r="KA39" s="162"/>
      <c r="KB39" s="162"/>
      <c r="KC39" s="162"/>
      <c r="KD39" s="162"/>
      <c r="KE39" s="162"/>
      <c r="KF39" s="162"/>
      <c r="KG39" s="162"/>
      <c r="KH39" s="162"/>
      <c r="KI39" s="162"/>
    </row>
    <row r="40" spans="1:295" ht="18" customHeight="1" x14ac:dyDescent="0.3">
      <c r="A40" s="159" t="s">
        <v>52</v>
      </c>
      <c r="B40" s="159" t="s">
        <v>711</v>
      </c>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164"/>
      <c r="AH40" s="164"/>
      <c r="AI40" s="164"/>
      <c r="AJ40" s="164"/>
      <c r="AK40" s="164"/>
      <c r="AL40" s="164"/>
      <c r="AM40" s="164"/>
      <c r="AN40" s="164"/>
      <c r="AO40" s="164"/>
      <c r="AP40" s="164"/>
      <c r="AQ40" s="164"/>
      <c r="AR40" s="164"/>
      <c r="AS40" s="164"/>
      <c r="AT40" s="164"/>
      <c r="AU40" s="164"/>
      <c r="AV40" s="164"/>
      <c r="AW40" s="164"/>
      <c r="AX40" s="164"/>
      <c r="AY40" s="164"/>
      <c r="AZ40" s="164"/>
      <c r="BA40" s="164"/>
      <c r="BB40" s="164"/>
      <c r="BC40" s="164"/>
      <c r="BD40" s="164"/>
      <c r="BE40" s="164"/>
      <c r="BF40" s="164"/>
      <c r="BG40" s="164"/>
      <c r="BH40" s="164"/>
      <c r="BI40" s="164"/>
      <c r="BJ40" s="164"/>
      <c r="BK40" s="164"/>
      <c r="BL40" s="164"/>
      <c r="BM40" s="164"/>
      <c r="BN40" s="164"/>
      <c r="BO40" s="164"/>
      <c r="BP40" s="164"/>
      <c r="BQ40" s="164"/>
      <c r="BR40" s="164"/>
      <c r="BS40" s="164"/>
      <c r="BT40" s="164"/>
      <c r="BU40" s="164"/>
      <c r="BV40" s="164"/>
      <c r="BW40" s="164"/>
      <c r="BX40" s="164"/>
      <c r="BY40" s="164"/>
      <c r="BZ40" s="164"/>
      <c r="CA40" s="164"/>
      <c r="CB40" s="164"/>
      <c r="CC40" s="164"/>
      <c r="CD40" s="164"/>
      <c r="CE40" s="164"/>
      <c r="CF40" s="164"/>
      <c r="CG40" s="164"/>
      <c r="CH40" s="164"/>
      <c r="CI40" s="164"/>
      <c r="CJ40" s="164"/>
      <c r="CK40" s="164"/>
      <c r="CL40" s="164"/>
      <c r="CM40" s="164"/>
      <c r="CN40" s="164"/>
      <c r="CO40" s="164"/>
      <c r="CP40" s="164"/>
      <c r="CQ40" s="164"/>
      <c r="CR40" s="164"/>
      <c r="CS40" s="164"/>
      <c r="CT40" s="164"/>
      <c r="CU40" s="164"/>
      <c r="CV40" s="164"/>
      <c r="CW40" s="164"/>
      <c r="CX40" s="164"/>
      <c r="CY40" s="164"/>
      <c r="CZ40" s="164"/>
      <c r="DA40" s="164"/>
      <c r="DB40" s="164"/>
      <c r="DC40" s="164"/>
      <c r="DD40" s="164"/>
      <c r="DE40" s="164"/>
      <c r="DF40" s="164"/>
      <c r="DG40" s="164"/>
      <c r="DH40" s="164"/>
      <c r="DI40" s="164"/>
      <c r="DJ40" s="164"/>
      <c r="DK40" s="164"/>
      <c r="DL40" s="164"/>
      <c r="DM40" s="164"/>
      <c r="DN40" s="164"/>
      <c r="DO40" s="164"/>
      <c r="DP40" s="164"/>
      <c r="DQ40" s="164"/>
      <c r="DR40" s="164"/>
      <c r="DS40" s="164"/>
      <c r="DT40" s="164"/>
      <c r="DU40" s="164"/>
      <c r="DV40" s="164"/>
      <c r="DW40" s="164"/>
      <c r="DX40" s="164"/>
      <c r="DY40" s="164"/>
      <c r="DZ40" s="164"/>
      <c r="EA40" s="164"/>
      <c r="EB40" s="164"/>
      <c r="EC40" s="164"/>
      <c r="ED40" s="164"/>
      <c r="EE40" s="164"/>
      <c r="EF40" s="164"/>
      <c r="EG40" s="164"/>
      <c r="EH40" s="164"/>
      <c r="EI40" s="164"/>
      <c r="EJ40" s="164"/>
      <c r="EK40" s="164"/>
      <c r="EL40" s="164"/>
      <c r="EM40" s="164"/>
      <c r="EN40" s="164"/>
      <c r="EO40" s="164"/>
      <c r="EP40" s="164"/>
      <c r="EQ40" s="164"/>
      <c r="ER40" s="164"/>
      <c r="ES40" s="164"/>
      <c r="ET40" s="164"/>
      <c r="EU40" s="164"/>
      <c r="EV40" s="164"/>
      <c r="EW40" s="164"/>
      <c r="EX40" s="164"/>
      <c r="EY40" s="164"/>
      <c r="EZ40" s="164"/>
      <c r="FA40" s="164"/>
      <c r="FB40" s="164"/>
      <c r="FC40" s="164"/>
      <c r="FD40" s="164"/>
      <c r="FE40" s="164"/>
      <c r="FF40" s="164"/>
      <c r="FG40" s="164"/>
      <c r="FH40" s="164"/>
      <c r="FI40" s="164"/>
      <c r="FJ40" s="164"/>
      <c r="FK40" s="164"/>
      <c r="FL40" s="164"/>
      <c r="FM40" s="164"/>
      <c r="FN40" s="164"/>
      <c r="FO40" s="164"/>
      <c r="FP40" s="164"/>
      <c r="FQ40" s="164"/>
      <c r="FR40" s="164"/>
      <c r="FS40" s="164"/>
      <c r="FT40" s="164"/>
      <c r="FU40" s="164"/>
      <c r="FV40" s="164"/>
      <c r="FW40" s="164"/>
      <c r="FX40" s="164"/>
      <c r="FY40" s="164"/>
      <c r="FZ40" s="164"/>
      <c r="GA40" s="164"/>
      <c r="GB40" s="164"/>
      <c r="GC40" s="164"/>
      <c r="GD40" s="164"/>
      <c r="GE40" s="164"/>
      <c r="GF40" s="164"/>
      <c r="GG40" s="164"/>
      <c r="GH40" s="164"/>
      <c r="GI40" s="164"/>
      <c r="GJ40" s="164"/>
      <c r="GK40" s="164"/>
      <c r="GL40" s="164"/>
      <c r="GM40" s="164"/>
      <c r="GN40" s="164"/>
      <c r="GO40" s="164"/>
      <c r="GP40" s="164"/>
      <c r="GQ40" s="164"/>
      <c r="GR40" s="164"/>
      <c r="GS40" s="164"/>
      <c r="GT40" s="164"/>
      <c r="GU40" s="164"/>
      <c r="GV40" s="164"/>
      <c r="GW40" s="164"/>
      <c r="GX40" s="164"/>
      <c r="GY40" s="164"/>
      <c r="GZ40" s="164"/>
      <c r="HA40" s="164"/>
      <c r="HB40" s="164"/>
      <c r="HC40" s="164"/>
      <c r="HD40" s="164"/>
      <c r="HE40" s="164"/>
      <c r="HF40" s="164"/>
      <c r="HG40" s="164"/>
      <c r="HH40" s="164"/>
      <c r="HI40" s="164"/>
      <c r="HJ40" s="164"/>
      <c r="HK40" s="164"/>
      <c r="HL40" s="164"/>
      <c r="HM40" s="164"/>
      <c r="HN40" s="164"/>
      <c r="HO40" s="164"/>
      <c r="HP40" s="164"/>
      <c r="HQ40" s="164"/>
      <c r="HR40" s="164"/>
      <c r="HS40" s="164"/>
      <c r="HT40" s="164"/>
      <c r="HU40" s="164"/>
      <c r="HV40" s="164"/>
      <c r="HW40" s="164"/>
      <c r="HX40" s="164"/>
      <c r="HY40" s="164"/>
      <c r="HZ40" s="164"/>
      <c r="IA40" s="164"/>
      <c r="IB40" s="164"/>
      <c r="IC40" s="164"/>
      <c r="ID40" s="164"/>
      <c r="IE40" s="164"/>
      <c r="IF40" s="164"/>
      <c r="IG40" s="164"/>
      <c r="IH40" s="164"/>
      <c r="II40" s="164"/>
      <c r="IJ40" s="164"/>
      <c r="IK40" s="164"/>
      <c r="IL40" s="164"/>
      <c r="IM40" s="164"/>
      <c r="IN40" s="164"/>
      <c r="IO40" s="164"/>
      <c r="IP40" s="164"/>
      <c r="IQ40" s="164"/>
      <c r="IR40" s="164"/>
      <c r="IS40" s="164"/>
      <c r="IT40" s="164"/>
      <c r="IU40" s="164"/>
      <c r="IV40" s="164"/>
      <c r="IW40" s="164"/>
      <c r="IX40" s="164"/>
      <c r="IY40" s="164"/>
      <c r="IZ40" s="164"/>
      <c r="JA40" s="164"/>
      <c r="JB40" s="164"/>
      <c r="JC40" s="164"/>
      <c r="JD40" s="164"/>
      <c r="JE40" s="164"/>
      <c r="JF40" s="164"/>
      <c r="JG40" s="164"/>
      <c r="JH40" s="164"/>
      <c r="JI40" s="164"/>
      <c r="JJ40" s="164"/>
      <c r="JK40" s="164"/>
      <c r="JL40" s="164"/>
      <c r="JM40" s="164"/>
      <c r="JN40" s="164"/>
      <c r="JO40" s="164"/>
      <c r="JP40" s="164"/>
      <c r="JQ40" s="164"/>
      <c r="JR40" s="164"/>
      <c r="JS40" s="164"/>
      <c r="JT40" s="164"/>
      <c r="JU40" s="164"/>
      <c r="JV40" s="164"/>
      <c r="JW40" s="164"/>
      <c r="JX40" s="164"/>
      <c r="JY40" s="164"/>
      <c r="JZ40" s="164"/>
      <c r="KA40" s="164"/>
      <c r="KB40" s="164"/>
      <c r="KC40" s="164"/>
      <c r="KD40" s="164"/>
      <c r="KE40" s="164"/>
      <c r="KF40" s="164"/>
      <c r="KG40" s="164"/>
      <c r="KH40" s="164"/>
      <c r="KI40" s="164"/>
    </row>
    <row r="41" spans="1:295" ht="18" customHeight="1" x14ac:dyDescent="0.3">
      <c r="A41" s="159" t="s">
        <v>52</v>
      </c>
      <c r="B41" s="159" t="s">
        <v>712</v>
      </c>
      <c r="C41" s="160"/>
      <c r="D41" s="160"/>
      <c r="E41" s="160"/>
      <c r="F41" s="160"/>
      <c r="G41" s="160"/>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60"/>
      <c r="BQ41" s="160"/>
      <c r="BR41" s="160"/>
      <c r="BS41" s="160"/>
      <c r="BT41" s="160"/>
      <c r="BU41" s="160"/>
      <c r="BV41" s="160"/>
      <c r="BW41" s="160"/>
      <c r="BX41" s="160"/>
      <c r="BY41" s="160"/>
      <c r="BZ41" s="160"/>
      <c r="CA41" s="160"/>
      <c r="CB41" s="160"/>
      <c r="CC41" s="160"/>
      <c r="CD41" s="160"/>
      <c r="CE41" s="160"/>
      <c r="CF41" s="160"/>
      <c r="CG41" s="160"/>
      <c r="CH41" s="160"/>
      <c r="CI41" s="160"/>
      <c r="CJ41" s="160"/>
      <c r="CK41" s="160"/>
      <c r="CL41" s="160"/>
      <c r="CM41" s="160"/>
      <c r="CN41" s="160"/>
      <c r="CO41" s="160"/>
      <c r="CP41" s="160"/>
      <c r="CQ41" s="160"/>
      <c r="CR41" s="160"/>
      <c r="CS41" s="160"/>
      <c r="CT41" s="160"/>
      <c r="CU41" s="160"/>
      <c r="CV41" s="160"/>
      <c r="CW41" s="160"/>
      <c r="CX41" s="160"/>
      <c r="CY41" s="160"/>
      <c r="CZ41" s="160"/>
      <c r="DA41" s="160"/>
      <c r="DB41" s="160"/>
      <c r="DC41" s="160"/>
      <c r="DD41" s="160"/>
      <c r="DE41" s="160"/>
      <c r="DF41" s="160"/>
      <c r="DG41" s="160"/>
      <c r="DH41" s="160"/>
      <c r="DI41" s="160"/>
      <c r="DJ41" s="160"/>
      <c r="DK41" s="160"/>
      <c r="DL41" s="160"/>
      <c r="DM41" s="160"/>
      <c r="DN41" s="160"/>
      <c r="DO41" s="160"/>
      <c r="DP41" s="160"/>
      <c r="DQ41" s="160"/>
      <c r="DR41" s="160"/>
      <c r="DS41" s="160"/>
      <c r="DT41" s="160"/>
      <c r="DU41" s="160"/>
      <c r="DV41" s="160"/>
      <c r="DW41" s="160"/>
      <c r="DX41" s="160"/>
      <c r="DY41" s="160"/>
      <c r="DZ41" s="160"/>
      <c r="EA41" s="160"/>
      <c r="EB41" s="160"/>
      <c r="EC41" s="160"/>
      <c r="ED41" s="160"/>
      <c r="EE41" s="160"/>
      <c r="EF41" s="160"/>
      <c r="EG41" s="160"/>
      <c r="EH41" s="160"/>
      <c r="EI41" s="160"/>
      <c r="EJ41" s="160"/>
      <c r="EK41" s="160"/>
      <c r="EL41" s="160"/>
      <c r="EM41" s="160"/>
      <c r="EN41" s="160"/>
      <c r="EO41" s="160"/>
      <c r="EP41" s="160"/>
      <c r="EQ41" s="160"/>
      <c r="ER41" s="160"/>
      <c r="ES41" s="160"/>
      <c r="ET41" s="160"/>
      <c r="EU41" s="160"/>
      <c r="EV41" s="160"/>
      <c r="EW41" s="160"/>
      <c r="EX41" s="160"/>
      <c r="EY41" s="160"/>
      <c r="EZ41" s="160"/>
      <c r="FA41" s="160"/>
      <c r="FB41" s="160"/>
      <c r="FC41" s="160"/>
      <c r="FD41" s="160"/>
      <c r="FE41" s="160"/>
      <c r="FF41" s="160"/>
      <c r="FG41" s="160"/>
      <c r="FH41" s="160"/>
      <c r="FI41" s="160"/>
      <c r="FJ41" s="160"/>
      <c r="FK41" s="160"/>
      <c r="FL41" s="160"/>
      <c r="FM41" s="160"/>
      <c r="FN41" s="160"/>
      <c r="FO41" s="160"/>
      <c r="FP41" s="160"/>
      <c r="FQ41" s="160"/>
      <c r="FR41" s="160"/>
      <c r="FS41" s="160"/>
      <c r="FT41" s="160"/>
      <c r="FU41" s="160"/>
      <c r="FV41" s="160"/>
      <c r="FW41" s="160"/>
      <c r="FX41" s="160"/>
      <c r="FY41" s="160"/>
      <c r="FZ41" s="160"/>
      <c r="GA41" s="160"/>
      <c r="GB41" s="160"/>
      <c r="GC41" s="160"/>
      <c r="GD41" s="160"/>
      <c r="GE41" s="160"/>
      <c r="GF41" s="160"/>
      <c r="GG41" s="160"/>
      <c r="GH41" s="160"/>
      <c r="GI41" s="160"/>
      <c r="GJ41" s="160"/>
      <c r="GK41" s="160"/>
      <c r="GL41" s="160"/>
      <c r="GM41" s="160"/>
      <c r="GN41" s="160"/>
      <c r="GO41" s="160"/>
      <c r="GP41" s="160"/>
      <c r="GQ41" s="160"/>
      <c r="GR41" s="160"/>
      <c r="GS41" s="160"/>
      <c r="GT41" s="160"/>
      <c r="GU41" s="160"/>
      <c r="GV41" s="160"/>
      <c r="GW41" s="160"/>
      <c r="GX41" s="160"/>
      <c r="GY41" s="160"/>
      <c r="GZ41" s="160"/>
      <c r="HA41" s="160"/>
      <c r="HB41" s="160"/>
      <c r="HC41" s="160"/>
      <c r="HD41" s="160"/>
      <c r="HE41" s="160"/>
      <c r="HF41" s="160"/>
      <c r="HG41" s="160"/>
      <c r="HH41" s="160"/>
      <c r="HI41" s="160"/>
      <c r="HJ41" s="160"/>
      <c r="HK41" s="160"/>
      <c r="HL41" s="160"/>
      <c r="HM41" s="160"/>
      <c r="HN41" s="160"/>
      <c r="HO41" s="160"/>
      <c r="HP41" s="160"/>
      <c r="HQ41" s="160"/>
      <c r="HR41" s="160"/>
      <c r="HS41" s="160"/>
      <c r="HT41" s="160"/>
      <c r="HU41" s="160"/>
      <c r="HV41" s="160"/>
      <c r="HW41" s="160"/>
      <c r="HX41" s="160"/>
      <c r="HY41" s="160"/>
      <c r="HZ41" s="160"/>
      <c r="IA41" s="160"/>
      <c r="IB41" s="160"/>
      <c r="IC41" s="160"/>
      <c r="ID41" s="160"/>
      <c r="IE41" s="160"/>
      <c r="IF41" s="160"/>
      <c r="IG41" s="160"/>
      <c r="IH41" s="160"/>
      <c r="II41" s="160"/>
      <c r="IJ41" s="160"/>
      <c r="IK41" s="160"/>
      <c r="IL41" s="160"/>
      <c r="IM41" s="160"/>
      <c r="IN41" s="160"/>
      <c r="IO41" s="160"/>
      <c r="IP41" s="160"/>
      <c r="IQ41" s="160"/>
      <c r="IR41" s="160"/>
      <c r="IS41" s="160"/>
      <c r="IT41" s="160"/>
      <c r="IU41" s="160"/>
      <c r="IV41" s="160"/>
      <c r="IW41" s="160"/>
      <c r="IX41" s="160"/>
      <c r="IY41" s="160"/>
      <c r="IZ41" s="160"/>
      <c r="JA41" s="160"/>
      <c r="JB41" s="160"/>
      <c r="JC41" s="160"/>
      <c r="JD41" s="160"/>
      <c r="JE41" s="160"/>
      <c r="JF41" s="160"/>
      <c r="JG41" s="160"/>
      <c r="JH41" s="160"/>
      <c r="JI41" s="160"/>
      <c r="JJ41" s="160"/>
      <c r="JK41" s="160"/>
      <c r="JL41" s="160"/>
      <c r="JM41" s="160"/>
      <c r="JN41" s="160"/>
      <c r="JO41" s="160"/>
      <c r="JP41" s="160"/>
      <c r="JQ41" s="160"/>
      <c r="JR41" s="160"/>
      <c r="JS41" s="160"/>
      <c r="JT41" s="160"/>
      <c r="JU41" s="160"/>
      <c r="JV41" s="160"/>
      <c r="JW41" s="160"/>
      <c r="JX41" s="160"/>
      <c r="JY41" s="160"/>
      <c r="JZ41" s="160"/>
      <c r="KA41" s="160"/>
      <c r="KB41" s="160"/>
      <c r="KC41" s="160"/>
      <c r="KD41" s="160"/>
      <c r="KE41" s="160"/>
      <c r="KF41" s="160"/>
      <c r="KG41" s="160"/>
      <c r="KH41" s="160"/>
      <c r="KI41" s="160"/>
    </row>
    <row r="42" spans="1:295" ht="18" customHeight="1" x14ac:dyDescent="0.3">
      <c r="A42" s="159" t="s">
        <v>52</v>
      </c>
      <c r="B42" s="159" t="s">
        <v>713</v>
      </c>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162"/>
      <c r="BS42" s="162"/>
      <c r="BT42" s="162"/>
      <c r="BU42" s="162"/>
      <c r="BV42" s="162"/>
      <c r="BW42" s="162"/>
      <c r="BX42" s="162"/>
      <c r="BY42" s="162"/>
      <c r="BZ42" s="162"/>
      <c r="CA42" s="162"/>
      <c r="CB42" s="162"/>
      <c r="CC42" s="162"/>
      <c r="CD42" s="162"/>
      <c r="CE42" s="162"/>
      <c r="CF42" s="162"/>
      <c r="CG42" s="162"/>
      <c r="CH42" s="162"/>
      <c r="CI42" s="162"/>
      <c r="CJ42" s="162"/>
      <c r="CK42" s="162"/>
      <c r="CL42" s="162"/>
      <c r="CM42" s="162"/>
      <c r="CN42" s="162"/>
      <c r="CO42" s="162"/>
      <c r="CP42" s="162"/>
      <c r="CQ42" s="162"/>
      <c r="CR42" s="162"/>
      <c r="CS42" s="162"/>
      <c r="CT42" s="162"/>
      <c r="CU42" s="162"/>
      <c r="CV42" s="162"/>
      <c r="CW42" s="162"/>
      <c r="CX42" s="162"/>
      <c r="CY42" s="162"/>
      <c r="CZ42" s="162"/>
      <c r="DA42" s="162"/>
      <c r="DB42" s="162"/>
      <c r="DC42" s="162"/>
      <c r="DD42" s="162"/>
      <c r="DE42" s="162"/>
      <c r="DF42" s="162"/>
      <c r="DG42" s="162"/>
      <c r="DH42" s="162"/>
      <c r="DI42" s="162"/>
      <c r="DJ42" s="162"/>
      <c r="DK42" s="162"/>
      <c r="DL42" s="162"/>
      <c r="DM42" s="162"/>
      <c r="DN42" s="162"/>
      <c r="DO42" s="162"/>
      <c r="DP42" s="162"/>
      <c r="DQ42" s="162"/>
      <c r="DR42" s="162"/>
      <c r="DS42" s="162"/>
      <c r="DT42" s="162"/>
      <c r="DU42" s="162"/>
      <c r="DV42" s="162"/>
      <c r="DW42" s="162"/>
      <c r="DX42" s="162"/>
      <c r="DY42" s="162"/>
      <c r="DZ42" s="162"/>
      <c r="EA42" s="162"/>
      <c r="EB42" s="162"/>
      <c r="EC42" s="162"/>
      <c r="ED42" s="162"/>
      <c r="EE42" s="162"/>
      <c r="EF42" s="162"/>
      <c r="EG42" s="162"/>
      <c r="EH42" s="162"/>
      <c r="EI42" s="162"/>
      <c r="EJ42" s="162"/>
      <c r="EK42" s="162"/>
      <c r="EL42" s="162"/>
      <c r="EM42" s="162"/>
      <c r="EN42" s="162"/>
      <c r="EO42" s="162"/>
      <c r="EP42" s="162"/>
      <c r="EQ42" s="162"/>
      <c r="ER42" s="162"/>
      <c r="ES42" s="162"/>
      <c r="ET42" s="162"/>
      <c r="EU42" s="162"/>
      <c r="EV42" s="162"/>
      <c r="EW42" s="162"/>
      <c r="EX42" s="162"/>
      <c r="EY42" s="162"/>
      <c r="EZ42" s="162"/>
      <c r="FA42" s="162"/>
      <c r="FB42" s="162"/>
      <c r="FC42" s="162"/>
      <c r="FD42" s="162"/>
      <c r="FE42" s="162"/>
      <c r="FF42" s="162"/>
      <c r="FG42" s="162"/>
      <c r="FH42" s="162"/>
      <c r="FI42" s="162"/>
      <c r="FJ42" s="162"/>
      <c r="FK42" s="162"/>
      <c r="FL42" s="162"/>
      <c r="FM42" s="162"/>
      <c r="FN42" s="162"/>
      <c r="FO42" s="162"/>
      <c r="FP42" s="162"/>
      <c r="FQ42" s="162"/>
      <c r="FR42" s="162"/>
      <c r="FS42" s="162"/>
      <c r="FT42" s="162"/>
      <c r="FU42" s="162"/>
      <c r="FV42" s="162"/>
      <c r="FW42" s="162"/>
      <c r="FX42" s="162"/>
      <c r="FY42" s="162"/>
      <c r="FZ42" s="162"/>
      <c r="GA42" s="162"/>
      <c r="GB42" s="162"/>
      <c r="GC42" s="162"/>
      <c r="GD42" s="162"/>
      <c r="GE42" s="162"/>
      <c r="GF42" s="162"/>
      <c r="GG42" s="162"/>
      <c r="GH42" s="162"/>
      <c r="GI42" s="162"/>
      <c r="GJ42" s="162"/>
      <c r="GK42" s="162"/>
      <c r="GL42" s="162"/>
      <c r="GM42" s="162"/>
      <c r="GN42" s="162"/>
      <c r="GO42" s="162"/>
      <c r="GP42" s="162"/>
      <c r="GQ42" s="162"/>
      <c r="GR42" s="162"/>
      <c r="GS42" s="162"/>
      <c r="GT42" s="162"/>
      <c r="GU42" s="162"/>
      <c r="GV42" s="162"/>
      <c r="GW42" s="162"/>
      <c r="GX42" s="162"/>
      <c r="GY42" s="162"/>
      <c r="GZ42" s="162"/>
      <c r="HA42" s="162"/>
      <c r="HB42" s="162"/>
      <c r="HC42" s="162"/>
      <c r="HD42" s="162"/>
      <c r="HE42" s="162"/>
      <c r="HF42" s="162"/>
      <c r="HG42" s="162"/>
      <c r="HH42" s="162"/>
      <c r="HI42" s="162"/>
      <c r="HJ42" s="162"/>
      <c r="HK42" s="162"/>
      <c r="HL42" s="162"/>
      <c r="HM42" s="162"/>
      <c r="HN42" s="162"/>
      <c r="HO42" s="162"/>
      <c r="HP42" s="162"/>
      <c r="HQ42" s="162"/>
      <c r="HR42" s="162"/>
      <c r="HS42" s="162"/>
      <c r="HT42" s="162"/>
      <c r="HU42" s="162"/>
      <c r="HV42" s="162"/>
      <c r="HW42" s="162"/>
      <c r="HX42" s="162"/>
      <c r="HY42" s="162"/>
      <c r="HZ42" s="162"/>
      <c r="IA42" s="162"/>
      <c r="IB42" s="162"/>
      <c r="IC42" s="162"/>
      <c r="ID42" s="162"/>
      <c r="IE42" s="162"/>
      <c r="IF42" s="162"/>
      <c r="IG42" s="162"/>
      <c r="IH42" s="162"/>
      <c r="II42" s="162"/>
      <c r="IJ42" s="162"/>
      <c r="IK42" s="162"/>
      <c r="IL42" s="162"/>
      <c r="IM42" s="162"/>
      <c r="IN42" s="162"/>
      <c r="IO42" s="162"/>
      <c r="IP42" s="162"/>
      <c r="IQ42" s="162"/>
      <c r="IR42" s="162"/>
      <c r="IS42" s="162"/>
      <c r="IT42" s="162"/>
      <c r="IU42" s="162"/>
      <c r="IV42" s="162"/>
      <c r="IW42" s="162"/>
      <c r="IX42" s="162"/>
      <c r="IY42" s="162"/>
      <c r="IZ42" s="162"/>
      <c r="JA42" s="162"/>
      <c r="JB42" s="162"/>
      <c r="JC42" s="162"/>
      <c r="JD42" s="162"/>
      <c r="JE42" s="162"/>
      <c r="JF42" s="162"/>
      <c r="JG42" s="162"/>
      <c r="JH42" s="162"/>
      <c r="JI42" s="162"/>
      <c r="JJ42" s="162"/>
      <c r="JK42" s="162"/>
      <c r="JL42" s="162"/>
      <c r="JM42" s="162"/>
      <c r="JN42" s="162"/>
      <c r="JO42" s="162"/>
      <c r="JP42" s="162"/>
      <c r="JQ42" s="162"/>
      <c r="JR42" s="162"/>
      <c r="JS42" s="162"/>
      <c r="JT42" s="162"/>
      <c r="JU42" s="162"/>
      <c r="JV42" s="162"/>
      <c r="JW42" s="162"/>
      <c r="JX42" s="162"/>
      <c r="JY42" s="162"/>
      <c r="JZ42" s="162"/>
      <c r="KA42" s="162"/>
      <c r="KB42" s="162"/>
      <c r="KC42" s="162"/>
      <c r="KD42" s="162"/>
      <c r="KE42" s="162"/>
      <c r="KF42" s="162"/>
      <c r="KG42" s="162"/>
      <c r="KH42" s="162"/>
      <c r="KI42" s="162"/>
    </row>
    <row r="43" spans="1:295" ht="18" customHeight="1" x14ac:dyDescent="0.3">
      <c r="A43" s="159" t="s">
        <v>52</v>
      </c>
      <c r="B43" s="159" t="s">
        <v>714</v>
      </c>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62"/>
      <c r="AR43" s="162"/>
      <c r="AS43" s="162"/>
      <c r="AT43" s="162"/>
      <c r="AU43" s="162"/>
      <c r="AV43" s="162"/>
      <c r="AW43" s="162"/>
      <c r="AX43" s="162"/>
      <c r="AY43" s="162"/>
      <c r="AZ43" s="162"/>
      <c r="BA43" s="162"/>
      <c r="BB43" s="162"/>
      <c r="BC43" s="162"/>
      <c r="BD43" s="162"/>
      <c r="BE43" s="162"/>
      <c r="BF43" s="162"/>
      <c r="BG43" s="162"/>
      <c r="BH43" s="162"/>
      <c r="BI43" s="162"/>
      <c r="BJ43" s="162"/>
      <c r="BK43" s="162"/>
      <c r="BL43" s="162"/>
      <c r="BM43" s="162"/>
      <c r="BN43" s="162"/>
      <c r="BO43" s="162"/>
      <c r="BP43" s="162"/>
      <c r="BQ43" s="162"/>
      <c r="BR43" s="162"/>
      <c r="BS43" s="162"/>
      <c r="BT43" s="162"/>
      <c r="BU43" s="162"/>
      <c r="BV43" s="162"/>
      <c r="BW43" s="162"/>
      <c r="BX43" s="162"/>
      <c r="BY43" s="162"/>
      <c r="BZ43" s="162"/>
      <c r="CA43" s="162"/>
      <c r="CB43" s="162"/>
      <c r="CC43" s="162"/>
      <c r="CD43" s="162"/>
      <c r="CE43" s="162"/>
      <c r="CF43" s="162"/>
      <c r="CG43" s="162"/>
      <c r="CH43" s="162"/>
      <c r="CI43" s="162"/>
      <c r="CJ43" s="162"/>
      <c r="CK43" s="162"/>
      <c r="CL43" s="162"/>
      <c r="CM43" s="162"/>
      <c r="CN43" s="162"/>
      <c r="CO43" s="162"/>
      <c r="CP43" s="162"/>
      <c r="CQ43" s="162"/>
      <c r="CR43" s="162"/>
      <c r="CS43" s="162"/>
      <c r="CT43" s="162"/>
      <c r="CU43" s="162"/>
      <c r="CV43" s="162"/>
      <c r="CW43" s="162"/>
      <c r="CX43" s="162"/>
      <c r="CY43" s="162"/>
      <c r="CZ43" s="162"/>
      <c r="DA43" s="162"/>
      <c r="DB43" s="162"/>
      <c r="DC43" s="162"/>
      <c r="DD43" s="162"/>
      <c r="DE43" s="162"/>
      <c r="DF43" s="162"/>
      <c r="DG43" s="162"/>
      <c r="DH43" s="162"/>
      <c r="DI43" s="162"/>
      <c r="DJ43" s="162"/>
      <c r="DK43" s="162"/>
      <c r="DL43" s="162"/>
      <c r="DM43" s="162"/>
      <c r="DN43" s="162"/>
      <c r="DO43" s="162"/>
      <c r="DP43" s="162"/>
      <c r="DQ43" s="162"/>
      <c r="DR43" s="162"/>
      <c r="DS43" s="162"/>
      <c r="DT43" s="162"/>
      <c r="DU43" s="162"/>
      <c r="DV43" s="162"/>
      <c r="DW43" s="162"/>
      <c r="DX43" s="162"/>
      <c r="DY43" s="162"/>
      <c r="DZ43" s="162"/>
      <c r="EA43" s="162"/>
      <c r="EB43" s="162"/>
      <c r="EC43" s="162"/>
      <c r="ED43" s="162"/>
      <c r="EE43" s="162"/>
      <c r="EF43" s="162"/>
      <c r="EG43" s="162"/>
      <c r="EH43" s="162"/>
      <c r="EI43" s="162"/>
      <c r="EJ43" s="162"/>
      <c r="EK43" s="162"/>
      <c r="EL43" s="162"/>
      <c r="EM43" s="162"/>
      <c r="EN43" s="162"/>
      <c r="EO43" s="162"/>
      <c r="EP43" s="162"/>
      <c r="EQ43" s="162"/>
      <c r="ER43" s="162"/>
      <c r="ES43" s="162"/>
      <c r="ET43" s="162"/>
      <c r="EU43" s="162"/>
      <c r="EV43" s="162"/>
      <c r="EW43" s="162"/>
      <c r="EX43" s="162"/>
      <c r="EY43" s="162"/>
      <c r="EZ43" s="162"/>
      <c r="FA43" s="162"/>
      <c r="FB43" s="162"/>
      <c r="FC43" s="162"/>
      <c r="FD43" s="162"/>
      <c r="FE43" s="162"/>
      <c r="FF43" s="162"/>
      <c r="FG43" s="162"/>
      <c r="FH43" s="162"/>
      <c r="FI43" s="162"/>
      <c r="FJ43" s="162"/>
      <c r="FK43" s="162"/>
      <c r="FL43" s="162"/>
      <c r="FM43" s="162"/>
      <c r="FN43" s="162"/>
      <c r="FO43" s="162"/>
      <c r="FP43" s="162"/>
      <c r="FQ43" s="162"/>
      <c r="FR43" s="162"/>
      <c r="FS43" s="162"/>
      <c r="FT43" s="162"/>
      <c r="FU43" s="162"/>
      <c r="FV43" s="162"/>
      <c r="FW43" s="162"/>
      <c r="FX43" s="162"/>
      <c r="FY43" s="162"/>
      <c r="FZ43" s="162"/>
      <c r="GA43" s="162"/>
      <c r="GB43" s="162"/>
      <c r="GC43" s="162"/>
      <c r="GD43" s="162"/>
      <c r="GE43" s="162"/>
      <c r="GF43" s="162"/>
      <c r="GG43" s="162"/>
      <c r="GH43" s="162"/>
      <c r="GI43" s="162"/>
      <c r="GJ43" s="162"/>
      <c r="GK43" s="162"/>
      <c r="GL43" s="162"/>
      <c r="GM43" s="162"/>
      <c r="GN43" s="162"/>
      <c r="GO43" s="162"/>
      <c r="GP43" s="162"/>
      <c r="GQ43" s="162"/>
      <c r="GR43" s="162"/>
      <c r="GS43" s="162"/>
      <c r="GT43" s="162"/>
      <c r="GU43" s="162"/>
      <c r="GV43" s="162"/>
      <c r="GW43" s="162"/>
      <c r="GX43" s="162"/>
      <c r="GY43" s="162"/>
      <c r="GZ43" s="162"/>
      <c r="HA43" s="162"/>
      <c r="HB43" s="162"/>
      <c r="HC43" s="162"/>
      <c r="HD43" s="162"/>
      <c r="HE43" s="162"/>
      <c r="HF43" s="162"/>
      <c r="HG43" s="162"/>
      <c r="HH43" s="162"/>
      <c r="HI43" s="162"/>
      <c r="HJ43" s="162"/>
      <c r="HK43" s="162"/>
      <c r="HL43" s="162"/>
      <c r="HM43" s="162"/>
      <c r="HN43" s="162"/>
      <c r="HO43" s="162"/>
      <c r="HP43" s="162"/>
      <c r="HQ43" s="162"/>
      <c r="HR43" s="162"/>
      <c r="HS43" s="162"/>
      <c r="HT43" s="162"/>
      <c r="HU43" s="162"/>
      <c r="HV43" s="162"/>
      <c r="HW43" s="162"/>
      <c r="HX43" s="162"/>
      <c r="HY43" s="162"/>
      <c r="HZ43" s="162"/>
      <c r="IA43" s="162"/>
      <c r="IB43" s="162"/>
      <c r="IC43" s="162"/>
      <c r="ID43" s="162"/>
      <c r="IE43" s="162"/>
      <c r="IF43" s="162"/>
      <c r="IG43" s="162"/>
      <c r="IH43" s="162"/>
      <c r="II43" s="162"/>
      <c r="IJ43" s="162"/>
      <c r="IK43" s="162"/>
      <c r="IL43" s="162"/>
      <c r="IM43" s="162"/>
      <c r="IN43" s="162"/>
      <c r="IO43" s="162"/>
      <c r="IP43" s="162"/>
      <c r="IQ43" s="162"/>
      <c r="IR43" s="162"/>
      <c r="IS43" s="162"/>
      <c r="IT43" s="162"/>
      <c r="IU43" s="162"/>
      <c r="IV43" s="162"/>
      <c r="IW43" s="162"/>
      <c r="IX43" s="162"/>
      <c r="IY43" s="162"/>
      <c r="IZ43" s="162"/>
      <c r="JA43" s="162"/>
      <c r="JB43" s="162"/>
      <c r="JC43" s="162"/>
      <c r="JD43" s="162"/>
      <c r="JE43" s="162"/>
      <c r="JF43" s="162"/>
      <c r="JG43" s="162"/>
      <c r="JH43" s="162"/>
      <c r="JI43" s="162"/>
      <c r="JJ43" s="162"/>
      <c r="JK43" s="162"/>
      <c r="JL43" s="162"/>
      <c r="JM43" s="162"/>
      <c r="JN43" s="162"/>
      <c r="JO43" s="162"/>
      <c r="JP43" s="162"/>
      <c r="JQ43" s="162"/>
      <c r="JR43" s="162"/>
      <c r="JS43" s="162"/>
      <c r="JT43" s="162"/>
      <c r="JU43" s="162"/>
      <c r="JV43" s="162"/>
      <c r="JW43" s="162"/>
      <c r="JX43" s="162"/>
      <c r="JY43" s="162"/>
      <c r="JZ43" s="162"/>
      <c r="KA43" s="162"/>
      <c r="KB43" s="162"/>
      <c r="KC43" s="162"/>
      <c r="KD43" s="162"/>
      <c r="KE43" s="162"/>
      <c r="KF43" s="162"/>
      <c r="KG43" s="162"/>
      <c r="KH43" s="162"/>
      <c r="KI43" s="162"/>
    </row>
    <row r="44" spans="1:295" ht="18" customHeight="1" x14ac:dyDescent="0.3">
      <c r="A44" s="159" t="s">
        <v>52</v>
      </c>
      <c r="B44" s="159" t="s">
        <v>715</v>
      </c>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2"/>
      <c r="BU44" s="162"/>
      <c r="BV44" s="162"/>
      <c r="BW44" s="162"/>
      <c r="BX44" s="162"/>
      <c r="BY44" s="162"/>
      <c r="BZ44" s="162"/>
      <c r="CA44" s="162"/>
      <c r="CB44" s="162"/>
      <c r="CC44" s="162"/>
      <c r="CD44" s="162"/>
      <c r="CE44" s="162"/>
      <c r="CF44" s="162"/>
      <c r="CG44" s="162"/>
      <c r="CH44" s="162"/>
      <c r="CI44" s="162"/>
      <c r="CJ44" s="162"/>
      <c r="CK44" s="162"/>
      <c r="CL44" s="162"/>
      <c r="CM44" s="162"/>
      <c r="CN44" s="162"/>
      <c r="CO44" s="162"/>
      <c r="CP44" s="162"/>
      <c r="CQ44" s="162"/>
      <c r="CR44" s="162"/>
      <c r="CS44" s="162"/>
      <c r="CT44" s="162"/>
      <c r="CU44" s="162"/>
      <c r="CV44" s="162"/>
      <c r="CW44" s="162"/>
      <c r="CX44" s="162"/>
      <c r="CY44" s="162"/>
      <c r="CZ44" s="162"/>
      <c r="DA44" s="162"/>
      <c r="DB44" s="162"/>
      <c r="DC44" s="162"/>
      <c r="DD44" s="162"/>
      <c r="DE44" s="162"/>
      <c r="DF44" s="162"/>
      <c r="DG44" s="162"/>
      <c r="DH44" s="162"/>
      <c r="DI44" s="162"/>
      <c r="DJ44" s="162"/>
      <c r="DK44" s="162"/>
      <c r="DL44" s="162"/>
      <c r="DM44" s="162"/>
      <c r="DN44" s="162"/>
      <c r="DO44" s="162"/>
      <c r="DP44" s="162"/>
      <c r="DQ44" s="162"/>
      <c r="DR44" s="162"/>
      <c r="DS44" s="162"/>
      <c r="DT44" s="162"/>
      <c r="DU44" s="162"/>
      <c r="DV44" s="162"/>
      <c r="DW44" s="162"/>
      <c r="DX44" s="162"/>
      <c r="DY44" s="162"/>
      <c r="DZ44" s="162"/>
      <c r="EA44" s="162"/>
      <c r="EB44" s="162"/>
      <c r="EC44" s="162"/>
      <c r="ED44" s="162"/>
      <c r="EE44" s="162"/>
      <c r="EF44" s="162"/>
      <c r="EG44" s="162"/>
      <c r="EH44" s="162"/>
      <c r="EI44" s="162"/>
      <c r="EJ44" s="162"/>
      <c r="EK44" s="162"/>
      <c r="EL44" s="162"/>
      <c r="EM44" s="162"/>
      <c r="EN44" s="162"/>
      <c r="EO44" s="162"/>
      <c r="EP44" s="162"/>
      <c r="EQ44" s="162"/>
      <c r="ER44" s="162"/>
      <c r="ES44" s="162"/>
      <c r="ET44" s="162"/>
      <c r="EU44" s="162"/>
      <c r="EV44" s="162"/>
      <c r="EW44" s="162"/>
      <c r="EX44" s="162"/>
      <c r="EY44" s="162"/>
      <c r="EZ44" s="162"/>
      <c r="FA44" s="162"/>
      <c r="FB44" s="162"/>
      <c r="FC44" s="162"/>
      <c r="FD44" s="162"/>
      <c r="FE44" s="162"/>
      <c r="FF44" s="162"/>
      <c r="FG44" s="162"/>
      <c r="FH44" s="162"/>
      <c r="FI44" s="162"/>
      <c r="FJ44" s="162"/>
      <c r="FK44" s="162"/>
      <c r="FL44" s="162"/>
      <c r="FM44" s="162"/>
      <c r="FN44" s="162"/>
      <c r="FO44" s="162"/>
      <c r="FP44" s="162"/>
      <c r="FQ44" s="162"/>
      <c r="FR44" s="162"/>
      <c r="FS44" s="162"/>
      <c r="FT44" s="162"/>
      <c r="FU44" s="162"/>
      <c r="FV44" s="162"/>
      <c r="FW44" s="162"/>
      <c r="FX44" s="162"/>
      <c r="FY44" s="162"/>
      <c r="FZ44" s="162"/>
      <c r="GA44" s="162"/>
      <c r="GB44" s="162"/>
      <c r="GC44" s="162"/>
      <c r="GD44" s="162"/>
      <c r="GE44" s="162"/>
      <c r="GF44" s="162"/>
      <c r="GG44" s="162"/>
      <c r="GH44" s="162"/>
      <c r="GI44" s="162"/>
      <c r="GJ44" s="162"/>
      <c r="GK44" s="162"/>
      <c r="GL44" s="162"/>
      <c r="GM44" s="162"/>
      <c r="GN44" s="162"/>
      <c r="GO44" s="162"/>
      <c r="GP44" s="162"/>
      <c r="GQ44" s="162"/>
      <c r="GR44" s="162"/>
      <c r="GS44" s="162"/>
      <c r="GT44" s="162"/>
      <c r="GU44" s="162"/>
      <c r="GV44" s="162"/>
      <c r="GW44" s="162"/>
      <c r="GX44" s="162"/>
      <c r="GY44" s="162"/>
      <c r="GZ44" s="162"/>
      <c r="HA44" s="162"/>
      <c r="HB44" s="162"/>
      <c r="HC44" s="162"/>
      <c r="HD44" s="162"/>
      <c r="HE44" s="162"/>
      <c r="HF44" s="162"/>
      <c r="HG44" s="162"/>
      <c r="HH44" s="162"/>
      <c r="HI44" s="162"/>
      <c r="HJ44" s="162"/>
      <c r="HK44" s="162"/>
      <c r="HL44" s="162"/>
      <c r="HM44" s="162"/>
      <c r="HN44" s="162"/>
      <c r="HO44" s="162"/>
      <c r="HP44" s="162"/>
      <c r="HQ44" s="162"/>
      <c r="HR44" s="162"/>
      <c r="HS44" s="162"/>
      <c r="HT44" s="162"/>
      <c r="HU44" s="162"/>
      <c r="HV44" s="162"/>
      <c r="HW44" s="162"/>
      <c r="HX44" s="162"/>
      <c r="HY44" s="162"/>
      <c r="HZ44" s="162"/>
      <c r="IA44" s="162"/>
      <c r="IB44" s="162"/>
      <c r="IC44" s="162"/>
      <c r="ID44" s="162"/>
      <c r="IE44" s="162"/>
      <c r="IF44" s="162"/>
      <c r="IG44" s="162"/>
      <c r="IH44" s="162"/>
      <c r="II44" s="162"/>
      <c r="IJ44" s="162"/>
      <c r="IK44" s="162"/>
      <c r="IL44" s="162"/>
      <c r="IM44" s="162"/>
      <c r="IN44" s="162"/>
      <c r="IO44" s="162"/>
      <c r="IP44" s="162"/>
      <c r="IQ44" s="162"/>
      <c r="IR44" s="162"/>
      <c r="IS44" s="162"/>
      <c r="IT44" s="162"/>
      <c r="IU44" s="162"/>
      <c r="IV44" s="162"/>
      <c r="IW44" s="162"/>
      <c r="IX44" s="162"/>
      <c r="IY44" s="162"/>
      <c r="IZ44" s="162"/>
      <c r="JA44" s="162"/>
      <c r="JB44" s="162"/>
      <c r="JC44" s="162"/>
      <c r="JD44" s="162"/>
      <c r="JE44" s="162"/>
      <c r="JF44" s="162"/>
      <c r="JG44" s="162"/>
      <c r="JH44" s="162"/>
      <c r="JI44" s="162"/>
      <c r="JJ44" s="162"/>
      <c r="JK44" s="162"/>
      <c r="JL44" s="162"/>
      <c r="JM44" s="162"/>
      <c r="JN44" s="162"/>
      <c r="JO44" s="162"/>
      <c r="JP44" s="162"/>
      <c r="JQ44" s="162"/>
      <c r="JR44" s="162"/>
      <c r="JS44" s="162"/>
      <c r="JT44" s="162"/>
      <c r="JU44" s="162"/>
      <c r="JV44" s="162"/>
      <c r="JW44" s="162"/>
      <c r="JX44" s="162"/>
      <c r="JY44" s="162"/>
      <c r="JZ44" s="162"/>
      <c r="KA44" s="162"/>
      <c r="KB44" s="162"/>
      <c r="KC44" s="162"/>
      <c r="KD44" s="162"/>
      <c r="KE44" s="162"/>
      <c r="KF44" s="162"/>
      <c r="KG44" s="162"/>
      <c r="KH44" s="162"/>
      <c r="KI44" s="162"/>
    </row>
    <row r="45" spans="1:295" ht="18" customHeight="1" x14ac:dyDescent="0.3">
      <c r="A45" s="159" t="s">
        <v>52</v>
      </c>
      <c r="B45" s="159" t="s">
        <v>716</v>
      </c>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162"/>
      <c r="BS45" s="162"/>
      <c r="BT45" s="162"/>
      <c r="BU45" s="162"/>
      <c r="BV45" s="162"/>
      <c r="BW45" s="162"/>
      <c r="BX45" s="162"/>
      <c r="BY45" s="162"/>
      <c r="BZ45" s="162"/>
      <c r="CA45" s="162"/>
      <c r="CB45" s="162"/>
      <c r="CC45" s="162"/>
      <c r="CD45" s="162"/>
      <c r="CE45" s="162"/>
      <c r="CF45" s="162"/>
      <c r="CG45" s="162"/>
      <c r="CH45" s="162"/>
      <c r="CI45" s="162"/>
      <c r="CJ45" s="162"/>
      <c r="CK45" s="162"/>
      <c r="CL45" s="162"/>
      <c r="CM45" s="162"/>
      <c r="CN45" s="162"/>
      <c r="CO45" s="162"/>
      <c r="CP45" s="162"/>
      <c r="CQ45" s="162"/>
      <c r="CR45" s="162"/>
      <c r="CS45" s="162"/>
      <c r="CT45" s="162"/>
      <c r="CU45" s="162"/>
      <c r="CV45" s="162"/>
      <c r="CW45" s="162"/>
      <c r="CX45" s="162"/>
      <c r="CY45" s="162"/>
      <c r="CZ45" s="162"/>
      <c r="DA45" s="162"/>
      <c r="DB45" s="162"/>
      <c r="DC45" s="162"/>
      <c r="DD45" s="162"/>
      <c r="DE45" s="162"/>
      <c r="DF45" s="162"/>
      <c r="DG45" s="162"/>
      <c r="DH45" s="162"/>
      <c r="DI45" s="162"/>
      <c r="DJ45" s="162"/>
      <c r="DK45" s="162"/>
      <c r="DL45" s="162"/>
      <c r="DM45" s="162"/>
      <c r="DN45" s="162"/>
      <c r="DO45" s="162"/>
      <c r="DP45" s="162"/>
      <c r="DQ45" s="162"/>
      <c r="DR45" s="162"/>
      <c r="DS45" s="162"/>
      <c r="DT45" s="162"/>
      <c r="DU45" s="162"/>
      <c r="DV45" s="162"/>
      <c r="DW45" s="162"/>
      <c r="DX45" s="162"/>
      <c r="DY45" s="162"/>
      <c r="DZ45" s="162"/>
      <c r="EA45" s="162"/>
      <c r="EB45" s="162"/>
      <c r="EC45" s="162"/>
      <c r="ED45" s="162"/>
      <c r="EE45" s="162"/>
      <c r="EF45" s="162"/>
      <c r="EG45" s="162"/>
      <c r="EH45" s="162"/>
      <c r="EI45" s="162"/>
      <c r="EJ45" s="162"/>
      <c r="EK45" s="162"/>
      <c r="EL45" s="162"/>
      <c r="EM45" s="162"/>
      <c r="EN45" s="162"/>
      <c r="EO45" s="162"/>
      <c r="EP45" s="162"/>
      <c r="EQ45" s="162"/>
      <c r="ER45" s="162"/>
      <c r="ES45" s="162"/>
      <c r="ET45" s="162"/>
      <c r="EU45" s="162"/>
      <c r="EV45" s="162"/>
      <c r="EW45" s="162"/>
      <c r="EX45" s="162"/>
      <c r="EY45" s="162"/>
      <c r="EZ45" s="162"/>
      <c r="FA45" s="162"/>
      <c r="FB45" s="162"/>
      <c r="FC45" s="162"/>
      <c r="FD45" s="162"/>
      <c r="FE45" s="162"/>
      <c r="FF45" s="162"/>
      <c r="FG45" s="162"/>
      <c r="FH45" s="162"/>
      <c r="FI45" s="162"/>
      <c r="FJ45" s="162"/>
      <c r="FK45" s="162"/>
      <c r="FL45" s="162"/>
      <c r="FM45" s="162"/>
      <c r="FN45" s="162"/>
      <c r="FO45" s="162"/>
      <c r="FP45" s="162"/>
      <c r="FQ45" s="162"/>
      <c r="FR45" s="162"/>
      <c r="FS45" s="162"/>
      <c r="FT45" s="162"/>
      <c r="FU45" s="162"/>
      <c r="FV45" s="162"/>
      <c r="FW45" s="162"/>
      <c r="FX45" s="162"/>
      <c r="FY45" s="162"/>
      <c r="FZ45" s="162"/>
      <c r="GA45" s="162"/>
      <c r="GB45" s="162"/>
      <c r="GC45" s="162"/>
      <c r="GD45" s="162"/>
      <c r="GE45" s="162"/>
      <c r="GF45" s="162"/>
      <c r="GG45" s="162"/>
      <c r="GH45" s="162"/>
      <c r="GI45" s="162"/>
      <c r="GJ45" s="162"/>
      <c r="GK45" s="162"/>
      <c r="GL45" s="162"/>
      <c r="GM45" s="162"/>
      <c r="GN45" s="162"/>
      <c r="GO45" s="162"/>
      <c r="GP45" s="162"/>
      <c r="GQ45" s="162"/>
      <c r="GR45" s="162"/>
      <c r="GS45" s="162"/>
      <c r="GT45" s="162"/>
      <c r="GU45" s="162"/>
      <c r="GV45" s="162"/>
      <c r="GW45" s="162"/>
      <c r="GX45" s="162"/>
      <c r="GY45" s="162"/>
      <c r="GZ45" s="162"/>
      <c r="HA45" s="162"/>
      <c r="HB45" s="162"/>
      <c r="HC45" s="162"/>
      <c r="HD45" s="162"/>
      <c r="HE45" s="162"/>
      <c r="HF45" s="162"/>
      <c r="HG45" s="162"/>
      <c r="HH45" s="162"/>
      <c r="HI45" s="162"/>
      <c r="HJ45" s="162"/>
      <c r="HK45" s="162"/>
      <c r="HL45" s="162"/>
      <c r="HM45" s="162"/>
      <c r="HN45" s="162"/>
      <c r="HO45" s="162"/>
      <c r="HP45" s="162"/>
      <c r="HQ45" s="162"/>
      <c r="HR45" s="162"/>
      <c r="HS45" s="162"/>
      <c r="HT45" s="162"/>
      <c r="HU45" s="162"/>
      <c r="HV45" s="162"/>
      <c r="HW45" s="162"/>
      <c r="HX45" s="162"/>
      <c r="HY45" s="162"/>
      <c r="HZ45" s="162"/>
      <c r="IA45" s="162"/>
      <c r="IB45" s="162"/>
      <c r="IC45" s="162"/>
      <c r="ID45" s="162"/>
      <c r="IE45" s="162"/>
      <c r="IF45" s="162"/>
      <c r="IG45" s="162"/>
      <c r="IH45" s="162"/>
      <c r="II45" s="162"/>
      <c r="IJ45" s="162"/>
      <c r="IK45" s="162"/>
      <c r="IL45" s="162"/>
      <c r="IM45" s="162"/>
      <c r="IN45" s="162"/>
      <c r="IO45" s="162"/>
      <c r="IP45" s="162"/>
      <c r="IQ45" s="162"/>
      <c r="IR45" s="162"/>
      <c r="IS45" s="162"/>
      <c r="IT45" s="162"/>
      <c r="IU45" s="162"/>
      <c r="IV45" s="162"/>
      <c r="IW45" s="162"/>
      <c r="IX45" s="162"/>
      <c r="IY45" s="162"/>
      <c r="IZ45" s="162"/>
      <c r="JA45" s="162"/>
      <c r="JB45" s="162"/>
      <c r="JC45" s="162"/>
      <c r="JD45" s="162"/>
      <c r="JE45" s="162"/>
      <c r="JF45" s="162"/>
      <c r="JG45" s="162"/>
      <c r="JH45" s="162"/>
      <c r="JI45" s="162"/>
      <c r="JJ45" s="162"/>
      <c r="JK45" s="162"/>
      <c r="JL45" s="162"/>
      <c r="JM45" s="162"/>
      <c r="JN45" s="162"/>
      <c r="JO45" s="162"/>
      <c r="JP45" s="162"/>
      <c r="JQ45" s="162"/>
      <c r="JR45" s="162"/>
      <c r="JS45" s="162"/>
      <c r="JT45" s="162"/>
      <c r="JU45" s="162"/>
      <c r="JV45" s="162"/>
      <c r="JW45" s="162"/>
      <c r="JX45" s="162"/>
      <c r="JY45" s="162"/>
      <c r="JZ45" s="162"/>
      <c r="KA45" s="162"/>
      <c r="KB45" s="162"/>
      <c r="KC45" s="162"/>
      <c r="KD45" s="162"/>
      <c r="KE45" s="162"/>
      <c r="KF45" s="162"/>
      <c r="KG45" s="162"/>
      <c r="KH45" s="162"/>
      <c r="KI45" s="162"/>
    </row>
    <row r="46" spans="1:295" ht="18" customHeight="1" x14ac:dyDescent="0.3">
      <c r="A46" s="159" t="s">
        <v>52</v>
      </c>
      <c r="B46" s="159" t="s">
        <v>717</v>
      </c>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c r="BX46" s="162"/>
      <c r="BY46" s="162"/>
      <c r="BZ46" s="162"/>
      <c r="CA46" s="162"/>
      <c r="CB46" s="162"/>
      <c r="CC46" s="162"/>
      <c r="CD46" s="162"/>
      <c r="CE46" s="162"/>
      <c r="CF46" s="162"/>
      <c r="CG46" s="162"/>
      <c r="CH46" s="162"/>
      <c r="CI46" s="162"/>
      <c r="CJ46" s="162"/>
      <c r="CK46" s="162"/>
      <c r="CL46" s="162"/>
      <c r="CM46" s="162"/>
      <c r="CN46" s="162"/>
      <c r="CO46" s="162"/>
      <c r="CP46" s="162"/>
      <c r="CQ46" s="162"/>
      <c r="CR46" s="162"/>
      <c r="CS46" s="162"/>
      <c r="CT46" s="162"/>
      <c r="CU46" s="162"/>
      <c r="CV46" s="162"/>
      <c r="CW46" s="162"/>
      <c r="CX46" s="162"/>
      <c r="CY46" s="162"/>
      <c r="CZ46" s="162"/>
      <c r="DA46" s="162"/>
      <c r="DB46" s="162"/>
      <c r="DC46" s="162"/>
      <c r="DD46" s="162"/>
      <c r="DE46" s="162"/>
      <c r="DF46" s="162"/>
      <c r="DG46" s="162"/>
      <c r="DH46" s="162"/>
      <c r="DI46" s="162"/>
      <c r="DJ46" s="162"/>
      <c r="DK46" s="162"/>
      <c r="DL46" s="162"/>
      <c r="DM46" s="162"/>
      <c r="DN46" s="162"/>
      <c r="DO46" s="162"/>
      <c r="DP46" s="162"/>
      <c r="DQ46" s="162"/>
      <c r="DR46" s="162"/>
      <c r="DS46" s="162"/>
      <c r="DT46" s="162"/>
      <c r="DU46" s="162"/>
      <c r="DV46" s="162"/>
      <c r="DW46" s="162"/>
      <c r="DX46" s="162"/>
      <c r="DY46" s="162"/>
      <c r="DZ46" s="162"/>
      <c r="EA46" s="162"/>
      <c r="EB46" s="162"/>
      <c r="EC46" s="162"/>
      <c r="ED46" s="162"/>
      <c r="EE46" s="162"/>
      <c r="EF46" s="162"/>
      <c r="EG46" s="162"/>
      <c r="EH46" s="162"/>
      <c r="EI46" s="162"/>
      <c r="EJ46" s="162"/>
      <c r="EK46" s="162"/>
      <c r="EL46" s="162"/>
      <c r="EM46" s="162"/>
      <c r="EN46" s="162"/>
      <c r="EO46" s="162"/>
      <c r="EP46" s="162"/>
      <c r="EQ46" s="162"/>
      <c r="ER46" s="162"/>
      <c r="ES46" s="162"/>
      <c r="ET46" s="162"/>
      <c r="EU46" s="162"/>
      <c r="EV46" s="162"/>
      <c r="EW46" s="162"/>
      <c r="EX46" s="162"/>
      <c r="EY46" s="162"/>
      <c r="EZ46" s="162"/>
      <c r="FA46" s="162"/>
      <c r="FB46" s="162"/>
      <c r="FC46" s="162"/>
      <c r="FD46" s="162"/>
      <c r="FE46" s="162"/>
      <c r="FF46" s="162"/>
      <c r="FG46" s="162"/>
      <c r="FH46" s="162"/>
      <c r="FI46" s="162"/>
      <c r="FJ46" s="162"/>
      <c r="FK46" s="162"/>
      <c r="FL46" s="162"/>
      <c r="FM46" s="162"/>
      <c r="FN46" s="162"/>
      <c r="FO46" s="162"/>
      <c r="FP46" s="162"/>
      <c r="FQ46" s="162"/>
      <c r="FR46" s="162"/>
      <c r="FS46" s="162"/>
      <c r="FT46" s="162"/>
      <c r="FU46" s="162"/>
      <c r="FV46" s="162"/>
      <c r="FW46" s="162"/>
      <c r="FX46" s="162"/>
      <c r="FY46" s="162"/>
      <c r="FZ46" s="162"/>
      <c r="GA46" s="162"/>
      <c r="GB46" s="162"/>
      <c r="GC46" s="162"/>
      <c r="GD46" s="162"/>
      <c r="GE46" s="162"/>
      <c r="GF46" s="162"/>
      <c r="GG46" s="162"/>
      <c r="GH46" s="162"/>
      <c r="GI46" s="162"/>
      <c r="GJ46" s="162"/>
      <c r="GK46" s="162"/>
      <c r="GL46" s="162"/>
      <c r="GM46" s="162"/>
      <c r="GN46" s="162"/>
      <c r="GO46" s="162"/>
      <c r="GP46" s="162"/>
      <c r="GQ46" s="162"/>
      <c r="GR46" s="162"/>
      <c r="GS46" s="162"/>
      <c r="GT46" s="162"/>
      <c r="GU46" s="162"/>
      <c r="GV46" s="162"/>
      <c r="GW46" s="162"/>
      <c r="GX46" s="162"/>
      <c r="GY46" s="162"/>
      <c r="GZ46" s="162"/>
      <c r="HA46" s="162"/>
      <c r="HB46" s="162"/>
      <c r="HC46" s="162"/>
      <c r="HD46" s="162"/>
      <c r="HE46" s="162"/>
      <c r="HF46" s="162"/>
      <c r="HG46" s="162"/>
      <c r="HH46" s="162"/>
      <c r="HI46" s="162"/>
      <c r="HJ46" s="162"/>
      <c r="HK46" s="162"/>
      <c r="HL46" s="162"/>
      <c r="HM46" s="162"/>
      <c r="HN46" s="162"/>
      <c r="HO46" s="162"/>
      <c r="HP46" s="162"/>
      <c r="HQ46" s="162"/>
      <c r="HR46" s="162"/>
      <c r="HS46" s="162"/>
      <c r="HT46" s="162"/>
      <c r="HU46" s="162"/>
      <c r="HV46" s="162"/>
      <c r="HW46" s="162"/>
      <c r="HX46" s="162"/>
      <c r="HY46" s="162"/>
      <c r="HZ46" s="162"/>
      <c r="IA46" s="162"/>
      <c r="IB46" s="162"/>
      <c r="IC46" s="162"/>
      <c r="ID46" s="162"/>
      <c r="IE46" s="162"/>
      <c r="IF46" s="162"/>
      <c r="IG46" s="162"/>
      <c r="IH46" s="162"/>
      <c r="II46" s="162"/>
      <c r="IJ46" s="162"/>
      <c r="IK46" s="162"/>
      <c r="IL46" s="162"/>
      <c r="IM46" s="162"/>
      <c r="IN46" s="162"/>
      <c r="IO46" s="162"/>
      <c r="IP46" s="162"/>
      <c r="IQ46" s="162"/>
      <c r="IR46" s="162"/>
      <c r="IS46" s="162"/>
      <c r="IT46" s="162"/>
      <c r="IU46" s="162"/>
      <c r="IV46" s="162"/>
      <c r="IW46" s="162"/>
      <c r="IX46" s="162"/>
      <c r="IY46" s="162"/>
      <c r="IZ46" s="162"/>
      <c r="JA46" s="162"/>
      <c r="JB46" s="162"/>
      <c r="JC46" s="162"/>
      <c r="JD46" s="162"/>
      <c r="JE46" s="162"/>
      <c r="JF46" s="162"/>
      <c r="JG46" s="162"/>
      <c r="JH46" s="162"/>
      <c r="JI46" s="162"/>
      <c r="JJ46" s="162"/>
      <c r="JK46" s="162"/>
      <c r="JL46" s="162"/>
      <c r="JM46" s="162"/>
      <c r="JN46" s="162"/>
      <c r="JO46" s="162"/>
      <c r="JP46" s="162"/>
      <c r="JQ46" s="162"/>
      <c r="JR46" s="162"/>
      <c r="JS46" s="162"/>
      <c r="JT46" s="162"/>
      <c r="JU46" s="162"/>
      <c r="JV46" s="162"/>
      <c r="JW46" s="162"/>
      <c r="JX46" s="162"/>
      <c r="JY46" s="162"/>
      <c r="JZ46" s="162"/>
      <c r="KA46" s="162"/>
      <c r="KB46" s="162"/>
      <c r="KC46" s="162"/>
      <c r="KD46" s="162"/>
      <c r="KE46" s="162"/>
      <c r="KF46" s="162"/>
      <c r="KG46" s="162"/>
      <c r="KH46" s="162"/>
      <c r="KI46" s="162"/>
    </row>
    <row r="47" spans="1:295" ht="18" customHeight="1" x14ac:dyDescent="0.3">
      <c r="A47" s="159" t="s">
        <v>52</v>
      </c>
      <c r="B47" s="159" t="s">
        <v>718</v>
      </c>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162"/>
      <c r="BS47" s="162"/>
      <c r="BT47" s="162"/>
      <c r="BU47" s="162"/>
      <c r="BV47" s="162"/>
      <c r="BW47" s="162"/>
      <c r="BX47" s="162"/>
      <c r="BY47" s="162"/>
      <c r="BZ47" s="162"/>
      <c r="CA47" s="162"/>
      <c r="CB47" s="162"/>
      <c r="CC47" s="162"/>
      <c r="CD47" s="162"/>
      <c r="CE47" s="162"/>
      <c r="CF47" s="162"/>
      <c r="CG47" s="162"/>
      <c r="CH47" s="162"/>
      <c r="CI47" s="162"/>
      <c r="CJ47" s="162"/>
      <c r="CK47" s="162"/>
      <c r="CL47" s="162"/>
      <c r="CM47" s="162"/>
      <c r="CN47" s="162"/>
      <c r="CO47" s="162"/>
      <c r="CP47" s="162"/>
      <c r="CQ47" s="162"/>
      <c r="CR47" s="162"/>
      <c r="CS47" s="162"/>
      <c r="CT47" s="162"/>
      <c r="CU47" s="162"/>
      <c r="CV47" s="162"/>
      <c r="CW47" s="162"/>
      <c r="CX47" s="162"/>
      <c r="CY47" s="162"/>
      <c r="CZ47" s="162"/>
      <c r="DA47" s="162"/>
      <c r="DB47" s="162"/>
      <c r="DC47" s="162"/>
      <c r="DD47" s="162"/>
      <c r="DE47" s="162"/>
      <c r="DF47" s="162"/>
      <c r="DG47" s="162"/>
      <c r="DH47" s="162"/>
      <c r="DI47" s="162"/>
      <c r="DJ47" s="162"/>
      <c r="DK47" s="162"/>
      <c r="DL47" s="162"/>
      <c r="DM47" s="162"/>
      <c r="DN47" s="162"/>
      <c r="DO47" s="162"/>
      <c r="DP47" s="162"/>
      <c r="DQ47" s="162"/>
      <c r="DR47" s="162"/>
      <c r="DS47" s="162"/>
      <c r="DT47" s="162"/>
      <c r="DU47" s="162"/>
      <c r="DV47" s="162"/>
      <c r="DW47" s="162"/>
      <c r="DX47" s="162"/>
      <c r="DY47" s="162"/>
      <c r="DZ47" s="162"/>
      <c r="EA47" s="162"/>
      <c r="EB47" s="162"/>
      <c r="EC47" s="162"/>
      <c r="ED47" s="162"/>
      <c r="EE47" s="162"/>
      <c r="EF47" s="162"/>
      <c r="EG47" s="162"/>
      <c r="EH47" s="162"/>
      <c r="EI47" s="162"/>
      <c r="EJ47" s="162"/>
      <c r="EK47" s="162"/>
      <c r="EL47" s="162"/>
      <c r="EM47" s="162"/>
      <c r="EN47" s="162"/>
      <c r="EO47" s="162"/>
      <c r="EP47" s="162"/>
      <c r="EQ47" s="162"/>
      <c r="ER47" s="162"/>
      <c r="ES47" s="162"/>
      <c r="ET47" s="162"/>
      <c r="EU47" s="162"/>
      <c r="EV47" s="162"/>
      <c r="EW47" s="162"/>
      <c r="EX47" s="162"/>
      <c r="EY47" s="162"/>
      <c r="EZ47" s="162"/>
      <c r="FA47" s="162"/>
      <c r="FB47" s="162"/>
      <c r="FC47" s="162"/>
      <c r="FD47" s="162"/>
      <c r="FE47" s="162"/>
      <c r="FF47" s="162"/>
      <c r="FG47" s="162"/>
      <c r="FH47" s="162"/>
      <c r="FI47" s="162"/>
      <c r="FJ47" s="162"/>
      <c r="FK47" s="162"/>
      <c r="FL47" s="162"/>
      <c r="FM47" s="162"/>
      <c r="FN47" s="162"/>
      <c r="FO47" s="162"/>
      <c r="FP47" s="162"/>
      <c r="FQ47" s="162"/>
      <c r="FR47" s="162"/>
      <c r="FS47" s="162"/>
      <c r="FT47" s="162"/>
      <c r="FU47" s="162"/>
      <c r="FV47" s="162"/>
      <c r="FW47" s="162"/>
      <c r="FX47" s="162"/>
      <c r="FY47" s="162"/>
      <c r="FZ47" s="162"/>
      <c r="GA47" s="162"/>
      <c r="GB47" s="162"/>
      <c r="GC47" s="162"/>
      <c r="GD47" s="162"/>
      <c r="GE47" s="162"/>
      <c r="GF47" s="162"/>
      <c r="GG47" s="162"/>
      <c r="GH47" s="162"/>
      <c r="GI47" s="162"/>
      <c r="GJ47" s="162"/>
      <c r="GK47" s="162"/>
      <c r="GL47" s="162"/>
      <c r="GM47" s="162"/>
      <c r="GN47" s="162"/>
      <c r="GO47" s="162"/>
      <c r="GP47" s="162"/>
      <c r="GQ47" s="162"/>
      <c r="GR47" s="162"/>
      <c r="GS47" s="162"/>
      <c r="GT47" s="162"/>
      <c r="GU47" s="162"/>
      <c r="GV47" s="162"/>
      <c r="GW47" s="162"/>
      <c r="GX47" s="162"/>
      <c r="GY47" s="162"/>
      <c r="GZ47" s="162"/>
      <c r="HA47" s="162"/>
      <c r="HB47" s="162"/>
      <c r="HC47" s="162"/>
      <c r="HD47" s="162"/>
      <c r="HE47" s="162"/>
      <c r="HF47" s="162"/>
      <c r="HG47" s="162"/>
      <c r="HH47" s="162"/>
      <c r="HI47" s="162"/>
      <c r="HJ47" s="162"/>
      <c r="HK47" s="162"/>
      <c r="HL47" s="162"/>
      <c r="HM47" s="162"/>
      <c r="HN47" s="162"/>
      <c r="HO47" s="162"/>
      <c r="HP47" s="162"/>
      <c r="HQ47" s="162"/>
      <c r="HR47" s="162"/>
      <c r="HS47" s="162"/>
      <c r="HT47" s="162"/>
      <c r="HU47" s="162"/>
      <c r="HV47" s="162"/>
      <c r="HW47" s="162"/>
      <c r="HX47" s="162"/>
      <c r="HY47" s="162"/>
      <c r="HZ47" s="162"/>
      <c r="IA47" s="162"/>
      <c r="IB47" s="162"/>
      <c r="IC47" s="162"/>
      <c r="ID47" s="162"/>
      <c r="IE47" s="162"/>
      <c r="IF47" s="162"/>
      <c r="IG47" s="162"/>
      <c r="IH47" s="162"/>
      <c r="II47" s="162"/>
      <c r="IJ47" s="162"/>
      <c r="IK47" s="162"/>
      <c r="IL47" s="162"/>
      <c r="IM47" s="162"/>
      <c r="IN47" s="162"/>
      <c r="IO47" s="162"/>
      <c r="IP47" s="162"/>
      <c r="IQ47" s="162"/>
      <c r="IR47" s="162"/>
      <c r="IS47" s="162"/>
      <c r="IT47" s="162"/>
      <c r="IU47" s="162"/>
      <c r="IV47" s="162"/>
      <c r="IW47" s="162"/>
      <c r="IX47" s="162"/>
      <c r="IY47" s="162"/>
      <c r="IZ47" s="162"/>
      <c r="JA47" s="162"/>
      <c r="JB47" s="162"/>
      <c r="JC47" s="162"/>
      <c r="JD47" s="162"/>
      <c r="JE47" s="162"/>
      <c r="JF47" s="162"/>
      <c r="JG47" s="162"/>
      <c r="JH47" s="162"/>
      <c r="JI47" s="162"/>
      <c r="JJ47" s="162"/>
      <c r="JK47" s="162"/>
      <c r="JL47" s="162"/>
      <c r="JM47" s="162"/>
      <c r="JN47" s="162"/>
      <c r="JO47" s="162"/>
      <c r="JP47" s="162"/>
      <c r="JQ47" s="162"/>
      <c r="JR47" s="162"/>
      <c r="JS47" s="162"/>
      <c r="JT47" s="162"/>
      <c r="JU47" s="162"/>
      <c r="JV47" s="162"/>
      <c r="JW47" s="162"/>
      <c r="JX47" s="162"/>
      <c r="JY47" s="162"/>
      <c r="JZ47" s="162"/>
      <c r="KA47" s="162"/>
      <c r="KB47" s="162"/>
      <c r="KC47" s="162"/>
      <c r="KD47" s="162"/>
      <c r="KE47" s="162"/>
      <c r="KF47" s="162"/>
      <c r="KG47" s="162"/>
      <c r="KH47" s="162"/>
      <c r="KI47" s="162"/>
    </row>
    <row r="48" spans="1:295" ht="18" customHeight="1" x14ac:dyDescent="0.3">
      <c r="A48" s="159" t="s">
        <v>52</v>
      </c>
      <c r="B48" s="159" t="s">
        <v>719</v>
      </c>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c r="AG48" s="164"/>
      <c r="AH48" s="164"/>
      <c r="AI48" s="164"/>
      <c r="AJ48" s="164"/>
      <c r="AK48" s="164"/>
      <c r="AL48" s="164"/>
      <c r="AM48" s="164"/>
      <c r="AN48" s="164"/>
      <c r="AO48" s="164"/>
      <c r="AP48" s="164"/>
      <c r="AQ48" s="164"/>
      <c r="AR48" s="164"/>
      <c r="AS48" s="164"/>
      <c r="AT48" s="164"/>
      <c r="AU48" s="164"/>
      <c r="AV48" s="164"/>
      <c r="AW48" s="164"/>
      <c r="AX48" s="164"/>
      <c r="AY48" s="164"/>
      <c r="AZ48" s="164"/>
      <c r="BA48" s="164"/>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164"/>
      <c r="CB48" s="164"/>
      <c r="CC48" s="164"/>
      <c r="CD48" s="164"/>
      <c r="CE48" s="164"/>
      <c r="CF48" s="164"/>
      <c r="CG48" s="164"/>
      <c r="CH48" s="164"/>
      <c r="CI48" s="164"/>
      <c r="CJ48" s="164"/>
      <c r="CK48" s="164"/>
      <c r="CL48" s="164"/>
      <c r="CM48" s="164"/>
      <c r="CN48" s="164"/>
      <c r="CO48" s="164"/>
      <c r="CP48" s="164"/>
      <c r="CQ48" s="164"/>
      <c r="CR48" s="164"/>
      <c r="CS48" s="164"/>
      <c r="CT48" s="164"/>
      <c r="CU48" s="164"/>
      <c r="CV48" s="164"/>
      <c r="CW48" s="164"/>
      <c r="CX48" s="164"/>
      <c r="CY48" s="164"/>
      <c r="CZ48" s="164"/>
      <c r="DA48" s="164"/>
      <c r="DB48" s="164"/>
      <c r="DC48" s="164"/>
      <c r="DD48" s="164"/>
      <c r="DE48" s="164"/>
      <c r="DF48" s="164"/>
      <c r="DG48" s="164"/>
      <c r="DH48" s="164"/>
      <c r="DI48" s="164"/>
      <c r="DJ48" s="164"/>
      <c r="DK48" s="164"/>
      <c r="DL48" s="164"/>
      <c r="DM48" s="164"/>
      <c r="DN48" s="164"/>
      <c r="DO48" s="164"/>
      <c r="DP48" s="164"/>
      <c r="DQ48" s="164"/>
      <c r="DR48" s="164"/>
      <c r="DS48" s="164"/>
      <c r="DT48" s="164"/>
      <c r="DU48" s="164"/>
      <c r="DV48" s="164"/>
      <c r="DW48" s="164"/>
      <c r="DX48" s="164"/>
      <c r="DY48" s="164"/>
      <c r="DZ48" s="164"/>
      <c r="EA48" s="164"/>
      <c r="EB48" s="164"/>
      <c r="EC48" s="164"/>
      <c r="ED48" s="164"/>
      <c r="EE48" s="164"/>
      <c r="EF48" s="164"/>
      <c r="EG48" s="164"/>
      <c r="EH48" s="164"/>
      <c r="EI48" s="164"/>
      <c r="EJ48" s="164"/>
      <c r="EK48" s="164"/>
      <c r="EL48" s="164"/>
      <c r="EM48" s="164"/>
      <c r="EN48" s="164"/>
      <c r="EO48" s="164"/>
      <c r="EP48" s="164"/>
      <c r="EQ48" s="164"/>
      <c r="ER48" s="164"/>
      <c r="ES48" s="164"/>
      <c r="ET48" s="164"/>
      <c r="EU48" s="164"/>
      <c r="EV48" s="164"/>
      <c r="EW48" s="164"/>
      <c r="EX48" s="164"/>
      <c r="EY48" s="164"/>
      <c r="EZ48" s="164"/>
      <c r="FA48" s="164"/>
      <c r="FB48" s="164"/>
      <c r="FC48" s="164"/>
      <c r="FD48" s="164"/>
      <c r="FE48" s="164"/>
      <c r="FF48" s="164"/>
      <c r="FG48" s="164"/>
      <c r="FH48" s="164"/>
      <c r="FI48" s="164"/>
      <c r="FJ48" s="164"/>
      <c r="FK48" s="164"/>
      <c r="FL48" s="164"/>
      <c r="FM48" s="164"/>
      <c r="FN48" s="164"/>
      <c r="FO48" s="164"/>
      <c r="FP48" s="164"/>
      <c r="FQ48" s="164"/>
      <c r="FR48" s="164"/>
      <c r="FS48" s="164"/>
      <c r="FT48" s="164"/>
      <c r="FU48" s="164"/>
      <c r="FV48" s="164"/>
      <c r="FW48" s="164"/>
      <c r="FX48" s="164"/>
      <c r="FY48" s="164"/>
      <c r="FZ48" s="164"/>
      <c r="GA48" s="164"/>
      <c r="GB48" s="164"/>
      <c r="GC48" s="164"/>
      <c r="GD48" s="164"/>
      <c r="GE48" s="164"/>
      <c r="GF48" s="164"/>
      <c r="GG48" s="164"/>
      <c r="GH48" s="164"/>
      <c r="GI48" s="164"/>
      <c r="GJ48" s="164"/>
      <c r="GK48" s="164"/>
      <c r="GL48" s="164"/>
      <c r="GM48" s="164"/>
      <c r="GN48" s="164"/>
      <c r="GO48" s="164"/>
      <c r="GP48" s="164"/>
      <c r="GQ48" s="164"/>
      <c r="GR48" s="164"/>
      <c r="GS48" s="164"/>
      <c r="GT48" s="164"/>
      <c r="GU48" s="164"/>
      <c r="GV48" s="164"/>
      <c r="GW48" s="164"/>
      <c r="GX48" s="164"/>
      <c r="GY48" s="164"/>
      <c r="GZ48" s="164"/>
      <c r="HA48" s="164"/>
      <c r="HB48" s="164"/>
      <c r="HC48" s="164"/>
      <c r="HD48" s="164"/>
      <c r="HE48" s="164"/>
      <c r="HF48" s="164"/>
      <c r="HG48" s="164"/>
      <c r="HH48" s="164"/>
      <c r="HI48" s="164"/>
      <c r="HJ48" s="164"/>
      <c r="HK48" s="164"/>
      <c r="HL48" s="164"/>
      <c r="HM48" s="164"/>
      <c r="HN48" s="164"/>
      <c r="HO48" s="164"/>
      <c r="HP48" s="164"/>
      <c r="HQ48" s="164"/>
      <c r="HR48" s="164"/>
      <c r="HS48" s="164"/>
      <c r="HT48" s="164"/>
      <c r="HU48" s="164"/>
      <c r="HV48" s="164"/>
      <c r="HW48" s="164"/>
      <c r="HX48" s="164"/>
      <c r="HY48" s="164"/>
      <c r="HZ48" s="164"/>
      <c r="IA48" s="164"/>
      <c r="IB48" s="164"/>
      <c r="IC48" s="164"/>
      <c r="ID48" s="164"/>
      <c r="IE48" s="164"/>
      <c r="IF48" s="164"/>
      <c r="IG48" s="164"/>
      <c r="IH48" s="164"/>
      <c r="II48" s="164"/>
      <c r="IJ48" s="164"/>
      <c r="IK48" s="164"/>
      <c r="IL48" s="164"/>
      <c r="IM48" s="164"/>
      <c r="IN48" s="164"/>
      <c r="IO48" s="164"/>
      <c r="IP48" s="164"/>
      <c r="IQ48" s="164"/>
      <c r="IR48" s="164"/>
      <c r="IS48" s="164"/>
      <c r="IT48" s="164"/>
      <c r="IU48" s="164"/>
      <c r="IV48" s="164"/>
      <c r="IW48" s="164"/>
      <c r="IX48" s="164"/>
      <c r="IY48" s="164"/>
      <c r="IZ48" s="164"/>
      <c r="JA48" s="164"/>
      <c r="JB48" s="164"/>
      <c r="JC48" s="164"/>
      <c r="JD48" s="164"/>
      <c r="JE48" s="164"/>
      <c r="JF48" s="164"/>
      <c r="JG48" s="164"/>
      <c r="JH48" s="164"/>
      <c r="JI48" s="164"/>
      <c r="JJ48" s="164"/>
      <c r="JK48" s="164"/>
      <c r="JL48" s="164"/>
      <c r="JM48" s="164"/>
      <c r="JN48" s="164"/>
      <c r="JO48" s="164"/>
      <c r="JP48" s="164"/>
      <c r="JQ48" s="164"/>
      <c r="JR48" s="164"/>
      <c r="JS48" s="164"/>
      <c r="JT48" s="164"/>
      <c r="JU48" s="164"/>
      <c r="JV48" s="164"/>
      <c r="JW48" s="164"/>
      <c r="JX48" s="164"/>
      <c r="JY48" s="164"/>
      <c r="JZ48" s="164"/>
      <c r="KA48" s="164"/>
      <c r="KB48" s="164"/>
      <c r="KC48" s="164"/>
      <c r="KD48" s="164"/>
      <c r="KE48" s="164"/>
      <c r="KF48" s="164"/>
      <c r="KG48" s="164"/>
      <c r="KH48" s="164"/>
      <c r="KI48" s="164"/>
    </row>
    <row r="49" spans="1:295" ht="18" customHeight="1" x14ac:dyDescent="0.3">
      <c r="A49" s="159" t="s">
        <v>52</v>
      </c>
      <c r="B49" s="159" t="s">
        <v>720</v>
      </c>
      <c r="C49" s="160"/>
      <c r="D49" s="160"/>
      <c r="E49" s="160"/>
      <c r="F49" s="160"/>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60"/>
      <c r="BP49" s="160"/>
      <c r="BQ49" s="160"/>
      <c r="BR49" s="160"/>
      <c r="BS49" s="160"/>
      <c r="BT49" s="160"/>
      <c r="BU49" s="160"/>
      <c r="BV49" s="160"/>
      <c r="BW49" s="160"/>
      <c r="BX49" s="160"/>
      <c r="BY49" s="160"/>
      <c r="BZ49" s="160"/>
      <c r="CA49" s="160"/>
      <c r="CB49" s="160"/>
      <c r="CC49" s="160"/>
      <c r="CD49" s="160"/>
      <c r="CE49" s="160"/>
      <c r="CF49" s="160"/>
      <c r="CG49" s="160"/>
      <c r="CH49" s="160"/>
      <c r="CI49" s="160"/>
      <c r="CJ49" s="160"/>
      <c r="CK49" s="160"/>
      <c r="CL49" s="160"/>
      <c r="CM49" s="160"/>
      <c r="CN49" s="160"/>
      <c r="CO49" s="160"/>
      <c r="CP49" s="160"/>
      <c r="CQ49" s="160"/>
      <c r="CR49" s="160"/>
      <c r="CS49" s="160"/>
      <c r="CT49" s="160"/>
      <c r="CU49" s="160"/>
      <c r="CV49" s="160"/>
      <c r="CW49" s="160"/>
      <c r="CX49" s="160"/>
      <c r="CY49" s="160"/>
      <c r="CZ49" s="160"/>
      <c r="DA49" s="160"/>
      <c r="DB49" s="160"/>
      <c r="DC49" s="160"/>
      <c r="DD49" s="160"/>
      <c r="DE49" s="160"/>
      <c r="DF49" s="160"/>
      <c r="DG49" s="160"/>
      <c r="DH49" s="160"/>
      <c r="DI49" s="160"/>
      <c r="DJ49" s="160"/>
      <c r="DK49" s="160"/>
      <c r="DL49" s="160"/>
      <c r="DM49" s="160"/>
      <c r="DN49" s="160"/>
      <c r="DO49" s="160"/>
      <c r="DP49" s="160"/>
      <c r="DQ49" s="160"/>
      <c r="DR49" s="160"/>
      <c r="DS49" s="160"/>
      <c r="DT49" s="160"/>
      <c r="DU49" s="160"/>
      <c r="DV49" s="160"/>
      <c r="DW49" s="160"/>
      <c r="DX49" s="160"/>
      <c r="DY49" s="160"/>
      <c r="DZ49" s="160"/>
      <c r="EA49" s="160"/>
      <c r="EB49" s="160"/>
      <c r="EC49" s="160"/>
      <c r="ED49" s="160"/>
      <c r="EE49" s="160"/>
      <c r="EF49" s="160"/>
      <c r="EG49" s="160"/>
      <c r="EH49" s="160"/>
      <c r="EI49" s="160"/>
      <c r="EJ49" s="160"/>
      <c r="EK49" s="160"/>
      <c r="EL49" s="160"/>
      <c r="EM49" s="160"/>
      <c r="EN49" s="160"/>
      <c r="EO49" s="160"/>
      <c r="EP49" s="160"/>
      <c r="EQ49" s="160"/>
      <c r="ER49" s="160"/>
      <c r="ES49" s="160"/>
      <c r="ET49" s="160"/>
      <c r="EU49" s="160"/>
      <c r="EV49" s="160"/>
      <c r="EW49" s="160"/>
      <c r="EX49" s="160"/>
      <c r="EY49" s="160"/>
      <c r="EZ49" s="160"/>
      <c r="FA49" s="160"/>
      <c r="FB49" s="160"/>
      <c r="FC49" s="160"/>
      <c r="FD49" s="160"/>
      <c r="FE49" s="160"/>
      <c r="FF49" s="160"/>
      <c r="FG49" s="160"/>
      <c r="FH49" s="160"/>
      <c r="FI49" s="160"/>
      <c r="FJ49" s="160"/>
      <c r="FK49" s="160"/>
      <c r="FL49" s="160"/>
      <c r="FM49" s="160"/>
      <c r="FN49" s="160"/>
      <c r="FO49" s="160"/>
      <c r="FP49" s="160"/>
      <c r="FQ49" s="160"/>
      <c r="FR49" s="160"/>
      <c r="FS49" s="160"/>
      <c r="FT49" s="160"/>
      <c r="FU49" s="160"/>
      <c r="FV49" s="160"/>
      <c r="FW49" s="160"/>
      <c r="FX49" s="160"/>
      <c r="FY49" s="160"/>
      <c r="FZ49" s="160"/>
      <c r="GA49" s="160"/>
      <c r="GB49" s="160"/>
      <c r="GC49" s="160"/>
      <c r="GD49" s="160"/>
      <c r="GE49" s="160"/>
      <c r="GF49" s="160"/>
      <c r="GG49" s="160"/>
      <c r="GH49" s="160"/>
      <c r="GI49" s="160"/>
      <c r="GJ49" s="160"/>
      <c r="GK49" s="160"/>
      <c r="GL49" s="160"/>
      <c r="GM49" s="160"/>
      <c r="GN49" s="160"/>
      <c r="GO49" s="160"/>
      <c r="GP49" s="160"/>
      <c r="GQ49" s="160"/>
      <c r="GR49" s="160"/>
      <c r="GS49" s="160"/>
      <c r="GT49" s="160"/>
      <c r="GU49" s="160"/>
      <c r="GV49" s="160"/>
      <c r="GW49" s="160"/>
      <c r="GX49" s="160"/>
      <c r="GY49" s="160"/>
      <c r="GZ49" s="160"/>
      <c r="HA49" s="160"/>
      <c r="HB49" s="160"/>
      <c r="HC49" s="160"/>
      <c r="HD49" s="160"/>
      <c r="HE49" s="160"/>
      <c r="HF49" s="160"/>
      <c r="HG49" s="160"/>
      <c r="HH49" s="160"/>
      <c r="HI49" s="160"/>
      <c r="HJ49" s="160"/>
      <c r="HK49" s="160"/>
      <c r="HL49" s="160"/>
      <c r="HM49" s="160"/>
      <c r="HN49" s="160"/>
      <c r="HO49" s="160"/>
      <c r="HP49" s="160"/>
      <c r="HQ49" s="160"/>
      <c r="HR49" s="160"/>
      <c r="HS49" s="160"/>
      <c r="HT49" s="160"/>
      <c r="HU49" s="160"/>
      <c r="HV49" s="160"/>
      <c r="HW49" s="160"/>
      <c r="HX49" s="160"/>
      <c r="HY49" s="160"/>
      <c r="HZ49" s="160"/>
      <c r="IA49" s="160"/>
      <c r="IB49" s="160"/>
      <c r="IC49" s="160"/>
      <c r="ID49" s="160"/>
      <c r="IE49" s="160"/>
      <c r="IF49" s="160"/>
      <c r="IG49" s="160"/>
      <c r="IH49" s="160"/>
      <c r="II49" s="160"/>
      <c r="IJ49" s="160"/>
      <c r="IK49" s="160"/>
      <c r="IL49" s="160"/>
      <c r="IM49" s="160"/>
      <c r="IN49" s="160"/>
      <c r="IO49" s="160"/>
      <c r="IP49" s="160"/>
      <c r="IQ49" s="160"/>
      <c r="IR49" s="160"/>
      <c r="IS49" s="160"/>
      <c r="IT49" s="160"/>
      <c r="IU49" s="160"/>
      <c r="IV49" s="160"/>
      <c r="IW49" s="160"/>
      <c r="IX49" s="160"/>
      <c r="IY49" s="160"/>
      <c r="IZ49" s="160"/>
      <c r="JA49" s="160"/>
      <c r="JB49" s="160"/>
      <c r="JC49" s="160"/>
      <c r="JD49" s="160"/>
      <c r="JE49" s="160"/>
      <c r="JF49" s="160"/>
      <c r="JG49" s="160"/>
      <c r="JH49" s="160"/>
      <c r="JI49" s="160"/>
      <c r="JJ49" s="160"/>
      <c r="JK49" s="160"/>
      <c r="JL49" s="160"/>
      <c r="JM49" s="160"/>
      <c r="JN49" s="160"/>
      <c r="JO49" s="160"/>
      <c r="JP49" s="160"/>
      <c r="JQ49" s="160"/>
      <c r="JR49" s="160"/>
      <c r="JS49" s="160"/>
      <c r="JT49" s="160"/>
      <c r="JU49" s="160"/>
      <c r="JV49" s="160"/>
      <c r="JW49" s="160"/>
      <c r="JX49" s="160"/>
      <c r="JY49" s="160"/>
      <c r="JZ49" s="160"/>
      <c r="KA49" s="160"/>
      <c r="KB49" s="160"/>
      <c r="KC49" s="160"/>
      <c r="KD49" s="160"/>
      <c r="KE49" s="160"/>
      <c r="KF49" s="160"/>
      <c r="KG49" s="160"/>
      <c r="KH49" s="160"/>
      <c r="KI49" s="160"/>
    </row>
    <row r="50" spans="1:295" ht="18" customHeight="1" x14ac:dyDescent="0.3">
      <c r="A50" s="159" t="s">
        <v>52</v>
      </c>
      <c r="B50" s="159" t="s">
        <v>721</v>
      </c>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c r="AX50" s="162"/>
      <c r="AY50" s="162"/>
      <c r="AZ50" s="162"/>
      <c r="BA50" s="162"/>
      <c r="BB50" s="162"/>
      <c r="BC50" s="162"/>
      <c r="BD50" s="162"/>
      <c r="BE50" s="162"/>
      <c r="BF50" s="162"/>
      <c r="BG50" s="162"/>
      <c r="BH50" s="162"/>
      <c r="BI50" s="162"/>
      <c r="BJ50" s="162"/>
      <c r="BK50" s="162"/>
      <c r="BL50" s="162"/>
      <c r="BM50" s="162"/>
      <c r="BN50" s="162"/>
      <c r="BO50" s="162"/>
      <c r="BP50" s="162"/>
      <c r="BQ50" s="162"/>
      <c r="BR50" s="162"/>
      <c r="BS50" s="162"/>
      <c r="BT50" s="162"/>
      <c r="BU50" s="162"/>
      <c r="BV50" s="162"/>
      <c r="BW50" s="162"/>
      <c r="BX50" s="162"/>
      <c r="BY50" s="162"/>
      <c r="BZ50" s="162"/>
      <c r="CA50" s="162"/>
      <c r="CB50" s="162"/>
      <c r="CC50" s="162"/>
      <c r="CD50" s="162"/>
      <c r="CE50" s="162"/>
      <c r="CF50" s="162"/>
      <c r="CG50" s="162"/>
      <c r="CH50" s="162"/>
      <c r="CI50" s="162"/>
      <c r="CJ50" s="162"/>
      <c r="CK50" s="162"/>
      <c r="CL50" s="162"/>
      <c r="CM50" s="162"/>
      <c r="CN50" s="162"/>
      <c r="CO50" s="162"/>
      <c r="CP50" s="162"/>
      <c r="CQ50" s="162"/>
      <c r="CR50" s="162"/>
      <c r="CS50" s="162"/>
      <c r="CT50" s="162"/>
      <c r="CU50" s="162"/>
      <c r="CV50" s="162"/>
      <c r="CW50" s="162"/>
      <c r="CX50" s="162"/>
      <c r="CY50" s="162"/>
      <c r="CZ50" s="162"/>
      <c r="DA50" s="162"/>
      <c r="DB50" s="162"/>
      <c r="DC50" s="162"/>
      <c r="DD50" s="162"/>
      <c r="DE50" s="162"/>
      <c r="DF50" s="162"/>
      <c r="DG50" s="162"/>
      <c r="DH50" s="162"/>
      <c r="DI50" s="162"/>
      <c r="DJ50" s="162"/>
      <c r="DK50" s="162"/>
      <c r="DL50" s="162"/>
      <c r="DM50" s="162"/>
      <c r="DN50" s="162"/>
      <c r="DO50" s="162"/>
      <c r="DP50" s="162"/>
      <c r="DQ50" s="162"/>
      <c r="DR50" s="162"/>
      <c r="DS50" s="162"/>
      <c r="DT50" s="162"/>
      <c r="DU50" s="162"/>
      <c r="DV50" s="162"/>
      <c r="DW50" s="162"/>
      <c r="DX50" s="162"/>
      <c r="DY50" s="162"/>
      <c r="DZ50" s="162"/>
      <c r="EA50" s="162"/>
      <c r="EB50" s="162"/>
      <c r="EC50" s="162"/>
      <c r="ED50" s="162"/>
      <c r="EE50" s="162"/>
      <c r="EF50" s="162"/>
      <c r="EG50" s="162"/>
      <c r="EH50" s="162"/>
      <c r="EI50" s="162"/>
      <c r="EJ50" s="162"/>
      <c r="EK50" s="162"/>
      <c r="EL50" s="162"/>
      <c r="EM50" s="162"/>
      <c r="EN50" s="162"/>
      <c r="EO50" s="162"/>
      <c r="EP50" s="162"/>
      <c r="EQ50" s="162"/>
      <c r="ER50" s="162"/>
      <c r="ES50" s="162"/>
      <c r="ET50" s="162"/>
      <c r="EU50" s="162"/>
      <c r="EV50" s="162"/>
      <c r="EW50" s="162"/>
      <c r="EX50" s="162"/>
      <c r="EY50" s="162"/>
      <c r="EZ50" s="162"/>
      <c r="FA50" s="162"/>
      <c r="FB50" s="162"/>
      <c r="FC50" s="162"/>
      <c r="FD50" s="162"/>
      <c r="FE50" s="162"/>
      <c r="FF50" s="162"/>
      <c r="FG50" s="162"/>
      <c r="FH50" s="162"/>
      <c r="FI50" s="162"/>
      <c r="FJ50" s="162"/>
      <c r="FK50" s="162"/>
      <c r="FL50" s="162"/>
      <c r="FM50" s="162"/>
      <c r="FN50" s="162"/>
      <c r="FO50" s="162"/>
      <c r="FP50" s="162"/>
      <c r="FQ50" s="162"/>
      <c r="FR50" s="162"/>
      <c r="FS50" s="162"/>
      <c r="FT50" s="162"/>
      <c r="FU50" s="162"/>
      <c r="FV50" s="162"/>
      <c r="FW50" s="162"/>
      <c r="FX50" s="162"/>
      <c r="FY50" s="162"/>
      <c r="FZ50" s="162"/>
      <c r="GA50" s="162"/>
      <c r="GB50" s="162"/>
      <c r="GC50" s="162"/>
      <c r="GD50" s="162"/>
      <c r="GE50" s="162"/>
      <c r="GF50" s="162"/>
      <c r="GG50" s="162"/>
      <c r="GH50" s="162"/>
      <c r="GI50" s="162"/>
      <c r="GJ50" s="162"/>
      <c r="GK50" s="162"/>
      <c r="GL50" s="162"/>
      <c r="GM50" s="162"/>
      <c r="GN50" s="162"/>
      <c r="GO50" s="162"/>
      <c r="GP50" s="162"/>
      <c r="GQ50" s="162"/>
      <c r="GR50" s="162"/>
      <c r="GS50" s="162"/>
      <c r="GT50" s="162"/>
      <c r="GU50" s="162"/>
      <c r="GV50" s="162"/>
      <c r="GW50" s="162"/>
      <c r="GX50" s="162"/>
      <c r="GY50" s="162"/>
      <c r="GZ50" s="162"/>
      <c r="HA50" s="162"/>
      <c r="HB50" s="162"/>
      <c r="HC50" s="162"/>
      <c r="HD50" s="162"/>
      <c r="HE50" s="162"/>
      <c r="HF50" s="162"/>
      <c r="HG50" s="162"/>
      <c r="HH50" s="162"/>
      <c r="HI50" s="162"/>
      <c r="HJ50" s="162"/>
      <c r="HK50" s="162"/>
      <c r="HL50" s="162"/>
      <c r="HM50" s="162"/>
      <c r="HN50" s="162"/>
      <c r="HO50" s="162"/>
      <c r="HP50" s="162"/>
      <c r="HQ50" s="162"/>
      <c r="HR50" s="162"/>
      <c r="HS50" s="162"/>
      <c r="HT50" s="162"/>
      <c r="HU50" s="162"/>
      <c r="HV50" s="162"/>
      <c r="HW50" s="162"/>
      <c r="HX50" s="162"/>
      <c r="HY50" s="162"/>
      <c r="HZ50" s="162"/>
      <c r="IA50" s="162"/>
      <c r="IB50" s="162"/>
      <c r="IC50" s="162"/>
      <c r="ID50" s="162"/>
      <c r="IE50" s="162"/>
      <c r="IF50" s="162"/>
      <c r="IG50" s="162"/>
      <c r="IH50" s="162"/>
      <c r="II50" s="162"/>
      <c r="IJ50" s="162"/>
      <c r="IK50" s="162"/>
      <c r="IL50" s="162"/>
      <c r="IM50" s="162"/>
      <c r="IN50" s="162"/>
      <c r="IO50" s="162"/>
      <c r="IP50" s="162"/>
      <c r="IQ50" s="162"/>
      <c r="IR50" s="162"/>
      <c r="IS50" s="162"/>
      <c r="IT50" s="162"/>
      <c r="IU50" s="162"/>
      <c r="IV50" s="162"/>
      <c r="IW50" s="162"/>
      <c r="IX50" s="162"/>
      <c r="IY50" s="162"/>
      <c r="IZ50" s="162"/>
      <c r="JA50" s="162"/>
      <c r="JB50" s="162"/>
      <c r="JC50" s="162"/>
      <c r="JD50" s="162"/>
      <c r="JE50" s="162"/>
      <c r="JF50" s="162"/>
      <c r="JG50" s="162"/>
      <c r="JH50" s="162"/>
      <c r="JI50" s="162"/>
      <c r="JJ50" s="162"/>
      <c r="JK50" s="162"/>
      <c r="JL50" s="162"/>
      <c r="JM50" s="162"/>
      <c r="JN50" s="162"/>
      <c r="JO50" s="162"/>
      <c r="JP50" s="162"/>
      <c r="JQ50" s="162"/>
      <c r="JR50" s="162"/>
      <c r="JS50" s="162"/>
      <c r="JT50" s="162"/>
      <c r="JU50" s="162"/>
      <c r="JV50" s="162"/>
      <c r="JW50" s="162"/>
      <c r="JX50" s="162"/>
      <c r="JY50" s="162"/>
      <c r="JZ50" s="162"/>
      <c r="KA50" s="162"/>
      <c r="KB50" s="162"/>
      <c r="KC50" s="162"/>
      <c r="KD50" s="162"/>
      <c r="KE50" s="162"/>
      <c r="KF50" s="162"/>
      <c r="KG50" s="162"/>
      <c r="KH50" s="162"/>
      <c r="KI50" s="162"/>
    </row>
    <row r="51" spans="1:295" ht="18" customHeight="1" x14ac:dyDescent="0.3">
      <c r="A51" s="159" t="s">
        <v>52</v>
      </c>
      <c r="B51" s="159" t="s">
        <v>722</v>
      </c>
      <c r="C51" s="162"/>
      <c r="D51" s="162"/>
      <c r="E51" s="162"/>
      <c r="F51" s="162"/>
      <c r="G51" s="162"/>
      <c r="H51" s="162"/>
      <c r="I51" s="162"/>
      <c r="J51" s="162"/>
      <c r="K51" s="162"/>
      <c r="L51" s="162"/>
      <c r="M51" s="162"/>
      <c r="N51" s="162"/>
      <c r="O51" s="162"/>
      <c r="P51" s="162"/>
      <c r="Q51" s="162"/>
      <c r="R51" s="162"/>
      <c r="S51" s="162"/>
      <c r="T51" s="162"/>
      <c r="U51" s="162"/>
      <c r="V51" s="162"/>
      <c r="W51" s="162"/>
      <c r="X51" s="162"/>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2"/>
      <c r="BC51" s="162"/>
      <c r="BD51" s="162"/>
      <c r="BE51" s="162"/>
      <c r="BF51" s="162"/>
      <c r="BG51" s="162"/>
      <c r="BH51" s="162"/>
      <c r="BI51" s="162"/>
      <c r="BJ51" s="162"/>
      <c r="BK51" s="162"/>
      <c r="BL51" s="162"/>
      <c r="BM51" s="162"/>
      <c r="BN51" s="162"/>
      <c r="BO51" s="162"/>
      <c r="BP51" s="162"/>
      <c r="BQ51" s="162"/>
      <c r="BR51" s="162"/>
      <c r="BS51" s="162"/>
      <c r="BT51" s="162"/>
      <c r="BU51" s="162"/>
      <c r="BV51" s="162"/>
      <c r="BW51" s="162"/>
      <c r="BX51" s="162"/>
      <c r="BY51" s="162"/>
      <c r="BZ51" s="162"/>
      <c r="CA51" s="162"/>
      <c r="CB51" s="162"/>
      <c r="CC51" s="162"/>
      <c r="CD51" s="162"/>
      <c r="CE51" s="162"/>
      <c r="CF51" s="162"/>
      <c r="CG51" s="162"/>
      <c r="CH51" s="162"/>
      <c r="CI51" s="162"/>
      <c r="CJ51" s="162"/>
      <c r="CK51" s="162"/>
      <c r="CL51" s="162"/>
      <c r="CM51" s="162"/>
      <c r="CN51" s="162"/>
      <c r="CO51" s="162"/>
      <c r="CP51" s="162"/>
      <c r="CQ51" s="162"/>
      <c r="CR51" s="162"/>
      <c r="CS51" s="162"/>
      <c r="CT51" s="162"/>
      <c r="CU51" s="162"/>
      <c r="CV51" s="162"/>
      <c r="CW51" s="162"/>
      <c r="CX51" s="162"/>
      <c r="CY51" s="162"/>
      <c r="CZ51" s="162"/>
      <c r="DA51" s="162"/>
      <c r="DB51" s="162"/>
      <c r="DC51" s="162"/>
      <c r="DD51" s="162"/>
      <c r="DE51" s="162"/>
      <c r="DF51" s="162"/>
      <c r="DG51" s="162"/>
      <c r="DH51" s="162"/>
      <c r="DI51" s="162"/>
      <c r="DJ51" s="162"/>
      <c r="DK51" s="162"/>
      <c r="DL51" s="162"/>
      <c r="DM51" s="162"/>
      <c r="DN51" s="162"/>
      <c r="DO51" s="162"/>
      <c r="DP51" s="162"/>
      <c r="DQ51" s="162"/>
      <c r="DR51" s="162"/>
      <c r="DS51" s="162"/>
      <c r="DT51" s="162"/>
      <c r="DU51" s="162"/>
      <c r="DV51" s="162"/>
      <c r="DW51" s="162"/>
      <c r="DX51" s="162"/>
      <c r="DY51" s="162"/>
      <c r="DZ51" s="162"/>
      <c r="EA51" s="162"/>
      <c r="EB51" s="162"/>
      <c r="EC51" s="162"/>
      <c r="ED51" s="162"/>
      <c r="EE51" s="162"/>
      <c r="EF51" s="162"/>
      <c r="EG51" s="162"/>
      <c r="EH51" s="162"/>
      <c r="EI51" s="162"/>
      <c r="EJ51" s="162"/>
      <c r="EK51" s="162"/>
      <c r="EL51" s="162"/>
      <c r="EM51" s="162"/>
      <c r="EN51" s="162"/>
      <c r="EO51" s="162"/>
      <c r="EP51" s="162"/>
      <c r="EQ51" s="162"/>
      <c r="ER51" s="162"/>
      <c r="ES51" s="162"/>
      <c r="ET51" s="162"/>
      <c r="EU51" s="162"/>
      <c r="EV51" s="162"/>
      <c r="EW51" s="162"/>
      <c r="EX51" s="162"/>
      <c r="EY51" s="162"/>
      <c r="EZ51" s="162"/>
      <c r="FA51" s="162"/>
      <c r="FB51" s="162"/>
      <c r="FC51" s="162"/>
      <c r="FD51" s="162"/>
      <c r="FE51" s="162"/>
      <c r="FF51" s="162"/>
      <c r="FG51" s="162"/>
      <c r="FH51" s="162"/>
      <c r="FI51" s="162"/>
      <c r="FJ51" s="162"/>
      <c r="FK51" s="162"/>
      <c r="FL51" s="162"/>
      <c r="FM51" s="162"/>
      <c r="FN51" s="162"/>
      <c r="FO51" s="162"/>
      <c r="FP51" s="162"/>
      <c r="FQ51" s="162"/>
      <c r="FR51" s="162"/>
      <c r="FS51" s="162"/>
      <c r="FT51" s="162"/>
      <c r="FU51" s="162"/>
      <c r="FV51" s="162"/>
      <c r="FW51" s="162"/>
      <c r="FX51" s="162"/>
      <c r="FY51" s="162"/>
      <c r="FZ51" s="162"/>
      <c r="GA51" s="162"/>
      <c r="GB51" s="162"/>
      <c r="GC51" s="162"/>
      <c r="GD51" s="162"/>
      <c r="GE51" s="162"/>
      <c r="GF51" s="162"/>
      <c r="GG51" s="162"/>
      <c r="GH51" s="162"/>
      <c r="GI51" s="162"/>
      <c r="GJ51" s="162"/>
      <c r="GK51" s="162"/>
      <c r="GL51" s="162"/>
      <c r="GM51" s="162"/>
      <c r="GN51" s="162"/>
      <c r="GO51" s="162"/>
      <c r="GP51" s="162"/>
      <c r="GQ51" s="162"/>
      <c r="GR51" s="162"/>
      <c r="GS51" s="162"/>
      <c r="GT51" s="162"/>
      <c r="GU51" s="162"/>
      <c r="GV51" s="162"/>
      <c r="GW51" s="162"/>
      <c r="GX51" s="162"/>
      <c r="GY51" s="162"/>
      <c r="GZ51" s="162"/>
      <c r="HA51" s="162"/>
      <c r="HB51" s="162"/>
      <c r="HC51" s="162"/>
      <c r="HD51" s="162"/>
      <c r="HE51" s="162"/>
      <c r="HF51" s="162"/>
      <c r="HG51" s="162"/>
      <c r="HH51" s="162"/>
      <c r="HI51" s="162"/>
      <c r="HJ51" s="162"/>
      <c r="HK51" s="162"/>
      <c r="HL51" s="162"/>
      <c r="HM51" s="162"/>
      <c r="HN51" s="162"/>
      <c r="HO51" s="162"/>
      <c r="HP51" s="162"/>
      <c r="HQ51" s="162"/>
      <c r="HR51" s="162"/>
      <c r="HS51" s="162"/>
      <c r="HT51" s="162"/>
      <c r="HU51" s="162"/>
      <c r="HV51" s="162"/>
      <c r="HW51" s="162"/>
      <c r="HX51" s="162"/>
      <c r="HY51" s="162"/>
      <c r="HZ51" s="162"/>
      <c r="IA51" s="162"/>
      <c r="IB51" s="162"/>
      <c r="IC51" s="162"/>
      <c r="ID51" s="162"/>
      <c r="IE51" s="162"/>
      <c r="IF51" s="162"/>
      <c r="IG51" s="162"/>
      <c r="IH51" s="162"/>
      <c r="II51" s="162"/>
      <c r="IJ51" s="162"/>
      <c r="IK51" s="162"/>
      <c r="IL51" s="162"/>
      <c r="IM51" s="162"/>
      <c r="IN51" s="162"/>
      <c r="IO51" s="162"/>
      <c r="IP51" s="162"/>
      <c r="IQ51" s="162"/>
      <c r="IR51" s="162"/>
      <c r="IS51" s="162"/>
      <c r="IT51" s="162"/>
      <c r="IU51" s="162"/>
      <c r="IV51" s="162"/>
      <c r="IW51" s="162"/>
      <c r="IX51" s="162"/>
      <c r="IY51" s="162"/>
      <c r="IZ51" s="162"/>
      <c r="JA51" s="162"/>
      <c r="JB51" s="162"/>
      <c r="JC51" s="162"/>
      <c r="JD51" s="162"/>
      <c r="JE51" s="162"/>
      <c r="JF51" s="162"/>
      <c r="JG51" s="162"/>
      <c r="JH51" s="162"/>
      <c r="JI51" s="162"/>
      <c r="JJ51" s="162"/>
      <c r="JK51" s="162"/>
      <c r="JL51" s="162"/>
      <c r="JM51" s="162"/>
      <c r="JN51" s="162"/>
      <c r="JO51" s="162"/>
      <c r="JP51" s="162"/>
      <c r="JQ51" s="162"/>
      <c r="JR51" s="162"/>
      <c r="JS51" s="162"/>
      <c r="JT51" s="162"/>
      <c r="JU51" s="162"/>
      <c r="JV51" s="162"/>
      <c r="JW51" s="162"/>
      <c r="JX51" s="162"/>
      <c r="JY51" s="162"/>
      <c r="JZ51" s="162"/>
      <c r="KA51" s="162"/>
      <c r="KB51" s="162"/>
      <c r="KC51" s="162"/>
      <c r="KD51" s="162"/>
      <c r="KE51" s="162"/>
      <c r="KF51" s="162"/>
      <c r="KG51" s="162"/>
      <c r="KH51" s="162"/>
      <c r="KI51" s="162"/>
    </row>
    <row r="52" spans="1:295" ht="18" customHeight="1" x14ac:dyDescent="0.3">
      <c r="A52" s="159" t="s">
        <v>52</v>
      </c>
      <c r="B52" s="159" t="s">
        <v>723</v>
      </c>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2"/>
      <c r="BS52" s="162"/>
      <c r="BT52" s="162"/>
      <c r="BU52" s="162"/>
      <c r="BV52" s="162"/>
      <c r="BW52" s="162"/>
      <c r="BX52" s="162"/>
      <c r="BY52" s="162"/>
      <c r="BZ52" s="162"/>
      <c r="CA52" s="162"/>
      <c r="CB52" s="162"/>
      <c r="CC52" s="162"/>
      <c r="CD52" s="162"/>
      <c r="CE52" s="162"/>
      <c r="CF52" s="162"/>
      <c r="CG52" s="162"/>
      <c r="CH52" s="162"/>
      <c r="CI52" s="162"/>
      <c r="CJ52" s="162"/>
      <c r="CK52" s="162"/>
      <c r="CL52" s="162"/>
      <c r="CM52" s="162"/>
      <c r="CN52" s="162"/>
      <c r="CO52" s="162"/>
      <c r="CP52" s="162"/>
      <c r="CQ52" s="162"/>
      <c r="CR52" s="162"/>
      <c r="CS52" s="162"/>
      <c r="CT52" s="162"/>
      <c r="CU52" s="162"/>
      <c r="CV52" s="162"/>
      <c r="CW52" s="162"/>
      <c r="CX52" s="162"/>
      <c r="CY52" s="162"/>
      <c r="CZ52" s="162"/>
      <c r="DA52" s="162"/>
      <c r="DB52" s="162"/>
      <c r="DC52" s="162"/>
      <c r="DD52" s="162"/>
      <c r="DE52" s="162"/>
      <c r="DF52" s="162"/>
      <c r="DG52" s="162"/>
      <c r="DH52" s="162"/>
      <c r="DI52" s="162"/>
      <c r="DJ52" s="162"/>
      <c r="DK52" s="162"/>
      <c r="DL52" s="162"/>
      <c r="DM52" s="162"/>
      <c r="DN52" s="162"/>
      <c r="DO52" s="162"/>
      <c r="DP52" s="162"/>
      <c r="DQ52" s="162"/>
      <c r="DR52" s="162"/>
      <c r="DS52" s="162"/>
      <c r="DT52" s="162"/>
      <c r="DU52" s="162"/>
      <c r="DV52" s="162"/>
      <c r="DW52" s="162"/>
      <c r="DX52" s="162"/>
      <c r="DY52" s="162"/>
      <c r="DZ52" s="162"/>
      <c r="EA52" s="162"/>
      <c r="EB52" s="162"/>
      <c r="EC52" s="162"/>
      <c r="ED52" s="162"/>
      <c r="EE52" s="162"/>
      <c r="EF52" s="162"/>
      <c r="EG52" s="162"/>
      <c r="EH52" s="162"/>
      <c r="EI52" s="162"/>
      <c r="EJ52" s="162"/>
      <c r="EK52" s="162"/>
      <c r="EL52" s="162"/>
      <c r="EM52" s="162"/>
      <c r="EN52" s="162"/>
      <c r="EO52" s="162"/>
      <c r="EP52" s="162"/>
      <c r="EQ52" s="162"/>
      <c r="ER52" s="162"/>
      <c r="ES52" s="162"/>
      <c r="ET52" s="162"/>
      <c r="EU52" s="162"/>
      <c r="EV52" s="162"/>
      <c r="EW52" s="162"/>
      <c r="EX52" s="162"/>
      <c r="EY52" s="162"/>
      <c r="EZ52" s="162"/>
      <c r="FA52" s="162"/>
      <c r="FB52" s="162"/>
      <c r="FC52" s="162"/>
      <c r="FD52" s="162"/>
      <c r="FE52" s="162"/>
      <c r="FF52" s="162"/>
      <c r="FG52" s="162"/>
      <c r="FH52" s="162"/>
      <c r="FI52" s="162"/>
      <c r="FJ52" s="162"/>
      <c r="FK52" s="162"/>
      <c r="FL52" s="162"/>
      <c r="FM52" s="162"/>
      <c r="FN52" s="162"/>
      <c r="FO52" s="162"/>
      <c r="FP52" s="162"/>
      <c r="FQ52" s="162"/>
      <c r="FR52" s="162"/>
      <c r="FS52" s="162"/>
      <c r="FT52" s="162"/>
      <c r="FU52" s="162"/>
      <c r="FV52" s="162"/>
      <c r="FW52" s="162"/>
      <c r="FX52" s="162"/>
      <c r="FY52" s="162"/>
      <c r="FZ52" s="162"/>
      <c r="GA52" s="162"/>
      <c r="GB52" s="162"/>
      <c r="GC52" s="162"/>
      <c r="GD52" s="162"/>
      <c r="GE52" s="162"/>
      <c r="GF52" s="162"/>
      <c r="GG52" s="162"/>
      <c r="GH52" s="162"/>
      <c r="GI52" s="162"/>
      <c r="GJ52" s="162"/>
      <c r="GK52" s="162"/>
      <c r="GL52" s="162"/>
      <c r="GM52" s="162"/>
      <c r="GN52" s="162"/>
      <c r="GO52" s="162"/>
      <c r="GP52" s="162"/>
      <c r="GQ52" s="162"/>
      <c r="GR52" s="162"/>
      <c r="GS52" s="162"/>
      <c r="GT52" s="162"/>
      <c r="GU52" s="162"/>
      <c r="GV52" s="162"/>
      <c r="GW52" s="162"/>
      <c r="GX52" s="162"/>
      <c r="GY52" s="162"/>
      <c r="GZ52" s="162"/>
      <c r="HA52" s="162"/>
      <c r="HB52" s="162"/>
      <c r="HC52" s="162"/>
      <c r="HD52" s="162"/>
      <c r="HE52" s="162"/>
      <c r="HF52" s="162"/>
      <c r="HG52" s="162"/>
      <c r="HH52" s="162"/>
      <c r="HI52" s="162"/>
      <c r="HJ52" s="162"/>
      <c r="HK52" s="162"/>
      <c r="HL52" s="162"/>
      <c r="HM52" s="162"/>
      <c r="HN52" s="162"/>
      <c r="HO52" s="162"/>
      <c r="HP52" s="162"/>
      <c r="HQ52" s="162"/>
      <c r="HR52" s="162"/>
      <c r="HS52" s="162"/>
      <c r="HT52" s="162"/>
      <c r="HU52" s="162"/>
      <c r="HV52" s="162"/>
      <c r="HW52" s="162"/>
      <c r="HX52" s="162"/>
      <c r="HY52" s="162"/>
      <c r="HZ52" s="162"/>
      <c r="IA52" s="162"/>
      <c r="IB52" s="162"/>
      <c r="IC52" s="162"/>
      <c r="ID52" s="162"/>
      <c r="IE52" s="162"/>
      <c r="IF52" s="162"/>
      <c r="IG52" s="162"/>
      <c r="IH52" s="162"/>
      <c r="II52" s="162"/>
      <c r="IJ52" s="162"/>
      <c r="IK52" s="162"/>
      <c r="IL52" s="162"/>
      <c r="IM52" s="162"/>
      <c r="IN52" s="162"/>
      <c r="IO52" s="162"/>
      <c r="IP52" s="162"/>
      <c r="IQ52" s="162"/>
      <c r="IR52" s="162"/>
      <c r="IS52" s="162"/>
      <c r="IT52" s="162"/>
      <c r="IU52" s="162"/>
      <c r="IV52" s="162"/>
      <c r="IW52" s="162"/>
      <c r="IX52" s="162"/>
      <c r="IY52" s="162"/>
      <c r="IZ52" s="162"/>
      <c r="JA52" s="162"/>
      <c r="JB52" s="162"/>
      <c r="JC52" s="162"/>
      <c r="JD52" s="162"/>
      <c r="JE52" s="162"/>
      <c r="JF52" s="162"/>
      <c r="JG52" s="162"/>
      <c r="JH52" s="162"/>
      <c r="JI52" s="162"/>
      <c r="JJ52" s="162"/>
      <c r="JK52" s="162"/>
      <c r="JL52" s="162"/>
      <c r="JM52" s="162"/>
      <c r="JN52" s="162"/>
      <c r="JO52" s="162"/>
      <c r="JP52" s="162"/>
      <c r="JQ52" s="162"/>
      <c r="JR52" s="162"/>
      <c r="JS52" s="162"/>
      <c r="JT52" s="162"/>
      <c r="JU52" s="162"/>
      <c r="JV52" s="162"/>
      <c r="JW52" s="162"/>
      <c r="JX52" s="162"/>
      <c r="JY52" s="162"/>
      <c r="JZ52" s="162"/>
      <c r="KA52" s="162"/>
      <c r="KB52" s="162"/>
      <c r="KC52" s="162"/>
      <c r="KD52" s="162"/>
      <c r="KE52" s="162"/>
      <c r="KF52" s="162"/>
      <c r="KG52" s="162"/>
      <c r="KH52" s="162"/>
      <c r="KI52" s="162"/>
    </row>
    <row r="53" spans="1:295" ht="18" customHeight="1" x14ac:dyDescent="0.3">
      <c r="A53" s="159" t="s">
        <v>52</v>
      </c>
      <c r="B53" s="159" t="s">
        <v>724</v>
      </c>
      <c r="C53" s="162"/>
      <c r="D53" s="162"/>
      <c r="E53" s="162"/>
      <c r="F53" s="162"/>
      <c r="G53" s="162"/>
      <c r="H53" s="162"/>
      <c r="I53" s="162"/>
      <c r="J53" s="162"/>
      <c r="K53" s="162"/>
      <c r="L53" s="162"/>
      <c r="M53" s="162"/>
      <c r="N53" s="162"/>
      <c r="O53" s="162"/>
      <c r="P53" s="162"/>
      <c r="Q53" s="162"/>
      <c r="R53" s="162"/>
      <c r="S53" s="162"/>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162"/>
      <c r="BA53" s="162"/>
      <c r="BB53" s="162"/>
      <c r="BC53" s="162"/>
      <c r="BD53" s="162"/>
      <c r="BE53" s="162"/>
      <c r="BF53" s="162"/>
      <c r="BG53" s="162"/>
      <c r="BH53" s="162"/>
      <c r="BI53" s="162"/>
      <c r="BJ53" s="162"/>
      <c r="BK53" s="162"/>
      <c r="BL53" s="162"/>
      <c r="BM53" s="162"/>
      <c r="BN53" s="162"/>
      <c r="BO53" s="162"/>
      <c r="BP53" s="162"/>
      <c r="BQ53" s="162"/>
      <c r="BR53" s="162"/>
      <c r="BS53" s="162"/>
      <c r="BT53" s="162"/>
      <c r="BU53" s="162"/>
      <c r="BV53" s="162"/>
      <c r="BW53" s="162"/>
      <c r="BX53" s="162"/>
      <c r="BY53" s="162"/>
      <c r="BZ53" s="162"/>
      <c r="CA53" s="162"/>
      <c r="CB53" s="162"/>
      <c r="CC53" s="162"/>
      <c r="CD53" s="162"/>
      <c r="CE53" s="162"/>
      <c r="CF53" s="162"/>
      <c r="CG53" s="162"/>
      <c r="CH53" s="162"/>
      <c r="CI53" s="162"/>
      <c r="CJ53" s="162"/>
      <c r="CK53" s="162"/>
      <c r="CL53" s="162"/>
      <c r="CM53" s="162"/>
      <c r="CN53" s="162"/>
      <c r="CO53" s="162"/>
      <c r="CP53" s="162"/>
      <c r="CQ53" s="162"/>
      <c r="CR53" s="162"/>
      <c r="CS53" s="162"/>
      <c r="CT53" s="162"/>
      <c r="CU53" s="162"/>
      <c r="CV53" s="162"/>
      <c r="CW53" s="162"/>
      <c r="CX53" s="162"/>
      <c r="CY53" s="162"/>
      <c r="CZ53" s="162"/>
      <c r="DA53" s="162"/>
      <c r="DB53" s="162"/>
      <c r="DC53" s="162"/>
      <c r="DD53" s="162"/>
      <c r="DE53" s="162"/>
      <c r="DF53" s="162"/>
      <c r="DG53" s="162"/>
      <c r="DH53" s="162"/>
      <c r="DI53" s="162"/>
      <c r="DJ53" s="162"/>
      <c r="DK53" s="162"/>
      <c r="DL53" s="162"/>
      <c r="DM53" s="162"/>
      <c r="DN53" s="162"/>
      <c r="DO53" s="162"/>
      <c r="DP53" s="162"/>
      <c r="DQ53" s="162"/>
      <c r="DR53" s="162"/>
      <c r="DS53" s="162"/>
      <c r="DT53" s="162"/>
      <c r="DU53" s="162"/>
      <c r="DV53" s="162"/>
      <c r="DW53" s="162"/>
      <c r="DX53" s="162"/>
      <c r="DY53" s="162"/>
      <c r="DZ53" s="162"/>
      <c r="EA53" s="162"/>
      <c r="EB53" s="162"/>
      <c r="EC53" s="162"/>
      <c r="ED53" s="162"/>
      <c r="EE53" s="162"/>
      <c r="EF53" s="162"/>
      <c r="EG53" s="162"/>
      <c r="EH53" s="162"/>
      <c r="EI53" s="162"/>
      <c r="EJ53" s="162"/>
      <c r="EK53" s="162"/>
      <c r="EL53" s="162"/>
      <c r="EM53" s="162"/>
      <c r="EN53" s="162"/>
      <c r="EO53" s="162"/>
      <c r="EP53" s="162"/>
      <c r="EQ53" s="162"/>
      <c r="ER53" s="162"/>
      <c r="ES53" s="162"/>
      <c r="ET53" s="162"/>
      <c r="EU53" s="162"/>
      <c r="EV53" s="162"/>
      <c r="EW53" s="162"/>
      <c r="EX53" s="162"/>
      <c r="EY53" s="162"/>
      <c r="EZ53" s="162"/>
      <c r="FA53" s="162"/>
      <c r="FB53" s="162"/>
      <c r="FC53" s="162"/>
      <c r="FD53" s="162"/>
      <c r="FE53" s="162"/>
      <c r="FF53" s="162"/>
      <c r="FG53" s="162"/>
      <c r="FH53" s="162"/>
      <c r="FI53" s="162"/>
      <c r="FJ53" s="162"/>
      <c r="FK53" s="162"/>
      <c r="FL53" s="162"/>
      <c r="FM53" s="162"/>
      <c r="FN53" s="162"/>
      <c r="FO53" s="162"/>
      <c r="FP53" s="162"/>
      <c r="FQ53" s="162"/>
      <c r="FR53" s="162"/>
      <c r="FS53" s="162"/>
      <c r="FT53" s="162"/>
      <c r="FU53" s="162"/>
      <c r="FV53" s="162"/>
      <c r="FW53" s="162"/>
      <c r="FX53" s="162"/>
      <c r="FY53" s="162"/>
      <c r="FZ53" s="162"/>
      <c r="GA53" s="162"/>
      <c r="GB53" s="162"/>
      <c r="GC53" s="162"/>
      <c r="GD53" s="162"/>
      <c r="GE53" s="162"/>
      <c r="GF53" s="162"/>
      <c r="GG53" s="162"/>
      <c r="GH53" s="162"/>
      <c r="GI53" s="162"/>
      <c r="GJ53" s="162"/>
      <c r="GK53" s="162"/>
      <c r="GL53" s="162"/>
      <c r="GM53" s="162"/>
      <c r="GN53" s="162"/>
      <c r="GO53" s="162"/>
      <c r="GP53" s="162"/>
      <c r="GQ53" s="162"/>
      <c r="GR53" s="162"/>
      <c r="GS53" s="162"/>
      <c r="GT53" s="162"/>
      <c r="GU53" s="162"/>
      <c r="GV53" s="162"/>
      <c r="GW53" s="162"/>
      <c r="GX53" s="162"/>
      <c r="GY53" s="162"/>
      <c r="GZ53" s="162"/>
      <c r="HA53" s="162"/>
      <c r="HB53" s="162"/>
      <c r="HC53" s="162"/>
      <c r="HD53" s="162"/>
      <c r="HE53" s="162"/>
      <c r="HF53" s="162"/>
      <c r="HG53" s="162"/>
      <c r="HH53" s="162"/>
      <c r="HI53" s="162"/>
      <c r="HJ53" s="162"/>
      <c r="HK53" s="162"/>
      <c r="HL53" s="162"/>
      <c r="HM53" s="162"/>
      <c r="HN53" s="162"/>
      <c r="HO53" s="162"/>
      <c r="HP53" s="162"/>
      <c r="HQ53" s="162"/>
      <c r="HR53" s="162"/>
      <c r="HS53" s="162"/>
      <c r="HT53" s="162"/>
      <c r="HU53" s="162"/>
      <c r="HV53" s="162"/>
      <c r="HW53" s="162"/>
      <c r="HX53" s="162"/>
      <c r="HY53" s="162"/>
      <c r="HZ53" s="162"/>
      <c r="IA53" s="162"/>
      <c r="IB53" s="162"/>
      <c r="IC53" s="162"/>
      <c r="ID53" s="162"/>
      <c r="IE53" s="162"/>
      <c r="IF53" s="162"/>
      <c r="IG53" s="162"/>
      <c r="IH53" s="162"/>
      <c r="II53" s="162"/>
      <c r="IJ53" s="162"/>
      <c r="IK53" s="162"/>
      <c r="IL53" s="162"/>
      <c r="IM53" s="162"/>
      <c r="IN53" s="162"/>
      <c r="IO53" s="162"/>
      <c r="IP53" s="162"/>
      <c r="IQ53" s="162"/>
      <c r="IR53" s="162"/>
      <c r="IS53" s="162"/>
      <c r="IT53" s="162"/>
      <c r="IU53" s="162"/>
      <c r="IV53" s="162"/>
      <c r="IW53" s="162"/>
      <c r="IX53" s="162"/>
      <c r="IY53" s="162"/>
      <c r="IZ53" s="162"/>
      <c r="JA53" s="162"/>
      <c r="JB53" s="162"/>
      <c r="JC53" s="162"/>
      <c r="JD53" s="162"/>
      <c r="JE53" s="162"/>
      <c r="JF53" s="162"/>
      <c r="JG53" s="162"/>
      <c r="JH53" s="162"/>
      <c r="JI53" s="162"/>
      <c r="JJ53" s="162"/>
      <c r="JK53" s="162"/>
      <c r="JL53" s="162"/>
      <c r="JM53" s="162"/>
      <c r="JN53" s="162"/>
      <c r="JO53" s="162"/>
      <c r="JP53" s="162"/>
      <c r="JQ53" s="162"/>
      <c r="JR53" s="162"/>
      <c r="JS53" s="162"/>
      <c r="JT53" s="162"/>
      <c r="JU53" s="162"/>
      <c r="JV53" s="162"/>
      <c r="JW53" s="162"/>
      <c r="JX53" s="162"/>
      <c r="JY53" s="162"/>
      <c r="JZ53" s="162"/>
      <c r="KA53" s="162"/>
      <c r="KB53" s="162"/>
      <c r="KC53" s="162"/>
      <c r="KD53" s="162"/>
      <c r="KE53" s="162"/>
      <c r="KF53" s="162"/>
      <c r="KG53" s="162"/>
      <c r="KH53" s="162"/>
      <c r="KI53" s="162"/>
    </row>
    <row r="54" spans="1:295" ht="18" customHeight="1" x14ac:dyDescent="0.3">
      <c r="A54" s="159" t="s">
        <v>52</v>
      </c>
      <c r="B54" s="159" t="s">
        <v>725</v>
      </c>
      <c r="C54" s="162"/>
      <c r="D54" s="162"/>
      <c r="E54" s="162"/>
      <c r="F54" s="162"/>
      <c r="G54" s="162"/>
      <c r="H54" s="162"/>
      <c r="I54" s="162"/>
      <c r="J54" s="162"/>
      <c r="K54" s="162"/>
      <c r="L54" s="162"/>
      <c r="M54" s="162"/>
      <c r="N54" s="162"/>
      <c r="O54" s="162"/>
      <c r="P54" s="162"/>
      <c r="Q54" s="162"/>
      <c r="R54" s="162"/>
      <c r="S54" s="162"/>
      <c r="T54" s="162"/>
      <c r="U54" s="162"/>
      <c r="V54" s="162"/>
      <c r="W54" s="162"/>
      <c r="X54" s="162"/>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c r="AY54" s="162"/>
      <c r="AZ54" s="162"/>
      <c r="BA54" s="162"/>
      <c r="BB54" s="162"/>
      <c r="BC54" s="162"/>
      <c r="BD54" s="162"/>
      <c r="BE54" s="162"/>
      <c r="BF54" s="162"/>
      <c r="BG54" s="162"/>
      <c r="BH54" s="162"/>
      <c r="BI54" s="162"/>
      <c r="BJ54" s="162"/>
      <c r="BK54" s="162"/>
      <c r="BL54" s="162"/>
      <c r="BM54" s="162"/>
      <c r="BN54" s="162"/>
      <c r="BO54" s="162"/>
      <c r="BP54" s="162"/>
      <c r="BQ54" s="162"/>
      <c r="BR54" s="162"/>
      <c r="BS54" s="162"/>
      <c r="BT54" s="162"/>
      <c r="BU54" s="162"/>
      <c r="BV54" s="162"/>
      <c r="BW54" s="162"/>
      <c r="BX54" s="162"/>
      <c r="BY54" s="162"/>
      <c r="BZ54" s="162"/>
      <c r="CA54" s="162"/>
      <c r="CB54" s="162"/>
      <c r="CC54" s="162"/>
      <c r="CD54" s="162"/>
      <c r="CE54" s="162"/>
      <c r="CF54" s="162"/>
      <c r="CG54" s="162"/>
      <c r="CH54" s="162"/>
      <c r="CI54" s="162"/>
      <c r="CJ54" s="162"/>
      <c r="CK54" s="162"/>
      <c r="CL54" s="162"/>
      <c r="CM54" s="162"/>
      <c r="CN54" s="162"/>
      <c r="CO54" s="162"/>
      <c r="CP54" s="162"/>
      <c r="CQ54" s="162"/>
      <c r="CR54" s="162"/>
      <c r="CS54" s="162"/>
      <c r="CT54" s="162"/>
      <c r="CU54" s="162"/>
      <c r="CV54" s="162"/>
      <c r="CW54" s="162"/>
      <c r="CX54" s="162"/>
      <c r="CY54" s="162"/>
      <c r="CZ54" s="162"/>
      <c r="DA54" s="162"/>
      <c r="DB54" s="162"/>
      <c r="DC54" s="162"/>
      <c r="DD54" s="162"/>
      <c r="DE54" s="162"/>
      <c r="DF54" s="162"/>
      <c r="DG54" s="162"/>
      <c r="DH54" s="162"/>
      <c r="DI54" s="162"/>
      <c r="DJ54" s="162"/>
      <c r="DK54" s="162"/>
      <c r="DL54" s="162"/>
      <c r="DM54" s="162"/>
      <c r="DN54" s="162"/>
      <c r="DO54" s="162"/>
      <c r="DP54" s="162"/>
      <c r="DQ54" s="162"/>
      <c r="DR54" s="162"/>
      <c r="DS54" s="162"/>
      <c r="DT54" s="162"/>
      <c r="DU54" s="162"/>
      <c r="DV54" s="162"/>
      <c r="DW54" s="162"/>
      <c r="DX54" s="162"/>
      <c r="DY54" s="162"/>
      <c r="DZ54" s="162"/>
      <c r="EA54" s="162"/>
      <c r="EB54" s="162"/>
      <c r="EC54" s="162"/>
      <c r="ED54" s="162"/>
      <c r="EE54" s="162"/>
      <c r="EF54" s="162"/>
      <c r="EG54" s="162"/>
      <c r="EH54" s="162"/>
      <c r="EI54" s="162"/>
      <c r="EJ54" s="162"/>
      <c r="EK54" s="162"/>
      <c r="EL54" s="162"/>
      <c r="EM54" s="162"/>
      <c r="EN54" s="162"/>
      <c r="EO54" s="162"/>
      <c r="EP54" s="162"/>
      <c r="EQ54" s="162"/>
      <c r="ER54" s="162"/>
      <c r="ES54" s="162"/>
      <c r="ET54" s="162"/>
      <c r="EU54" s="162"/>
      <c r="EV54" s="162"/>
      <c r="EW54" s="162"/>
      <c r="EX54" s="162"/>
      <c r="EY54" s="162"/>
      <c r="EZ54" s="162"/>
      <c r="FA54" s="162"/>
      <c r="FB54" s="162"/>
      <c r="FC54" s="162"/>
      <c r="FD54" s="162"/>
      <c r="FE54" s="162"/>
      <c r="FF54" s="162"/>
      <c r="FG54" s="162"/>
      <c r="FH54" s="162"/>
      <c r="FI54" s="162"/>
      <c r="FJ54" s="162"/>
      <c r="FK54" s="162"/>
      <c r="FL54" s="162"/>
      <c r="FM54" s="162"/>
      <c r="FN54" s="162"/>
      <c r="FO54" s="162"/>
      <c r="FP54" s="162"/>
      <c r="FQ54" s="162"/>
      <c r="FR54" s="162"/>
      <c r="FS54" s="162"/>
      <c r="FT54" s="162"/>
      <c r="FU54" s="162"/>
      <c r="FV54" s="162"/>
      <c r="FW54" s="162"/>
      <c r="FX54" s="162"/>
      <c r="FY54" s="162"/>
      <c r="FZ54" s="162"/>
      <c r="GA54" s="162"/>
      <c r="GB54" s="162"/>
      <c r="GC54" s="162"/>
      <c r="GD54" s="162"/>
      <c r="GE54" s="162"/>
      <c r="GF54" s="162"/>
      <c r="GG54" s="162"/>
      <c r="GH54" s="162"/>
      <c r="GI54" s="162"/>
      <c r="GJ54" s="162"/>
      <c r="GK54" s="162"/>
      <c r="GL54" s="162"/>
      <c r="GM54" s="162"/>
      <c r="GN54" s="162"/>
      <c r="GO54" s="162"/>
      <c r="GP54" s="162"/>
      <c r="GQ54" s="162"/>
      <c r="GR54" s="162"/>
      <c r="GS54" s="162"/>
      <c r="GT54" s="162"/>
      <c r="GU54" s="162"/>
      <c r="GV54" s="162"/>
      <c r="GW54" s="162"/>
      <c r="GX54" s="162"/>
      <c r="GY54" s="162"/>
      <c r="GZ54" s="162"/>
      <c r="HA54" s="162"/>
      <c r="HB54" s="162"/>
      <c r="HC54" s="162"/>
      <c r="HD54" s="162"/>
      <c r="HE54" s="162"/>
      <c r="HF54" s="162"/>
      <c r="HG54" s="162"/>
      <c r="HH54" s="162"/>
      <c r="HI54" s="162"/>
      <c r="HJ54" s="162"/>
      <c r="HK54" s="162"/>
      <c r="HL54" s="162"/>
      <c r="HM54" s="162"/>
      <c r="HN54" s="162"/>
      <c r="HO54" s="162"/>
      <c r="HP54" s="162"/>
      <c r="HQ54" s="162"/>
      <c r="HR54" s="162"/>
      <c r="HS54" s="162"/>
      <c r="HT54" s="162"/>
      <c r="HU54" s="162"/>
      <c r="HV54" s="162"/>
      <c r="HW54" s="162"/>
      <c r="HX54" s="162"/>
      <c r="HY54" s="162"/>
      <c r="HZ54" s="162"/>
      <c r="IA54" s="162"/>
      <c r="IB54" s="162"/>
      <c r="IC54" s="162"/>
      <c r="ID54" s="162"/>
      <c r="IE54" s="162"/>
      <c r="IF54" s="162"/>
      <c r="IG54" s="162"/>
      <c r="IH54" s="162"/>
      <c r="II54" s="162"/>
      <c r="IJ54" s="162"/>
      <c r="IK54" s="162"/>
      <c r="IL54" s="162"/>
      <c r="IM54" s="162"/>
      <c r="IN54" s="162"/>
      <c r="IO54" s="162"/>
      <c r="IP54" s="162"/>
      <c r="IQ54" s="162"/>
      <c r="IR54" s="162"/>
      <c r="IS54" s="162"/>
      <c r="IT54" s="162"/>
      <c r="IU54" s="162"/>
      <c r="IV54" s="162"/>
      <c r="IW54" s="162"/>
      <c r="IX54" s="162"/>
      <c r="IY54" s="162"/>
      <c r="IZ54" s="162"/>
      <c r="JA54" s="162"/>
      <c r="JB54" s="162"/>
      <c r="JC54" s="162"/>
      <c r="JD54" s="162"/>
      <c r="JE54" s="162"/>
      <c r="JF54" s="162"/>
      <c r="JG54" s="162"/>
      <c r="JH54" s="162"/>
      <c r="JI54" s="162"/>
      <c r="JJ54" s="162"/>
      <c r="JK54" s="162"/>
      <c r="JL54" s="162"/>
      <c r="JM54" s="162"/>
      <c r="JN54" s="162"/>
      <c r="JO54" s="162"/>
      <c r="JP54" s="162"/>
      <c r="JQ54" s="162"/>
      <c r="JR54" s="162"/>
      <c r="JS54" s="162"/>
      <c r="JT54" s="162"/>
      <c r="JU54" s="162"/>
      <c r="JV54" s="162"/>
      <c r="JW54" s="162"/>
      <c r="JX54" s="162"/>
      <c r="JY54" s="162"/>
      <c r="JZ54" s="162"/>
      <c r="KA54" s="162"/>
      <c r="KB54" s="162"/>
      <c r="KC54" s="162"/>
      <c r="KD54" s="162"/>
      <c r="KE54" s="162"/>
      <c r="KF54" s="162"/>
      <c r="KG54" s="162"/>
      <c r="KH54" s="162"/>
      <c r="KI54" s="162"/>
    </row>
    <row r="55" spans="1:295" ht="18" customHeight="1" x14ac:dyDescent="0.3">
      <c r="A55" s="159" t="s">
        <v>52</v>
      </c>
      <c r="B55" s="159" t="s">
        <v>726</v>
      </c>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62"/>
      <c r="AA55" s="162"/>
      <c r="AB55" s="162"/>
      <c r="AC55" s="162"/>
      <c r="AD55" s="162"/>
      <c r="AE55" s="162"/>
      <c r="AF55" s="162"/>
      <c r="AG55" s="162"/>
      <c r="AH55" s="162"/>
      <c r="AI55" s="162"/>
      <c r="AJ55" s="162"/>
      <c r="AK55" s="162"/>
      <c r="AL55" s="162"/>
      <c r="AM55" s="162"/>
      <c r="AN55" s="162"/>
      <c r="AO55" s="162"/>
      <c r="AP55" s="162"/>
      <c r="AQ55" s="162"/>
      <c r="AR55" s="162"/>
      <c r="AS55" s="162"/>
      <c r="AT55" s="162"/>
      <c r="AU55" s="162"/>
      <c r="AV55" s="162"/>
      <c r="AW55" s="162"/>
      <c r="AX55" s="162"/>
      <c r="AY55" s="162"/>
      <c r="AZ55" s="162"/>
      <c r="BA55" s="162"/>
      <c r="BB55" s="162"/>
      <c r="BC55" s="162"/>
      <c r="BD55" s="162"/>
      <c r="BE55" s="162"/>
      <c r="BF55" s="162"/>
      <c r="BG55" s="162"/>
      <c r="BH55" s="162"/>
      <c r="BI55" s="162"/>
      <c r="BJ55" s="162"/>
      <c r="BK55" s="162"/>
      <c r="BL55" s="162"/>
      <c r="BM55" s="162"/>
      <c r="BN55" s="162"/>
      <c r="BO55" s="162"/>
      <c r="BP55" s="162"/>
      <c r="BQ55" s="162"/>
      <c r="BR55" s="162"/>
      <c r="BS55" s="162"/>
      <c r="BT55" s="162"/>
      <c r="BU55" s="162"/>
      <c r="BV55" s="162"/>
      <c r="BW55" s="162"/>
      <c r="BX55" s="162"/>
      <c r="BY55" s="162"/>
      <c r="BZ55" s="162"/>
      <c r="CA55" s="162"/>
      <c r="CB55" s="162"/>
      <c r="CC55" s="162"/>
      <c r="CD55" s="162"/>
      <c r="CE55" s="162"/>
      <c r="CF55" s="162"/>
      <c r="CG55" s="162"/>
      <c r="CH55" s="162"/>
      <c r="CI55" s="162"/>
      <c r="CJ55" s="162"/>
      <c r="CK55" s="162"/>
      <c r="CL55" s="162"/>
      <c r="CM55" s="162"/>
      <c r="CN55" s="162"/>
      <c r="CO55" s="162"/>
      <c r="CP55" s="162"/>
      <c r="CQ55" s="162"/>
      <c r="CR55" s="162"/>
      <c r="CS55" s="162"/>
      <c r="CT55" s="162"/>
      <c r="CU55" s="162"/>
      <c r="CV55" s="162"/>
      <c r="CW55" s="162"/>
      <c r="CX55" s="162"/>
      <c r="CY55" s="162"/>
      <c r="CZ55" s="162"/>
      <c r="DA55" s="162"/>
      <c r="DB55" s="162"/>
      <c r="DC55" s="162"/>
      <c r="DD55" s="162"/>
      <c r="DE55" s="162"/>
      <c r="DF55" s="162"/>
      <c r="DG55" s="162"/>
      <c r="DH55" s="162"/>
      <c r="DI55" s="162"/>
      <c r="DJ55" s="162"/>
      <c r="DK55" s="162"/>
      <c r="DL55" s="162"/>
      <c r="DM55" s="162"/>
      <c r="DN55" s="162"/>
      <c r="DO55" s="162"/>
      <c r="DP55" s="162"/>
      <c r="DQ55" s="162"/>
      <c r="DR55" s="162"/>
      <c r="DS55" s="162"/>
      <c r="DT55" s="162"/>
      <c r="DU55" s="162"/>
      <c r="DV55" s="162"/>
      <c r="DW55" s="162"/>
      <c r="DX55" s="162"/>
      <c r="DY55" s="162"/>
      <c r="DZ55" s="162"/>
      <c r="EA55" s="162"/>
      <c r="EB55" s="162"/>
      <c r="EC55" s="162"/>
      <c r="ED55" s="162"/>
      <c r="EE55" s="162"/>
      <c r="EF55" s="162"/>
      <c r="EG55" s="162"/>
      <c r="EH55" s="162"/>
      <c r="EI55" s="162"/>
      <c r="EJ55" s="162"/>
      <c r="EK55" s="162"/>
      <c r="EL55" s="162"/>
      <c r="EM55" s="162"/>
      <c r="EN55" s="162"/>
      <c r="EO55" s="162"/>
      <c r="EP55" s="162"/>
      <c r="EQ55" s="162"/>
      <c r="ER55" s="162"/>
      <c r="ES55" s="162"/>
      <c r="ET55" s="162"/>
      <c r="EU55" s="162"/>
      <c r="EV55" s="162"/>
      <c r="EW55" s="162"/>
      <c r="EX55" s="162"/>
      <c r="EY55" s="162"/>
      <c r="EZ55" s="162"/>
      <c r="FA55" s="162"/>
      <c r="FB55" s="162"/>
      <c r="FC55" s="162"/>
      <c r="FD55" s="162"/>
      <c r="FE55" s="162"/>
      <c r="FF55" s="162"/>
      <c r="FG55" s="162"/>
      <c r="FH55" s="162"/>
      <c r="FI55" s="162"/>
      <c r="FJ55" s="162"/>
      <c r="FK55" s="162"/>
      <c r="FL55" s="162"/>
      <c r="FM55" s="162"/>
      <c r="FN55" s="162"/>
      <c r="FO55" s="162"/>
      <c r="FP55" s="162"/>
      <c r="FQ55" s="162"/>
      <c r="FR55" s="162"/>
      <c r="FS55" s="162"/>
      <c r="FT55" s="162"/>
      <c r="FU55" s="162"/>
      <c r="FV55" s="162"/>
      <c r="FW55" s="162"/>
      <c r="FX55" s="162"/>
      <c r="FY55" s="162"/>
      <c r="FZ55" s="162"/>
      <c r="GA55" s="162"/>
      <c r="GB55" s="162"/>
      <c r="GC55" s="162"/>
      <c r="GD55" s="162"/>
      <c r="GE55" s="162"/>
      <c r="GF55" s="162"/>
      <c r="GG55" s="162"/>
      <c r="GH55" s="162"/>
      <c r="GI55" s="162"/>
      <c r="GJ55" s="162"/>
      <c r="GK55" s="162"/>
      <c r="GL55" s="162"/>
      <c r="GM55" s="162"/>
      <c r="GN55" s="162"/>
      <c r="GO55" s="162"/>
      <c r="GP55" s="162"/>
      <c r="GQ55" s="162"/>
      <c r="GR55" s="162"/>
      <c r="GS55" s="162"/>
      <c r="GT55" s="162"/>
      <c r="GU55" s="162"/>
      <c r="GV55" s="162"/>
      <c r="GW55" s="162"/>
      <c r="GX55" s="162"/>
      <c r="GY55" s="162"/>
      <c r="GZ55" s="162"/>
      <c r="HA55" s="162"/>
      <c r="HB55" s="162"/>
      <c r="HC55" s="162"/>
      <c r="HD55" s="162"/>
      <c r="HE55" s="162"/>
      <c r="HF55" s="162"/>
      <c r="HG55" s="162"/>
      <c r="HH55" s="162"/>
      <c r="HI55" s="162"/>
      <c r="HJ55" s="162"/>
      <c r="HK55" s="162"/>
      <c r="HL55" s="162"/>
      <c r="HM55" s="162"/>
      <c r="HN55" s="162"/>
      <c r="HO55" s="162"/>
      <c r="HP55" s="162"/>
      <c r="HQ55" s="162"/>
      <c r="HR55" s="162"/>
      <c r="HS55" s="162"/>
      <c r="HT55" s="162"/>
      <c r="HU55" s="162"/>
      <c r="HV55" s="162"/>
      <c r="HW55" s="162"/>
      <c r="HX55" s="162"/>
      <c r="HY55" s="162"/>
      <c r="HZ55" s="162"/>
      <c r="IA55" s="162"/>
      <c r="IB55" s="162"/>
      <c r="IC55" s="162"/>
      <c r="ID55" s="162"/>
      <c r="IE55" s="162"/>
      <c r="IF55" s="162"/>
      <c r="IG55" s="162"/>
      <c r="IH55" s="162"/>
      <c r="II55" s="162"/>
      <c r="IJ55" s="162"/>
      <c r="IK55" s="162"/>
      <c r="IL55" s="162"/>
      <c r="IM55" s="162"/>
      <c r="IN55" s="162"/>
      <c r="IO55" s="162"/>
      <c r="IP55" s="162"/>
      <c r="IQ55" s="162"/>
      <c r="IR55" s="162"/>
      <c r="IS55" s="162"/>
      <c r="IT55" s="162"/>
      <c r="IU55" s="162"/>
      <c r="IV55" s="162"/>
      <c r="IW55" s="162"/>
      <c r="IX55" s="162"/>
      <c r="IY55" s="162"/>
      <c r="IZ55" s="162"/>
      <c r="JA55" s="162"/>
      <c r="JB55" s="162"/>
      <c r="JC55" s="162"/>
      <c r="JD55" s="162"/>
      <c r="JE55" s="162"/>
      <c r="JF55" s="162"/>
      <c r="JG55" s="162"/>
      <c r="JH55" s="162"/>
      <c r="JI55" s="162"/>
      <c r="JJ55" s="162"/>
      <c r="JK55" s="162"/>
      <c r="JL55" s="162"/>
      <c r="JM55" s="162"/>
      <c r="JN55" s="162"/>
      <c r="JO55" s="162"/>
      <c r="JP55" s="162"/>
      <c r="JQ55" s="162"/>
      <c r="JR55" s="162"/>
      <c r="JS55" s="162"/>
      <c r="JT55" s="162"/>
      <c r="JU55" s="162"/>
      <c r="JV55" s="162"/>
      <c r="JW55" s="162"/>
      <c r="JX55" s="162"/>
      <c r="JY55" s="162"/>
      <c r="JZ55" s="162"/>
      <c r="KA55" s="162"/>
      <c r="KB55" s="162"/>
      <c r="KC55" s="162"/>
      <c r="KD55" s="162"/>
      <c r="KE55" s="162"/>
      <c r="KF55" s="162"/>
      <c r="KG55" s="162"/>
      <c r="KH55" s="162"/>
      <c r="KI55" s="162"/>
    </row>
    <row r="56" spans="1:295" ht="18" customHeight="1" x14ac:dyDescent="0.3">
      <c r="A56" s="159" t="s">
        <v>727</v>
      </c>
      <c r="B56" s="159" t="s">
        <v>53</v>
      </c>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164"/>
      <c r="BB56" s="164"/>
      <c r="BC56" s="164"/>
      <c r="BD56" s="164"/>
      <c r="BE56" s="164"/>
      <c r="BF56" s="164"/>
      <c r="BG56" s="164"/>
      <c r="BH56" s="164"/>
      <c r="BI56" s="164"/>
      <c r="BJ56" s="164"/>
      <c r="BK56" s="164"/>
      <c r="BL56" s="164"/>
      <c r="BM56" s="164"/>
      <c r="BN56" s="164"/>
      <c r="BO56" s="164"/>
      <c r="BP56" s="164"/>
      <c r="BQ56" s="164"/>
      <c r="BR56" s="164"/>
      <c r="BS56" s="164"/>
      <c r="BT56" s="164"/>
      <c r="BU56" s="164"/>
      <c r="BV56" s="164"/>
      <c r="BW56" s="164"/>
      <c r="BX56" s="164"/>
      <c r="BY56" s="164"/>
      <c r="BZ56" s="164"/>
      <c r="CA56" s="164"/>
      <c r="CB56" s="164"/>
      <c r="CC56" s="164"/>
      <c r="CD56" s="164"/>
      <c r="CE56" s="164"/>
      <c r="CF56" s="164"/>
      <c r="CG56" s="164"/>
      <c r="CH56" s="164"/>
      <c r="CI56" s="164"/>
      <c r="CJ56" s="164"/>
      <c r="CK56" s="164"/>
      <c r="CL56" s="164"/>
      <c r="CM56" s="164"/>
      <c r="CN56" s="164"/>
      <c r="CO56" s="164"/>
      <c r="CP56" s="164"/>
      <c r="CQ56" s="164"/>
      <c r="CR56" s="164"/>
      <c r="CS56" s="164"/>
      <c r="CT56" s="164"/>
      <c r="CU56" s="164"/>
      <c r="CV56" s="164"/>
      <c r="CW56" s="164"/>
      <c r="CX56" s="164"/>
      <c r="CY56" s="164"/>
      <c r="CZ56" s="164"/>
      <c r="DA56" s="164"/>
      <c r="DB56" s="164"/>
      <c r="DC56" s="164"/>
      <c r="DD56" s="164"/>
      <c r="DE56" s="164"/>
      <c r="DF56" s="164"/>
      <c r="DG56" s="164"/>
      <c r="DH56" s="164"/>
      <c r="DI56" s="164"/>
      <c r="DJ56" s="164"/>
      <c r="DK56" s="164"/>
      <c r="DL56" s="164"/>
      <c r="DM56" s="164"/>
      <c r="DN56" s="164"/>
      <c r="DO56" s="164"/>
      <c r="DP56" s="164"/>
      <c r="DQ56" s="164"/>
      <c r="DR56" s="164"/>
      <c r="DS56" s="164"/>
      <c r="DT56" s="164"/>
      <c r="DU56" s="164"/>
      <c r="DV56" s="164"/>
      <c r="DW56" s="164"/>
      <c r="DX56" s="164"/>
      <c r="DY56" s="164"/>
      <c r="DZ56" s="164"/>
      <c r="EA56" s="164"/>
      <c r="EB56" s="164"/>
      <c r="EC56" s="164"/>
      <c r="ED56" s="164"/>
      <c r="EE56" s="164"/>
      <c r="EF56" s="164"/>
      <c r="EG56" s="164"/>
      <c r="EH56" s="164"/>
      <c r="EI56" s="164"/>
      <c r="EJ56" s="164"/>
      <c r="EK56" s="164"/>
      <c r="EL56" s="164"/>
      <c r="EM56" s="164"/>
      <c r="EN56" s="164"/>
      <c r="EO56" s="164"/>
      <c r="EP56" s="164"/>
      <c r="EQ56" s="164"/>
      <c r="ER56" s="164"/>
      <c r="ES56" s="164"/>
      <c r="ET56" s="164"/>
      <c r="EU56" s="164"/>
      <c r="EV56" s="164"/>
      <c r="EW56" s="164"/>
      <c r="EX56" s="164"/>
      <c r="EY56" s="164"/>
      <c r="EZ56" s="164"/>
      <c r="FA56" s="164"/>
      <c r="FB56" s="164"/>
      <c r="FC56" s="164"/>
      <c r="FD56" s="164"/>
      <c r="FE56" s="164"/>
      <c r="FF56" s="164"/>
      <c r="FG56" s="164"/>
      <c r="FH56" s="164"/>
      <c r="FI56" s="164"/>
      <c r="FJ56" s="164"/>
      <c r="FK56" s="164"/>
      <c r="FL56" s="164"/>
      <c r="FM56" s="164"/>
      <c r="FN56" s="164"/>
      <c r="FO56" s="164"/>
      <c r="FP56" s="164"/>
      <c r="FQ56" s="164"/>
      <c r="FR56" s="164"/>
      <c r="FS56" s="164"/>
      <c r="FT56" s="164"/>
      <c r="FU56" s="164"/>
      <c r="FV56" s="164"/>
      <c r="FW56" s="164"/>
      <c r="FX56" s="164"/>
      <c r="FY56" s="164"/>
      <c r="FZ56" s="164"/>
      <c r="GA56" s="164"/>
      <c r="GB56" s="164"/>
      <c r="GC56" s="164"/>
      <c r="GD56" s="164"/>
      <c r="GE56" s="164"/>
      <c r="GF56" s="164"/>
      <c r="GG56" s="164"/>
      <c r="GH56" s="164"/>
      <c r="GI56" s="164"/>
      <c r="GJ56" s="164"/>
      <c r="GK56" s="164"/>
      <c r="GL56" s="164"/>
      <c r="GM56" s="164"/>
      <c r="GN56" s="164"/>
      <c r="GO56" s="164"/>
      <c r="GP56" s="164"/>
      <c r="GQ56" s="164"/>
      <c r="GR56" s="164"/>
      <c r="GS56" s="164"/>
      <c r="GT56" s="164"/>
      <c r="GU56" s="164"/>
      <c r="GV56" s="164"/>
      <c r="GW56" s="164"/>
      <c r="GX56" s="164"/>
      <c r="GY56" s="164"/>
      <c r="GZ56" s="164"/>
      <c r="HA56" s="164"/>
      <c r="HB56" s="164"/>
      <c r="HC56" s="164"/>
      <c r="HD56" s="164"/>
      <c r="HE56" s="164"/>
      <c r="HF56" s="164"/>
      <c r="HG56" s="164"/>
      <c r="HH56" s="164"/>
      <c r="HI56" s="164"/>
      <c r="HJ56" s="164"/>
      <c r="HK56" s="164"/>
      <c r="HL56" s="164"/>
      <c r="HM56" s="164"/>
      <c r="HN56" s="164"/>
      <c r="HO56" s="164"/>
      <c r="HP56" s="164"/>
      <c r="HQ56" s="164"/>
      <c r="HR56" s="164"/>
      <c r="HS56" s="164"/>
      <c r="HT56" s="164"/>
      <c r="HU56" s="164"/>
      <c r="HV56" s="164"/>
      <c r="HW56" s="164"/>
      <c r="HX56" s="164"/>
      <c r="HY56" s="164"/>
      <c r="HZ56" s="164"/>
      <c r="IA56" s="164"/>
      <c r="IB56" s="164"/>
      <c r="IC56" s="164"/>
      <c r="ID56" s="164"/>
      <c r="IE56" s="164"/>
      <c r="IF56" s="164"/>
      <c r="IG56" s="164"/>
      <c r="IH56" s="164"/>
      <c r="II56" s="164"/>
      <c r="IJ56" s="164"/>
      <c r="IK56" s="164"/>
      <c r="IL56" s="164"/>
      <c r="IM56" s="164"/>
      <c r="IN56" s="164"/>
      <c r="IO56" s="164"/>
      <c r="IP56" s="164"/>
      <c r="IQ56" s="164"/>
      <c r="IR56" s="164"/>
      <c r="IS56" s="164"/>
      <c r="IT56" s="164"/>
      <c r="IU56" s="164"/>
      <c r="IV56" s="164"/>
      <c r="IW56" s="164"/>
      <c r="IX56" s="164"/>
      <c r="IY56" s="164"/>
      <c r="IZ56" s="164"/>
      <c r="JA56" s="164"/>
      <c r="JB56" s="164"/>
      <c r="JC56" s="164"/>
      <c r="JD56" s="164"/>
      <c r="JE56" s="164"/>
      <c r="JF56" s="164"/>
      <c r="JG56" s="164"/>
      <c r="JH56" s="164"/>
      <c r="JI56" s="164"/>
      <c r="JJ56" s="164"/>
      <c r="JK56" s="164"/>
      <c r="JL56" s="164"/>
      <c r="JM56" s="164"/>
      <c r="JN56" s="164"/>
      <c r="JO56" s="164"/>
      <c r="JP56" s="164"/>
      <c r="JQ56" s="164"/>
      <c r="JR56" s="164"/>
      <c r="JS56" s="164"/>
      <c r="JT56" s="164"/>
      <c r="JU56" s="164"/>
      <c r="JV56" s="164"/>
      <c r="JW56" s="164"/>
      <c r="JX56" s="164"/>
      <c r="JY56" s="164"/>
      <c r="JZ56" s="164"/>
      <c r="KA56" s="164"/>
      <c r="KB56" s="164"/>
      <c r="KC56" s="164"/>
      <c r="KD56" s="164"/>
      <c r="KE56" s="164"/>
      <c r="KF56" s="164"/>
      <c r="KG56" s="164"/>
      <c r="KH56" s="164"/>
      <c r="KI56" s="164"/>
    </row>
    <row r="57" spans="1:295" x14ac:dyDescent="0.3">
      <c r="A57" s="227" t="s">
        <v>739</v>
      </c>
      <c r="B57" s="227"/>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c r="AP57" s="166"/>
      <c r="AQ57" s="166"/>
      <c r="AR57" s="166"/>
      <c r="AS57" s="166"/>
      <c r="AT57" s="166"/>
      <c r="AU57" s="166"/>
      <c r="AV57" s="166"/>
      <c r="AW57" s="166"/>
      <c r="AX57" s="166"/>
      <c r="AY57" s="166"/>
      <c r="AZ57" s="166"/>
      <c r="BA57" s="166"/>
      <c r="BB57" s="166"/>
      <c r="BC57" s="166"/>
      <c r="BD57" s="166"/>
      <c r="BE57" s="166"/>
      <c r="BF57" s="166"/>
      <c r="BG57" s="166"/>
      <c r="BH57" s="166"/>
      <c r="BI57" s="166"/>
      <c r="BJ57" s="166"/>
      <c r="BK57" s="166"/>
      <c r="BL57" s="166"/>
      <c r="BM57" s="166"/>
      <c r="BN57" s="166"/>
      <c r="BO57" s="166"/>
      <c r="BP57" s="166"/>
      <c r="BQ57" s="166"/>
      <c r="BR57" s="166"/>
      <c r="BS57" s="166"/>
      <c r="BT57" s="166"/>
      <c r="BU57" s="166"/>
      <c r="BV57" s="166"/>
      <c r="BW57" s="166"/>
      <c r="BX57" s="166"/>
      <c r="BY57" s="166"/>
      <c r="BZ57" s="166"/>
      <c r="CA57" s="166"/>
      <c r="CB57" s="166"/>
      <c r="CC57" s="166"/>
      <c r="CD57" s="166"/>
      <c r="CE57" s="166"/>
      <c r="CF57" s="166"/>
      <c r="CG57" s="166"/>
      <c r="CH57" s="166"/>
      <c r="CI57" s="166"/>
      <c r="CJ57" s="166"/>
      <c r="CK57" s="166"/>
      <c r="CL57" s="166"/>
      <c r="CM57" s="166"/>
      <c r="CN57" s="166"/>
      <c r="CO57" s="166"/>
      <c r="CP57" s="166"/>
      <c r="CQ57" s="166"/>
      <c r="CR57" s="166"/>
      <c r="CS57" s="166"/>
      <c r="CT57" s="166"/>
      <c r="CU57" s="166"/>
      <c r="CV57" s="166"/>
      <c r="CW57" s="166"/>
      <c r="CX57" s="166"/>
      <c r="CY57" s="166"/>
      <c r="CZ57" s="166"/>
      <c r="DA57" s="166"/>
      <c r="DB57" s="166"/>
      <c r="DC57" s="166"/>
      <c r="DD57" s="166"/>
      <c r="DE57" s="166"/>
      <c r="DF57" s="166"/>
      <c r="DG57" s="166"/>
      <c r="DH57" s="166"/>
      <c r="DI57" s="166"/>
      <c r="DJ57" s="166"/>
      <c r="DK57" s="166"/>
      <c r="DL57" s="166"/>
      <c r="DM57" s="166"/>
      <c r="DN57" s="166"/>
      <c r="DO57" s="166"/>
      <c r="DP57" s="166"/>
      <c r="DQ57" s="166"/>
      <c r="DR57" s="166"/>
      <c r="DS57" s="166"/>
      <c r="DT57" s="166"/>
      <c r="DU57" s="166"/>
      <c r="DV57" s="166"/>
      <c r="DW57" s="166"/>
      <c r="DX57" s="166"/>
      <c r="DY57" s="166"/>
      <c r="DZ57" s="166"/>
      <c r="EA57" s="166"/>
      <c r="EB57" s="166"/>
      <c r="EC57" s="166"/>
      <c r="ED57" s="166"/>
      <c r="EE57" s="166"/>
      <c r="EF57" s="166"/>
      <c r="EG57" s="166"/>
      <c r="EH57" s="166"/>
      <c r="EI57" s="166"/>
      <c r="EJ57" s="166"/>
      <c r="EK57" s="166"/>
      <c r="EL57" s="166"/>
      <c r="EM57" s="166"/>
      <c r="EN57" s="166"/>
      <c r="EO57" s="166"/>
      <c r="EP57" s="166"/>
      <c r="EQ57" s="166"/>
      <c r="ER57" s="166"/>
      <c r="ES57" s="166"/>
      <c r="ET57" s="166"/>
      <c r="EU57" s="166"/>
      <c r="EV57" s="166"/>
      <c r="EW57" s="166"/>
      <c r="EX57" s="166"/>
      <c r="EY57" s="166"/>
      <c r="EZ57" s="166"/>
      <c r="FA57" s="166"/>
      <c r="FB57" s="166"/>
      <c r="FC57" s="166"/>
      <c r="FD57" s="166"/>
      <c r="FE57" s="166"/>
      <c r="FF57" s="166"/>
      <c r="FG57" s="166"/>
      <c r="FH57" s="166"/>
      <c r="FI57" s="166"/>
      <c r="FJ57" s="166"/>
      <c r="FK57" s="166"/>
      <c r="FL57" s="166"/>
      <c r="FM57" s="166"/>
      <c r="FN57" s="166"/>
      <c r="FO57" s="166"/>
      <c r="FP57" s="166"/>
      <c r="FQ57" s="166"/>
      <c r="FR57" s="166"/>
      <c r="FS57" s="166"/>
      <c r="FT57" s="166"/>
      <c r="FU57" s="166"/>
      <c r="FV57" s="166"/>
      <c r="FW57" s="166"/>
      <c r="FX57" s="166"/>
      <c r="FY57" s="166"/>
      <c r="FZ57" s="166"/>
      <c r="GA57" s="166"/>
      <c r="GB57" s="166"/>
      <c r="GC57" s="166"/>
      <c r="GD57" s="166"/>
      <c r="GE57" s="166"/>
      <c r="GF57" s="166"/>
      <c r="GG57" s="166"/>
      <c r="GH57" s="166"/>
      <c r="GI57" s="166"/>
      <c r="GJ57" s="166"/>
      <c r="GK57" s="166"/>
      <c r="GL57" s="166"/>
      <c r="GM57" s="166"/>
      <c r="GN57" s="166"/>
      <c r="GO57" s="166"/>
      <c r="GP57" s="166"/>
      <c r="GQ57" s="166"/>
      <c r="GR57" s="166"/>
      <c r="GS57" s="166"/>
      <c r="GT57" s="166"/>
      <c r="GU57" s="166"/>
      <c r="GV57" s="166"/>
      <c r="GW57" s="166"/>
      <c r="GX57" s="166"/>
      <c r="GY57" s="166"/>
      <c r="GZ57" s="166"/>
      <c r="HA57" s="166"/>
      <c r="HB57" s="166"/>
      <c r="HC57" s="166"/>
      <c r="HD57" s="166"/>
      <c r="HE57" s="166"/>
      <c r="HF57" s="166"/>
      <c r="HG57" s="166"/>
      <c r="HH57" s="166"/>
      <c r="HI57" s="166"/>
      <c r="HJ57" s="166"/>
      <c r="HK57" s="166"/>
      <c r="HL57" s="166"/>
      <c r="HM57" s="166"/>
      <c r="HN57" s="166"/>
      <c r="HO57" s="166"/>
      <c r="HP57" s="166"/>
      <c r="HQ57" s="166"/>
      <c r="HR57" s="166"/>
      <c r="HS57" s="166"/>
      <c r="HT57" s="166"/>
      <c r="HU57" s="166"/>
      <c r="HV57" s="166"/>
      <c r="HW57" s="166"/>
      <c r="HX57" s="166"/>
      <c r="HY57" s="166"/>
      <c r="HZ57" s="166"/>
      <c r="IA57" s="166"/>
      <c r="IB57" s="166"/>
      <c r="IC57" s="166"/>
      <c r="ID57" s="166"/>
      <c r="IE57" s="166"/>
      <c r="IF57" s="166"/>
      <c r="IG57" s="166"/>
      <c r="IH57" s="166"/>
      <c r="II57" s="166"/>
      <c r="IJ57" s="166"/>
      <c r="IK57" s="166"/>
      <c r="IL57" s="166"/>
      <c r="IM57" s="166"/>
      <c r="IN57" s="166"/>
      <c r="IO57" s="166"/>
      <c r="IP57" s="166"/>
      <c r="IQ57" s="166"/>
      <c r="IR57" s="166"/>
      <c r="IS57" s="166"/>
      <c r="IT57" s="166"/>
      <c r="IU57" s="166"/>
      <c r="IV57" s="166"/>
      <c r="IW57" s="166"/>
      <c r="IX57" s="166"/>
      <c r="IY57" s="166"/>
      <c r="IZ57" s="166"/>
      <c r="JA57" s="166"/>
      <c r="JB57" s="166"/>
      <c r="JC57" s="166"/>
      <c r="JD57" s="166"/>
      <c r="JE57" s="166"/>
      <c r="JF57" s="166"/>
      <c r="JG57" s="166"/>
      <c r="JH57" s="166"/>
      <c r="JI57" s="166"/>
      <c r="JJ57" s="166"/>
      <c r="JK57" s="166"/>
      <c r="JL57" s="166"/>
      <c r="JM57" s="166"/>
      <c r="JN57" s="166"/>
      <c r="JO57" s="166"/>
      <c r="JP57" s="166"/>
      <c r="JQ57" s="166"/>
      <c r="JR57" s="166"/>
      <c r="JS57" s="166"/>
      <c r="JT57" s="166"/>
      <c r="JU57" s="166"/>
      <c r="JV57" s="166"/>
      <c r="JW57" s="166"/>
      <c r="JX57" s="166"/>
      <c r="JY57" s="166"/>
      <c r="JZ57" s="166"/>
      <c r="KA57" s="166"/>
      <c r="KB57" s="166"/>
      <c r="KC57" s="166"/>
      <c r="KD57" s="166"/>
      <c r="KE57" s="166"/>
      <c r="KF57" s="166"/>
      <c r="KG57" s="166"/>
      <c r="KH57" s="166"/>
      <c r="KI57" s="166"/>
    </row>
    <row r="58" spans="1:295" x14ac:dyDescent="0.3">
      <c r="A58" s="227" t="s">
        <v>740</v>
      </c>
      <c r="B58" s="227"/>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c r="BI58" s="166"/>
      <c r="BJ58" s="166"/>
      <c r="BK58" s="166"/>
      <c r="BL58" s="166"/>
      <c r="BM58" s="166"/>
      <c r="BN58" s="166"/>
      <c r="BO58" s="166"/>
      <c r="BP58" s="166"/>
      <c r="BQ58" s="166"/>
      <c r="BR58" s="166"/>
      <c r="BS58" s="166"/>
      <c r="BT58" s="166"/>
      <c r="BU58" s="166"/>
      <c r="BV58" s="166"/>
      <c r="BW58" s="166"/>
      <c r="BX58" s="166"/>
      <c r="BY58" s="166"/>
      <c r="BZ58" s="166"/>
      <c r="CA58" s="166"/>
      <c r="CB58" s="166"/>
      <c r="CC58" s="166"/>
      <c r="CD58" s="166"/>
      <c r="CE58" s="166"/>
      <c r="CF58" s="166"/>
      <c r="CG58" s="166"/>
      <c r="CH58" s="166"/>
      <c r="CI58" s="166"/>
      <c r="CJ58" s="166"/>
      <c r="CK58" s="166"/>
      <c r="CL58" s="166"/>
      <c r="CM58" s="166"/>
      <c r="CN58" s="166"/>
      <c r="CO58" s="166"/>
      <c r="CP58" s="166"/>
      <c r="CQ58" s="166"/>
      <c r="CR58" s="166"/>
      <c r="CS58" s="166"/>
      <c r="CT58" s="166"/>
      <c r="CU58" s="166"/>
      <c r="CV58" s="166"/>
      <c r="CW58" s="166"/>
      <c r="CX58" s="166"/>
      <c r="CY58" s="166"/>
      <c r="CZ58" s="166"/>
      <c r="DA58" s="166"/>
      <c r="DB58" s="166"/>
      <c r="DC58" s="166"/>
      <c r="DD58" s="166"/>
      <c r="DE58" s="166"/>
      <c r="DF58" s="166"/>
      <c r="DG58" s="166"/>
      <c r="DH58" s="166"/>
      <c r="DI58" s="166"/>
      <c r="DJ58" s="166"/>
      <c r="DK58" s="166"/>
      <c r="DL58" s="166"/>
      <c r="DM58" s="166"/>
      <c r="DN58" s="166"/>
      <c r="DO58" s="166"/>
      <c r="DP58" s="166"/>
      <c r="DQ58" s="166"/>
      <c r="DR58" s="166"/>
      <c r="DS58" s="166"/>
      <c r="DT58" s="166"/>
      <c r="DU58" s="166"/>
      <c r="DV58" s="166"/>
      <c r="DW58" s="166"/>
      <c r="DX58" s="166"/>
      <c r="DY58" s="166"/>
      <c r="DZ58" s="166"/>
      <c r="EA58" s="166"/>
      <c r="EB58" s="166"/>
      <c r="EC58" s="166"/>
      <c r="ED58" s="166"/>
      <c r="EE58" s="166"/>
      <c r="EF58" s="166"/>
      <c r="EG58" s="166"/>
      <c r="EH58" s="166"/>
      <c r="EI58" s="166"/>
      <c r="EJ58" s="166"/>
      <c r="EK58" s="166"/>
      <c r="EL58" s="166"/>
      <c r="EM58" s="166"/>
      <c r="EN58" s="166"/>
      <c r="EO58" s="166"/>
      <c r="EP58" s="166"/>
      <c r="EQ58" s="166"/>
      <c r="ER58" s="166"/>
      <c r="ES58" s="166"/>
      <c r="ET58" s="166"/>
      <c r="EU58" s="166"/>
      <c r="EV58" s="166"/>
      <c r="EW58" s="166"/>
      <c r="EX58" s="166"/>
      <c r="EY58" s="166"/>
      <c r="EZ58" s="166"/>
      <c r="FA58" s="166"/>
      <c r="FB58" s="166"/>
      <c r="FC58" s="166"/>
      <c r="FD58" s="166"/>
      <c r="FE58" s="166"/>
      <c r="FF58" s="166"/>
      <c r="FG58" s="166"/>
      <c r="FH58" s="166"/>
      <c r="FI58" s="166"/>
      <c r="FJ58" s="166"/>
      <c r="FK58" s="166"/>
      <c r="FL58" s="166"/>
      <c r="FM58" s="166"/>
      <c r="FN58" s="166"/>
      <c r="FO58" s="166"/>
      <c r="FP58" s="166"/>
      <c r="FQ58" s="166"/>
      <c r="FR58" s="166"/>
      <c r="FS58" s="166"/>
      <c r="FT58" s="166"/>
      <c r="FU58" s="166"/>
      <c r="FV58" s="166"/>
      <c r="FW58" s="166"/>
      <c r="FX58" s="166"/>
      <c r="FY58" s="166"/>
      <c r="FZ58" s="166"/>
      <c r="GA58" s="166"/>
      <c r="GB58" s="166"/>
      <c r="GC58" s="166"/>
      <c r="GD58" s="166"/>
      <c r="GE58" s="166"/>
      <c r="GF58" s="166"/>
      <c r="GG58" s="166"/>
      <c r="GH58" s="166"/>
      <c r="GI58" s="166"/>
      <c r="GJ58" s="166"/>
      <c r="GK58" s="166"/>
      <c r="GL58" s="166"/>
      <c r="GM58" s="166"/>
      <c r="GN58" s="166"/>
      <c r="GO58" s="166"/>
      <c r="GP58" s="166"/>
      <c r="GQ58" s="166"/>
      <c r="GR58" s="166"/>
      <c r="GS58" s="166"/>
      <c r="GT58" s="166"/>
      <c r="GU58" s="166"/>
      <c r="GV58" s="166"/>
      <c r="GW58" s="166"/>
      <c r="GX58" s="166"/>
      <c r="GY58" s="166"/>
      <c r="GZ58" s="166"/>
      <c r="HA58" s="166"/>
      <c r="HB58" s="166"/>
      <c r="HC58" s="166"/>
      <c r="HD58" s="166"/>
      <c r="HE58" s="166"/>
      <c r="HF58" s="166"/>
      <c r="HG58" s="166"/>
      <c r="HH58" s="166"/>
      <c r="HI58" s="166"/>
      <c r="HJ58" s="166"/>
      <c r="HK58" s="166"/>
      <c r="HL58" s="166"/>
      <c r="HM58" s="166"/>
      <c r="HN58" s="166"/>
      <c r="HO58" s="166"/>
      <c r="HP58" s="166"/>
      <c r="HQ58" s="166"/>
      <c r="HR58" s="166"/>
      <c r="HS58" s="166"/>
      <c r="HT58" s="166"/>
      <c r="HU58" s="166"/>
      <c r="HV58" s="166"/>
      <c r="HW58" s="166"/>
      <c r="HX58" s="166"/>
      <c r="HY58" s="166"/>
      <c r="HZ58" s="166"/>
      <c r="IA58" s="166"/>
      <c r="IB58" s="166"/>
      <c r="IC58" s="166"/>
      <c r="ID58" s="166"/>
      <c r="IE58" s="166"/>
      <c r="IF58" s="166"/>
      <c r="IG58" s="166"/>
      <c r="IH58" s="166"/>
      <c r="II58" s="166"/>
      <c r="IJ58" s="166"/>
      <c r="IK58" s="166"/>
      <c r="IL58" s="166"/>
      <c r="IM58" s="166"/>
      <c r="IN58" s="166"/>
      <c r="IO58" s="166"/>
      <c r="IP58" s="166"/>
      <c r="IQ58" s="166"/>
      <c r="IR58" s="166"/>
      <c r="IS58" s="166"/>
      <c r="IT58" s="166"/>
      <c r="IU58" s="166"/>
      <c r="IV58" s="166"/>
      <c r="IW58" s="166"/>
      <c r="IX58" s="166"/>
      <c r="IY58" s="166"/>
      <c r="IZ58" s="166"/>
      <c r="JA58" s="166"/>
      <c r="JB58" s="166"/>
      <c r="JC58" s="166"/>
      <c r="JD58" s="166"/>
      <c r="JE58" s="166"/>
      <c r="JF58" s="166"/>
      <c r="JG58" s="166"/>
      <c r="JH58" s="166"/>
      <c r="JI58" s="166"/>
      <c r="JJ58" s="166"/>
      <c r="JK58" s="166"/>
      <c r="JL58" s="166"/>
      <c r="JM58" s="166"/>
      <c r="JN58" s="166"/>
      <c r="JO58" s="166"/>
      <c r="JP58" s="166"/>
      <c r="JQ58" s="166"/>
      <c r="JR58" s="166"/>
      <c r="JS58" s="166"/>
      <c r="JT58" s="166"/>
      <c r="JU58" s="166"/>
      <c r="JV58" s="166"/>
      <c r="JW58" s="166"/>
      <c r="JX58" s="166"/>
      <c r="JY58" s="166"/>
      <c r="JZ58" s="166"/>
      <c r="KA58" s="166"/>
      <c r="KB58" s="166"/>
      <c r="KC58" s="166"/>
      <c r="KD58" s="166"/>
      <c r="KE58" s="166"/>
      <c r="KF58" s="166"/>
      <c r="KG58" s="166"/>
      <c r="KH58" s="166"/>
      <c r="KI58" s="166"/>
    </row>
    <row r="59" spans="1:295" x14ac:dyDescent="0.3">
      <c r="A59" s="227" t="s">
        <v>741</v>
      </c>
      <c r="B59" s="227"/>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c r="BI59" s="166"/>
      <c r="BJ59" s="166"/>
      <c r="BK59" s="166"/>
      <c r="BL59" s="166"/>
      <c r="BM59" s="166"/>
      <c r="BN59" s="166"/>
      <c r="BO59" s="166"/>
      <c r="BP59" s="166"/>
      <c r="BQ59" s="166"/>
      <c r="BR59" s="166"/>
      <c r="BS59" s="166"/>
      <c r="BT59" s="166"/>
      <c r="BU59" s="166"/>
      <c r="BV59" s="166"/>
      <c r="BW59" s="166"/>
      <c r="BX59" s="166"/>
      <c r="BY59" s="166"/>
      <c r="BZ59" s="166"/>
      <c r="CA59" s="166"/>
      <c r="CB59" s="166"/>
      <c r="CC59" s="166"/>
      <c r="CD59" s="166"/>
      <c r="CE59" s="166"/>
      <c r="CF59" s="166"/>
      <c r="CG59" s="166"/>
      <c r="CH59" s="166"/>
      <c r="CI59" s="166"/>
      <c r="CJ59" s="166"/>
      <c r="CK59" s="166"/>
      <c r="CL59" s="166"/>
      <c r="CM59" s="166"/>
      <c r="CN59" s="166"/>
      <c r="CO59" s="166"/>
      <c r="CP59" s="166"/>
      <c r="CQ59" s="166"/>
      <c r="CR59" s="166"/>
      <c r="CS59" s="166"/>
      <c r="CT59" s="166"/>
      <c r="CU59" s="166"/>
      <c r="CV59" s="166"/>
      <c r="CW59" s="166"/>
      <c r="CX59" s="166"/>
      <c r="CY59" s="166"/>
      <c r="CZ59" s="166"/>
      <c r="DA59" s="166"/>
      <c r="DB59" s="166"/>
      <c r="DC59" s="166"/>
      <c r="DD59" s="166"/>
      <c r="DE59" s="166"/>
      <c r="DF59" s="166"/>
      <c r="DG59" s="166"/>
      <c r="DH59" s="166"/>
      <c r="DI59" s="166"/>
      <c r="DJ59" s="166"/>
      <c r="DK59" s="166"/>
      <c r="DL59" s="166"/>
      <c r="DM59" s="166"/>
      <c r="DN59" s="166"/>
      <c r="DO59" s="166"/>
      <c r="DP59" s="166"/>
      <c r="DQ59" s="166"/>
      <c r="DR59" s="166"/>
      <c r="DS59" s="166"/>
      <c r="DT59" s="166"/>
      <c r="DU59" s="166"/>
      <c r="DV59" s="166"/>
      <c r="DW59" s="166"/>
      <c r="DX59" s="166"/>
      <c r="DY59" s="166"/>
      <c r="DZ59" s="166"/>
      <c r="EA59" s="166"/>
      <c r="EB59" s="166"/>
      <c r="EC59" s="166"/>
      <c r="ED59" s="166"/>
      <c r="EE59" s="166"/>
      <c r="EF59" s="166"/>
      <c r="EG59" s="166"/>
      <c r="EH59" s="166"/>
      <c r="EI59" s="166"/>
      <c r="EJ59" s="166"/>
      <c r="EK59" s="166"/>
      <c r="EL59" s="166"/>
      <c r="EM59" s="166"/>
      <c r="EN59" s="166"/>
      <c r="EO59" s="166"/>
      <c r="EP59" s="166"/>
      <c r="EQ59" s="166"/>
      <c r="ER59" s="166"/>
      <c r="ES59" s="166"/>
      <c r="ET59" s="166"/>
      <c r="EU59" s="166"/>
      <c r="EV59" s="166"/>
      <c r="EW59" s="166"/>
      <c r="EX59" s="166"/>
      <c r="EY59" s="166"/>
      <c r="EZ59" s="166"/>
      <c r="FA59" s="166"/>
      <c r="FB59" s="166"/>
      <c r="FC59" s="166"/>
      <c r="FD59" s="166"/>
      <c r="FE59" s="166"/>
      <c r="FF59" s="166"/>
      <c r="FG59" s="166"/>
      <c r="FH59" s="166"/>
      <c r="FI59" s="166"/>
      <c r="FJ59" s="166"/>
      <c r="FK59" s="166"/>
      <c r="FL59" s="166"/>
      <c r="FM59" s="166"/>
      <c r="FN59" s="166"/>
      <c r="FO59" s="166"/>
      <c r="FP59" s="166"/>
      <c r="FQ59" s="166"/>
      <c r="FR59" s="166"/>
      <c r="FS59" s="166"/>
      <c r="FT59" s="166"/>
      <c r="FU59" s="166"/>
      <c r="FV59" s="166"/>
      <c r="FW59" s="166"/>
      <c r="FX59" s="166"/>
      <c r="FY59" s="166"/>
      <c r="FZ59" s="166"/>
      <c r="GA59" s="166"/>
      <c r="GB59" s="166"/>
      <c r="GC59" s="166"/>
      <c r="GD59" s="166"/>
      <c r="GE59" s="166"/>
      <c r="GF59" s="166"/>
      <c r="GG59" s="166"/>
      <c r="GH59" s="166"/>
      <c r="GI59" s="166"/>
      <c r="GJ59" s="166"/>
      <c r="GK59" s="166"/>
      <c r="GL59" s="166"/>
      <c r="GM59" s="166"/>
      <c r="GN59" s="166"/>
      <c r="GO59" s="166"/>
      <c r="GP59" s="166"/>
      <c r="GQ59" s="166"/>
      <c r="GR59" s="166"/>
      <c r="GS59" s="166"/>
      <c r="GT59" s="166"/>
      <c r="GU59" s="166"/>
      <c r="GV59" s="166"/>
      <c r="GW59" s="166"/>
      <c r="GX59" s="166"/>
      <c r="GY59" s="166"/>
      <c r="GZ59" s="166"/>
      <c r="HA59" s="166"/>
      <c r="HB59" s="166"/>
      <c r="HC59" s="166"/>
      <c r="HD59" s="166"/>
      <c r="HE59" s="166"/>
      <c r="HF59" s="166"/>
      <c r="HG59" s="166"/>
      <c r="HH59" s="166"/>
      <c r="HI59" s="166"/>
      <c r="HJ59" s="166"/>
      <c r="HK59" s="166"/>
      <c r="HL59" s="166"/>
      <c r="HM59" s="166"/>
      <c r="HN59" s="166"/>
      <c r="HO59" s="166"/>
      <c r="HP59" s="166"/>
      <c r="HQ59" s="166"/>
      <c r="HR59" s="166"/>
      <c r="HS59" s="166"/>
      <c r="HT59" s="166"/>
      <c r="HU59" s="166"/>
      <c r="HV59" s="166"/>
      <c r="HW59" s="166"/>
      <c r="HX59" s="166"/>
      <c r="HY59" s="166"/>
      <c r="HZ59" s="166"/>
      <c r="IA59" s="166"/>
      <c r="IB59" s="166"/>
      <c r="IC59" s="166"/>
      <c r="ID59" s="166"/>
      <c r="IE59" s="166"/>
      <c r="IF59" s="166"/>
      <c r="IG59" s="166"/>
      <c r="IH59" s="166"/>
      <c r="II59" s="166"/>
      <c r="IJ59" s="166"/>
      <c r="IK59" s="166"/>
      <c r="IL59" s="166"/>
      <c r="IM59" s="166"/>
      <c r="IN59" s="166"/>
      <c r="IO59" s="166"/>
      <c r="IP59" s="166"/>
      <c r="IQ59" s="166"/>
      <c r="IR59" s="166"/>
      <c r="IS59" s="166"/>
      <c r="IT59" s="166"/>
      <c r="IU59" s="166"/>
      <c r="IV59" s="166"/>
      <c r="IW59" s="166"/>
      <c r="IX59" s="166"/>
      <c r="IY59" s="166"/>
      <c r="IZ59" s="166"/>
      <c r="JA59" s="166"/>
      <c r="JB59" s="166"/>
      <c r="JC59" s="166"/>
      <c r="JD59" s="166"/>
      <c r="JE59" s="166"/>
      <c r="JF59" s="166"/>
      <c r="JG59" s="166"/>
      <c r="JH59" s="166"/>
      <c r="JI59" s="166"/>
      <c r="JJ59" s="166"/>
      <c r="JK59" s="166"/>
      <c r="JL59" s="166"/>
      <c r="JM59" s="166"/>
      <c r="JN59" s="166"/>
      <c r="JO59" s="166"/>
      <c r="JP59" s="166"/>
      <c r="JQ59" s="166"/>
      <c r="JR59" s="166"/>
      <c r="JS59" s="166"/>
      <c r="JT59" s="166"/>
      <c r="JU59" s="166"/>
      <c r="JV59" s="166"/>
      <c r="JW59" s="166"/>
      <c r="JX59" s="166"/>
      <c r="JY59" s="166"/>
      <c r="JZ59" s="166"/>
      <c r="KA59" s="166"/>
      <c r="KB59" s="166"/>
      <c r="KC59" s="166"/>
      <c r="KD59" s="166"/>
      <c r="KE59" s="166"/>
      <c r="KF59" s="166"/>
      <c r="KG59" s="166"/>
      <c r="KH59" s="166"/>
      <c r="KI59" s="166"/>
    </row>
    <row r="60" spans="1:295" x14ac:dyDescent="0.3">
      <c r="A60" s="227" t="s">
        <v>2210</v>
      </c>
      <c r="B60" s="227"/>
      <c r="C60" s="157" t="s">
        <v>161</v>
      </c>
      <c r="D60" s="157" t="s">
        <v>161</v>
      </c>
      <c r="E60" s="157" t="s">
        <v>161</v>
      </c>
      <c r="F60" s="157" t="s">
        <v>161</v>
      </c>
      <c r="G60" s="157" t="s">
        <v>161</v>
      </c>
      <c r="H60" s="157" t="s">
        <v>2211</v>
      </c>
      <c r="I60" s="157" t="s">
        <v>161</v>
      </c>
      <c r="J60" s="157" t="s">
        <v>161</v>
      </c>
      <c r="K60" s="157" t="s">
        <v>2211</v>
      </c>
      <c r="L60" s="157" t="s">
        <v>161</v>
      </c>
      <c r="M60" s="157" t="s">
        <v>161</v>
      </c>
      <c r="N60" s="157" t="s">
        <v>161</v>
      </c>
      <c r="O60" s="157" t="s">
        <v>161</v>
      </c>
      <c r="P60" s="157" t="s">
        <v>161</v>
      </c>
      <c r="Q60" s="157" t="s">
        <v>161</v>
      </c>
      <c r="R60" s="157" t="s">
        <v>161</v>
      </c>
      <c r="S60" s="157" t="s">
        <v>161</v>
      </c>
      <c r="T60" s="157" t="s">
        <v>161</v>
      </c>
      <c r="U60" s="157" t="s">
        <v>161</v>
      </c>
      <c r="V60" s="157" t="s">
        <v>161</v>
      </c>
      <c r="W60" s="157" t="s">
        <v>161</v>
      </c>
      <c r="X60" s="157" t="s">
        <v>2211</v>
      </c>
      <c r="Y60" s="157" t="s">
        <v>2211</v>
      </c>
      <c r="Z60" s="157" t="s">
        <v>2211</v>
      </c>
      <c r="AA60" s="157" t="s">
        <v>161</v>
      </c>
      <c r="AB60" s="157" t="s">
        <v>2211</v>
      </c>
      <c r="AC60" s="157" t="s">
        <v>161</v>
      </c>
      <c r="AD60" s="157" t="s">
        <v>161</v>
      </c>
      <c r="AE60" s="157" t="s">
        <v>2211</v>
      </c>
      <c r="AF60" s="157" t="s">
        <v>161</v>
      </c>
      <c r="AG60" s="157" t="s">
        <v>161</v>
      </c>
      <c r="AH60" s="157" t="s">
        <v>161</v>
      </c>
      <c r="AI60" s="157" t="s">
        <v>161</v>
      </c>
      <c r="AJ60" s="157" t="s">
        <v>161</v>
      </c>
      <c r="AK60" s="157" t="s">
        <v>161</v>
      </c>
      <c r="AL60" s="157" t="s">
        <v>2211</v>
      </c>
      <c r="AM60" s="157" t="s">
        <v>161</v>
      </c>
      <c r="AN60" s="157" t="s">
        <v>161</v>
      </c>
      <c r="AO60" s="157" t="s">
        <v>161</v>
      </c>
      <c r="AP60" s="157" t="s">
        <v>2211</v>
      </c>
      <c r="AQ60" s="157" t="s">
        <v>161</v>
      </c>
      <c r="AR60" s="157" t="s">
        <v>161</v>
      </c>
      <c r="AS60" s="157" t="s">
        <v>161</v>
      </c>
      <c r="AT60" s="157" t="s">
        <v>161</v>
      </c>
      <c r="AU60" s="157" t="s">
        <v>161</v>
      </c>
      <c r="AV60" s="157" t="s">
        <v>2211</v>
      </c>
      <c r="AW60" s="157" t="s">
        <v>2211</v>
      </c>
      <c r="AX60" s="157" t="s">
        <v>161</v>
      </c>
      <c r="AY60" s="157" t="s">
        <v>161</v>
      </c>
      <c r="AZ60" s="157" t="s">
        <v>161</v>
      </c>
      <c r="BA60" s="157" t="s">
        <v>161</v>
      </c>
      <c r="BB60" s="157" t="s">
        <v>161</v>
      </c>
      <c r="BC60" s="157" t="s">
        <v>2211</v>
      </c>
      <c r="BD60" s="157" t="s">
        <v>2211</v>
      </c>
      <c r="BE60" s="157" t="s">
        <v>2211</v>
      </c>
      <c r="BF60" s="157" t="s">
        <v>161</v>
      </c>
      <c r="BG60" s="157" t="s">
        <v>161</v>
      </c>
      <c r="BH60" s="157" t="s">
        <v>2211</v>
      </c>
      <c r="BI60" s="157" t="s">
        <v>2211</v>
      </c>
      <c r="BJ60" s="157" t="s">
        <v>2211</v>
      </c>
      <c r="BK60" s="157" t="s">
        <v>2211</v>
      </c>
      <c r="BL60" s="157" t="s">
        <v>2211</v>
      </c>
      <c r="BM60" s="157" t="s">
        <v>2211</v>
      </c>
      <c r="BN60" s="157" t="s">
        <v>161</v>
      </c>
      <c r="BO60" s="157" t="s">
        <v>161</v>
      </c>
      <c r="BP60" s="157" t="s">
        <v>161</v>
      </c>
      <c r="BQ60" s="157" t="s">
        <v>2211</v>
      </c>
      <c r="BR60" s="157" t="s">
        <v>2211</v>
      </c>
      <c r="BS60" s="157" t="s">
        <v>2211</v>
      </c>
      <c r="BT60" s="157" t="s">
        <v>2211</v>
      </c>
      <c r="BU60" s="157" t="s">
        <v>2211</v>
      </c>
      <c r="BV60" s="157" t="s">
        <v>2211</v>
      </c>
      <c r="BW60" s="157" t="s">
        <v>2211</v>
      </c>
      <c r="BX60" s="157" t="s">
        <v>427</v>
      </c>
      <c r="BY60" s="157" t="s">
        <v>2211</v>
      </c>
      <c r="BZ60" s="157" t="s">
        <v>2211</v>
      </c>
      <c r="CA60" s="157" t="s">
        <v>2211</v>
      </c>
      <c r="CB60" s="157" t="s">
        <v>2211</v>
      </c>
      <c r="CC60" s="157" t="s">
        <v>2211</v>
      </c>
      <c r="CD60" s="157" t="s">
        <v>2211</v>
      </c>
      <c r="CE60" s="157" t="s">
        <v>2211</v>
      </c>
      <c r="CF60" s="157" t="s">
        <v>2211</v>
      </c>
      <c r="CG60" s="157" t="s">
        <v>2211</v>
      </c>
      <c r="CH60" s="157" t="s">
        <v>2211</v>
      </c>
      <c r="CI60" s="157" t="s">
        <v>2211</v>
      </c>
      <c r="CJ60" s="157" t="s">
        <v>2211</v>
      </c>
      <c r="CK60" s="157" t="s">
        <v>2211</v>
      </c>
      <c r="CL60" s="157" t="s">
        <v>2211</v>
      </c>
      <c r="CM60" s="157" t="s">
        <v>2211</v>
      </c>
      <c r="CN60" s="157" t="s">
        <v>2211</v>
      </c>
      <c r="CO60" s="157" t="s">
        <v>2211</v>
      </c>
      <c r="CP60" s="157" t="s">
        <v>2211</v>
      </c>
      <c r="CQ60" s="157" t="s">
        <v>2211</v>
      </c>
      <c r="CR60" s="157" t="s">
        <v>2211</v>
      </c>
      <c r="CS60" s="157" t="s">
        <v>2211</v>
      </c>
      <c r="CT60" s="157" t="s">
        <v>2211</v>
      </c>
      <c r="CU60" s="157" t="s">
        <v>2211</v>
      </c>
      <c r="CV60" s="157" t="s">
        <v>2211</v>
      </c>
      <c r="CW60" s="157" t="s">
        <v>2211</v>
      </c>
      <c r="CX60" s="157" t="s">
        <v>2211</v>
      </c>
      <c r="CY60" s="157" t="s">
        <v>2211</v>
      </c>
      <c r="CZ60" s="157" t="s">
        <v>2211</v>
      </c>
      <c r="DA60" s="157" t="s">
        <v>2211</v>
      </c>
      <c r="DB60" s="157" t="s">
        <v>2211</v>
      </c>
      <c r="DC60" s="157" t="s">
        <v>2211</v>
      </c>
      <c r="DD60" s="157" t="s">
        <v>2211</v>
      </c>
      <c r="DE60" s="157" t="s">
        <v>2211</v>
      </c>
      <c r="DF60" s="157" t="s">
        <v>2211</v>
      </c>
      <c r="DG60" s="157" t="s">
        <v>2211</v>
      </c>
      <c r="DH60" s="157" t="s">
        <v>2211</v>
      </c>
      <c r="DI60" s="157" t="s">
        <v>2211</v>
      </c>
      <c r="DJ60" s="157" t="s">
        <v>2211</v>
      </c>
      <c r="DK60" s="157" t="s">
        <v>2211</v>
      </c>
      <c r="DL60" s="157" t="s">
        <v>2211</v>
      </c>
      <c r="DM60" s="157" t="s">
        <v>2211</v>
      </c>
      <c r="DN60" s="157" t="s">
        <v>2211</v>
      </c>
      <c r="DO60" s="157" t="s">
        <v>2211</v>
      </c>
      <c r="DP60" s="157" t="s">
        <v>2211</v>
      </c>
      <c r="DQ60" s="157" t="s">
        <v>2211</v>
      </c>
      <c r="DR60" s="157" t="s">
        <v>2211</v>
      </c>
      <c r="DS60" s="157" t="s">
        <v>2211</v>
      </c>
      <c r="DT60" s="157" t="s">
        <v>2211</v>
      </c>
      <c r="DU60" s="157" t="s">
        <v>2211</v>
      </c>
      <c r="DV60" s="157" t="s">
        <v>2211</v>
      </c>
      <c r="DW60" s="157" t="s">
        <v>2211</v>
      </c>
      <c r="DX60" s="157" t="s">
        <v>2211</v>
      </c>
      <c r="DY60" s="157" t="s">
        <v>2211</v>
      </c>
      <c r="DZ60" s="157" t="s">
        <v>2211</v>
      </c>
      <c r="EA60" s="157" t="s">
        <v>2211</v>
      </c>
      <c r="EB60" s="157" t="s">
        <v>2211</v>
      </c>
      <c r="EC60" s="157" t="s">
        <v>2211</v>
      </c>
      <c r="ED60" s="157" t="s">
        <v>2211</v>
      </c>
      <c r="EE60" s="157" t="s">
        <v>2211</v>
      </c>
      <c r="EF60" s="157" t="s">
        <v>2211</v>
      </c>
      <c r="EG60" s="157" t="s">
        <v>2211</v>
      </c>
      <c r="EH60" s="157" t="s">
        <v>2211</v>
      </c>
      <c r="EI60" s="157" t="s">
        <v>2211</v>
      </c>
      <c r="EJ60" s="157" t="s">
        <v>2211</v>
      </c>
      <c r="EK60" s="157" t="s">
        <v>2211</v>
      </c>
      <c r="EL60" s="157" t="s">
        <v>2211</v>
      </c>
      <c r="EM60" s="157" t="s">
        <v>2211</v>
      </c>
      <c r="EN60" s="157" t="s">
        <v>2211</v>
      </c>
      <c r="EO60" s="157" t="s">
        <v>2211</v>
      </c>
      <c r="EP60" s="157" t="s">
        <v>2211</v>
      </c>
      <c r="EQ60" s="157" t="s">
        <v>2211</v>
      </c>
      <c r="ER60" s="157" t="s">
        <v>2211</v>
      </c>
      <c r="ES60" s="157" t="s">
        <v>2211</v>
      </c>
      <c r="ET60" s="157" t="s">
        <v>2211</v>
      </c>
      <c r="EU60" s="157" t="s">
        <v>2211</v>
      </c>
      <c r="EV60" s="157" t="s">
        <v>2211</v>
      </c>
      <c r="EW60" s="157" t="s">
        <v>2211</v>
      </c>
      <c r="EX60" s="157" t="s">
        <v>2211</v>
      </c>
      <c r="EY60" s="157" t="s">
        <v>2211</v>
      </c>
      <c r="EZ60" s="157" t="s">
        <v>2211</v>
      </c>
      <c r="FA60" s="157" t="s">
        <v>2211</v>
      </c>
      <c r="FB60" s="157" t="s">
        <v>2211</v>
      </c>
      <c r="FC60" s="157" t="s">
        <v>2211</v>
      </c>
      <c r="FD60" s="157" t="s">
        <v>2211</v>
      </c>
      <c r="FE60" s="157" t="s">
        <v>2211</v>
      </c>
      <c r="FF60" s="157" t="s">
        <v>2211</v>
      </c>
      <c r="FG60" s="157" t="s">
        <v>2211</v>
      </c>
      <c r="FH60" s="157" t="s">
        <v>2211</v>
      </c>
      <c r="FI60" s="157" t="s">
        <v>2211</v>
      </c>
      <c r="FJ60" s="157" t="s">
        <v>2211</v>
      </c>
      <c r="FK60" s="157" t="s">
        <v>2211</v>
      </c>
      <c r="FL60" s="157" t="s">
        <v>2211</v>
      </c>
      <c r="FM60" s="157" t="s">
        <v>2211</v>
      </c>
      <c r="FN60" s="157" t="s">
        <v>2211</v>
      </c>
      <c r="FO60" s="157" t="s">
        <v>2211</v>
      </c>
      <c r="FP60" s="157" t="s">
        <v>2211</v>
      </c>
      <c r="FQ60" s="157" t="s">
        <v>2211</v>
      </c>
      <c r="FR60" s="157" t="s">
        <v>2211</v>
      </c>
      <c r="FS60" s="157" t="s">
        <v>2211</v>
      </c>
      <c r="FT60" s="157" t="s">
        <v>2211</v>
      </c>
      <c r="FU60" s="157" t="s">
        <v>2211</v>
      </c>
      <c r="FV60" s="157" t="s">
        <v>2211</v>
      </c>
      <c r="FW60" s="157" t="s">
        <v>2211</v>
      </c>
      <c r="FX60" s="157" t="s">
        <v>2211</v>
      </c>
      <c r="FY60" s="157" t="s">
        <v>2211</v>
      </c>
      <c r="FZ60" s="157" t="s">
        <v>2211</v>
      </c>
      <c r="GA60" s="157" t="s">
        <v>2211</v>
      </c>
      <c r="GB60" s="157" t="s">
        <v>2211</v>
      </c>
      <c r="GC60" s="157" t="s">
        <v>2211</v>
      </c>
      <c r="GD60" s="157" t="s">
        <v>2211</v>
      </c>
      <c r="GE60" s="157" t="s">
        <v>2211</v>
      </c>
      <c r="GF60" s="157" t="s">
        <v>2211</v>
      </c>
      <c r="GG60" s="157" t="s">
        <v>2211</v>
      </c>
      <c r="GH60" s="157" t="s">
        <v>2211</v>
      </c>
      <c r="GI60" s="157" t="s">
        <v>2211</v>
      </c>
      <c r="GJ60" s="157" t="s">
        <v>2211</v>
      </c>
      <c r="GK60" s="157" t="s">
        <v>2211</v>
      </c>
      <c r="GL60" s="157" t="s">
        <v>2211</v>
      </c>
      <c r="GM60" s="157" t="s">
        <v>2211</v>
      </c>
      <c r="GN60" s="157" t="s">
        <v>2211</v>
      </c>
      <c r="GO60" s="157" t="s">
        <v>2211</v>
      </c>
      <c r="GP60" s="157" t="s">
        <v>2211</v>
      </c>
      <c r="GQ60" s="157" t="s">
        <v>2211</v>
      </c>
      <c r="GR60" s="157" t="s">
        <v>2211</v>
      </c>
      <c r="GS60" s="157" t="s">
        <v>2211</v>
      </c>
      <c r="GT60" s="157" t="s">
        <v>2211</v>
      </c>
      <c r="GU60" s="157" t="s">
        <v>2211</v>
      </c>
      <c r="GV60" s="157" t="s">
        <v>2211</v>
      </c>
      <c r="GW60" s="157" t="s">
        <v>2211</v>
      </c>
      <c r="GX60" s="157" t="s">
        <v>2211</v>
      </c>
      <c r="GY60" s="157" t="s">
        <v>2211</v>
      </c>
      <c r="GZ60" s="157" t="s">
        <v>2211</v>
      </c>
      <c r="HA60" s="157" t="s">
        <v>2211</v>
      </c>
      <c r="HB60" s="157" t="s">
        <v>2211</v>
      </c>
      <c r="HC60" s="157" t="s">
        <v>2211</v>
      </c>
      <c r="HD60" s="157" t="s">
        <v>2211</v>
      </c>
      <c r="HE60" s="157" t="s">
        <v>427</v>
      </c>
      <c r="HF60" s="157" t="s">
        <v>427</v>
      </c>
      <c r="HG60" s="157" t="s">
        <v>427</v>
      </c>
      <c r="HH60" s="157" t="s">
        <v>427</v>
      </c>
      <c r="HI60" s="157" t="s">
        <v>427</v>
      </c>
      <c r="HJ60" s="157" t="s">
        <v>427</v>
      </c>
      <c r="HK60" s="157" t="s">
        <v>427</v>
      </c>
      <c r="HL60" s="157" t="s">
        <v>427</v>
      </c>
      <c r="HM60" s="157" t="s">
        <v>427</v>
      </c>
      <c r="HN60" s="157" t="s">
        <v>427</v>
      </c>
      <c r="HO60" s="157" t="s">
        <v>427</v>
      </c>
      <c r="HP60" s="157" t="s">
        <v>427</v>
      </c>
      <c r="HQ60" s="157" t="s">
        <v>427</v>
      </c>
      <c r="HR60" s="157" t="s">
        <v>427</v>
      </c>
      <c r="HS60" s="157" t="s">
        <v>427</v>
      </c>
      <c r="HT60" s="157" t="s">
        <v>427</v>
      </c>
      <c r="HU60" s="157" t="s">
        <v>427</v>
      </c>
      <c r="HV60" s="157" t="s">
        <v>427</v>
      </c>
      <c r="HW60" s="157" t="s">
        <v>427</v>
      </c>
      <c r="HX60" s="157" t="s">
        <v>427</v>
      </c>
      <c r="HY60" s="157" t="s">
        <v>427</v>
      </c>
      <c r="HZ60" s="157" t="s">
        <v>427</v>
      </c>
      <c r="IA60" s="157" t="s">
        <v>427</v>
      </c>
      <c r="IB60" s="157" t="s">
        <v>427</v>
      </c>
      <c r="IC60" s="157" t="s">
        <v>427</v>
      </c>
      <c r="ID60" s="157" t="s">
        <v>427</v>
      </c>
      <c r="IE60" s="157" t="s">
        <v>427</v>
      </c>
      <c r="IF60" s="157" t="s">
        <v>427</v>
      </c>
      <c r="IG60" s="157" t="s">
        <v>427</v>
      </c>
      <c r="IH60" s="157" t="s">
        <v>427</v>
      </c>
      <c r="II60" s="157" t="s">
        <v>427</v>
      </c>
      <c r="IJ60" s="157" t="s">
        <v>427</v>
      </c>
      <c r="IK60" s="157" t="s">
        <v>427</v>
      </c>
      <c r="IL60" s="157" t="s">
        <v>427</v>
      </c>
      <c r="IM60" s="157" t="s">
        <v>427</v>
      </c>
      <c r="IN60" s="157" t="s">
        <v>427</v>
      </c>
      <c r="IO60" s="157" t="s">
        <v>427</v>
      </c>
      <c r="IP60" s="157" t="s">
        <v>427</v>
      </c>
      <c r="IQ60" s="157" t="s">
        <v>427</v>
      </c>
      <c r="IR60" s="157" t="s">
        <v>161</v>
      </c>
      <c r="IS60" s="157" t="s">
        <v>2211</v>
      </c>
      <c r="IT60" s="157" t="s">
        <v>427</v>
      </c>
      <c r="IU60" s="157" t="s">
        <v>427</v>
      </c>
      <c r="IV60" s="157" t="s">
        <v>427</v>
      </c>
      <c r="IW60" s="157" t="s">
        <v>161</v>
      </c>
      <c r="IX60" s="157" t="s">
        <v>161</v>
      </c>
      <c r="IY60" s="157" t="s">
        <v>161</v>
      </c>
      <c r="IZ60" s="157" t="s">
        <v>161</v>
      </c>
      <c r="JA60" s="157" t="s">
        <v>2211</v>
      </c>
      <c r="JB60" s="157" t="s">
        <v>427</v>
      </c>
      <c r="JC60" s="157" t="s">
        <v>2211</v>
      </c>
      <c r="JD60" s="157" t="s">
        <v>427</v>
      </c>
      <c r="JE60" s="157" t="s">
        <v>427</v>
      </c>
      <c r="JF60" s="157" t="s">
        <v>427</v>
      </c>
      <c r="JG60" s="157" t="s">
        <v>427</v>
      </c>
      <c r="JH60" s="157" t="s">
        <v>2211</v>
      </c>
      <c r="JI60" s="157" t="s">
        <v>2211</v>
      </c>
      <c r="JJ60" s="157" t="s">
        <v>2211</v>
      </c>
      <c r="JK60" s="157" t="s">
        <v>2211</v>
      </c>
      <c r="JL60" s="157" t="s">
        <v>427</v>
      </c>
      <c r="JM60" s="157" t="s">
        <v>2211</v>
      </c>
      <c r="JN60" s="157" t="s">
        <v>2211</v>
      </c>
      <c r="JO60" s="157" t="s">
        <v>427</v>
      </c>
      <c r="JP60" s="157" t="s">
        <v>427</v>
      </c>
      <c r="JQ60" s="157" t="s">
        <v>427</v>
      </c>
      <c r="JR60" s="157" t="s">
        <v>427</v>
      </c>
      <c r="JS60" s="157" t="s">
        <v>2211</v>
      </c>
      <c r="JT60" s="157" t="s">
        <v>2211</v>
      </c>
      <c r="JU60" s="157" t="s">
        <v>427</v>
      </c>
      <c r="JV60" s="157" t="s">
        <v>427</v>
      </c>
      <c r="JW60" s="157" t="s">
        <v>427</v>
      </c>
      <c r="JX60" s="157" t="s">
        <v>427</v>
      </c>
      <c r="JY60" s="157" t="s">
        <v>427</v>
      </c>
      <c r="JZ60" s="157" t="s">
        <v>427</v>
      </c>
      <c r="KA60" s="157" t="s">
        <v>427</v>
      </c>
      <c r="KB60" s="157" t="s">
        <v>427</v>
      </c>
      <c r="KC60" s="157" t="s">
        <v>427</v>
      </c>
      <c r="KD60" s="157" t="s">
        <v>427</v>
      </c>
      <c r="KE60" s="157" t="s">
        <v>427</v>
      </c>
      <c r="KF60" s="157" t="s">
        <v>427</v>
      </c>
      <c r="KG60" s="157" t="s">
        <v>427</v>
      </c>
      <c r="KH60" s="157" t="s">
        <v>2211</v>
      </c>
      <c r="KI60" s="157" t="s">
        <v>2211</v>
      </c>
    </row>
    <row r="61" spans="1:295" ht="27" customHeight="1" x14ac:dyDescent="0.3">
      <c r="A61" s="227" t="s">
        <v>3</v>
      </c>
      <c r="B61" s="227"/>
      <c r="C61" s="226" t="s">
        <v>41</v>
      </c>
      <c r="D61" s="226"/>
      <c r="E61" s="226"/>
      <c r="F61" s="226"/>
      <c r="G61" s="226"/>
      <c r="H61" s="226"/>
      <c r="I61" s="226"/>
      <c r="J61" s="226"/>
      <c r="K61" s="226"/>
      <c r="L61" s="226"/>
      <c r="M61" s="226"/>
      <c r="N61" s="226" t="s">
        <v>2212</v>
      </c>
      <c r="O61" s="226"/>
      <c r="P61" s="226"/>
      <c r="Q61" s="226"/>
      <c r="R61" s="226"/>
      <c r="S61" s="226" t="s">
        <v>134</v>
      </c>
      <c r="T61" s="226" t="s">
        <v>41</v>
      </c>
      <c r="U61" s="226"/>
      <c r="V61" s="226"/>
      <c r="W61" s="226"/>
      <c r="X61" s="226" t="s">
        <v>752</v>
      </c>
      <c r="Y61" s="226"/>
      <c r="Z61" s="226"/>
      <c r="AA61" s="226" t="s">
        <v>14</v>
      </c>
      <c r="AB61" s="226" t="s">
        <v>41</v>
      </c>
      <c r="AC61" s="226" t="s">
        <v>2213</v>
      </c>
      <c r="AD61" s="226"/>
      <c r="AE61" s="226" t="s">
        <v>41</v>
      </c>
      <c r="AF61" s="226" t="s">
        <v>2212</v>
      </c>
      <c r="AG61" s="226"/>
      <c r="AH61" s="226" t="s">
        <v>248</v>
      </c>
      <c r="AI61" s="226"/>
      <c r="AJ61" s="226" t="s">
        <v>2213</v>
      </c>
      <c r="AK61" s="226"/>
      <c r="AL61" s="226"/>
      <c r="AM61" s="226"/>
      <c r="AN61" s="226"/>
      <c r="AO61" s="226" t="s">
        <v>2214</v>
      </c>
      <c r="AP61" s="226" t="s">
        <v>2215</v>
      </c>
      <c r="AQ61" s="226" t="s">
        <v>41</v>
      </c>
      <c r="AR61" s="226"/>
      <c r="AS61" s="226"/>
      <c r="AT61" s="226"/>
      <c r="AU61" s="226"/>
      <c r="AV61" s="226"/>
      <c r="AW61" s="226"/>
      <c r="AX61" s="226"/>
      <c r="AY61" s="226"/>
      <c r="AZ61" s="226"/>
      <c r="BA61" s="226" t="s">
        <v>23</v>
      </c>
      <c r="BB61" s="226" t="s">
        <v>134</v>
      </c>
      <c r="BC61" s="226" t="s">
        <v>794</v>
      </c>
      <c r="BD61" s="226" t="s">
        <v>124</v>
      </c>
      <c r="BE61" s="226"/>
      <c r="BF61" s="226" t="s">
        <v>41</v>
      </c>
      <c r="BG61" s="226"/>
      <c r="BH61" s="226"/>
      <c r="BI61" s="226"/>
      <c r="BJ61" s="226"/>
      <c r="BK61" s="226"/>
      <c r="BL61" s="226"/>
      <c r="BM61" s="226"/>
      <c r="BN61" s="226" t="s">
        <v>134</v>
      </c>
      <c r="BO61" s="226"/>
      <c r="BP61" s="226"/>
      <c r="BQ61" s="226"/>
      <c r="BR61" s="226"/>
      <c r="BS61" s="226"/>
      <c r="BT61" s="226" t="s">
        <v>14</v>
      </c>
      <c r="BU61" s="226"/>
      <c r="BV61" s="226" t="s">
        <v>134</v>
      </c>
      <c r="BW61" s="226" t="s">
        <v>2216</v>
      </c>
      <c r="BX61" s="226"/>
      <c r="BY61" s="226"/>
      <c r="BZ61" s="226"/>
      <c r="CA61" s="226" t="s">
        <v>41</v>
      </c>
      <c r="CB61" s="226"/>
      <c r="CC61" s="226" t="s">
        <v>2217</v>
      </c>
      <c r="CD61" s="226"/>
      <c r="CE61" s="226" t="s">
        <v>107</v>
      </c>
      <c r="CF61" s="226" t="s">
        <v>41</v>
      </c>
      <c r="CG61" s="226"/>
      <c r="CH61" s="226"/>
      <c r="CI61" s="226"/>
      <c r="CJ61" s="226" t="s">
        <v>794</v>
      </c>
      <c r="CK61" s="226"/>
      <c r="CL61" s="226" t="s">
        <v>2216</v>
      </c>
      <c r="CM61" s="226"/>
      <c r="CN61" s="226"/>
      <c r="CO61" s="226" t="s">
        <v>41</v>
      </c>
      <c r="CP61" s="226"/>
      <c r="CQ61" s="226"/>
      <c r="CR61" s="226"/>
      <c r="CS61" s="226"/>
      <c r="CT61" s="226"/>
      <c r="CU61" s="226"/>
      <c r="CV61" s="226"/>
      <c r="CW61" s="226" t="s">
        <v>2217</v>
      </c>
      <c r="CX61" s="226" t="s">
        <v>2216</v>
      </c>
      <c r="CY61" s="226"/>
      <c r="CZ61" s="226" t="s">
        <v>260</v>
      </c>
      <c r="DA61" s="226"/>
      <c r="DB61" s="226"/>
      <c r="DC61" s="226"/>
      <c r="DD61" s="226" t="s">
        <v>41</v>
      </c>
      <c r="DE61" s="226"/>
      <c r="DF61" s="226"/>
      <c r="DG61" s="226" t="s">
        <v>260</v>
      </c>
      <c r="DH61" s="226"/>
      <c r="DI61" s="226" t="s">
        <v>776</v>
      </c>
      <c r="DJ61" s="226"/>
      <c r="DK61" s="226" t="s">
        <v>476</v>
      </c>
      <c r="DL61" s="226" t="s">
        <v>260</v>
      </c>
      <c r="DM61" s="226"/>
      <c r="DN61" s="226"/>
      <c r="DO61" s="226"/>
      <c r="DP61" s="226" t="s">
        <v>476</v>
      </c>
      <c r="DQ61" s="226" t="s">
        <v>260</v>
      </c>
      <c r="DR61" s="226" t="s">
        <v>476</v>
      </c>
      <c r="DS61" s="226" t="s">
        <v>260</v>
      </c>
      <c r="DT61" s="226"/>
      <c r="DU61" s="226"/>
      <c r="DV61" s="226"/>
      <c r="DW61" s="226" t="s">
        <v>41</v>
      </c>
      <c r="DX61" s="226" t="s">
        <v>476</v>
      </c>
      <c r="DY61" s="226" t="s">
        <v>41</v>
      </c>
      <c r="DZ61" s="226"/>
      <c r="EA61" s="226"/>
      <c r="EB61" s="226"/>
      <c r="EC61" s="226"/>
      <c r="ED61" s="226"/>
      <c r="EE61" s="226" t="s">
        <v>134</v>
      </c>
      <c r="EF61" s="226"/>
      <c r="EG61" s="226" t="s">
        <v>260</v>
      </c>
      <c r="EH61" s="226" t="s">
        <v>134</v>
      </c>
      <c r="EI61" s="226" t="s">
        <v>2218</v>
      </c>
      <c r="EJ61" s="226" t="s">
        <v>476</v>
      </c>
      <c r="EK61" s="226" t="s">
        <v>41</v>
      </c>
      <c r="EL61" s="226"/>
      <c r="EM61" s="226"/>
      <c r="EN61" s="226"/>
      <c r="EO61" s="226"/>
      <c r="EP61" s="226"/>
      <c r="EQ61" s="226"/>
      <c r="ER61" s="226"/>
      <c r="ES61" s="226"/>
      <c r="ET61" s="226" t="s">
        <v>771</v>
      </c>
      <c r="EU61" s="226"/>
      <c r="EV61" s="226"/>
      <c r="EW61" s="226" t="s">
        <v>41</v>
      </c>
      <c r="EX61" s="226"/>
      <c r="EY61" s="226"/>
      <c r="EZ61" s="226"/>
      <c r="FA61" s="226"/>
      <c r="FB61" s="226"/>
      <c r="FC61" s="226"/>
      <c r="FD61" s="226"/>
      <c r="FE61" s="226"/>
      <c r="FF61" s="226"/>
      <c r="FG61" s="226" t="s">
        <v>784</v>
      </c>
      <c r="FH61" s="226"/>
      <c r="FI61" s="226"/>
      <c r="FJ61" s="226" t="s">
        <v>41</v>
      </c>
      <c r="FK61" s="226"/>
      <c r="FL61" s="226"/>
      <c r="FM61" s="226"/>
      <c r="FN61" s="226"/>
      <c r="FO61" s="226"/>
      <c r="FP61" s="226" t="s">
        <v>23</v>
      </c>
      <c r="FQ61" s="226" t="s">
        <v>124</v>
      </c>
      <c r="FR61" s="226"/>
      <c r="FS61" s="226"/>
      <c r="FT61" s="226"/>
      <c r="FU61" s="226"/>
      <c r="FV61" s="226"/>
      <c r="FW61" s="226" t="s">
        <v>2217</v>
      </c>
      <c r="FX61" s="226" t="s">
        <v>515</v>
      </c>
      <c r="FY61" s="226"/>
      <c r="FZ61" s="226"/>
      <c r="GA61" s="226" t="s">
        <v>476</v>
      </c>
      <c r="GB61" s="226" t="s">
        <v>2213</v>
      </c>
      <c r="GC61" s="226" t="s">
        <v>23</v>
      </c>
      <c r="GD61" s="226" t="s">
        <v>41</v>
      </c>
      <c r="GE61" s="226" t="s">
        <v>124</v>
      </c>
      <c r="GF61" s="226" t="s">
        <v>23</v>
      </c>
      <c r="GG61" s="226" t="s">
        <v>2213</v>
      </c>
      <c r="GH61" s="226" t="s">
        <v>41</v>
      </c>
      <c r="GI61" s="226" t="s">
        <v>23</v>
      </c>
      <c r="GJ61" s="226" t="s">
        <v>41</v>
      </c>
      <c r="GK61" s="226"/>
      <c r="GL61" s="226" t="s">
        <v>2219</v>
      </c>
      <c r="GM61" s="226" t="s">
        <v>41</v>
      </c>
      <c r="GN61" s="226" t="s">
        <v>124</v>
      </c>
      <c r="GO61" s="226" t="s">
        <v>41</v>
      </c>
      <c r="GP61" s="226"/>
      <c r="GQ61" s="226"/>
      <c r="GR61" s="226" t="s">
        <v>782</v>
      </c>
      <c r="GS61" s="226"/>
      <c r="GT61" s="226" t="s">
        <v>23</v>
      </c>
      <c r="GU61" s="226"/>
      <c r="GV61" s="226" t="s">
        <v>41</v>
      </c>
      <c r="GW61" s="226" t="s">
        <v>23</v>
      </c>
      <c r="GX61" s="226" t="s">
        <v>467</v>
      </c>
      <c r="GY61" s="226" t="s">
        <v>41</v>
      </c>
      <c r="GZ61" s="226"/>
      <c r="HA61" s="226" t="s">
        <v>467</v>
      </c>
      <c r="HB61" s="226" t="s">
        <v>134</v>
      </c>
      <c r="HC61" s="226"/>
      <c r="HD61" s="226"/>
      <c r="HE61" s="226"/>
      <c r="HF61" s="226"/>
      <c r="HG61" s="226"/>
      <c r="HH61" s="226"/>
      <c r="HI61" s="226"/>
      <c r="HJ61" s="226"/>
      <c r="HK61" s="226"/>
      <c r="HL61" s="226"/>
      <c r="HM61" s="226" t="s">
        <v>2220</v>
      </c>
      <c r="HN61" s="226"/>
      <c r="HO61" s="226" t="s">
        <v>134</v>
      </c>
      <c r="HP61" s="226"/>
      <c r="HQ61" s="226" t="s">
        <v>2221</v>
      </c>
      <c r="HR61" s="226"/>
      <c r="HS61" s="226" t="s">
        <v>134</v>
      </c>
      <c r="HT61" s="226"/>
      <c r="HU61" s="226" t="s">
        <v>276</v>
      </c>
      <c r="HV61" s="226"/>
      <c r="HW61" s="226" t="s">
        <v>2222</v>
      </c>
      <c r="HX61" s="226"/>
      <c r="HY61" s="226" t="s">
        <v>276</v>
      </c>
      <c r="HZ61" s="226" t="s">
        <v>41</v>
      </c>
      <c r="IA61" s="226" t="s">
        <v>153</v>
      </c>
      <c r="IB61" s="226" t="s">
        <v>68</v>
      </c>
      <c r="IC61" s="226"/>
      <c r="ID61" s="226" t="s">
        <v>2221</v>
      </c>
      <c r="IE61" s="226"/>
      <c r="IF61" s="226"/>
      <c r="IG61" s="226"/>
      <c r="IH61" s="226" t="s">
        <v>68</v>
      </c>
      <c r="II61" s="226"/>
      <c r="IJ61" s="226" t="s">
        <v>134</v>
      </c>
      <c r="IK61" s="226" t="s">
        <v>153</v>
      </c>
      <c r="IL61" s="226" t="s">
        <v>134</v>
      </c>
      <c r="IM61" s="226" t="s">
        <v>153</v>
      </c>
      <c r="IN61" s="226"/>
      <c r="IO61" s="226"/>
      <c r="IP61" s="226"/>
      <c r="IQ61" s="226"/>
      <c r="IR61" s="226" t="s">
        <v>134</v>
      </c>
      <c r="IS61" s="226" t="s">
        <v>2218</v>
      </c>
      <c r="IT61" s="226" t="s">
        <v>276</v>
      </c>
      <c r="IU61" s="226"/>
      <c r="IV61" s="226" t="s">
        <v>153</v>
      </c>
      <c r="IW61" s="226" t="s">
        <v>134</v>
      </c>
      <c r="IX61" s="226"/>
      <c r="IY61" s="226"/>
      <c r="IZ61" s="226"/>
      <c r="JA61" s="226" t="s">
        <v>41</v>
      </c>
      <c r="JB61" s="226" t="s">
        <v>816</v>
      </c>
      <c r="JC61" s="226" t="s">
        <v>41</v>
      </c>
      <c r="JD61" s="226" t="s">
        <v>59</v>
      </c>
      <c r="JE61" s="226"/>
      <c r="JF61" s="226" t="s">
        <v>41</v>
      </c>
      <c r="JG61" s="226"/>
      <c r="JH61" s="226"/>
      <c r="JI61" s="226"/>
      <c r="JJ61" s="226"/>
      <c r="JK61" s="226"/>
      <c r="JL61" s="226" t="s">
        <v>2222</v>
      </c>
      <c r="JM61" s="226" t="s">
        <v>124</v>
      </c>
      <c r="JN61" s="226"/>
      <c r="JO61" s="226" t="s">
        <v>811</v>
      </c>
      <c r="JP61" s="226"/>
      <c r="JQ61" s="226" t="s">
        <v>813</v>
      </c>
      <c r="JR61" s="226"/>
      <c r="JS61" s="226"/>
      <c r="JT61" s="226" t="s">
        <v>41</v>
      </c>
      <c r="JU61" s="226" t="s">
        <v>2221</v>
      </c>
      <c r="JV61" s="226" t="s">
        <v>361</v>
      </c>
      <c r="JW61" s="226" t="s">
        <v>2223</v>
      </c>
      <c r="JX61" s="226"/>
      <c r="JY61" s="226" t="s">
        <v>134</v>
      </c>
      <c r="JZ61" s="226"/>
      <c r="KA61" s="226"/>
      <c r="KB61" s="226"/>
      <c r="KC61" s="226"/>
      <c r="KD61" s="226"/>
      <c r="KE61" s="226"/>
      <c r="KF61" s="226" t="s">
        <v>2221</v>
      </c>
      <c r="KG61" s="226"/>
      <c r="KH61" s="226" t="s">
        <v>134</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2224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2225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2226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2227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2517</v>
      </c>
      <c r="B4" s="229"/>
      <c r="C4" s="229"/>
      <c r="D4" s="229"/>
      <c r="E4" s="229"/>
      <c r="F4" s="229"/>
      <c r="G4" s="229"/>
      <c r="H4" s="229"/>
      <c r="I4" s="229"/>
      <c r="J4" s="229"/>
      <c r="K4" s="229"/>
      <c r="L4" s="229"/>
      <c r="M4" s="229"/>
    </row>
    <row r="5" spans="1:13" ht="19.95" hidden="1" customHeight="1" x14ac:dyDescent="0.3">
      <c r="A5" s="227" t="s">
        <v>1568</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3">
      <c r="A6" s="227" t="s">
        <v>17</v>
      </c>
      <c r="B6" s="227"/>
      <c r="C6" s="226" t="s">
        <v>2518</v>
      </c>
      <c r="D6" s="226"/>
      <c r="E6" s="226"/>
      <c r="F6" s="226"/>
      <c r="G6" s="226"/>
      <c r="H6" s="226"/>
      <c r="I6" s="226" t="s">
        <v>2519</v>
      </c>
      <c r="J6" s="226"/>
      <c r="K6" s="226"/>
      <c r="L6" s="226"/>
      <c r="M6" s="226"/>
    </row>
    <row r="7" spans="1:13" ht="27" customHeight="1" x14ac:dyDescent="0.3">
      <c r="A7" s="156" t="s">
        <v>48</v>
      </c>
      <c r="B7" s="156" t="s">
        <v>456</v>
      </c>
      <c r="C7" s="157" t="s">
        <v>2520</v>
      </c>
      <c r="D7" s="157" t="s">
        <v>2521</v>
      </c>
      <c r="E7" s="157" t="s">
        <v>2522</v>
      </c>
      <c r="F7" s="157" t="s">
        <v>2523</v>
      </c>
      <c r="G7" s="157" t="s">
        <v>2524</v>
      </c>
      <c r="H7" s="157" t="s">
        <v>831</v>
      </c>
      <c r="I7" s="157" t="s">
        <v>2525</v>
      </c>
      <c r="J7" s="157" t="s">
        <v>2526</v>
      </c>
      <c r="K7" s="157" t="s">
        <v>2527</v>
      </c>
      <c r="L7" s="157" t="s">
        <v>2528</v>
      </c>
      <c r="M7" s="157" t="s">
        <v>831</v>
      </c>
    </row>
    <row r="8" spans="1:13" ht="18" customHeight="1" x14ac:dyDescent="0.3">
      <c r="A8" s="159" t="s">
        <v>52</v>
      </c>
      <c r="B8" s="159" t="s">
        <v>680</v>
      </c>
      <c r="C8" s="160">
        <v>34.668999999999997</v>
      </c>
      <c r="D8" s="160">
        <v>34.529000000000003</v>
      </c>
      <c r="E8" s="160">
        <v>48.225000000000001</v>
      </c>
      <c r="F8" s="160">
        <v>45.884999999999998</v>
      </c>
      <c r="G8" s="160">
        <v>167.18</v>
      </c>
      <c r="H8" s="160">
        <v>330.488</v>
      </c>
      <c r="I8" s="160">
        <v>171.9</v>
      </c>
      <c r="J8" s="160">
        <v>173.48</v>
      </c>
      <c r="K8" s="160">
        <v>531.58000000000004</v>
      </c>
      <c r="L8" s="160">
        <v>381.3</v>
      </c>
      <c r="M8" s="160">
        <v>1258.26</v>
      </c>
    </row>
    <row r="9" spans="1:13" ht="18" customHeight="1" x14ac:dyDescent="0.3">
      <c r="A9" s="159" t="s">
        <v>52</v>
      </c>
      <c r="B9" s="159" t="s">
        <v>681</v>
      </c>
      <c r="C9" s="162">
        <v>32.069000000000003</v>
      </c>
      <c r="D9" s="162">
        <v>32.158999999999999</v>
      </c>
      <c r="E9" s="162">
        <v>44.607999999999997</v>
      </c>
      <c r="F9" s="162">
        <v>43.832999999999998</v>
      </c>
      <c r="G9" s="162">
        <v>136.53</v>
      </c>
      <c r="H9" s="162">
        <v>289.19900000000001</v>
      </c>
      <c r="I9" s="162">
        <v>172.86</v>
      </c>
      <c r="J9" s="162">
        <v>172.13</v>
      </c>
      <c r="K9" s="162">
        <v>527.95000000000005</v>
      </c>
      <c r="L9" s="162">
        <v>378.45</v>
      </c>
      <c r="M9" s="162">
        <v>1251.3900000000001</v>
      </c>
    </row>
    <row r="10" spans="1:13" ht="18" customHeight="1" x14ac:dyDescent="0.3">
      <c r="A10" s="159" t="s">
        <v>52</v>
      </c>
      <c r="B10" s="159" t="s">
        <v>682</v>
      </c>
      <c r="C10" s="162">
        <v>33.54</v>
      </c>
      <c r="D10" s="162">
        <v>33.520000000000003</v>
      </c>
      <c r="E10" s="162">
        <v>44.607999999999997</v>
      </c>
      <c r="F10" s="162">
        <v>44.48</v>
      </c>
      <c r="G10" s="162">
        <v>120.15</v>
      </c>
      <c r="H10" s="162">
        <v>276.298</v>
      </c>
      <c r="I10" s="162">
        <v>171.46</v>
      </c>
      <c r="J10" s="162">
        <v>172.72</v>
      </c>
      <c r="K10" s="162">
        <v>516.79</v>
      </c>
      <c r="L10" s="162">
        <v>371.35</v>
      </c>
      <c r="M10" s="162">
        <v>1232.32</v>
      </c>
    </row>
    <row r="11" spans="1:13" ht="18" customHeight="1" x14ac:dyDescent="0.3">
      <c r="A11" s="159" t="s">
        <v>52</v>
      </c>
      <c r="B11" s="159" t="s">
        <v>683</v>
      </c>
      <c r="C11" s="162">
        <v>33.450000000000003</v>
      </c>
      <c r="D11" s="162">
        <v>34.950000000000003</v>
      </c>
      <c r="E11" s="162">
        <v>46.750999999999998</v>
      </c>
      <c r="F11" s="162">
        <v>46.572000000000003</v>
      </c>
      <c r="G11" s="162">
        <v>139.75</v>
      </c>
      <c r="H11" s="162">
        <v>301.47300000000001</v>
      </c>
      <c r="I11" s="162">
        <v>172.6</v>
      </c>
      <c r="J11" s="162">
        <v>172.84</v>
      </c>
      <c r="K11" s="162">
        <v>522.19000000000005</v>
      </c>
      <c r="L11" s="162">
        <v>365.94</v>
      </c>
      <c r="M11" s="162">
        <v>1233.57</v>
      </c>
    </row>
    <row r="12" spans="1:13" ht="18" customHeight="1" x14ac:dyDescent="0.3">
      <c r="A12" s="159" t="s">
        <v>52</v>
      </c>
      <c r="B12" s="159" t="s">
        <v>684</v>
      </c>
      <c r="C12" s="162">
        <v>34.658999999999999</v>
      </c>
      <c r="D12" s="162">
        <v>34.798999999999999</v>
      </c>
      <c r="E12" s="162">
        <v>41.795000000000002</v>
      </c>
      <c r="F12" s="162">
        <v>42.213000000000001</v>
      </c>
      <c r="G12" s="162">
        <v>135.87</v>
      </c>
      <c r="H12" s="162">
        <v>289.33600000000001</v>
      </c>
      <c r="I12" s="162">
        <v>167.35</v>
      </c>
      <c r="J12" s="162">
        <v>169.39</v>
      </c>
      <c r="K12" s="162">
        <v>516.12</v>
      </c>
      <c r="L12" s="162">
        <v>366.44</v>
      </c>
      <c r="M12" s="162">
        <v>1219.3</v>
      </c>
    </row>
    <row r="13" spans="1:13" ht="18" customHeight="1" x14ac:dyDescent="0.3">
      <c r="A13" s="159" t="s">
        <v>52</v>
      </c>
      <c r="B13" s="159" t="s">
        <v>685</v>
      </c>
      <c r="C13" s="162">
        <v>31.18</v>
      </c>
      <c r="D13" s="162">
        <v>31.469000000000001</v>
      </c>
      <c r="E13" s="162">
        <v>38.847999999999999</v>
      </c>
      <c r="F13" s="162">
        <v>39.081000000000003</v>
      </c>
      <c r="G13" s="162">
        <v>112.96</v>
      </c>
      <c r="H13" s="162">
        <v>253.53800000000001</v>
      </c>
      <c r="I13" s="162">
        <v>172.14</v>
      </c>
      <c r="J13" s="162">
        <v>170.48</v>
      </c>
      <c r="K13" s="162">
        <v>523.57000000000005</v>
      </c>
      <c r="L13" s="162">
        <v>362.05</v>
      </c>
      <c r="M13" s="162">
        <v>1228.24</v>
      </c>
    </row>
    <row r="14" spans="1:13" ht="18" customHeight="1" x14ac:dyDescent="0.3">
      <c r="A14" s="159" t="s">
        <v>52</v>
      </c>
      <c r="B14" s="159" t="s">
        <v>686</v>
      </c>
      <c r="C14" s="162">
        <v>33.119</v>
      </c>
      <c r="D14" s="162">
        <v>33.25</v>
      </c>
      <c r="E14" s="162">
        <v>41.929000000000002</v>
      </c>
      <c r="F14" s="162">
        <v>42.52</v>
      </c>
      <c r="G14" s="162">
        <v>126.21</v>
      </c>
      <c r="H14" s="162">
        <v>277.02800000000002</v>
      </c>
      <c r="I14" s="162">
        <v>167.82</v>
      </c>
      <c r="J14" s="162">
        <v>168.89</v>
      </c>
      <c r="K14" s="162">
        <v>518</v>
      </c>
      <c r="L14" s="162">
        <v>359.02</v>
      </c>
      <c r="M14" s="162">
        <v>1213.73</v>
      </c>
    </row>
    <row r="15" spans="1:13" ht="18" customHeight="1" x14ac:dyDescent="0.3">
      <c r="A15" s="159" t="s">
        <v>52</v>
      </c>
      <c r="B15" s="159" t="s">
        <v>687</v>
      </c>
      <c r="C15" s="164">
        <v>30.978999999999999</v>
      </c>
      <c r="D15" s="164">
        <v>31.04</v>
      </c>
      <c r="E15" s="164">
        <v>38.445999999999998</v>
      </c>
      <c r="F15" s="164">
        <v>38.453000000000003</v>
      </c>
      <c r="G15" s="164">
        <v>104.17</v>
      </c>
      <c r="H15" s="164">
        <v>243.08799999999999</v>
      </c>
      <c r="I15" s="164">
        <v>171.78</v>
      </c>
      <c r="J15" s="164">
        <v>171.51</v>
      </c>
      <c r="K15" s="164">
        <v>529.09</v>
      </c>
      <c r="L15" s="164">
        <v>365.5</v>
      </c>
      <c r="M15" s="164">
        <v>1237.8800000000001</v>
      </c>
    </row>
    <row r="16" spans="1:13" ht="18" customHeight="1" x14ac:dyDescent="0.3">
      <c r="A16" s="159" t="s">
        <v>52</v>
      </c>
      <c r="B16" s="159" t="s">
        <v>688</v>
      </c>
      <c r="C16" s="160">
        <v>34.889000000000003</v>
      </c>
      <c r="D16" s="160">
        <v>35.069000000000003</v>
      </c>
      <c r="E16" s="160">
        <v>41.661000000000001</v>
      </c>
      <c r="F16" s="160">
        <v>42.453000000000003</v>
      </c>
      <c r="G16" s="160">
        <v>137.85</v>
      </c>
      <c r="H16" s="160">
        <v>291.92200000000003</v>
      </c>
      <c r="I16" s="160">
        <v>167.03</v>
      </c>
      <c r="J16" s="160">
        <v>168.41</v>
      </c>
      <c r="K16" s="160">
        <v>532.41</v>
      </c>
      <c r="L16" s="160">
        <v>359.84</v>
      </c>
      <c r="M16" s="160">
        <v>1227.69</v>
      </c>
    </row>
    <row r="17" spans="1:13" ht="18" customHeight="1" x14ac:dyDescent="0.3">
      <c r="A17" s="159" t="s">
        <v>52</v>
      </c>
      <c r="B17" s="159" t="s">
        <v>689</v>
      </c>
      <c r="C17" s="162">
        <v>36.380000000000003</v>
      </c>
      <c r="D17" s="162">
        <v>35.65</v>
      </c>
      <c r="E17" s="162">
        <v>43</v>
      </c>
      <c r="F17" s="162">
        <v>43.73</v>
      </c>
      <c r="G17" s="162">
        <v>144.44999999999999</v>
      </c>
      <c r="H17" s="162">
        <v>303.20999999999998</v>
      </c>
      <c r="I17" s="162">
        <v>168.01</v>
      </c>
      <c r="J17" s="162">
        <v>167.04</v>
      </c>
      <c r="K17" s="162">
        <v>540.16</v>
      </c>
      <c r="L17" s="162">
        <v>351.17</v>
      </c>
      <c r="M17" s="162">
        <v>1226.3800000000001</v>
      </c>
    </row>
    <row r="18" spans="1:13" ht="18" customHeight="1" x14ac:dyDescent="0.3">
      <c r="A18" s="159" t="s">
        <v>52</v>
      </c>
      <c r="B18" s="159" t="s">
        <v>690</v>
      </c>
      <c r="C18" s="162">
        <v>35.369</v>
      </c>
      <c r="D18" s="162">
        <v>35.450000000000003</v>
      </c>
      <c r="E18" s="162">
        <v>41.527000000000001</v>
      </c>
      <c r="F18" s="162">
        <v>41.686999999999998</v>
      </c>
      <c r="G18" s="162">
        <v>138.08000000000001</v>
      </c>
      <c r="H18" s="162">
        <v>292.113</v>
      </c>
      <c r="I18" s="162">
        <v>167.99</v>
      </c>
      <c r="J18" s="162">
        <v>168.09</v>
      </c>
      <c r="K18" s="162">
        <v>549.16</v>
      </c>
      <c r="L18" s="162">
        <v>358.78</v>
      </c>
      <c r="M18" s="162">
        <v>1244.02</v>
      </c>
    </row>
    <row r="19" spans="1:13" ht="18" customHeight="1" x14ac:dyDescent="0.3">
      <c r="A19" s="159" t="s">
        <v>52</v>
      </c>
      <c r="B19" s="159" t="s">
        <v>691</v>
      </c>
      <c r="C19" s="162">
        <v>37.569000000000003</v>
      </c>
      <c r="D19" s="162">
        <v>37.918999999999997</v>
      </c>
      <c r="E19" s="162">
        <v>43.268000000000001</v>
      </c>
      <c r="F19" s="162">
        <v>43.314</v>
      </c>
      <c r="G19" s="162">
        <v>151.25</v>
      </c>
      <c r="H19" s="162">
        <v>313.32</v>
      </c>
      <c r="I19" s="162">
        <v>163.47</v>
      </c>
      <c r="J19" s="162">
        <v>163.36000000000001</v>
      </c>
      <c r="K19" s="162">
        <v>528.69000000000005</v>
      </c>
      <c r="L19" s="162">
        <v>336.23</v>
      </c>
      <c r="M19" s="162">
        <v>1191.75</v>
      </c>
    </row>
    <row r="20" spans="1:13" ht="18" customHeight="1" x14ac:dyDescent="0.3">
      <c r="A20" s="159" t="s">
        <v>52</v>
      </c>
      <c r="B20" s="159" t="s">
        <v>692</v>
      </c>
      <c r="C20" s="162">
        <v>36.97</v>
      </c>
      <c r="D20" s="162">
        <v>37.130000000000003</v>
      </c>
      <c r="E20" s="162">
        <v>44.34</v>
      </c>
      <c r="F20" s="162">
        <v>45.238999999999997</v>
      </c>
      <c r="G20" s="162">
        <v>194.18</v>
      </c>
      <c r="H20" s="162">
        <v>357.85899999999998</v>
      </c>
      <c r="I20" s="162">
        <v>154.37</v>
      </c>
      <c r="J20" s="162">
        <v>155.59</v>
      </c>
      <c r="K20" s="162">
        <v>496.8</v>
      </c>
      <c r="L20" s="162">
        <v>309.08999999999997</v>
      </c>
      <c r="M20" s="162">
        <v>1115.8499999999999</v>
      </c>
    </row>
    <row r="21" spans="1:13" ht="18" customHeight="1" x14ac:dyDescent="0.3">
      <c r="A21" s="159" t="s">
        <v>52</v>
      </c>
      <c r="B21" s="159" t="s">
        <v>693</v>
      </c>
      <c r="C21" s="162">
        <v>30.388999999999999</v>
      </c>
      <c r="D21" s="162">
        <v>30.77</v>
      </c>
      <c r="E21" s="162">
        <v>38.847999999999999</v>
      </c>
      <c r="F21" s="162">
        <v>39.226999999999997</v>
      </c>
      <c r="G21" s="162">
        <v>190.68</v>
      </c>
      <c r="H21" s="162">
        <v>329.91399999999999</v>
      </c>
      <c r="I21" s="162">
        <v>148.29</v>
      </c>
      <c r="J21" s="162">
        <v>148.16</v>
      </c>
      <c r="K21" s="162">
        <v>464.38</v>
      </c>
      <c r="L21" s="162">
        <v>275.56</v>
      </c>
      <c r="M21" s="162">
        <v>1036.3900000000001</v>
      </c>
    </row>
    <row r="22" spans="1:13" ht="18" customHeight="1" x14ac:dyDescent="0.3">
      <c r="A22" s="159" t="s">
        <v>52</v>
      </c>
      <c r="B22" s="159" t="s">
        <v>694</v>
      </c>
      <c r="C22" s="162">
        <v>39.779000000000003</v>
      </c>
      <c r="D22" s="162">
        <v>39.918999999999997</v>
      </c>
      <c r="E22" s="162">
        <v>41.527000000000001</v>
      </c>
      <c r="F22" s="162">
        <v>41.673999999999999</v>
      </c>
      <c r="G22" s="162">
        <v>209.92</v>
      </c>
      <c r="H22" s="162">
        <v>372.81900000000002</v>
      </c>
      <c r="I22" s="162">
        <v>143.22</v>
      </c>
      <c r="J22" s="162">
        <v>143.81</v>
      </c>
      <c r="K22" s="162">
        <v>413.25</v>
      </c>
      <c r="L22" s="162">
        <v>242.25</v>
      </c>
      <c r="M22" s="162">
        <v>942.53</v>
      </c>
    </row>
    <row r="23" spans="1:13" ht="18" customHeight="1" x14ac:dyDescent="0.3">
      <c r="A23" s="159" t="s">
        <v>52</v>
      </c>
      <c r="B23" s="159" t="s">
        <v>695</v>
      </c>
      <c r="C23" s="164">
        <v>39.779000000000003</v>
      </c>
      <c r="D23" s="164">
        <v>39.918999999999997</v>
      </c>
      <c r="E23" s="164">
        <v>44.607999999999997</v>
      </c>
      <c r="F23" s="164">
        <v>45.420999999999999</v>
      </c>
      <c r="G23" s="164">
        <v>223.77</v>
      </c>
      <c r="H23" s="164">
        <v>393.49700000000001</v>
      </c>
      <c r="I23" s="164">
        <v>146.16</v>
      </c>
      <c r="J23" s="164">
        <v>147.56</v>
      </c>
      <c r="K23" s="164">
        <v>431.76</v>
      </c>
      <c r="L23" s="164">
        <v>265.51</v>
      </c>
      <c r="M23" s="164">
        <v>990.99</v>
      </c>
    </row>
    <row r="24" spans="1:13" ht="18" customHeight="1" x14ac:dyDescent="0.3">
      <c r="A24" s="159" t="s">
        <v>52</v>
      </c>
      <c r="B24" s="159" t="s">
        <v>696</v>
      </c>
      <c r="C24" s="160">
        <v>45.84</v>
      </c>
      <c r="D24" s="160">
        <v>45.759</v>
      </c>
      <c r="E24" s="160">
        <v>53.716999999999999</v>
      </c>
      <c r="F24" s="160">
        <v>53.19</v>
      </c>
      <c r="G24" s="160">
        <v>250.46</v>
      </c>
      <c r="H24" s="160">
        <v>448.96600000000001</v>
      </c>
      <c r="I24" s="160">
        <v>149.86000000000001</v>
      </c>
      <c r="J24" s="160">
        <v>149.80000000000001</v>
      </c>
      <c r="K24" s="160">
        <v>428.12</v>
      </c>
      <c r="L24" s="160">
        <v>259.58</v>
      </c>
      <c r="M24" s="160">
        <v>987.36</v>
      </c>
    </row>
    <row r="25" spans="1:13" ht="18" customHeight="1" x14ac:dyDescent="0.3">
      <c r="A25" s="159" t="s">
        <v>52</v>
      </c>
      <c r="B25" s="159" t="s">
        <v>697</v>
      </c>
      <c r="C25" s="162">
        <v>42.7</v>
      </c>
      <c r="D25" s="162">
        <v>42.97</v>
      </c>
      <c r="E25" s="162">
        <v>48.761000000000003</v>
      </c>
      <c r="F25" s="162">
        <v>48.904000000000003</v>
      </c>
      <c r="G25" s="162">
        <v>231.09</v>
      </c>
      <c r="H25" s="162">
        <v>414.42500000000001</v>
      </c>
      <c r="I25" s="162">
        <v>143.36000000000001</v>
      </c>
      <c r="J25" s="162">
        <v>146.59</v>
      </c>
      <c r="K25" s="162">
        <v>404.78</v>
      </c>
      <c r="L25" s="162">
        <v>242.35</v>
      </c>
      <c r="M25" s="162">
        <v>937.08</v>
      </c>
    </row>
    <row r="26" spans="1:13" ht="18" customHeight="1" x14ac:dyDescent="0.3">
      <c r="A26" s="159" t="s">
        <v>52</v>
      </c>
      <c r="B26" s="159" t="s">
        <v>698</v>
      </c>
      <c r="C26" s="162">
        <v>44.908999999999999</v>
      </c>
      <c r="D26" s="162">
        <v>44.598999999999997</v>
      </c>
      <c r="E26" s="162">
        <v>54.253</v>
      </c>
      <c r="F26" s="162">
        <v>54.558</v>
      </c>
      <c r="G26" s="162">
        <v>287.98</v>
      </c>
      <c r="H26" s="162">
        <v>486.29899999999998</v>
      </c>
      <c r="I26" s="162">
        <v>146.79</v>
      </c>
      <c r="J26" s="162">
        <v>146.78</v>
      </c>
      <c r="K26" s="162">
        <v>418.83</v>
      </c>
      <c r="L26" s="162">
        <v>242.86</v>
      </c>
      <c r="M26" s="162">
        <v>955.26</v>
      </c>
    </row>
    <row r="27" spans="1:13" ht="18" customHeight="1" x14ac:dyDescent="0.3">
      <c r="A27" s="159" t="s">
        <v>52</v>
      </c>
      <c r="B27" s="159" t="s">
        <v>699</v>
      </c>
      <c r="C27" s="162">
        <v>44.978999999999999</v>
      </c>
      <c r="D27" s="162">
        <v>44.83</v>
      </c>
      <c r="E27" s="162">
        <v>55.191000000000003</v>
      </c>
      <c r="F27" s="162">
        <v>54.707999999999998</v>
      </c>
      <c r="G27" s="162">
        <v>278.89999999999998</v>
      </c>
      <c r="H27" s="162">
        <v>478.608</v>
      </c>
      <c r="I27" s="162">
        <v>140.08000000000001</v>
      </c>
      <c r="J27" s="162">
        <v>138.33000000000001</v>
      </c>
      <c r="K27" s="162">
        <v>384.94</v>
      </c>
      <c r="L27" s="162">
        <v>225.57</v>
      </c>
      <c r="M27" s="162">
        <v>888.92</v>
      </c>
    </row>
    <row r="28" spans="1:13" ht="18" customHeight="1" x14ac:dyDescent="0.3">
      <c r="A28" s="159" t="s">
        <v>52</v>
      </c>
      <c r="B28" s="159" t="s">
        <v>700</v>
      </c>
      <c r="C28" s="162">
        <v>43.279000000000003</v>
      </c>
      <c r="D28" s="162">
        <v>43.22</v>
      </c>
      <c r="E28" s="162">
        <v>54.655000000000001</v>
      </c>
      <c r="F28" s="162">
        <v>54.076000000000001</v>
      </c>
      <c r="G28" s="162">
        <v>286.36</v>
      </c>
      <c r="H28" s="162">
        <v>481.59</v>
      </c>
      <c r="I28" s="162">
        <v>143.91</v>
      </c>
      <c r="J28" s="162">
        <v>143.13</v>
      </c>
      <c r="K28" s="162">
        <v>405.42</v>
      </c>
      <c r="L28" s="162">
        <v>232.35</v>
      </c>
      <c r="M28" s="162">
        <v>924.81</v>
      </c>
    </row>
    <row r="29" spans="1:13" ht="18" customHeight="1" x14ac:dyDescent="0.3">
      <c r="A29" s="159" t="s">
        <v>52</v>
      </c>
      <c r="B29" s="159" t="s">
        <v>701</v>
      </c>
      <c r="C29" s="162">
        <v>30.43</v>
      </c>
      <c r="D29" s="162">
        <v>30.388999999999999</v>
      </c>
      <c r="E29" s="162">
        <v>53.716999999999999</v>
      </c>
      <c r="F29" s="162">
        <v>53.164999999999999</v>
      </c>
      <c r="G29" s="162">
        <v>262.94</v>
      </c>
      <c r="H29" s="162">
        <v>430.64100000000002</v>
      </c>
      <c r="I29" s="162">
        <v>143.47</v>
      </c>
      <c r="J29" s="162">
        <v>142.54</v>
      </c>
      <c r="K29" s="162">
        <v>395.31</v>
      </c>
      <c r="L29" s="162">
        <v>233.62</v>
      </c>
      <c r="M29" s="162">
        <v>914.94</v>
      </c>
    </row>
    <row r="30" spans="1:13" ht="18" customHeight="1" x14ac:dyDescent="0.3">
      <c r="A30" s="159" t="s">
        <v>52</v>
      </c>
      <c r="B30" s="159" t="s">
        <v>702</v>
      </c>
      <c r="C30" s="162">
        <v>33.47</v>
      </c>
      <c r="D30" s="162">
        <v>33.380000000000003</v>
      </c>
      <c r="E30" s="162">
        <v>57.735999999999997</v>
      </c>
      <c r="F30" s="162">
        <v>57.088000000000001</v>
      </c>
      <c r="G30" s="162">
        <v>296.77</v>
      </c>
      <c r="H30" s="162">
        <v>478.44400000000002</v>
      </c>
      <c r="I30" s="162">
        <v>142.44999999999999</v>
      </c>
      <c r="J30" s="162">
        <v>142.94</v>
      </c>
      <c r="K30" s="162">
        <v>392.75</v>
      </c>
      <c r="L30" s="162">
        <v>225.69</v>
      </c>
      <c r="M30" s="162">
        <v>903.83</v>
      </c>
    </row>
    <row r="31" spans="1:13" ht="18" customHeight="1" x14ac:dyDescent="0.3">
      <c r="A31" s="159" t="s">
        <v>52</v>
      </c>
      <c r="B31" s="159" t="s">
        <v>703</v>
      </c>
      <c r="C31" s="164">
        <v>33.49</v>
      </c>
      <c r="D31" s="164">
        <v>33.68</v>
      </c>
      <c r="E31" s="164">
        <v>54.923000000000002</v>
      </c>
      <c r="F31" s="164">
        <v>55.265000000000001</v>
      </c>
      <c r="G31" s="164">
        <v>285.52999999999997</v>
      </c>
      <c r="H31" s="164">
        <v>462.88799999999998</v>
      </c>
      <c r="I31" s="164">
        <v>136.9</v>
      </c>
      <c r="J31" s="164">
        <v>137.44</v>
      </c>
      <c r="K31" s="164">
        <v>373.44</v>
      </c>
      <c r="L31" s="164">
        <v>214.47</v>
      </c>
      <c r="M31" s="164">
        <v>862.25</v>
      </c>
    </row>
    <row r="32" spans="1:13" ht="18" customHeight="1" x14ac:dyDescent="0.3">
      <c r="A32" s="159" t="s">
        <v>52</v>
      </c>
      <c r="B32" s="159" t="s">
        <v>704</v>
      </c>
      <c r="C32" s="160">
        <v>34.759</v>
      </c>
      <c r="D32" s="160">
        <v>34.97</v>
      </c>
      <c r="E32" s="160">
        <v>58.405999999999999</v>
      </c>
      <c r="F32" s="160">
        <v>57.02</v>
      </c>
      <c r="G32" s="160">
        <v>281.01</v>
      </c>
      <c r="H32" s="160">
        <v>466.16500000000002</v>
      </c>
      <c r="I32" s="160">
        <v>133.80000000000001</v>
      </c>
      <c r="J32" s="160">
        <v>135.1</v>
      </c>
      <c r="K32" s="160">
        <v>364.23</v>
      </c>
      <c r="L32" s="160">
        <v>208.25</v>
      </c>
      <c r="M32" s="160">
        <v>841.38</v>
      </c>
    </row>
    <row r="33" spans="1:13" ht="18" customHeight="1" x14ac:dyDescent="0.3">
      <c r="A33" s="159" t="s">
        <v>52</v>
      </c>
      <c r="B33" s="159" t="s">
        <v>705</v>
      </c>
      <c r="C33" s="162">
        <v>33.54</v>
      </c>
      <c r="D33" s="162">
        <v>33.61</v>
      </c>
      <c r="E33" s="162">
        <v>58.003999999999998</v>
      </c>
      <c r="F33" s="162">
        <v>57.033000000000001</v>
      </c>
      <c r="G33" s="162">
        <v>277.58999999999997</v>
      </c>
      <c r="H33" s="162">
        <v>459.77699999999999</v>
      </c>
      <c r="I33" s="162">
        <v>135.77000000000001</v>
      </c>
      <c r="J33" s="162">
        <v>135.44</v>
      </c>
      <c r="K33" s="162">
        <v>369.92</v>
      </c>
      <c r="L33" s="162">
        <v>215.11</v>
      </c>
      <c r="M33" s="162">
        <v>856.24</v>
      </c>
    </row>
    <row r="34" spans="1:13" ht="18" customHeight="1" x14ac:dyDescent="0.3">
      <c r="A34" s="159" t="s">
        <v>52</v>
      </c>
      <c r="B34" s="159" t="s">
        <v>706</v>
      </c>
      <c r="C34" s="162">
        <v>30.61</v>
      </c>
      <c r="D34" s="162">
        <v>30.798999999999999</v>
      </c>
      <c r="E34" s="162">
        <v>55.86</v>
      </c>
      <c r="F34" s="162">
        <v>56.223999999999997</v>
      </c>
      <c r="G34" s="162">
        <v>270.89</v>
      </c>
      <c r="H34" s="162">
        <v>444.38299999999998</v>
      </c>
      <c r="I34" s="162">
        <v>137.29</v>
      </c>
      <c r="J34" s="162">
        <v>136.13999999999999</v>
      </c>
      <c r="K34" s="162">
        <v>364.18</v>
      </c>
      <c r="L34" s="162">
        <v>213.44</v>
      </c>
      <c r="M34" s="162">
        <v>851.05</v>
      </c>
    </row>
    <row r="35" spans="1:13" ht="18" customHeight="1" x14ac:dyDescent="0.3">
      <c r="A35" s="159" t="s">
        <v>52</v>
      </c>
      <c r="B35" s="159" t="s">
        <v>707</v>
      </c>
      <c r="C35" s="162">
        <v>33.228999999999999</v>
      </c>
      <c r="D35" s="162">
        <v>33.33</v>
      </c>
      <c r="E35" s="162">
        <v>51.037999999999997</v>
      </c>
      <c r="F35" s="162">
        <v>50.787999999999997</v>
      </c>
      <c r="G35" s="162">
        <v>246.28</v>
      </c>
      <c r="H35" s="162">
        <v>414.66500000000002</v>
      </c>
      <c r="I35" s="162">
        <v>142.19</v>
      </c>
      <c r="J35" s="162">
        <v>142.56</v>
      </c>
      <c r="K35" s="162">
        <v>404.85</v>
      </c>
      <c r="L35" s="162">
        <v>237.17</v>
      </c>
      <c r="M35" s="162">
        <v>926.77</v>
      </c>
    </row>
    <row r="36" spans="1:13" ht="18" customHeight="1" x14ac:dyDescent="0.3">
      <c r="A36" s="159" t="s">
        <v>52</v>
      </c>
      <c r="B36" s="159" t="s">
        <v>708</v>
      </c>
      <c r="C36" s="162">
        <v>38.08</v>
      </c>
      <c r="D36" s="162">
        <v>38.168999999999997</v>
      </c>
      <c r="E36" s="162">
        <v>54.655000000000001</v>
      </c>
      <c r="F36" s="162">
        <v>53</v>
      </c>
      <c r="G36" s="162">
        <v>284.7</v>
      </c>
      <c r="H36" s="162">
        <v>468.60399999999998</v>
      </c>
      <c r="I36" s="162">
        <v>155.06</v>
      </c>
      <c r="J36" s="162">
        <v>153.22</v>
      </c>
      <c r="K36" s="162">
        <v>444.2</v>
      </c>
      <c r="L36" s="162">
        <v>266.27999999999997</v>
      </c>
      <c r="M36" s="162">
        <v>1018.76</v>
      </c>
    </row>
    <row r="37" spans="1:13" ht="18" customHeight="1" x14ac:dyDescent="0.3">
      <c r="A37" s="159" t="s">
        <v>52</v>
      </c>
      <c r="B37" s="159" t="s">
        <v>709</v>
      </c>
      <c r="C37" s="162">
        <v>26.568999999999999</v>
      </c>
      <c r="D37" s="162">
        <v>26.809000000000001</v>
      </c>
      <c r="E37" s="162">
        <v>51.975999999999999</v>
      </c>
      <c r="F37" s="162">
        <v>52.356000000000002</v>
      </c>
      <c r="G37" s="162">
        <v>254.69</v>
      </c>
      <c r="H37" s="162">
        <v>412.4</v>
      </c>
      <c r="I37" s="162">
        <v>166.67</v>
      </c>
      <c r="J37" s="162">
        <v>165.34</v>
      </c>
      <c r="K37" s="162">
        <v>516.23</v>
      </c>
      <c r="L37" s="162">
        <v>314.17</v>
      </c>
      <c r="M37" s="162">
        <v>1162.4100000000001</v>
      </c>
    </row>
    <row r="38" spans="1:13" ht="18" customHeight="1" x14ac:dyDescent="0.3">
      <c r="A38" s="159" t="s">
        <v>52</v>
      </c>
      <c r="B38" s="159" t="s">
        <v>710</v>
      </c>
      <c r="C38" s="162">
        <v>29.459</v>
      </c>
      <c r="D38" s="162">
        <v>28.969000000000001</v>
      </c>
      <c r="E38" s="162">
        <v>53.850999999999999</v>
      </c>
      <c r="F38" s="162">
        <v>52.738999999999997</v>
      </c>
      <c r="G38" s="162">
        <v>270.8</v>
      </c>
      <c r="H38" s="162">
        <v>435.81799999999998</v>
      </c>
      <c r="I38" s="162">
        <v>170.31</v>
      </c>
      <c r="J38" s="162">
        <v>172.01</v>
      </c>
      <c r="K38" s="162">
        <v>535.59</v>
      </c>
      <c r="L38" s="162">
        <v>334.2</v>
      </c>
      <c r="M38" s="162">
        <v>1212.1099999999999</v>
      </c>
    </row>
    <row r="39" spans="1:13" ht="18" customHeight="1" x14ac:dyDescent="0.3">
      <c r="A39" s="159" t="s">
        <v>52</v>
      </c>
      <c r="B39" s="159" t="s">
        <v>711</v>
      </c>
      <c r="C39" s="164">
        <v>24.469000000000001</v>
      </c>
      <c r="D39" s="164">
        <v>24.67</v>
      </c>
      <c r="E39" s="164">
        <v>50.502000000000002</v>
      </c>
      <c r="F39" s="164">
        <v>49.762999999999998</v>
      </c>
      <c r="G39" s="164">
        <v>236.32</v>
      </c>
      <c r="H39" s="164">
        <v>385.72399999999999</v>
      </c>
      <c r="I39" s="164">
        <v>172.22</v>
      </c>
      <c r="J39" s="164">
        <v>173.91</v>
      </c>
      <c r="K39" s="164">
        <v>549.11</v>
      </c>
      <c r="L39" s="164">
        <v>345.01</v>
      </c>
      <c r="M39" s="164">
        <v>1240.25</v>
      </c>
    </row>
    <row r="40" spans="1:13" ht="18" customHeight="1" x14ac:dyDescent="0.3">
      <c r="A40" s="159" t="s">
        <v>52</v>
      </c>
      <c r="B40" s="159" t="s">
        <v>712</v>
      </c>
      <c r="C40" s="160">
        <v>24.489000000000001</v>
      </c>
      <c r="D40" s="160">
        <v>24.739000000000001</v>
      </c>
      <c r="E40" s="160">
        <v>49.162999999999997</v>
      </c>
      <c r="F40" s="160">
        <v>48.552</v>
      </c>
      <c r="G40" s="160">
        <v>242.3</v>
      </c>
      <c r="H40" s="160">
        <v>389.24299999999999</v>
      </c>
      <c r="I40" s="160">
        <v>173.78</v>
      </c>
      <c r="J40" s="160">
        <v>174.9</v>
      </c>
      <c r="K40" s="160">
        <v>539.20000000000005</v>
      </c>
      <c r="L40" s="160">
        <v>341.74</v>
      </c>
      <c r="M40" s="160">
        <v>1229.6199999999999</v>
      </c>
    </row>
    <row r="41" spans="1:13" ht="18" customHeight="1" x14ac:dyDescent="0.3">
      <c r="A41" s="159" t="s">
        <v>52</v>
      </c>
      <c r="B41" s="159" t="s">
        <v>713</v>
      </c>
      <c r="C41" s="162">
        <v>20.78</v>
      </c>
      <c r="D41" s="162">
        <v>21.379000000000001</v>
      </c>
      <c r="E41" s="162">
        <v>46.750999999999998</v>
      </c>
      <c r="F41" s="162">
        <v>47.72</v>
      </c>
      <c r="G41" s="162">
        <v>211.37</v>
      </c>
      <c r="H41" s="162">
        <v>348</v>
      </c>
      <c r="I41" s="162">
        <v>166.66</v>
      </c>
      <c r="J41" s="162">
        <v>166.2</v>
      </c>
      <c r="K41" s="162">
        <v>511.58</v>
      </c>
      <c r="L41" s="162">
        <v>323.3</v>
      </c>
      <c r="M41" s="162">
        <v>1167.74</v>
      </c>
    </row>
    <row r="42" spans="1:13" ht="18" customHeight="1" x14ac:dyDescent="0.3">
      <c r="A42" s="159" t="s">
        <v>52</v>
      </c>
      <c r="B42" s="159" t="s">
        <v>714</v>
      </c>
      <c r="C42" s="162">
        <v>20.579000000000001</v>
      </c>
      <c r="D42" s="162">
        <v>20.478999999999999</v>
      </c>
      <c r="E42" s="162">
        <v>47.555</v>
      </c>
      <c r="F42" s="162">
        <v>47.286999999999999</v>
      </c>
      <c r="G42" s="162">
        <v>187.17</v>
      </c>
      <c r="H42" s="162">
        <v>323.07</v>
      </c>
      <c r="I42" s="162">
        <v>181.32</v>
      </c>
      <c r="J42" s="162">
        <v>181.76</v>
      </c>
      <c r="K42" s="162">
        <v>567.99</v>
      </c>
      <c r="L42" s="162">
        <v>371.92</v>
      </c>
      <c r="M42" s="162">
        <v>1302.99</v>
      </c>
    </row>
    <row r="43" spans="1:13" ht="18" customHeight="1" x14ac:dyDescent="0.3">
      <c r="A43" s="159" t="s">
        <v>52</v>
      </c>
      <c r="B43" s="159" t="s">
        <v>715</v>
      </c>
      <c r="C43" s="162">
        <v>18.12</v>
      </c>
      <c r="D43" s="162">
        <v>18.408999999999999</v>
      </c>
      <c r="E43" s="162">
        <v>46.616999999999997</v>
      </c>
      <c r="F43" s="162">
        <v>46.366</v>
      </c>
      <c r="G43" s="162">
        <v>154.83000000000001</v>
      </c>
      <c r="H43" s="162">
        <v>284.34199999999998</v>
      </c>
      <c r="I43" s="162">
        <v>181.76</v>
      </c>
      <c r="J43" s="162">
        <v>183.13</v>
      </c>
      <c r="K43" s="162">
        <v>573.9</v>
      </c>
      <c r="L43" s="162">
        <v>373.94</v>
      </c>
      <c r="M43" s="162">
        <v>1312.73</v>
      </c>
    </row>
    <row r="44" spans="1:13" ht="18" customHeight="1" x14ac:dyDescent="0.3">
      <c r="A44" s="159" t="s">
        <v>52</v>
      </c>
      <c r="B44" s="159" t="s">
        <v>716</v>
      </c>
      <c r="C44" s="162">
        <v>17.978999999999999</v>
      </c>
      <c r="D44" s="162">
        <v>18.02</v>
      </c>
      <c r="E44" s="162">
        <v>39.918999999999997</v>
      </c>
      <c r="F44" s="162">
        <v>39.664000000000001</v>
      </c>
      <c r="G44" s="162">
        <v>181.13</v>
      </c>
      <c r="H44" s="162">
        <v>296.71199999999999</v>
      </c>
      <c r="I44" s="162">
        <v>179.63</v>
      </c>
      <c r="J44" s="162">
        <v>178.31</v>
      </c>
      <c r="K44" s="162">
        <v>570.07000000000005</v>
      </c>
      <c r="L44" s="162">
        <v>370.44</v>
      </c>
      <c r="M44" s="162">
        <v>1298.45</v>
      </c>
    </row>
    <row r="45" spans="1:13" ht="18" customHeight="1" x14ac:dyDescent="0.3">
      <c r="A45" s="159" t="s">
        <v>52</v>
      </c>
      <c r="B45" s="159" t="s">
        <v>717</v>
      </c>
      <c r="C45" s="162">
        <v>28.959</v>
      </c>
      <c r="D45" s="162">
        <v>28.818999999999999</v>
      </c>
      <c r="E45" s="162">
        <v>54.655000000000001</v>
      </c>
      <c r="F45" s="162">
        <v>54.59</v>
      </c>
      <c r="G45" s="162">
        <v>234.73</v>
      </c>
      <c r="H45" s="162">
        <v>401.75299999999999</v>
      </c>
      <c r="I45" s="162">
        <v>178.34</v>
      </c>
      <c r="J45" s="162">
        <v>177.8</v>
      </c>
      <c r="K45" s="162">
        <v>555.33000000000004</v>
      </c>
      <c r="L45" s="162">
        <v>369.24</v>
      </c>
      <c r="M45" s="162">
        <v>1280.71</v>
      </c>
    </row>
    <row r="46" spans="1:13" ht="18" customHeight="1" x14ac:dyDescent="0.3">
      <c r="A46" s="159" t="s">
        <v>52</v>
      </c>
      <c r="B46" s="159" t="s">
        <v>718</v>
      </c>
      <c r="C46" s="162">
        <v>31.379000000000001</v>
      </c>
      <c r="D46" s="162">
        <v>31.54</v>
      </c>
      <c r="E46" s="162">
        <v>56.128</v>
      </c>
      <c r="F46" s="162">
        <v>56.11</v>
      </c>
      <c r="G46" s="162">
        <v>259.47000000000003</v>
      </c>
      <c r="H46" s="162">
        <v>434.62700000000001</v>
      </c>
      <c r="I46" s="162">
        <v>175.69</v>
      </c>
      <c r="J46" s="162">
        <v>175.44</v>
      </c>
      <c r="K46" s="162">
        <v>552.04999999999995</v>
      </c>
      <c r="L46" s="162">
        <v>367.06</v>
      </c>
      <c r="M46" s="162">
        <v>1270.24</v>
      </c>
    </row>
    <row r="47" spans="1:13" ht="18" customHeight="1" x14ac:dyDescent="0.3">
      <c r="A47" s="159" t="s">
        <v>52</v>
      </c>
      <c r="B47" s="159" t="s">
        <v>719</v>
      </c>
      <c r="C47" s="164">
        <v>32.450000000000003</v>
      </c>
      <c r="D47" s="164">
        <v>32.529000000000003</v>
      </c>
      <c r="E47" s="164">
        <v>57.334000000000003</v>
      </c>
      <c r="F47" s="164">
        <v>57.112000000000002</v>
      </c>
      <c r="G47" s="164">
        <v>268.33999999999997</v>
      </c>
      <c r="H47" s="164">
        <v>447.76499999999999</v>
      </c>
      <c r="I47" s="164">
        <v>177.96</v>
      </c>
      <c r="J47" s="164">
        <v>179.26</v>
      </c>
      <c r="K47" s="164">
        <v>548.17999999999995</v>
      </c>
      <c r="L47" s="164">
        <v>372.37</v>
      </c>
      <c r="M47" s="164">
        <v>1277.77</v>
      </c>
    </row>
    <row r="48" spans="1:13" ht="18" customHeight="1" x14ac:dyDescent="0.3">
      <c r="A48" s="159" t="s">
        <v>52</v>
      </c>
      <c r="B48" s="159" t="s">
        <v>720</v>
      </c>
      <c r="C48" s="160">
        <v>31.27</v>
      </c>
      <c r="D48" s="160">
        <v>31.26</v>
      </c>
      <c r="E48" s="160">
        <v>57.066000000000003</v>
      </c>
      <c r="F48" s="160">
        <v>56.609000000000002</v>
      </c>
      <c r="G48" s="160">
        <v>266.49</v>
      </c>
      <c r="H48" s="160">
        <v>442.69499999999999</v>
      </c>
      <c r="I48" s="160">
        <v>178.03</v>
      </c>
      <c r="J48" s="160">
        <v>176.82</v>
      </c>
      <c r="K48" s="160">
        <v>550.21</v>
      </c>
      <c r="L48" s="160">
        <v>370.79</v>
      </c>
      <c r="M48" s="160">
        <v>1275.8499999999999</v>
      </c>
    </row>
    <row r="49" spans="1:13" ht="18" customHeight="1" x14ac:dyDescent="0.3">
      <c r="A49" s="159" t="s">
        <v>52</v>
      </c>
      <c r="B49" s="159" t="s">
        <v>721</v>
      </c>
      <c r="C49" s="162">
        <v>29.52</v>
      </c>
      <c r="D49" s="162">
        <v>29.809000000000001</v>
      </c>
      <c r="E49" s="162">
        <v>56.128</v>
      </c>
      <c r="F49" s="162">
        <v>55.975000000000001</v>
      </c>
      <c r="G49" s="162">
        <v>258.22000000000003</v>
      </c>
      <c r="H49" s="162">
        <v>429.65199999999999</v>
      </c>
      <c r="I49" s="162">
        <v>182.55</v>
      </c>
      <c r="J49" s="162">
        <v>180.96</v>
      </c>
      <c r="K49" s="162">
        <v>565.27</v>
      </c>
      <c r="L49" s="162">
        <v>393.41</v>
      </c>
      <c r="M49" s="162">
        <v>1322.19</v>
      </c>
    </row>
    <row r="50" spans="1:13" ht="18" customHeight="1" x14ac:dyDescent="0.3">
      <c r="A50" s="159" t="s">
        <v>52</v>
      </c>
      <c r="B50" s="159" t="s">
        <v>722</v>
      </c>
      <c r="C50" s="162">
        <v>31.17</v>
      </c>
      <c r="D50" s="162">
        <v>31.04</v>
      </c>
      <c r="E50" s="162">
        <v>57.468000000000004</v>
      </c>
      <c r="F50" s="162">
        <v>56.884999999999998</v>
      </c>
      <c r="G50" s="162">
        <v>273.94</v>
      </c>
      <c r="H50" s="162">
        <v>450.50299999999999</v>
      </c>
      <c r="I50" s="162">
        <v>178.31</v>
      </c>
      <c r="J50" s="162">
        <v>177.47</v>
      </c>
      <c r="K50" s="162">
        <v>555.57000000000005</v>
      </c>
      <c r="L50" s="162">
        <v>384.11</v>
      </c>
      <c r="M50" s="162">
        <v>1295.46</v>
      </c>
    </row>
    <row r="51" spans="1:13" ht="18" customHeight="1" x14ac:dyDescent="0.3">
      <c r="A51" s="159" t="s">
        <v>52</v>
      </c>
      <c r="B51" s="159" t="s">
        <v>723</v>
      </c>
      <c r="C51" s="162">
        <v>26.219000000000001</v>
      </c>
      <c r="D51" s="162">
        <v>26.37</v>
      </c>
      <c r="E51" s="162">
        <v>52.244</v>
      </c>
      <c r="F51" s="162">
        <v>52.326000000000001</v>
      </c>
      <c r="G51" s="162">
        <v>226.38</v>
      </c>
      <c r="H51" s="162">
        <v>383.53899999999999</v>
      </c>
      <c r="I51" s="162">
        <v>175.42</v>
      </c>
      <c r="J51" s="162">
        <v>175.96</v>
      </c>
      <c r="K51" s="162">
        <v>554.33000000000004</v>
      </c>
      <c r="L51" s="162">
        <v>383.84</v>
      </c>
      <c r="M51" s="162">
        <v>1289.55</v>
      </c>
    </row>
    <row r="52" spans="1:13" ht="18" customHeight="1" x14ac:dyDescent="0.3">
      <c r="A52" s="159" t="s">
        <v>52</v>
      </c>
      <c r="B52" s="159" t="s">
        <v>724</v>
      </c>
      <c r="C52" s="162">
        <v>25.01</v>
      </c>
      <c r="D52" s="162">
        <v>25.408999999999999</v>
      </c>
      <c r="E52" s="162">
        <v>52.912999999999997</v>
      </c>
      <c r="F52" s="162">
        <v>53.853000000000002</v>
      </c>
      <c r="G52" s="162">
        <v>212.35</v>
      </c>
      <c r="H52" s="162">
        <v>369.53500000000003</v>
      </c>
      <c r="I52" s="162">
        <v>179.81</v>
      </c>
      <c r="J52" s="162">
        <v>178.72</v>
      </c>
      <c r="K52" s="162">
        <v>557.08000000000004</v>
      </c>
      <c r="L52" s="162">
        <v>393.92</v>
      </c>
      <c r="M52" s="162">
        <v>1309.53</v>
      </c>
    </row>
    <row r="53" spans="1:13" ht="18" customHeight="1" x14ac:dyDescent="0.3">
      <c r="A53" s="159" t="s">
        <v>52</v>
      </c>
      <c r="B53" s="159" t="s">
        <v>725</v>
      </c>
      <c r="C53" s="162">
        <v>33.450000000000003</v>
      </c>
      <c r="D53" s="162">
        <v>33.959000000000003</v>
      </c>
      <c r="E53" s="162">
        <v>51.573999999999998</v>
      </c>
      <c r="F53" s="162">
        <v>52.692</v>
      </c>
      <c r="G53" s="162">
        <v>207.97</v>
      </c>
      <c r="H53" s="162">
        <v>379.64499999999998</v>
      </c>
      <c r="I53" s="162">
        <v>172.93</v>
      </c>
      <c r="J53" s="162">
        <v>172.62</v>
      </c>
      <c r="K53" s="162">
        <v>539.52</v>
      </c>
      <c r="L53" s="162">
        <v>378.97</v>
      </c>
      <c r="M53" s="162">
        <v>1264.04</v>
      </c>
    </row>
    <row r="54" spans="1:13" ht="18" customHeight="1" x14ac:dyDescent="0.3">
      <c r="A54" s="159" t="s">
        <v>52</v>
      </c>
      <c r="B54" s="159" t="s">
        <v>726</v>
      </c>
      <c r="C54" s="162">
        <v>27.7</v>
      </c>
      <c r="D54" s="162">
        <v>27.94</v>
      </c>
      <c r="E54" s="162">
        <v>47.152999999999999</v>
      </c>
      <c r="F54" s="162">
        <v>46.643999999999998</v>
      </c>
      <c r="G54" s="162">
        <v>158.65</v>
      </c>
      <c r="H54" s="162">
        <v>308.08699999999999</v>
      </c>
      <c r="I54" s="162">
        <v>170.24</v>
      </c>
      <c r="J54" s="162">
        <v>168.82</v>
      </c>
      <c r="K54" s="162">
        <v>531.89</v>
      </c>
      <c r="L54" s="162">
        <v>370.97</v>
      </c>
      <c r="M54" s="162">
        <v>1241.92</v>
      </c>
    </row>
    <row r="55" spans="1:13" ht="18" customHeight="1" x14ac:dyDescent="0.3">
      <c r="A55" s="159" t="s">
        <v>727</v>
      </c>
      <c r="B55" s="159" t="s">
        <v>53</v>
      </c>
      <c r="C55" s="164">
        <v>27.989000000000001</v>
      </c>
      <c r="D55" s="164">
        <v>28.2</v>
      </c>
      <c r="E55" s="164">
        <v>48.225000000000001</v>
      </c>
      <c r="F55" s="164">
        <v>49.146000000000001</v>
      </c>
      <c r="G55" s="164">
        <v>168.33</v>
      </c>
      <c r="H55" s="164">
        <v>321.89</v>
      </c>
      <c r="I55" s="164">
        <v>171.52</v>
      </c>
      <c r="J55" s="164">
        <v>169.95</v>
      </c>
      <c r="K55" s="164">
        <v>527.61</v>
      </c>
      <c r="L55" s="164">
        <v>371.45</v>
      </c>
      <c r="M55" s="164">
        <v>1240.53</v>
      </c>
    </row>
    <row r="56" spans="1:13" x14ac:dyDescent="0.3">
      <c r="A56" s="227" t="s">
        <v>739</v>
      </c>
      <c r="B56" s="227"/>
      <c r="C56" s="166">
        <v>-17.978999999999999</v>
      </c>
      <c r="D56" s="166">
        <v>-18.02</v>
      </c>
      <c r="E56" s="166">
        <v>-38.445999999999998</v>
      </c>
      <c r="F56" s="166">
        <v>-38.453000000000003</v>
      </c>
      <c r="G56" s="166">
        <v>-104.17</v>
      </c>
      <c r="H56" s="166"/>
      <c r="I56" s="166">
        <v>182.55</v>
      </c>
      <c r="J56" s="166">
        <v>183.13</v>
      </c>
      <c r="K56" s="166">
        <v>573.9</v>
      </c>
      <c r="L56" s="166">
        <v>393.92</v>
      </c>
      <c r="M56" s="166"/>
    </row>
    <row r="57" spans="1:13" x14ac:dyDescent="0.3">
      <c r="A57" s="227" t="s">
        <v>740</v>
      </c>
      <c r="B57" s="227"/>
      <c r="C57" s="166">
        <v>-45.84</v>
      </c>
      <c r="D57" s="166">
        <v>-45.759</v>
      </c>
      <c r="E57" s="166">
        <v>-58.405999999999999</v>
      </c>
      <c r="F57" s="166">
        <v>-57.112000000000002</v>
      </c>
      <c r="G57" s="166">
        <v>-296.77</v>
      </c>
      <c r="H57" s="166"/>
      <c r="I57" s="166">
        <v>133.80000000000001</v>
      </c>
      <c r="J57" s="166">
        <v>135.1</v>
      </c>
      <c r="K57" s="166">
        <v>364.18</v>
      </c>
      <c r="L57" s="166">
        <v>208.25</v>
      </c>
      <c r="M57" s="166"/>
    </row>
    <row r="58" spans="1:13" x14ac:dyDescent="0.3">
      <c r="A58" s="227" t="s">
        <v>741</v>
      </c>
      <c r="B58" s="227"/>
      <c r="C58" s="166">
        <v>-32.326333333333331</v>
      </c>
      <c r="D58" s="166">
        <v>-32.449916666666667</v>
      </c>
      <c r="E58" s="166">
        <v>-49.419312499999997</v>
      </c>
      <c r="F58" s="166">
        <v>-49.31645833333333</v>
      </c>
      <c r="G58" s="166">
        <v>-213.47874999999999</v>
      </c>
      <c r="H58" s="166"/>
      <c r="I58" s="166">
        <v>162.71937500000001</v>
      </c>
      <c r="J58" s="166">
        <v>162.76770833333333</v>
      </c>
      <c r="K58" s="166">
        <v>493.61624999999998</v>
      </c>
      <c r="L58" s="166">
        <v>320.75145833333329</v>
      </c>
      <c r="M58" s="166"/>
    </row>
    <row r="59" spans="1:13" ht="27" customHeight="1" x14ac:dyDescent="0.3">
      <c r="A59" s="227" t="s">
        <v>3</v>
      </c>
      <c r="B59" s="227"/>
      <c r="C59" s="226" t="s">
        <v>2213</v>
      </c>
      <c r="D59" s="226"/>
      <c r="E59" s="226" t="s">
        <v>41</v>
      </c>
      <c r="F59" s="226"/>
      <c r="G59" s="226" t="s">
        <v>134</v>
      </c>
      <c r="H59" s="226" t="s">
        <v>835</v>
      </c>
      <c r="I59" s="226" t="s">
        <v>134</v>
      </c>
      <c r="J59" s="226"/>
      <c r="K59" s="226"/>
      <c r="L59" s="226" t="s">
        <v>153</v>
      </c>
      <c r="M59" s="226" t="s">
        <v>835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2529</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7" t="s">
        <v>1568</v>
      </c>
      <c r="B5" s="227"/>
      <c r="C5" s="170">
        <v>43593</v>
      </c>
      <c r="D5" s="170">
        <v>43595</v>
      </c>
      <c r="E5" s="170">
        <v>43591</v>
      </c>
      <c r="F5" s="170">
        <v>43597</v>
      </c>
      <c r="G5" s="170">
        <v>60107</v>
      </c>
      <c r="H5" s="170">
        <v>43599</v>
      </c>
      <c r="I5" s="170">
        <v>43546</v>
      </c>
      <c r="J5" s="170">
        <v>43601</v>
      </c>
      <c r="K5" s="170">
        <v>43544</v>
      </c>
      <c r="L5" s="170">
        <v>43603</v>
      </c>
      <c r="M5" s="170">
        <v>43580</v>
      </c>
      <c r="N5" s="170">
        <v>43540</v>
      </c>
      <c r="O5" s="12">
        <v>43535</v>
      </c>
      <c r="P5" s="12">
        <v>60108</v>
      </c>
      <c r="Q5" s="12">
        <v>42877</v>
      </c>
      <c r="R5" s="12">
        <v>60109</v>
      </c>
      <c r="S5" s="12">
        <v>43516</v>
      </c>
      <c r="T5" s="12">
        <v>43614</v>
      </c>
      <c r="U5" s="12">
        <v>43585</v>
      </c>
      <c r="V5" s="12">
        <v>43742</v>
      </c>
      <c r="W5" s="12">
        <v>43584</v>
      </c>
      <c r="X5" s="171">
        <v>43507</v>
      </c>
      <c r="Y5" s="171">
        <v>43590</v>
      </c>
      <c r="Z5" s="171">
        <v>43494</v>
      </c>
      <c r="AA5" s="171">
        <v>43743</v>
      </c>
      <c r="AB5" s="171">
        <v>60110</v>
      </c>
      <c r="AC5" s="171">
        <v>60111</v>
      </c>
      <c r="AD5" s="171">
        <v>43573</v>
      </c>
      <c r="AE5" s="171">
        <v>43506</v>
      </c>
      <c r="AF5" s="171">
        <v>43513</v>
      </c>
    </row>
    <row r="6" spans="1:32" ht="15" hidden="1" customHeight="1" x14ac:dyDescent="0.3">
      <c r="A6" s="227" t="s">
        <v>1569</v>
      </c>
      <c r="B6" s="227"/>
      <c r="C6" s="170" t="s">
        <v>2530</v>
      </c>
      <c r="D6" s="170" t="s">
        <v>2531</v>
      </c>
      <c r="E6" s="170" t="s">
        <v>2532</v>
      </c>
      <c r="F6" s="170" t="s">
        <v>2533</v>
      </c>
      <c r="G6" s="170" t="s">
        <v>2534</v>
      </c>
      <c r="H6" s="170" t="s">
        <v>2535</v>
      </c>
      <c r="I6" s="170" t="s">
        <v>2536</v>
      </c>
      <c r="J6" s="170" t="s">
        <v>2537</v>
      </c>
      <c r="K6" s="170" t="s">
        <v>2538</v>
      </c>
      <c r="L6" s="170" t="s">
        <v>2539</v>
      </c>
      <c r="M6" s="170" t="s">
        <v>2540</v>
      </c>
      <c r="N6" s="170" t="s">
        <v>2541</v>
      </c>
      <c r="O6" s="12" t="s">
        <v>2542</v>
      </c>
      <c r="P6" s="12" t="s">
        <v>2543</v>
      </c>
      <c r="Q6" s="12" t="s">
        <v>2544</v>
      </c>
      <c r="R6" s="12" t="s">
        <v>2545</v>
      </c>
      <c r="S6" s="12" t="s">
        <v>2546</v>
      </c>
      <c r="T6" s="12" t="s">
        <v>2547</v>
      </c>
      <c r="U6" s="12" t="s">
        <v>2548</v>
      </c>
      <c r="V6" s="12" t="s">
        <v>2549</v>
      </c>
      <c r="W6" s="12" t="s">
        <v>2550</v>
      </c>
      <c r="X6" s="171" t="s">
        <v>2551</v>
      </c>
      <c r="Y6" s="171" t="s">
        <v>2552</v>
      </c>
      <c r="Z6" s="171" t="s">
        <v>2553</v>
      </c>
      <c r="AA6" s="171" t="s">
        <v>2554</v>
      </c>
      <c r="AB6" s="171" t="s">
        <v>2555</v>
      </c>
      <c r="AC6" s="171" t="s">
        <v>2556</v>
      </c>
      <c r="AD6" s="171" t="s">
        <v>2557</v>
      </c>
      <c r="AE6" s="171" t="s">
        <v>2558</v>
      </c>
      <c r="AF6" s="171" t="s">
        <v>2559</v>
      </c>
    </row>
    <row r="7" spans="1:32" ht="27" customHeight="1" x14ac:dyDescent="0.3">
      <c r="A7" s="227" t="s">
        <v>17</v>
      </c>
      <c r="B7" s="227"/>
      <c r="C7" s="231" t="s">
        <v>2560</v>
      </c>
      <c r="D7" s="231" t="s">
        <v>2561</v>
      </c>
      <c r="E7" s="231" t="s">
        <v>2562</v>
      </c>
      <c r="F7" s="231" t="s">
        <v>395</v>
      </c>
      <c r="G7" s="231" t="s">
        <v>404</v>
      </c>
      <c r="H7" s="231" t="s">
        <v>154</v>
      </c>
      <c r="I7" s="231" t="s">
        <v>169</v>
      </c>
      <c r="J7" s="231" t="s">
        <v>2563</v>
      </c>
      <c r="K7" s="231" t="s">
        <v>164</v>
      </c>
      <c r="L7" s="231" t="s">
        <v>445</v>
      </c>
      <c r="M7" s="231" t="s">
        <v>283</v>
      </c>
      <c r="N7" s="231" t="s">
        <v>230</v>
      </c>
      <c r="O7" s="224" t="s">
        <v>2564</v>
      </c>
      <c r="P7" s="224" t="s">
        <v>354</v>
      </c>
      <c r="Q7" s="224" t="s">
        <v>313</v>
      </c>
      <c r="R7" s="224" t="s">
        <v>2565</v>
      </c>
      <c r="S7" s="224" t="s">
        <v>343</v>
      </c>
      <c r="T7" s="224" t="s">
        <v>441</v>
      </c>
      <c r="U7" s="224" t="s">
        <v>2566</v>
      </c>
      <c r="V7" s="224" t="s">
        <v>2567</v>
      </c>
      <c r="W7" s="224" t="s">
        <v>2568</v>
      </c>
      <c r="X7" s="230" t="s">
        <v>2569</v>
      </c>
      <c r="Y7" s="230" t="s">
        <v>2570</v>
      </c>
      <c r="Z7" s="230" t="s">
        <v>2571</v>
      </c>
      <c r="AA7" s="230" t="s">
        <v>2572</v>
      </c>
      <c r="AB7" s="230" t="s">
        <v>2573</v>
      </c>
      <c r="AC7" s="230" t="s">
        <v>2574</v>
      </c>
      <c r="AD7" s="230" t="s">
        <v>2566</v>
      </c>
      <c r="AE7" s="230" t="s">
        <v>2575</v>
      </c>
      <c r="AF7" s="230" t="s">
        <v>2567</v>
      </c>
    </row>
    <row r="8" spans="1:32" x14ac:dyDescent="0.3">
      <c r="A8" s="227" t="s">
        <v>2576</v>
      </c>
      <c r="B8" s="227"/>
      <c r="C8" s="170" t="s">
        <v>2577</v>
      </c>
      <c r="D8" s="170" t="s">
        <v>2577</v>
      </c>
      <c r="E8" s="170" t="s">
        <v>2577</v>
      </c>
      <c r="F8" s="170" t="s">
        <v>2577</v>
      </c>
      <c r="G8" s="170" t="s">
        <v>2577</v>
      </c>
      <c r="H8" s="170" t="s">
        <v>2577</v>
      </c>
      <c r="I8" s="170" t="s">
        <v>2577</v>
      </c>
      <c r="J8" s="170" t="s">
        <v>2577</v>
      </c>
      <c r="K8" s="170" t="s">
        <v>2577</v>
      </c>
      <c r="L8" s="170" t="s">
        <v>2577</v>
      </c>
      <c r="M8" s="170" t="s">
        <v>2577</v>
      </c>
      <c r="N8" s="170" t="s">
        <v>2577</v>
      </c>
      <c r="O8" s="12" t="s">
        <v>2578</v>
      </c>
      <c r="P8" s="12" t="s">
        <v>2578</v>
      </c>
      <c r="Q8" s="12" t="s">
        <v>2578</v>
      </c>
      <c r="R8" s="12" t="s">
        <v>2578</v>
      </c>
      <c r="S8" s="12" t="s">
        <v>2578</v>
      </c>
      <c r="T8" s="12" t="s">
        <v>2578</v>
      </c>
      <c r="U8" s="12" t="s">
        <v>2578</v>
      </c>
      <c r="V8" s="12" t="s">
        <v>2578</v>
      </c>
      <c r="W8" s="12" t="s">
        <v>2578</v>
      </c>
      <c r="X8" s="171" t="s">
        <v>2579</v>
      </c>
      <c r="Y8" s="171" t="s">
        <v>2579</v>
      </c>
      <c r="Z8" s="171" t="s">
        <v>2579</v>
      </c>
      <c r="AA8" s="171" t="s">
        <v>2579</v>
      </c>
      <c r="AB8" s="171" t="s">
        <v>2579</v>
      </c>
      <c r="AC8" s="171" t="s">
        <v>2579</v>
      </c>
      <c r="AD8" s="171" t="s">
        <v>2579</v>
      </c>
      <c r="AE8" s="171" t="s">
        <v>2579</v>
      </c>
      <c r="AF8" s="171" t="s">
        <v>2579</v>
      </c>
    </row>
    <row r="9" spans="1:32" ht="27" customHeight="1" x14ac:dyDescent="0.3">
      <c r="A9" s="156" t="s">
        <v>48</v>
      </c>
      <c r="B9" s="156" t="s">
        <v>456</v>
      </c>
      <c r="C9" s="170" t="s">
        <v>2580</v>
      </c>
      <c r="D9" s="170" t="s">
        <v>2580</v>
      </c>
      <c r="E9" s="170" t="s">
        <v>2580</v>
      </c>
      <c r="F9" s="170" t="s">
        <v>2580</v>
      </c>
      <c r="G9" s="170" t="s">
        <v>2580</v>
      </c>
      <c r="H9" s="170" t="s">
        <v>2580</v>
      </c>
      <c r="I9" s="170" t="s">
        <v>2580</v>
      </c>
      <c r="J9" s="170" t="s">
        <v>2580</v>
      </c>
      <c r="K9" s="170" t="s">
        <v>2580</v>
      </c>
      <c r="L9" s="170" t="s">
        <v>2580</v>
      </c>
      <c r="M9" s="170" t="s">
        <v>2580</v>
      </c>
      <c r="N9" s="170" t="s">
        <v>2580</v>
      </c>
      <c r="O9" s="12" t="s">
        <v>2580</v>
      </c>
      <c r="P9" s="12" t="s">
        <v>2580</v>
      </c>
      <c r="Q9" s="12" t="s">
        <v>2580</v>
      </c>
      <c r="R9" s="12" t="s">
        <v>2580</v>
      </c>
      <c r="S9" s="12" t="s">
        <v>2580</v>
      </c>
      <c r="T9" s="12" t="s">
        <v>2580</v>
      </c>
      <c r="U9" s="12" t="s">
        <v>2580</v>
      </c>
      <c r="V9" s="12" t="s">
        <v>2580</v>
      </c>
      <c r="W9" s="12" t="s">
        <v>2580</v>
      </c>
      <c r="X9" s="171" t="s">
        <v>2580</v>
      </c>
      <c r="Y9" s="171" t="s">
        <v>2580</v>
      </c>
      <c r="Z9" s="171" t="s">
        <v>2580</v>
      </c>
      <c r="AA9" s="171" t="s">
        <v>2580</v>
      </c>
      <c r="AB9" s="171" t="s">
        <v>2580</v>
      </c>
      <c r="AC9" s="171" t="s">
        <v>2580</v>
      </c>
      <c r="AD9" s="171" t="s">
        <v>2580</v>
      </c>
      <c r="AE9" s="171" t="s">
        <v>2580</v>
      </c>
      <c r="AF9" s="171" t="s">
        <v>2580</v>
      </c>
    </row>
    <row r="10" spans="1:32" ht="18" customHeight="1" x14ac:dyDescent="0.3">
      <c r="A10" s="159" t="s">
        <v>52</v>
      </c>
      <c r="B10" s="159" t="s">
        <v>680</v>
      </c>
      <c r="C10" s="160">
        <v>505.52</v>
      </c>
      <c r="D10" s="160">
        <v>508.63</v>
      </c>
      <c r="E10" s="160">
        <v>509.9</v>
      </c>
      <c r="F10" s="160">
        <v>511.06</v>
      </c>
      <c r="G10" s="160">
        <v>509.24</v>
      </c>
      <c r="H10" s="160">
        <v>508.1</v>
      </c>
      <c r="I10" s="160">
        <v>504.06</v>
      </c>
      <c r="J10" s="160">
        <v>492.88</v>
      </c>
      <c r="K10" s="160">
        <v>496.1</v>
      </c>
      <c r="L10" s="160">
        <v>482.53</v>
      </c>
      <c r="M10" s="160">
        <v>501.75</v>
      </c>
      <c r="N10" s="160">
        <v>487.69</v>
      </c>
      <c r="O10" s="160">
        <v>225.04</v>
      </c>
      <c r="P10" s="160">
        <v>225.57</v>
      </c>
      <c r="Q10" s="160">
        <v>226.23</v>
      </c>
      <c r="R10" s="160">
        <v>221.67</v>
      </c>
      <c r="S10" s="160">
        <v>218.17</v>
      </c>
      <c r="T10" s="160">
        <v>0.37290000000000001</v>
      </c>
      <c r="U10" s="160">
        <v>223.89</v>
      </c>
      <c r="V10" s="160">
        <v>0.4</v>
      </c>
      <c r="W10" s="160">
        <v>225.89</v>
      </c>
      <c r="X10" s="160">
        <v>140.22</v>
      </c>
      <c r="Y10" s="160">
        <v>141.13</v>
      </c>
      <c r="Z10" s="160">
        <v>138.81</v>
      </c>
      <c r="AA10" s="160">
        <v>137.30000000000001</v>
      </c>
      <c r="AB10" s="160">
        <v>135.91999999999999</v>
      </c>
      <c r="AC10" s="160">
        <v>137.61000000000001</v>
      </c>
      <c r="AD10" s="160">
        <v>141.63999999999999</v>
      </c>
      <c r="AE10" s="160">
        <v>125.86</v>
      </c>
      <c r="AF10" s="160">
        <v>141.71</v>
      </c>
    </row>
    <row r="11" spans="1:32" ht="18" customHeight="1" x14ac:dyDescent="0.3">
      <c r="A11" s="159" t="s">
        <v>52</v>
      </c>
      <c r="B11" s="159" t="s">
        <v>681</v>
      </c>
      <c r="C11" s="162">
        <v>505.52</v>
      </c>
      <c r="D11" s="162">
        <v>508.63</v>
      </c>
      <c r="E11" s="162">
        <v>509.74</v>
      </c>
      <c r="F11" s="162">
        <v>505.77</v>
      </c>
      <c r="G11" s="162">
        <v>509.24</v>
      </c>
      <c r="H11" s="162">
        <v>508.1</v>
      </c>
      <c r="I11" s="162">
        <v>498.88</v>
      </c>
      <c r="J11" s="162">
        <v>492.88</v>
      </c>
      <c r="K11" s="162">
        <v>490.82</v>
      </c>
      <c r="L11" s="162">
        <v>482.53</v>
      </c>
      <c r="M11" s="162">
        <v>501.75</v>
      </c>
      <c r="N11" s="162">
        <v>487.69</v>
      </c>
      <c r="O11" s="162">
        <v>227.73</v>
      </c>
      <c r="P11" s="162">
        <v>225.28</v>
      </c>
      <c r="Q11" s="162">
        <v>228.59</v>
      </c>
      <c r="R11" s="162">
        <v>219.22</v>
      </c>
      <c r="S11" s="162">
        <v>217.1</v>
      </c>
      <c r="T11" s="162">
        <v>0.32850000000000001</v>
      </c>
      <c r="U11" s="162">
        <v>223.89</v>
      </c>
      <c r="V11" s="162">
        <v>0.4</v>
      </c>
      <c r="W11" s="162">
        <v>223.6</v>
      </c>
      <c r="X11" s="162">
        <v>140.22</v>
      </c>
      <c r="Y11" s="162">
        <v>141.13</v>
      </c>
      <c r="Z11" s="162">
        <v>138.81</v>
      </c>
      <c r="AA11" s="162">
        <v>137.30000000000001</v>
      </c>
      <c r="AB11" s="162">
        <v>135.91999999999999</v>
      </c>
      <c r="AC11" s="162">
        <v>137.61000000000001</v>
      </c>
      <c r="AD11" s="162">
        <v>141.63999999999999</v>
      </c>
      <c r="AE11" s="162">
        <v>125.86</v>
      </c>
      <c r="AF11" s="162">
        <v>141.71</v>
      </c>
    </row>
    <row r="12" spans="1:32" ht="18" customHeight="1" x14ac:dyDescent="0.3">
      <c r="A12" s="159" t="s">
        <v>52</v>
      </c>
      <c r="B12" s="159" t="s">
        <v>682</v>
      </c>
      <c r="C12" s="162">
        <v>505.52</v>
      </c>
      <c r="D12" s="162">
        <v>508.89</v>
      </c>
      <c r="E12" s="162">
        <v>501.76</v>
      </c>
      <c r="F12" s="162">
        <v>505.77</v>
      </c>
      <c r="G12" s="162">
        <v>509.24</v>
      </c>
      <c r="H12" s="162">
        <v>508.1</v>
      </c>
      <c r="I12" s="162">
        <v>504.56</v>
      </c>
      <c r="J12" s="162">
        <v>492.88</v>
      </c>
      <c r="K12" s="162">
        <v>490.82</v>
      </c>
      <c r="L12" s="162">
        <v>482.53</v>
      </c>
      <c r="M12" s="162">
        <v>501.75</v>
      </c>
      <c r="N12" s="162">
        <v>487.69</v>
      </c>
      <c r="O12" s="162">
        <v>227.73</v>
      </c>
      <c r="P12" s="162">
        <v>225.13</v>
      </c>
      <c r="Q12" s="162">
        <v>226.49</v>
      </c>
      <c r="R12" s="162">
        <v>219.22</v>
      </c>
      <c r="S12" s="162">
        <v>217.1</v>
      </c>
      <c r="T12" s="162">
        <v>0.31790000000000002</v>
      </c>
      <c r="U12" s="162">
        <v>223.89</v>
      </c>
      <c r="V12" s="162">
        <v>0.4</v>
      </c>
      <c r="W12" s="162">
        <v>223.6</v>
      </c>
      <c r="X12" s="162">
        <v>140.22</v>
      </c>
      <c r="Y12" s="162">
        <v>141.13</v>
      </c>
      <c r="Z12" s="162">
        <v>138.81</v>
      </c>
      <c r="AA12" s="162">
        <v>137.30000000000001</v>
      </c>
      <c r="AB12" s="162">
        <v>135.91999999999999</v>
      </c>
      <c r="AC12" s="162">
        <v>137.61000000000001</v>
      </c>
      <c r="AD12" s="162">
        <v>141.63999999999999</v>
      </c>
      <c r="AE12" s="162">
        <v>124.6</v>
      </c>
      <c r="AF12" s="162">
        <v>140.22</v>
      </c>
    </row>
    <row r="13" spans="1:32" ht="18" customHeight="1" x14ac:dyDescent="0.3">
      <c r="A13" s="159" t="s">
        <v>52</v>
      </c>
      <c r="B13" s="159" t="s">
        <v>683</v>
      </c>
      <c r="C13" s="162">
        <v>505.52</v>
      </c>
      <c r="D13" s="162">
        <v>508.89</v>
      </c>
      <c r="E13" s="162">
        <v>501.76</v>
      </c>
      <c r="F13" s="162">
        <v>505.77</v>
      </c>
      <c r="G13" s="162">
        <v>509.24</v>
      </c>
      <c r="H13" s="162">
        <v>508.1</v>
      </c>
      <c r="I13" s="162">
        <v>504.56</v>
      </c>
      <c r="J13" s="162">
        <v>492.88</v>
      </c>
      <c r="K13" s="162">
        <v>490.82</v>
      </c>
      <c r="L13" s="162">
        <v>482.53</v>
      </c>
      <c r="M13" s="162">
        <v>501.75</v>
      </c>
      <c r="N13" s="162">
        <v>487.69</v>
      </c>
      <c r="O13" s="162">
        <v>226.71</v>
      </c>
      <c r="P13" s="162">
        <v>225.04</v>
      </c>
      <c r="Q13" s="162">
        <v>228.77</v>
      </c>
      <c r="R13" s="162">
        <v>219.22</v>
      </c>
      <c r="S13" s="162">
        <v>217.1</v>
      </c>
      <c r="T13" s="162">
        <v>0.3543</v>
      </c>
      <c r="U13" s="162">
        <v>223.89</v>
      </c>
      <c r="V13" s="162">
        <v>0.4</v>
      </c>
      <c r="W13" s="162">
        <v>223.6</v>
      </c>
      <c r="X13" s="162">
        <v>140.22</v>
      </c>
      <c r="Y13" s="162">
        <v>141.13</v>
      </c>
      <c r="Z13" s="162">
        <v>138.81</v>
      </c>
      <c r="AA13" s="162">
        <v>137.30000000000001</v>
      </c>
      <c r="AB13" s="162">
        <v>135.91999999999999</v>
      </c>
      <c r="AC13" s="162">
        <v>137.61000000000001</v>
      </c>
      <c r="AD13" s="162">
        <v>141.63999999999999</v>
      </c>
      <c r="AE13" s="162">
        <v>124.6</v>
      </c>
      <c r="AF13" s="162">
        <v>141.71</v>
      </c>
    </row>
    <row r="14" spans="1:32" ht="18" customHeight="1" x14ac:dyDescent="0.3">
      <c r="A14" s="159" t="s">
        <v>52</v>
      </c>
      <c r="B14" s="159" t="s">
        <v>684</v>
      </c>
      <c r="C14" s="162">
        <v>504.94</v>
      </c>
      <c r="D14" s="162">
        <v>507.52</v>
      </c>
      <c r="E14" s="162">
        <v>506.12</v>
      </c>
      <c r="F14" s="162">
        <v>505.77</v>
      </c>
      <c r="G14" s="162">
        <v>509.24</v>
      </c>
      <c r="H14" s="162">
        <v>508.1</v>
      </c>
      <c r="I14" s="162">
        <v>504.56</v>
      </c>
      <c r="J14" s="162">
        <v>492.88</v>
      </c>
      <c r="K14" s="162">
        <v>490.82</v>
      </c>
      <c r="L14" s="162">
        <v>482.53</v>
      </c>
      <c r="M14" s="162">
        <v>501.75</v>
      </c>
      <c r="N14" s="162">
        <v>487.69</v>
      </c>
      <c r="O14" s="162">
        <v>222.56</v>
      </c>
      <c r="P14" s="162">
        <v>225.17</v>
      </c>
      <c r="Q14" s="162">
        <v>226.4</v>
      </c>
      <c r="R14" s="162">
        <v>221.41</v>
      </c>
      <c r="S14" s="162">
        <v>217.1</v>
      </c>
      <c r="T14" s="162">
        <v>0.30230000000000001</v>
      </c>
      <c r="U14" s="162">
        <v>223.89</v>
      </c>
      <c r="V14" s="162">
        <v>0.4</v>
      </c>
      <c r="W14" s="162">
        <v>223.6</v>
      </c>
      <c r="X14" s="162">
        <v>140.22</v>
      </c>
      <c r="Y14" s="162">
        <v>141.13</v>
      </c>
      <c r="Z14" s="162">
        <v>138.81</v>
      </c>
      <c r="AA14" s="162">
        <v>137.30000000000001</v>
      </c>
      <c r="AB14" s="162">
        <v>135.91999999999999</v>
      </c>
      <c r="AC14" s="162">
        <v>137.61000000000001</v>
      </c>
      <c r="AD14" s="162">
        <v>141.63999999999999</v>
      </c>
      <c r="AE14" s="162">
        <v>124.6</v>
      </c>
      <c r="AF14" s="162">
        <v>141.71</v>
      </c>
    </row>
    <row r="15" spans="1:32" ht="18" customHeight="1" x14ac:dyDescent="0.3">
      <c r="A15" s="159" t="s">
        <v>52</v>
      </c>
      <c r="B15" s="159" t="s">
        <v>685</v>
      </c>
      <c r="C15" s="162">
        <v>505.94</v>
      </c>
      <c r="D15" s="162">
        <v>508.68</v>
      </c>
      <c r="E15" s="162">
        <v>512.74</v>
      </c>
      <c r="F15" s="162">
        <v>505.77</v>
      </c>
      <c r="G15" s="162">
        <v>509.24</v>
      </c>
      <c r="H15" s="162">
        <v>508.1</v>
      </c>
      <c r="I15" s="162">
        <v>504.56</v>
      </c>
      <c r="J15" s="162">
        <v>492.88</v>
      </c>
      <c r="K15" s="162">
        <v>490.82</v>
      </c>
      <c r="L15" s="162">
        <v>482.53</v>
      </c>
      <c r="M15" s="162">
        <v>501.75</v>
      </c>
      <c r="N15" s="162">
        <v>487.69</v>
      </c>
      <c r="O15" s="162">
        <v>222.52</v>
      </c>
      <c r="P15" s="162">
        <v>225.17</v>
      </c>
      <c r="Q15" s="162">
        <v>226.4</v>
      </c>
      <c r="R15" s="162">
        <v>221.41</v>
      </c>
      <c r="S15" s="162">
        <v>219.29</v>
      </c>
      <c r="T15" s="162">
        <v>0.33750000000000002</v>
      </c>
      <c r="U15" s="162">
        <v>223.89</v>
      </c>
      <c r="V15" s="162">
        <v>0.4</v>
      </c>
      <c r="W15" s="162">
        <v>223.6</v>
      </c>
      <c r="X15" s="162">
        <v>140.22</v>
      </c>
      <c r="Y15" s="162">
        <v>139.66999999999999</v>
      </c>
      <c r="Z15" s="162">
        <v>138.81</v>
      </c>
      <c r="AA15" s="162">
        <v>137.30000000000001</v>
      </c>
      <c r="AB15" s="162">
        <v>135.91999999999999</v>
      </c>
      <c r="AC15" s="162">
        <v>137.61000000000001</v>
      </c>
      <c r="AD15" s="162">
        <v>141.63999999999999</v>
      </c>
      <c r="AE15" s="162">
        <v>124.6</v>
      </c>
      <c r="AF15" s="162">
        <v>141.71</v>
      </c>
    </row>
    <row r="16" spans="1:32" ht="18" customHeight="1" x14ac:dyDescent="0.3">
      <c r="A16" s="159" t="s">
        <v>52</v>
      </c>
      <c r="B16" s="159" t="s">
        <v>686</v>
      </c>
      <c r="C16" s="162">
        <v>504.68</v>
      </c>
      <c r="D16" s="162">
        <v>513.14</v>
      </c>
      <c r="E16" s="162">
        <v>505.44</v>
      </c>
      <c r="F16" s="162">
        <v>505.77</v>
      </c>
      <c r="G16" s="162">
        <v>509.24</v>
      </c>
      <c r="H16" s="162">
        <v>508.1</v>
      </c>
      <c r="I16" s="162">
        <v>504.56</v>
      </c>
      <c r="J16" s="162">
        <v>492.88</v>
      </c>
      <c r="K16" s="162">
        <v>490.82</v>
      </c>
      <c r="L16" s="162">
        <v>482.53</v>
      </c>
      <c r="M16" s="162">
        <v>501.75</v>
      </c>
      <c r="N16" s="162">
        <v>487.69</v>
      </c>
      <c r="O16" s="162">
        <v>222.52</v>
      </c>
      <c r="P16" s="162">
        <v>225.17</v>
      </c>
      <c r="Q16" s="162">
        <v>226.4</v>
      </c>
      <c r="R16" s="162">
        <v>221.41</v>
      </c>
      <c r="S16" s="162">
        <v>219.29</v>
      </c>
      <c r="T16" s="162">
        <v>0.28620000000000001</v>
      </c>
      <c r="U16" s="162">
        <v>223.89</v>
      </c>
      <c r="V16" s="162">
        <v>0.4</v>
      </c>
      <c r="W16" s="162">
        <v>223.6</v>
      </c>
      <c r="X16" s="162">
        <v>140.22</v>
      </c>
      <c r="Y16" s="162">
        <v>141.09</v>
      </c>
      <c r="Z16" s="162">
        <v>138.81</v>
      </c>
      <c r="AA16" s="162">
        <v>137.30000000000001</v>
      </c>
      <c r="AB16" s="162">
        <v>135.91999999999999</v>
      </c>
      <c r="AC16" s="162">
        <v>137.61000000000001</v>
      </c>
      <c r="AD16" s="162">
        <v>141.63999999999999</v>
      </c>
      <c r="AE16" s="162">
        <v>124.78</v>
      </c>
      <c r="AF16" s="162">
        <v>141.71</v>
      </c>
    </row>
    <row r="17" spans="1:32" ht="18" customHeight="1" x14ac:dyDescent="0.3">
      <c r="A17" s="159" t="s">
        <v>52</v>
      </c>
      <c r="B17" s="159" t="s">
        <v>687</v>
      </c>
      <c r="C17" s="164">
        <v>509.67</v>
      </c>
      <c r="D17" s="164">
        <v>508</v>
      </c>
      <c r="E17" s="164">
        <v>510.53</v>
      </c>
      <c r="F17" s="164">
        <v>510.97</v>
      </c>
      <c r="G17" s="164">
        <v>509.24</v>
      </c>
      <c r="H17" s="164">
        <v>508.1</v>
      </c>
      <c r="I17" s="164">
        <v>504.56</v>
      </c>
      <c r="J17" s="164">
        <v>492.88</v>
      </c>
      <c r="K17" s="164">
        <v>490.82</v>
      </c>
      <c r="L17" s="164">
        <v>482.53</v>
      </c>
      <c r="M17" s="164">
        <v>501.75</v>
      </c>
      <c r="N17" s="164">
        <v>487.69</v>
      </c>
      <c r="O17" s="164">
        <v>222.52</v>
      </c>
      <c r="P17" s="164">
        <v>225.17</v>
      </c>
      <c r="Q17" s="164">
        <v>226.4</v>
      </c>
      <c r="R17" s="164">
        <v>221.41</v>
      </c>
      <c r="S17" s="164">
        <v>219.29</v>
      </c>
      <c r="T17" s="164">
        <v>0.36299999999999999</v>
      </c>
      <c r="U17" s="164">
        <v>223.89</v>
      </c>
      <c r="V17" s="164">
        <v>0.4</v>
      </c>
      <c r="W17" s="164">
        <v>223.6</v>
      </c>
      <c r="X17" s="164">
        <v>140.22</v>
      </c>
      <c r="Y17" s="164">
        <v>141.09</v>
      </c>
      <c r="Z17" s="164">
        <v>138.81</v>
      </c>
      <c r="AA17" s="164">
        <v>137.30000000000001</v>
      </c>
      <c r="AB17" s="164">
        <v>135.91999999999999</v>
      </c>
      <c r="AC17" s="164">
        <v>137.61000000000001</v>
      </c>
      <c r="AD17" s="164">
        <v>141.63999999999999</v>
      </c>
      <c r="AE17" s="164">
        <v>124.78</v>
      </c>
      <c r="AF17" s="164">
        <v>141.71</v>
      </c>
    </row>
    <row r="18" spans="1:32" ht="18" customHeight="1" x14ac:dyDescent="0.3">
      <c r="A18" s="159" t="s">
        <v>52</v>
      </c>
      <c r="B18" s="159" t="s">
        <v>688</v>
      </c>
      <c r="C18" s="160">
        <v>509.67</v>
      </c>
      <c r="D18" s="160">
        <v>511.73</v>
      </c>
      <c r="E18" s="160">
        <v>511.11</v>
      </c>
      <c r="F18" s="160">
        <v>510.97</v>
      </c>
      <c r="G18" s="160">
        <v>509.24</v>
      </c>
      <c r="H18" s="160">
        <v>508.1</v>
      </c>
      <c r="I18" s="160">
        <v>504.56</v>
      </c>
      <c r="J18" s="160">
        <v>492.88</v>
      </c>
      <c r="K18" s="160">
        <v>490.82</v>
      </c>
      <c r="L18" s="160">
        <v>482.53</v>
      </c>
      <c r="M18" s="160">
        <v>501.75</v>
      </c>
      <c r="N18" s="160">
        <v>487.69</v>
      </c>
      <c r="O18" s="160">
        <v>222.52</v>
      </c>
      <c r="P18" s="160">
        <v>225.17</v>
      </c>
      <c r="Q18" s="160">
        <v>226.4</v>
      </c>
      <c r="R18" s="160">
        <v>221.41</v>
      </c>
      <c r="S18" s="160">
        <v>219.29</v>
      </c>
      <c r="T18" s="160">
        <v>0.40870000000000001</v>
      </c>
      <c r="U18" s="160">
        <v>223.89</v>
      </c>
      <c r="V18" s="160">
        <v>0.4</v>
      </c>
      <c r="W18" s="160">
        <v>223.6</v>
      </c>
      <c r="X18" s="160">
        <v>140.22</v>
      </c>
      <c r="Y18" s="160">
        <v>139.66999999999999</v>
      </c>
      <c r="Z18" s="160">
        <v>138.81</v>
      </c>
      <c r="AA18" s="160">
        <v>137.30000000000001</v>
      </c>
      <c r="AB18" s="160">
        <v>135.91999999999999</v>
      </c>
      <c r="AC18" s="160">
        <v>137.61000000000001</v>
      </c>
      <c r="AD18" s="160">
        <v>141.63999999999999</v>
      </c>
      <c r="AE18" s="160">
        <v>124.78</v>
      </c>
      <c r="AF18" s="160">
        <v>141.71</v>
      </c>
    </row>
    <row r="19" spans="1:32" ht="18" customHeight="1" x14ac:dyDescent="0.3">
      <c r="A19" s="159" t="s">
        <v>52</v>
      </c>
      <c r="B19" s="159" t="s">
        <v>689</v>
      </c>
      <c r="C19" s="162">
        <v>509.67</v>
      </c>
      <c r="D19" s="162">
        <v>512.46</v>
      </c>
      <c r="E19" s="162">
        <v>506.12</v>
      </c>
      <c r="F19" s="162">
        <v>510.97</v>
      </c>
      <c r="G19" s="162">
        <v>509.24</v>
      </c>
      <c r="H19" s="162">
        <v>508.1</v>
      </c>
      <c r="I19" s="162">
        <v>504.56</v>
      </c>
      <c r="J19" s="162">
        <v>492.88</v>
      </c>
      <c r="K19" s="162">
        <v>490.82</v>
      </c>
      <c r="L19" s="162">
        <v>482.53</v>
      </c>
      <c r="M19" s="162">
        <v>501.75</v>
      </c>
      <c r="N19" s="162">
        <v>487.69</v>
      </c>
      <c r="O19" s="162">
        <v>222.59</v>
      </c>
      <c r="P19" s="162">
        <v>225.01</v>
      </c>
      <c r="Q19" s="162">
        <v>226.4</v>
      </c>
      <c r="R19" s="162">
        <v>221.41</v>
      </c>
      <c r="S19" s="162">
        <v>219.29</v>
      </c>
      <c r="T19" s="162">
        <v>0.34339999999999998</v>
      </c>
      <c r="U19" s="162">
        <v>223.89</v>
      </c>
      <c r="V19" s="162">
        <v>0.4</v>
      </c>
      <c r="W19" s="162">
        <v>223.6</v>
      </c>
      <c r="X19" s="162">
        <v>140.22</v>
      </c>
      <c r="Y19" s="162">
        <v>139.66999999999999</v>
      </c>
      <c r="Z19" s="162">
        <v>138.81</v>
      </c>
      <c r="AA19" s="162">
        <v>137.30000000000001</v>
      </c>
      <c r="AB19" s="162">
        <v>135.91999999999999</v>
      </c>
      <c r="AC19" s="162">
        <v>137.61000000000001</v>
      </c>
      <c r="AD19" s="162">
        <v>141.63999999999999</v>
      </c>
      <c r="AE19" s="162">
        <v>124.78</v>
      </c>
      <c r="AF19" s="162">
        <v>141.71</v>
      </c>
    </row>
    <row r="20" spans="1:32" ht="18" customHeight="1" x14ac:dyDescent="0.3">
      <c r="A20" s="159" t="s">
        <v>52</v>
      </c>
      <c r="B20" s="159" t="s">
        <v>690</v>
      </c>
      <c r="C20" s="162">
        <v>509.46</v>
      </c>
      <c r="D20" s="162">
        <v>507</v>
      </c>
      <c r="E20" s="162">
        <v>506.59</v>
      </c>
      <c r="F20" s="162">
        <v>510.97</v>
      </c>
      <c r="G20" s="162">
        <v>509.24</v>
      </c>
      <c r="H20" s="162">
        <v>508.1</v>
      </c>
      <c r="I20" s="162">
        <v>504.56</v>
      </c>
      <c r="J20" s="162">
        <v>492.88</v>
      </c>
      <c r="K20" s="162">
        <v>490.82</v>
      </c>
      <c r="L20" s="162">
        <v>482.53</v>
      </c>
      <c r="M20" s="162">
        <v>501.75</v>
      </c>
      <c r="N20" s="162">
        <v>487.69</v>
      </c>
      <c r="O20" s="162">
        <v>222.59</v>
      </c>
      <c r="P20" s="162">
        <v>225.01</v>
      </c>
      <c r="Q20" s="162">
        <v>226.4</v>
      </c>
      <c r="R20" s="162">
        <v>221.41</v>
      </c>
      <c r="S20" s="162">
        <v>219.29</v>
      </c>
      <c r="T20" s="162">
        <v>0.37830000000000003</v>
      </c>
      <c r="U20" s="162">
        <v>223.89</v>
      </c>
      <c r="V20" s="162">
        <v>0.4</v>
      </c>
      <c r="W20" s="162">
        <v>223.6</v>
      </c>
      <c r="X20" s="162">
        <v>140.22</v>
      </c>
      <c r="Y20" s="162">
        <v>139.66999999999999</v>
      </c>
      <c r="Z20" s="162">
        <v>138.81</v>
      </c>
      <c r="AA20" s="162">
        <v>137.30000000000001</v>
      </c>
      <c r="AB20" s="162">
        <v>135.91999999999999</v>
      </c>
      <c r="AC20" s="162">
        <v>137.61000000000001</v>
      </c>
      <c r="AD20" s="162">
        <v>141.63999999999999</v>
      </c>
      <c r="AE20" s="162">
        <v>124.78</v>
      </c>
      <c r="AF20" s="162">
        <v>141.71</v>
      </c>
    </row>
    <row r="21" spans="1:32" ht="18" customHeight="1" x14ac:dyDescent="0.3">
      <c r="A21" s="159" t="s">
        <v>52</v>
      </c>
      <c r="B21" s="159" t="s">
        <v>691</v>
      </c>
      <c r="C21" s="162">
        <v>503.9</v>
      </c>
      <c r="D21" s="162">
        <v>506.16</v>
      </c>
      <c r="E21" s="162">
        <v>506.59</v>
      </c>
      <c r="F21" s="162">
        <v>510.97</v>
      </c>
      <c r="G21" s="162">
        <v>509.24</v>
      </c>
      <c r="H21" s="162">
        <v>508.1</v>
      </c>
      <c r="I21" s="162">
        <v>504.56</v>
      </c>
      <c r="J21" s="162">
        <v>492.88</v>
      </c>
      <c r="K21" s="162">
        <v>490.82</v>
      </c>
      <c r="L21" s="162">
        <v>482.53</v>
      </c>
      <c r="M21" s="162">
        <v>501.75</v>
      </c>
      <c r="N21" s="162">
        <v>487.69</v>
      </c>
      <c r="O21" s="162">
        <v>222.59</v>
      </c>
      <c r="P21" s="162">
        <v>225.01</v>
      </c>
      <c r="Q21" s="162">
        <v>226.4</v>
      </c>
      <c r="R21" s="162">
        <v>221.41</v>
      </c>
      <c r="S21" s="162">
        <v>217.08</v>
      </c>
      <c r="T21" s="162">
        <v>0.33650000000000002</v>
      </c>
      <c r="U21" s="162">
        <v>223.89</v>
      </c>
      <c r="V21" s="162">
        <v>0.4</v>
      </c>
      <c r="W21" s="162">
        <v>223.6</v>
      </c>
      <c r="X21" s="162">
        <v>140.22</v>
      </c>
      <c r="Y21" s="162">
        <v>139.66999999999999</v>
      </c>
      <c r="Z21" s="162">
        <v>138.81</v>
      </c>
      <c r="AA21" s="162">
        <v>137.30000000000001</v>
      </c>
      <c r="AB21" s="162">
        <v>135.91999999999999</v>
      </c>
      <c r="AC21" s="162">
        <v>137.61000000000001</v>
      </c>
      <c r="AD21" s="162">
        <v>141.63999999999999</v>
      </c>
      <c r="AE21" s="162">
        <v>124.78</v>
      </c>
      <c r="AF21" s="162">
        <v>139.79</v>
      </c>
    </row>
    <row r="22" spans="1:32" ht="18" customHeight="1" x14ac:dyDescent="0.3">
      <c r="A22" s="159" t="s">
        <v>52</v>
      </c>
      <c r="B22" s="159" t="s">
        <v>692</v>
      </c>
      <c r="C22" s="162">
        <v>503.9</v>
      </c>
      <c r="D22" s="162">
        <v>506.16</v>
      </c>
      <c r="E22" s="162">
        <v>506.59</v>
      </c>
      <c r="F22" s="162">
        <v>510.97</v>
      </c>
      <c r="G22" s="162">
        <v>509.24</v>
      </c>
      <c r="H22" s="162">
        <v>508.1</v>
      </c>
      <c r="I22" s="162">
        <v>504.56</v>
      </c>
      <c r="J22" s="162">
        <v>492.88</v>
      </c>
      <c r="K22" s="162">
        <v>496.01</v>
      </c>
      <c r="L22" s="162">
        <v>482.53</v>
      </c>
      <c r="M22" s="162">
        <v>501.75</v>
      </c>
      <c r="N22" s="162">
        <v>487.69</v>
      </c>
      <c r="O22" s="162">
        <v>222.4</v>
      </c>
      <c r="P22" s="162">
        <v>225.01</v>
      </c>
      <c r="Q22" s="162">
        <v>226.18</v>
      </c>
      <c r="R22" s="162">
        <v>221.41</v>
      </c>
      <c r="S22" s="162">
        <v>217.24</v>
      </c>
      <c r="T22" s="162">
        <v>0.33660000000000001</v>
      </c>
      <c r="U22" s="162">
        <v>223.89</v>
      </c>
      <c r="V22" s="162">
        <v>0.4</v>
      </c>
      <c r="W22" s="162">
        <v>223.6</v>
      </c>
      <c r="X22" s="162">
        <v>140.22</v>
      </c>
      <c r="Y22" s="162">
        <v>141.11000000000001</v>
      </c>
      <c r="Z22" s="162">
        <v>138.81</v>
      </c>
      <c r="AA22" s="162">
        <v>137.30000000000001</v>
      </c>
      <c r="AB22" s="162">
        <v>135.91999999999999</v>
      </c>
      <c r="AC22" s="162">
        <v>137.61000000000001</v>
      </c>
      <c r="AD22" s="162">
        <v>141.63999999999999</v>
      </c>
      <c r="AE22" s="162">
        <v>127.55</v>
      </c>
      <c r="AF22" s="162">
        <v>141.22</v>
      </c>
    </row>
    <row r="23" spans="1:32" ht="18" customHeight="1" x14ac:dyDescent="0.3">
      <c r="A23" s="159" t="s">
        <v>52</v>
      </c>
      <c r="B23" s="159" t="s">
        <v>693</v>
      </c>
      <c r="C23" s="162">
        <v>504.16</v>
      </c>
      <c r="D23" s="162">
        <v>506.16</v>
      </c>
      <c r="E23" s="162">
        <v>506.59</v>
      </c>
      <c r="F23" s="162">
        <v>510.97</v>
      </c>
      <c r="G23" s="162">
        <v>509.24</v>
      </c>
      <c r="H23" s="162">
        <v>508.1</v>
      </c>
      <c r="I23" s="162">
        <v>509.73</v>
      </c>
      <c r="J23" s="162">
        <v>498.51</v>
      </c>
      <c r="K23" s="162">
        <v>496.01</v>
      </c>
      <c r="L23" s="162">
        <v>487.62</v>
      </c>
      <c r="M23" s="162">
        <v>501.75</v>
      </c>
      <c r="N23" s="162">
        <v>487.69</v>
      </c>
      <c r="O23" s="162">
        <v>224.82</v>
      </c>
      <c r="P23" s="162">
        <v>224.57</v>
      </c>
      <c r="Q23" s="162">
        <v>226.18</v>
      </c>
      <c r="R23" s="162">
        <v>221.41</v>
      </c>
      <c r="S23" s="162">
        <v>217.24</v>
      </c>
      <c r="T23" s="162">
        <v>0.35770000000000002</v>
      </c>
      <c r="U23" s="162">
        <v>223.89</v>
      </c>
      <c r="V23" s="162">
        <v>0.4</v>
      </c>
      <c r="W23" s="162">
        <v>225.89</v>
      </c>
      <c r="X23" s="162">
        <v>140.22</v>
      </c>
      <c r="Y23" s="162">
        <v>141.05000000000001</v>
      </c>
      <c r="Z23" s="162">
        <v>138.81</v>
      </c>
      <c r="AA23" s="162">
        <v>137.30000000000001</v>
      </c>
      <c r="AB23" s="162">
        <v>135.91999999999999</v>
      </c>
      <c r="AC23" s="162">
        <v>137.61000000000001</v>
      </c>
      <c r="AD23" s="162">
        <v>141.69</v>
      </c>
      <c r="AE23" s="162">
        <v>127.55</v>
      </c>
      <c r="AF23" s="162">
        <v>141.22</v>
      </c>
    </row>
    <row r="24" spans="1:32" ht="18" customHeight="1" x14ac:dyDescent="0.3">
      <c r="A24" s="159" t="s">
        <v>52</v>
      </c>
      <c r="B24" s="159" t="s">
        <v>694</v>
      </c>
      <c r="C24" s="162">
        <v>490.73</v>
      </c>
      <c r="D24" s="162">
        <v>498.44</v>
      </c>
      <c r="E24" s="162">
        <v>498.3</v>
      </c>
      <c r="F24" s="162">
        <v>500.74</v>
      </c>
      <c r="G24" s="162">
        <v>503.68</v>
      </c>
      <c r="H24" s="162">
        <v>502.55</v>
      </c>
      <c r="I24" s="162">
        <v>509.73</v>
      </c>
      <c r="J24" s="162">
        <v>493.07</v>
      </c>
      <c r="K24" s="162">
        <v>496.01</v>
      </c>
      <c r="L24" s="162">
        <v>487.62</v>
      </c>
      <c r="M24" s="162">
        <v>501.75</v>
      </c>
      <c r="N24" s="162">
        <v>487.69</v>
      </c>
      <c r="O24" s="162">
        <v>222.5</v>
      </c>
      <c r="P24" s="162">
        <v>221.69</v>
      </c>
      <c r="Q24" s="162">
        <v>223.77</v>
      </c>
      <c r="R24" s="162">
        <v>218.46</v>
      </c>
      <c r="S24" s="162">
        <v>214.84</v>
      </c>
      <c r="T24" s="162">
        <v>0.36270000000000002</v>
      </c>
      <c r="U24" s="162">
        <v>223.89</v>
      </c>
      <c r="V24" s="162">
        <v>0.4</v>
      </c>
      <c r="W24" s="162">
        <v>225.89</v>
      </c>
      <c r="X24" s="162">
        <v>140.22</v>
      </c>
      <c r="Y24" s="162">
        <v>139.57</v>
      </c>
      <c r="Z24" s="162">
        <v>138.81</v>
      </c>
      <c r="AA24" s="162">
        <v>137.30000000000001</v>
      </c>
      <c r="AB24" s="162">
        <v>135.91999999999999</v>
      </c>
      <c r="AC24" s="162">
        <v>137.61000000000001</v>
      </c>
      <c r="AD24" s="162">
        <v>141.69</v>
      </c>
      <c r="AE24" s="162">
        <v>124.97</v>
      </c>
      <c r="AF24" s="162">
        <v>141.22</v>
      </c>
    </row>
    <row r="25" spans="1:32" ht="18" customHeight="1" x14ac:dyDescent="0.3">
      <c r="A25" s="159" t="s">
        <v>52</v>
      </c>
      <c r="B25" s="159" t="s">
        <v>695</v>
      </c>
      <c r="C25" s="164">
        <v>496.97</v>
      </c>
      <c r="D25" s="164">
        <v>508.15</v>
      </c>
      <c r="E25" s="164">
        <v>509.06</v>
      </c>
      <c r="F25" s="164">
        <v>500.74</v>
      </c>
      <c r="G25" s="164">
        <v>503.68</v>
      </c>
      <c r="H25" s="164">
        <v>502.55</v>
      </c>
      <c r="I25" s="164">
        <v>509.73</v>
      </c>
      <c r="J25" s="164">
        <v>493.07</v>
      </c>
      <c r="K25" s="164">
        <v>496.01</v>
      </c>
      <c r="L25" s="164">
        <v>487.62</v>
      </c>
      <c r="M25" s="164">
        <v>501.75</v>
      </c>
      <c r="N25" s="164">
        <v>492.75</v>
      </c>
      <c r="O25" s="164">
        <v>222.5</v>
      </c>
      <c r="P25" s="164">
        <v>223.56</v>
      </c>
      <c r="Q25" s="164">
        <v>223.77</v>
      </c>
      <c r="R25" s="164">
        <v>218.46</v>
      </c>
      <c r="S25" s="164">
        <v>214.84</v>
      </c>
      <c r="T25" s="164">
        <v>0.31769999999999998</v>
      </c>
      <c r="U25" s="164">
        <v>223.89</v>
      </c>
      <c r="V25" s="164">
        <v>0.4</v>
      </c>
      <c r="W25" s="164">
        <v>225.89</v>
      </c>
      <c r="X25" s="164">
        <v>140.22</v>
      </c>
      <c r="Y25" s="164">
        <v>139.57</v>
      </c>
      <c r="Z25" s="164">
        <v>138.81</v>
      </c>
      <c r="AA25" s="164">
        <v>137.30000000000001</v>
      </c>
      <c r="AB25" s="164">
        <v>135.91999999999999</v>
      </c>
      <c r="AC25" s="164">
        <v>137.61000000000001</v>
      </c>
      <c r="AD25" s="164">
        <v>141.69</v>
      </c>
      <c r="AE25" s="164">
        <v>124.97</v>
      </c>
      <c r="AF25" s="164">
        <v>141.22</v>
      </c>
    </row>
    <row r="26" spans="1:32" ht="18" customHeight="1" x14ac:dyDescent="0.3">
      <c r="A26" s="159" t="s">
        <v>52</v>
      </c>
      <c r="B26" s="159" t="s">
        <v>696</v>
      </c>
      <c r="C26" s="160">
        <v>495.77</v>
      </c>
      <c r="D26" s="160">
        <v>507.94</v>
      </c>
      <c r="E26" s="160">
        <v>506.07</v>
      </c>
      <c r="F26" s="160">
        <v>500.74</v>
      </c>
      <c r="G26" s="160">
        <v>503.68</v>
      </c>
      <c r="H26" s="160">
        <v>502.55</v>
      </c>
      <c r="I26" s="160">
        <v>509.73</v>
      </c>
      <c r="J26" s="160">
        <v>493.07</v>
      </c>
      <c r="K26" s="160">
        <v>496.01</v>
      </c>
      <c r="L26" s="160">
        <v>487.62</v>
      </c>
      <c r="M26" s="160">
        <v>501.75</v>
      </c>
      <c r="N26" s="160">
        <v>492.75</v>
      </c>
      <c r="O26" s="160">
        <v>222.5</v>
      </c>
      <c r="P26" s="160">
        <v>223.56</v>
      </c>
      <c r="Q26" s="160">
        <v>224.3</v>
      </c>
      <c r="R26" s="160">
        <v>218.46</v>
      </c>
      <c r="S26" s="160">
        <v>214.81</v>
      </c>
      <c r="T26" s="160">
        <v>0.27889999999999998</v>
      </c>
      <c r="U26" s="160">
        <v>223.89</v>
      </c>
      <c r="V26" s="160">
        <v>0.4</v>
      </c>
      <c r="W26" s="160">
        <v>225.89</v>
      </c>
      <c r="X26" s="160">
        <v>140.22</v>
      </c>
      <c r="Y26" s="160">
        <v>140.30000000000001</v>
      </c>
      <c r="Z26" s="160">
        <v>138.81</v>
      </c>
      <c r="AA26" s="160">
        <v>137.30000000000001</v>
      </c>
      <c r="AB26" s="160">
        <v>134.55000000000001</v>
      </c>
      <c r="AC26" s="160">
        <v>137.61000000000001</v>
      </c>
      <c r="AD26" s="160">
        <v>141.69</v>
      </c>
      <c r="AE26" s="160">
        <v>124.97</v>
      </c>
      <c r="AF26" s="160">
        <v>141.22</v>
      </c>
    </row>
    <row r="27" spans="1:32" ht="18" customHeight="1" x14ac:dyDescent="0.3">
      <c r="A27" s="159" t="s">
        <v>52</v>
      </c>
      <c r="B27" s="159" t="s">
        <v>697</v>
      </c>
      <c r="C27" s="162">
        <v>495.77</v>
      </c>
      <c r="D27" s="162">
        <v>507.52</v>
      </c>
      <c r="E27" s="162">
        <v>506.59</v>
      </c>
      <c r="F27" s="162">
        <v>500.74</v>
      </c>
      <c r="G27" s="162">
        <v>503.68</v>
      </c>
      <c r="H27" s="162">
        <v>502.55</v>
      </c>
      <c r="I27" s="162">
        <v>509.73</v>
      </c>
      <c r="J27" s="162">
        <v>493.07</v>
      </c>
      <c r="K27" s="162">
        <v>496.01</v>
      </c>
      <c r="L27" s="162">
        <v>487.62</v>
      </c>
      <c r="M27" s="162">
        <v>501.75</v>
      </c>
      <c r="N27" s="162">
        <v>492.75</v>
      </c>
      <c r="O27" s="162">
        <v>222.03</v>
      </c>
      <c r="P27" s="162">
        <v>223.78</v>
      </c>
      <c r="Q27" s="162">
        <v>224.3</v>
      </c>
      <c r="R27" s="162">
        <v>216.27</v>
      </c>
      <c r="S27" s="162">
        <v>212.66</v>
      </c>
      <c r="T27" s="162">
        <v>0.248</v>
      </c>
      <c r="U27" s="162">
        <v>223.89</v>
      </c>
      <c r="V27" s="162">
        <v>0.4</v>
      </c>
      <c r="W27" s="162">
        <v>223.6</v>
      </c>
      <c r="X27" s="162">
        <v>140.22</v>
      </c>
      <c r="Y27" s="162">
        <v>140.30000000000001</v>
      </c>
      <c r="Z27" s="162">
        <v>137.37</v>
      </c>
      <c r="AA27" s="162">
        <v>137.30000000000001</v>
      </c>
      <c r="AB27" s="162">
        <v>134.55000000000001</v>
      </c>
      <c r="AC27" s="162">
        <v>136.19</v>
      </c>
      <c r="AD27" s="162">
        <v>141.72</v>
      </c>
      <c r="AE27" s="162">
        <v>124.97</v>
      </c>
      <c r="AF27" s="162">
        <v>139.75</v>
      </c>
    </row>
    <row r="28" spans="1:32" ht="18" customHeight="1" x14ac:dyDescent="0.3">
      <c r="A28" s="159" t="s">
        <v>52</v>
      </c>
      <c r="B28" s="159" t="s">
        <v>698</v>
      </c>
      <c r="C28" s="162">
        <v>490.1</v>
      </c>
      <c r="D28" s="162">
        <v>501.96</v>
      </c>
      <c r="E28" s="162">
        <v>506.59</v>
      </c>
      <c r="F28" s="162">
        <v>500.74</v>
      </c>
      <c r="G28" s="162">
        <v>498.23</v>
      </c>
      <c r="H28" s="162">
        <v>502.55</v>
      </c>
      <c r="I28" s="162">
        <v>504.25</v>
      </c>
      <c r="J28" s="162">
        <v>493.07</v>
      </c>
      <c r="K28" s="162">
        <v>496.01</v>
      </c>
      <c r="L28" s="162">
        <v>487.62</v>
      </c>
      <c r="M28" s="162">
        <v>501.75</v>
      </c>
      <c r="N28" s="162">
        <v>492.75</v>
      </c>
      <c r="O28" s="162">
        <v>219.6</v>
      </c>
      <c r="P28" s="162">
        <v>221.64</v>
      </c>
      <c r="Q28" s="162">
        <v>224.3</v>
      </c>
      <c r="R28" s="162">
        <v>216.27</v>
      </c>
      <c r="S28" s="162">
        <v>210.38</v>
      </c>
      <c r="T28" s="162">
        <v>0.3574</v>
      </c>
      <c r="U28" s="162">
        <v>223.89</v>
      </c>
      <c r="V28" s="162">
        <v>0.4</v>
      </c>
      <c r="W28" s="162">
        <v>223.6</v>
      </c>
      <c r="X28" s="162">
        <v>138.19999999999999</v>
      </c>
      <c r="Y28" s="162">
        <v>140.30000000000001</v>
      </c>
      <c r="Z28" s="162">
        <v>137.37</v>
      </c>
      <c r="AA28" s="162">
        <v>135.81</v>
      </c>
      <c r="AB28" s="162">
        <v>134.55000000000001</v>
      </c>
      <c r="AC28" s="162">
        <v>136.19</v>
      </c>
      <c r="AD28" s="162">
        <v>141.72</v>
      </c>
      <c r="AE28" s="162">
        <v>124.97</v>
      </c>
      <c r="AF28" s="162">
        <v>139.75</v>
      </c>
    </row>
    <row r="29" spans="1:32" ht="18" customHeight="1" x14ac:dyDescent="0.3">
      <c r="A29" s="159" t="s">
        <v>52</v>
      </c>
      <c r="B29" s="159" t="s">
        <v>699</v>
      </c>
      <c r="C29" s="162">
        <v>490.1</v>
      </c>
      <c r="D29" s="162">
        <v>501.96</v>
      </c>
      <c r="E29" s="162">
        <v>505.02</v>
      </c>
      <c r="F29" s="162">
        <v>495.2</v>
      </c>
      <c r="G29" s="162">
        <v>498.23</v>
      </c>
      <c r="H29" s="162">
        <v>502.55</v>
      </c>
      <c r="I29" s="162">
        <v>504.25</v>
      </c>
      <c r="J29" s="162">
        <v>493.07</v>
      </c>
      <c r="K29" s="162">
        <v>496.01</v>
      </c>
      <c r="L29" s="162">
        <v>487.62</v>
      </c>
      <c r="M29" s="162">
        <v>501.75</v>
      </c>
      <c r="N29" s="162">
        <v>492.75</v>
      </c>
      <c r="O29" s="162">
        <v>219.6</v>
      </c>
      <c r="P29" s="162">
        <v>221.64</v>
      </c>
      <c r="Q29" s="162">
        <v>221.85</v>
      </c>
      <c r="R29" s="162">
        <v>216.27</v>
      </c>
      <c r="S29" s="162">
        <v>212.75</v>
      </c>
      <c r="T29" s="162">
        <v>0.32150000000000001</v>
      </c>
      <c r="U29" s="162">
        <v>223.89</v>
      </c>
      <c r="V29" s="162">
        <v>0.4</v>
      </c>
      <c r="W29" s="162">
        <v>223.6</v>
      </c>
      <c r="X29" s="162">
        <v>138.19999999999999</v>
      </c>
      <c r="Y29" s="162">
        <v>140.30000000000001</v>
      </c>
      <c r="Z29" s="162">
        <v>137.37</v>
      </c>
      <c r="AA29" s="162">
        <v>135.81</v>
      </c>
      <c r="AB29" s="162">
        <v>134.55000000000001</v>
      </c>
      <c r="AC29" s="162">
        <v>136.19</v>
      </c>
      <c r="AD29" s="162">
        <v>141.72</v>
      </c>
      <c r="AE29" s="162">
        <v>123.66</v>
      </c>
      <c r="AF29" s="162">
        <v>139.75</v>
      </c>
    </row>
    <row r="30" spans="1:32" ht="18" customHeight="1" x14ac:dyDescent="0.3">
      <c r="A30" s="159" t="s">
        <v>52</v>
      </c>
      <c r="B30" s="159" t="s">
        <v>700</v>
      </c>
      <c r="C30" s="162">
        <v>510.4</v>
      </c>
      <c r="D30" s="162">
        <v>513.55999999999995</v>
      </c>
      <c r="E30" s="162">
        <v>515.78</v>
      </c>
      <c r="F30" s="162">
        <v>500.41</v>
      </c>
      <c r="G30" s="162">
        <v>503.25</v>
      </c>
      <c r="H30" s="162">
        <v>502.55</v>
      </c>
      <c r="I30" s="162">
        <v>509.63</v>
      </c>
      <c r="J30" s="162">
        <v>493.07</v>
      </c>
      <c r="K30" s="162">
        <v>496.01</v>
      </c>
      <c r="L30" s="162">
        <v>487.62</v>
      </c>
      <c r="M30" s="162">
        <v>501.75</v>
      </c>
      <c r="N30" s="162">
        <v>492.75</v>
      </c>
      <c r="O30" s="162">
        <v>222.28</v>
      </c>
      <c r="P30" s="162">
        <v>224.7</v>
      </c>
      <c r="Q30" s="162">
        <v>226.37</v>
      </c>
      <c r="R30" s="162">
        <v>218.56</v>
      </c>
      <c r="S30" s="162">
        <v>215.03</v>
      </c>
      <c r="T30" s="162">
        <v>0.28410000000000002</v>
      </c>
      <c r="U30" s="162">
        <v>223.89</v>
      </c>
      <c r="V30" s="162">
        <v>0.4</v>
      </c>
      <c r="W30" s="162">
        <v>223.6</v>
      </c>
      <c r="X30" s="162">
        <v>138.19999999999999</v>
      </c>
      <c r="Y30" s="162">
        <v>141.72</v>
      </c>
      <c r="Z30" s="162">
        <v>137.37</v>
      </c>
      <c r="AA30" s="162">
        <v>135.81</v>
      </c>
      <c r="AB30" s="162">
        <v>134.55000000000001</v>
      </c>
      <c r="AC30" s="162">
        <v>136.19</v>
      </c>
      <c r="AD30" s="162">
        <v>141.72</v>
      </c>
      <c r="AE30" s="162">
        <v>123.66</v>
      </c>
      <c r="AF30" s="162">
        <v>139.75</v>
      </c>
    </row>
    <row r="31" spans="1:32" ht="18" customHeight="1" x14ac:dyDescent="0.3">
      <c r="A31" s="159" t="s">
        <v>52</v>
      </c>
      <c r="B31" s="159" t="s">
        <v>701</v>
      </c>
      <c r="C31" s="162">
        <v>510.4</v>
      </c>
      <c r="D31" s="162">
        <v>513.04</v>
      </c>
      <c r="E31" s="162">
        <v>510.17</v>
      </c>
      <c r="F31" s="162">
        <v>500.41</v>
      </c>
      <c r="G31" s="162">
        <v>503.25</v>
      </c>
      <c r="H31" s="162">
        <v>502.55</v>
      </c>
      <c r="I31" s="162">
        <v>509.63</v>
      </c>
      <c r="J31" s="162">
        <v>498.23</v>
      </c>
      <c r="K31" s="162">
        <v>496.01</v>
      </c>
      <c r="L31" s="162">
        <v>487.62</v>
      </c>
      <c r="M31" s="162">
        <v>501.75</v>
      </c>
      <c r="N31" s="162">
        <v>492.75</v>
      </c>
      <c r="O31" s="162">
        <v>220.04</v>
      </c>
      <c r="P31" s="162">
        <v>224.7</v>
      </c>
      <c r="Q31" s="162">
        <v>226.37</v>
      </c>
      <c r="R31" s="162">
        <v>218.56</v>
      </c>
      <c r="S31" s="162">
        <v>215.03</v>
      </c>
      <c r="T31" s="162">
        <v>0.33300000000000002</v>
      </c>
      <c r="U31" s="162">
        <v>223.89</v>
      </c>
      <c r="V31" s="162">
        <v>0.4</v>
      </c>
      <c r="W31" s="162">
        <v>223.6</v>
      </c>
      <c r="X31" s="162">
        <v>138.19999999999999</v>
      </c>
      <c r="Y31" s="162">
        <v>141.72</v>
      </c>
      <c r="Z31" s="162">
        <v>137.37</v>
      </c>
      <c r="AA31" s="162">
        <v>135.81</v>
      </c>
      <c r="AB31" s="162">
        <v>134.55000000000001</v>
      </c>
      <c r="AC31" s="162">
        <v>136.19</v>
      </c>
      <c r="AD31" s="162">
        <v>141.72</v>
      </c>
      <c r="AE31" s="162">
        <v>124.93</v>
      </c>
      <c r="AF31" s="162">
        <v>139.75</v>
      </c>
    </row>
    <row r="32" spans="1:32" ht="18" customHeight="1" x14ac:dyDescent="0.3">
      <c r="A32" s="159" t="s">
        <v>52</v>
      </c>
      <c r="B32" s="159" t="s">
        <v>702</v>
      </c>
      <c r="C32" s="162">
        <v>510.4</v>
      </c>
      <c r="D32" s="162">
        <v>513.04</v>
      </c>
      <c r="E32" s="162">
        <v>510.17</v>
      </c>
      <c r="F32" s="162">
        <v>500.41</v>
      </c>
      <c r="G32" s="162">
        <v>503.25</v>
      </c>
      <c r="H32" s="162">
        <v>502.55</v>
      </c>
      <c r="I32" s="162">
        <v>509.63</v>
      </c>
      <c r="J32" s="162">
        <v>498.23</v>
      </c>
      <c r="K32" s="162">
        <v>496.01</v>
      </c>
      <c r="L32" s="162">
        <v>487.62</v>
      </c>
      <c r="M32" s="162">
        <v>501.75</v>
      </c>
      <c r="N32" s="162">
        <v>492.75</v>
      </c>
      <c r="O32" s="162">
        <v>220.04</v>
      </c>
      <c r="P32" s="162">
        <v>224.7</v>
      </c>
      <c r="Q32" s="162">
        <v>226.37</v>
      </c>
      <c r="R32" s="162">
        <v>218.56</v>
      </c>
      <c r="S32" s="162">
        <v>215.03</v>
      </c>
      <c r="T32" s="162">
        <v>0.3382</v>
      </c>
      <c r="U32" s="162">
        <v>223.89</v>
      </c>
      <c r="V32" s="162">
        <v>0.4</v>
      </c>
      <c r="W32" s="162">
        <v>223.6</v>
      </c>
      <c r="X32" s="162">
        <v>138.19999999999999</v>
      </c>
      <c r="Y32" s="162">
        <v>140.30000000000001</v>
      </c>
      <c r="Z32" s="162">
        <v>138.96</v>
      </c>
      <c r="AA32" s="162">
        <v>137.47</v>
      </c>
      <c r="AB32" s="162">
        <v>134.55000000000001</v>
      </c>
      <c r="AC32" s="162">
        <v>137.6</v>
      </c>
      <c r="AD32" s="162">
        <v>141.72</v>
      </c>
      <c r="AE32" s="162">
        <v>124.93</v>
      </c>
      <c r="AF32" s="162">
        <v>139.75</v>
      </c>
    </row>
    <row r="33" spans="1:32" ht="18" customHeight="1" x14ac:dyDescent="0.3">
      <c r="A33" s="159" t="s">
        <v>52</v>
      </c>
      <c r="B33" s="159" t="s">
        <v>703</v>
      </c>
      <c r="C33" s="164">
        <v>510.4</v>
      </c>
      <c r="D33" s="164">
        <v>512.99</v>
      </c>
      <c r="E33" s="164">
        <v>510.17</v>
      </c>
      <c r="F33" s="164">
        <v>500.41</v>
      </c>
      <c r="G33" s="164">
        <v>503.25</v>
      </c>
      <c r="H33" s="164">
        <v>502.55</v>
      </c>
      <c r="I33" s="164">
        <v>509.63</v>
      </c>
      <c r="J33" s="164">
        <v>498.23</v>
      </c>
      <c r="K33" s="164">
        <v>496.01</v>
      </c>
      <c r="L33" s="164">
        <v>487.62</v>
      </c>
      <c r="M33" s="164">
        <v>501.75</v>
      </c>
      <c r="N33" s="164">
        <v>492.75</v>
      </c>
      <c r="O33" s="164">
        <v>220.04</v>
      </c>
      <c r="P33" s="164">
        <v>224.4</v>
      </c>
      <c r="Q33" s="164">
        <v>223.92</v>
      </c>
      <c r="R33" s="164">
        <v>218.56</v>
      </c>
      <c r="S33" s="164">
        <v>215.03</v>
      </c>
      <c r="T33" s="164">
        <v>0.37030000000000002</v>
      </c>
      <c r="U33" s="164">
        <v>223.89</v>
      </c>
      <c r="V33" s="164">
        <v>0.4</v>
      </c>
      <c r="W33" s="164">
        <v>221.3</v>
      </c>
      <c r="X33" s="164">
        <v>139.81</v>
      </c>
      <c r="Y33" s="164">
        <v>140.30000000000001</v>
      </c>
      <c r="Z33" s="164">
        <v>138.96</v>
      </c>
      <c r="AA33" s="164">
        <v>138.87</v>
      </c>
      <c r="AB33" s="164">
        <v>134.55000000000001</v>
      </c>
      <c r="AC33" s="164">
        <v>137.6</v>
      </c>
      <c r="AD33" s="164">
        <v>141.72</v>
      </c>
      <c r="AE33" s="164">
        <v>125.77</v>
      </c>
      <c r="AF33" s="164">
        <v>139.75</v>
      </c>
    </row>
    <row r="34" spans="1:32" ht="18" customHeight="1" x14ac:dyDescent="0.3">
      <c r="A34" s="159" t="s">
        <v>52</v>
      </c>
      <c r="B34" s="159" t="s">
        <v>704</v>
      </c>
      <c r="C34" s="160">
        <v>510.4</v>
      </c>
      <c r="D34" s="160">
        <v>507.58</v>
      </c>
      <c r="E34" s="160">
        <v>510.17</v>
      </c>
      <c r="F34" s="160">
        <v>500.41</v>
      </c>
      <c r="G34" s="160">
        <v>503.25</v>
      </c>
      <c r="H34" s="160">
        <v>502.55</v>
      </c>
      <c r="I34" s="160">
        <v>509.63</v>
      </c>
      <c r="J34" s="160">
        <v>498.23</v>
      </c>
      <c r="K34" s="160">
        <v>496.01</v>
      </c>
      <c r="L34" s="160">
        <v>487.62</v>
      </c>
      <c r="M34" s="160">
        <v>501.75</v>
      </c>
      <c r="N34" s="160">
        <v>492.75</v>
      </c>
      <c r="O34" s="160">
        <v>217.83</v>
      </c>
      <c r="P34" s="160">
        <v>224.4</v>
      </c>
      <c r="Q34" s="160">
        <v>226.22</v>
      </c>
      <c r="R34" s="160">
        <v>218.56</v>
      </c>
      <c r="S34" s="160">
        <v>215.03</v>
      </c>
      <c r="T34" s="160">
        <v>0.39929999999999999</v>
      </c>
      <c r="U34" s="160">
        <v>223.89</v>
      </c>
      <c r="V34" s="160">
        <v>0.4</v>
      </c>
      <c r="W34" s="160">
        <v>221.3</v>
      </c>
      <c r="X34" s="160">
        <v>139.81</v>
      </c>
      <c r="Y34" s="160">
        <v>140.30000000000001</v>
      </c>
      <c r="Z34" s="160">
        <v>140.44999999999999</v>
      </c>
      <c r="AA34" s="160">
        <v>138.87</v>
      </c>
      <c r="AB34" s="160">
        <v>134.55000000000001</v>
      </c>
      <c r="AC34" s="160">
        <v>137.6</v>
      </c>
      <c r="AD34" s="160">
        <v>141.72</v>
      </c>
      <c r="AE34" s="160">
        <v>125.77</v>
      </c>
      <c r="AF34" s="160">
        <v>139.75</v>
      </c>
    </row>
    <row r="35" spans="1:32" ht="18" customHeight="1" x14ac:dyDescent="0.3">
      <c r="A35" s="159" t="s">
        <v>52</v>
      </c>
      <c r="B35" s="159" t="s">
        <v>705</v>
      </c>
      <c r="C35" s="162">
        <v>510.4</v>
      </c>
      <c r="D35" s="162">
        <v>510.47</v>
      </c>
      <c r="E35" s="162">
        <v>510.17</v>
      </c>
      <c r="F35" s="162">
        <v>500.41</v>
      </c>
      <c r="G35" s="162">
        <v>503.25</v>
      </c>
      <c r="H35" s="162">
        <v>502.55</v>
      </c>
      <c r="I35" s="162">
        <v>509.63</v>
      </c>
      <c r="J35" s="162">
        <v>498.23</v>
      </c>
      <c r="K35" s="162">
        <v>496.01</v>
      </c>
      <c r="L35" s="162">
        <v>487.62</v>
      </c>
      <c r="M35" s="162">
        <v>506.78</v>
      </c>
      <c r="N35" s="162">
        <v>492.75</v>
      </c>
      <c r="O35" s="162">
        <v>220.38</v>
      </c>
      <c r="P35" s="162">
        <v>224.33</v>
      </c>
      <c r="Q35" s="162">
        <v>226.22</v>
      </c>
      <c r="R35" s="162">
        <v>218.56</v>
      </c>
      <c r="S35" s="162">
        <v>215.03</v>
      </c>
      <c r="T35" s="162">
        <v>0.3967</v>
      </c>
      <c r="U35" s="162">
        <v>223.89</v>
      </c>
      <c r="V35" s="162">
        <v>0.4</v>
      </c>
      <c r="W35" s="162">
        <v>223.6</v>
      </c>
      <c r="X35" s="162">
        <v>139.81</v>
      </c>
      <c r="Y35" s="162">
        <v>140.30000000000001</v>
      </c>
      <c r="Z35" s="162">
        <v>140.44999999999999</v>
      </c>
      <c r="AA35" s="162">
        <v>138.87</v>
      </c>
      <c r="AB35" s="162">
        <v>134.55000000000001</v>
      </c>
      <c r="AC35" s="162">
        <v>139.11000000000001</v>
      </c>
      <c r="AD35" s="162">
        <v>141.72</v>
      </c>
      <c r="AE35" s="162">
        <v>127.04</v>
      </c>
      <c r="AF35" s="162">
        <v>139.75</v>
      </c>
    </row>
    <row r="36" spans="1:32" ht="18" customHeight="1" x14ac:dyDescent="0.3">
      <c r="A36" s="159" t="s">
        <v>52</v>
      </c>
      <c r="B36" s="159" t="s">
        <v>706</v>
      </c>
      <c r="C36" s="162">
        <v>510.4</v>
      </c>
      <c r="D36" s="162">
        <v>509.89</v>
      </c>
      <c r="E36" s="162">
        <v>514</v>
      </c>
      <c r="F36" s="162">
        <v>505.91</v>
      </c>
      <c r="G36" s="162">
        <v>508.43</v>
      </c>
      <c r="H36" s="162">
        <v>507.75</v>
      </c>
      <c r="I36" s="162">
        <v>509.63</v>
      </c>
      <c r="J36" s="162">
        <v>498.23</v>
      </c>
      <c r="K36" s="162">
        <v>501.17</v>
      </c>
      <c r="L36" s="162">
        <v>487.62</v>
      </c>
      <c r="M36" s="162">
        <v>506.78</v>
      </c>
      <c r="N36" s="162">
        <v>492.75</v>
      </c>
      <c r="O36" s="162">
        <v>220.38</v>
      </c>
      <c r="P36" s="162">
        <v>226.06</v>
      </c>
      <c r="Q36" s="162">
        <v>226.22</v>
      </c>
      <c r="R36" s="162">
        <v>219.9</v>
      </c>
      <c r="S36" s="162">
        <v>216.04</v>
      </c>
      <c r="T36" s="162">
        <v>0.28320000000000001</v>
      </c>
      <c r="U36" s="162">
        <v>223.89</v>
      </c>
      <c r="V36" s="162">
        <v>0.4</v>
      </c>
      <c r="W36" s="162">
        <v>223.6</v>
      </c>
      <c r="X36" s="162">
        <v>139.81</v>
      </c>
      <c r="Y36" s="162">
        <v>141.72</v>
      </c>
      <c r="Z36" s="162">
        <v>140.44999999999999</v>
      </c>
      <c r="AA36" s="162">
        <v>138.87</v>
      </c>
      <c r="AB36" s="162">
        <v>135.94</v>
      </c>
      <c r="AC36" s="162">
        <v>139.11000000000001</v>
      </c>
      <c r="AD36" s="162">
        <v>142.74</v>
      </c>
      <c r="AE36" s="162">
        <v>127.04</v>
      </c>
      <c r="AF36" s="162">
        <v>141.33000000000001</v>
      </c>
    </row>
    <row r="37" spans="1:32" ht="18" customHeight="1" x14ac:dyDescent="0.3">
      <c r="A37" s="159" t="s">
        <v>52</v>
      </c>
      <c r="B37" s="159" t="s">
        <v>707</v>
      </c>
      <c r="C37" s="162">
        <v>510.14</v>
      </c>
      <c r="D37" s="162">
        <v>516.08000000000004</v>
      </c>
      <c r="E37" s="162">
        <v>517.1</v>
      </c>
      <c r="F37" s="162">
        <v>505.91</v>
      </c>
      <c r="G37" s="162">
        <v>508.43</v>
      </c>
      <c r="H37" s="162">
        <v>507.75</v>
      </c>
      <c r="I37" s="162">
        <v>509.63</v>
      </c>
      <c r="J37" s="162">
        <v>498.23</v>
      </c>
      <c r="K37" s="162">
        <v>501.17</v>
      </c>
      <c r="L37" s="162">
        <v>487.62</v>
      </c>
      <c r="M37" s="162">
        <v>506.78</v>
      </c>
      <c r="N37" s="162">
        <v>492.75</v>
      </c>
      <c r="O37" s="162">
        <v>220.6</v>
      </c>
      <c r="P37" s="162">
        <v>226.06</v>
      </c>
      <c r="Q37" s="162">
        <v>226.22</v>
      </c>
      <c r="R37" s="162">
        <v>219.9</v>
      </c>
      <c r="S37" s="162">
        <v>216.04</v>
      </c>
      <c r="T37" s="162">
        <v>0.32240000000000002</v>
      </c>
      <c r="U37" s="162">
        <v>223.89</v>
      </c>
      <c r="V37" s="162">
        <v>0.4</v>
      </c>
      <c r="W37" s="162">
        <v>223.6</v>
      </c>
      <c r="X37" s="162">
        <v>139.81</v>
      </c>
      <c r="Y37" s="162">
        <v>140.22</v>
      </c>
      <c r="Z37" s="162">
        <v>140.44999999999999</v>
      </c>
      <c r="AA37" s="162">
        <v>138.87</v>
      </c>
      <c r="AB37" s="162">
        <v>134.59</v>
      </c>
      <c r="AC37" s="162">
        <v>137.72</v>
      </c>
      <c r="AD37" s="162">
        <v>142.74</v>
      </c>
      <c r="AE37" s="162">
        <v>125.68</v>
      </c>
      <c r="AF37" s="162">
        <v>139.72</v>
      </c>
    </row>
    <row r="38" spans="1:32" ht="18" customHeight="1" x14ac:dyDescent="0.3">
      <c r="A38" s="159" t="s">
        <v>52</v>
      </c>
      <c r="B38" s="159" t="s">
        <v>708</v>
      </c>
      <c r="C38" s="162">
        <v>510.14</v>
      </c>
      <c r="D38" s="162">
        <v>513.77</v>
      </c>
      <c r="E38" s="162">
        <v>510.27</v>
      </c>
      <c r="F38" s="162">
        <v>500.61</v>
      </c>
      <c r="G38" s="162">
        <v>503.31</v>
      </c>
      <c r="H38" s="162">
        <v>507.75</v>
      </c>
      <c r="I38" s="162">
        <v>509.63</v>
      </c>
      <c r="J38" s="162">
        <v>498.23</v>
      </c>
      <c r="K38" s="162">
        <v>495.9</v>
      </c>
      <c r="L38" s="162">
        <v>487.62</v>
      </c>
      <c r="M38" s="162">
        <v>506.78</v>
      </c>
      <c r="N38" s="162">
        <v>492.75</v>
      </c>
      <c r="O38" s="162">
        <v>222.84</v>
      </c>
      <c r="P38" s="162">
        <v>224.34</v>
      </c>
      <c r="Q38" s="162">
        <v>226.22</v>
      </c>
      <c r="R38" s="162">
        <v>219.9</v>
      </c>
      <c r="S38" s="162">
        <v>216.04</v>
      </c>
      <c r="T38" s="162">
        <v>0.32719999999999999</v>
      </c>
      <c r="U38" s="162">
        <v>223.89</v>
      </c>
      <c r="V38" s="162">
        <v>0.4</v>
      </c>
      <c r="W38" s="162">
        <v>223.6</v>
      </c>
      <c r="X38" s="162">
        <v>139.81</v>
      </c>
      <c r="Y38" s="162">
        <v>140.22</v>
      </c>
      <c r="Z38" s="162">
        <v>140.44999999999999</v>
      </c>
      <c r="AA38" s="162">
        <v>137.31</v>
      </c>
      <c r="AB38" s="162">
        <v>134.59</v>
      </c>
      <c r="AC38" s="162">
        <v>137.72</v>
      </c>
      <c r="AD38" s="162">
        <v>141.19</v>
      </c>
      <c r="AE38" s="162">
        <v>125.68</v>
      </c>
      <c r="AF38" s="162">
        <v>139.72</v>
      </c>
    </row>
    <row r="39" spans="1:32" ht="18" customHeight="1" x14ac:dyDescent="0.3">
      <c r="A39" s="159" t="s">
        <v>52</v>
      </c>
      <c r="B39" s="159" t="s">
        <v>709</v>
      </c>
      <c r="C39" s="162">
        <v>510.14</v>
      </c>
      <c r="D39" s="162">
        <v>513.77</v>
      </c>
      <c r="E39" s="162">
        <v>510.27</v>
      </c>
      <c r="F39" s="162">
        <v>500.61</v>
      </c>
      <c r="G39" s="162">
        <v>503.31</v>
      </c>
      <c r="H39" s="162">
        <v>502.43</v>
      </c>
      <c r="I39" s="162">
        <v>504.1</v>
      </c>
      <c r="J39" s="162">
        <v>493.22</v>
      </c>
      <c r="K39" s="162">
        <v>495.9</v>
      </c>
      <c r="L39" s="162">
        <v>482.23</v>
      </c>
      <c r="M39" s="162">
        <v>501.45</v>
      </c>
      <c r="N39" s="162">
        <v>487.74</v>
      </c>
      <c r="O39" s="162">
        <v>222.84</v>
      </c>
      <c r="P39" s="162">
        <v>224.34</v>
      </c>
      <c r="Q39" s="162">
        <v>226.22</v>
      </c>
      <c r="R39" s="162">
        <v>219.9</v>
      </c>
      <c r="S39" s="162">
        <v>213.75</v>
      </c>
      <c r="T39" s="162">
        <v>0.3458</v>
      </c>
      <c r="U39" s="162">
        <v>223.89</v>
      </c>
      <c r="V39" s="162">
        <v>0.4</v>
      </c>
      <c r="W39" s="162">
        <v>221.3</v>
      </c>
      <c r="X39" s="162">
        <v>138.09</v>
      </c>
      <c r="Y39" s="162">
        <v>140.22</v>
      </c>
      <c r="Z39" s="162">
        <v>140.44999999999999</v>
      </c>
      <c r="AA39" s="162">
        <v>137.31</v>
      </c>
      <c r="AB39" s="162">
        <v>134.59</v>
      </c>
      <c r="AC39" s="162">
        <v>137.72</v>
      </c>
      <c r="AD39" s="162">
        <v>141.19</v>
      </c>
      <c r="AE39" s="162">
        <v>125.25</v>
      </c>
      <c r="AF39" s="162">
        <v>139.72</v>
      </c>
    </row>
    <row r="40" spans="1:32" ht="18" customHeight="1" x14ac:dyDescent="0.3">
      <c r="A40" s="159" t="s">
        <v>52</v>
      </c>
      <c r="B40" s="159" t="s">
        <v>710</v>
      </c>
      <c r="C40" s="162">
        <v>510.14</v>
      </c>
      <c r="D40" s="162">
        <v>513.77</v>
      </c>
      <c r="E40" s="162">
        <v>515.57000000000005</v>
      </c>
      <c r="F40" s="162">
        <v>500.61</v>
      </c>
      <c r="G40" s="162">
        <v>503.31</v>
      </c>
      <c r="H40" s="162">
        <v>502.43</v>
      </c>
      <c r="I40" s="162">
        <v>504.1</v>
      </c>
      <c r="J40" s="162">
        <v>493.22</v>
      </c>
      <c r="K40" s="162">
        <v>495.9</v>
      </c>
      <c r="L40" s="162">
        <v>482.23</v>
      </c>
      <c r="M40" s="162">
        <v>501.45</v>
      </c>
      <c r="N40" s="162">
        <v>487.74</v>
      </c>
      <c r="O40" s="162">
        <v>222.84</v>
      </c>
      <c r="P40" s="162">
        <v>224.34</v>
      </c>
      <c r="Q40" s="162">
        <v>226.22</v>
      </c>
      <c r="R40" s="162">
        <v>219.9</v>
      </c>
      <c r="S40" s="162">
        <v>213.75</v>
      </c>
      <c r="T40" s="162">
        <v>0.3422</v>
      </c>
      <c r="U40" s="162">
        <v>221.3</v>
      </c>
      <c r="V40" s="162">
        <v>0.4</v>
      </c>
      <c r="W40" s="162">
        <v>221.3</v>
      </c>
      <c r="X40" s="162">
        <v>138.09</v>
      </c>
      <c r="Y40" s="162">
        <v>140.19999999999999</v>
      </c>
      <c r="Z40" s="162">
        <v>140.44999999999999</v>
      </c>
      <c r="AA40" s="162">
        <v>137.31</v>
      </c>
      <c r="AB40" s="162">
        <v>134.59</v>
      </c>
      <c r="AC40" s="162">
        <v>137.72</v>
      </c>
      <c r="AD40" s="162">
        <v>141.19</v>
      </c>
      <c r="AE40" s="162">
        <v>125.49</v>
      </c>
      <c r="AF40" s="162">
        <v>139.72</v>
      </c>
    </row>
    <row r="41" spans="1:32" ht="18" customHeight="1" x14ac:dyDescent="0.3">
      <c r="A41" s="159" t="s">
        <v>52</v>
      </c>
      <c r="B41" s="159" t="s">
        <v>711</v>
      </c>
      <c r="C41" s="164">
        <v>510.14</v>
      </c>
      <c r="D41" s="164">
        <v>513.77</v>
      </c>
      <c r="E41" s="164">
        <v>515.57000000000005</v>
      </c>
      <c r="F41" s="164">
        <v>500.61</v>
      </c>
      <c r="G41" s="164">
        <v>503.31</v>
      </c>
      <c r="H41" s="164">
        <v>502.43</v>
      </c>
      <c r="I41" s="164">
        <v>504.1</v>
      </c>
      <c r="J41" s="164">
        <v>493.22</v>
      </c>
      <c r="K41" s="164">
        <v>495.9</v>
      </c>
      <c r="L41" s="164">
        <v>482.23</v>
      </c>
      <c r="M41" s="164">
        <v>501.45</v>
      </c>
      <c r="N41" s="164">
        <v>487.74</v>
      </c>
      <c r="O41" s="164">
        <v>222.81</v>
      </c>
      <c r="P41" s="164">
        <v>224.34</v>
      </c>
      <c r="Q41" s="164">
        <v>226.22</v>
      </c>
      <c r="R41" s="164">
        <v>219.9</v>
      </c>
      <c r="S41" s="164">
        <v>213.75</v>
      </c>
      <c r="T41" s="164">
        <v>0.28129999999999999</v>
      </c>
      <c r="U41" s="164">
        <v>221.3</v>
      </c>
      <c r="V41" s="164">
        <v>0.4</v>
      </c>
      <c r="W41" s="164">
        <v>221.3</v>
      </c>
      <c r="X41" s="164">
        <v>138.09</v>
      </c>
      <c r="Y41" s="164">
        <v>139.94</v>
      </c>
      <c r="Z41" s="164">
        <v>140.44999999999999</v>
      </c>
      <c r="AA41" s="164">
        <v>137.31</v>
      </c>
      <c r="AB41" s="164">
        <v>134.59</v>
      </c>
      <c r="AC41" s="164">
        <v>137.72</v>
      </c>
      <c r="AD41" s="164">
        <v>141.19</v>
      </c>
      <c r="AE41" s="164">
        <v>124.97</v>
      </c>
      <c r="AF41" s="164">
        <v>139.72</v>
      </c>
    </row>
    <row r="42" spans="1:32" ht="18" customHeight="1" x14ac:dyDescent="0.3">
      <c r="A42" s="159" t="s">
        <v>52</v>
      </c>
      <c r="B42" s="159" t="s">
        <v>712</v>
      </c>
      <c r="C42" s="160">
        <v>515.75</v>
      </c>
      <c r="D42" s="160">
        <v>513.77</v>
      </c>
      <c r="E42" s="160">
        <v>517.36</v>
      </c>
      <c r="F42" s="160">
        <v>500.61</v>
      </c>
      <c r="G42" s="160">
        <v>503.31</v>
      </c>
      <c r="H42" s="160">
        <v>502.43</v>
      </c>
      <c r="I42" s="160">
        <v>504.1</v>
      </c>
      <c r="J42" s="160">
        <v>493.22</v>
      </c>
      <c r="K42" s="160">
        <v>495.9</v>
      </c>
      <c r="L42" s="160">
        <v>482.23</v>
      </c>
      <c r="M42" s="160">
        <v>501.45</v>
      </c>
      <c r="N42" s="160">
        <v>487.74</v>
      </c>
      <c r="O42" s="160">
        <v>222.81</v>
      </c>
      <c r="P42" s="160">
        <v>224.17</v>
      </c>
      <c r="Q42" s="160">
        <v>226.22</v>
      </c>
      <c r="R42" s="160">
        <v>219.9</v>
      </c>
      <c r="S42" s="160">
        <v>215.94</v>
      </c>
      <c r="T42" s="160">
        <v>0.28139999999999998</v>
      </c>
      <c r="U42" s="160">
        <v>221.3</v>
      </c>
      <c r="V42" s="160">
        <v>0.4</v>
      </c>
      <c r="W42" s="160">
        <v>221.3</v>
      </c>
      <c r="X42" s="160">
        <v>138.09</v>
      </c>
      <c r="Y42" s="160">
        <v>139.94</v>
      </c>
      <c r="Z42" s="160">
        <v>140.44999999999999</v>
      </c>
      <c r="AA42" s="160">
        <v>137.31</v>
      </c>
      <c r="AB42" s="160">
        <v>134.59</v>
      </c>
      <c r="AC42" s="160">
        <v>137.72</v>
      </c>
      <c r="AD42" s="160">
        <v>141.19</v>
      </c>
      <c r="AE42" s="160">
        <v>125.11</v>
      </c>
      <c r="AF42" s="160">
        <v>139.72</v>
      </c>
    </row>
    <row r="43" spans="1:32" ht="18" customHeight="1" x14ac:dyDescent="0.3">
      <c r="A43" s="159" t="s">
        <v>52</v>
      </c>
      <c r="B43" s="159" t="s">
        <v>713</v>
      </c>
      <c r="C43" s="162">
        <v>514.17999999999995</v>
      </c>
      <c r="D43" s="162">
        <v>510.62</v>
      </c>
      <c r="E43" s="162">
        <v>505.96</v>
      </c>
      <c r="F43" s="162">
        <v>506.02</v>
      </c>
      <c r="G43" s="162">
        <v>508.52</v>
      </c>
      <c r="H43" s="162">
        <v>507.64</v>
      </c>
      <c r="I43" s="162">
        <v>504.1</v>
      </c>
      <c r="J43" s="162">
        <v>493.22</v>
      </c>
      <c r="K43" s="162">
        <v>495.9</v>
      </c>
      <c r="L43" s="162">
        <v>482.23</v>
      </c>
      <c r="M43" s="162">
        <v>501.45</v>
      </c>
      <c r="N43" s="162">
        <v>487.74</v>
      </c>
      <c r="O43" s="162">
        <v>222.81</v>
      </c>
      <c r="P43" s="162">
        <v>225.15</v>
      </c>
      <c r="Q43" s="162">
        <v>226.22</v>
      </c>
      <c r="R43" s="162">
        <v>219.9</v>
      </c>
      <c r="S43" s="162">
        <v>215.94</v>
      </c>
      <c r="T43" s="162">
        <v>0.26490000000000002</v>
      </c>
      <c r="U43" s="162">
        <v>221.3</v>
      </c>
      <c r="V43" s="162">
        <v>0.4</v>
      </c>
      <c r="W43" s="162">
        <v>221.3</v>
      </c>
      <c r="X43" s="162">
        <v>140.07</v>
      </c>
      <c r="Y43" s="162">
        <v>139.94</v>
      </c>
      <c r="Z43" s="162">
        <v>140.44999999999999</v>
      </c>
      <c r="AA43" s="162">
        <v>138.88</v>
      </c>
      <c r="AB43" s="162">
        <v>134.59</v>
      </c>
      <c r="AC43" s="162">
        <v>139.1</v>
      </c>
      <c r="AD43" s="162">
        <v>141.19</v>
      </c>
      <c r="AE43" s="162">
        <v>125.11</v>
      </c>
      <c r="AF43" s="162">
        <v>139.72</v>
      </c>
    </row>
    <row r="44" spans="1:32" ht="18" customHeight="1" x14ac:dyDescent="0.3">
      <c r="A44" s="159" t="s">
        <v>52</v>
      </c>
      <c r="B44" s="159" t="s">
        <v>714</v>
      </c>
      <c r="C44" s="162">
        <v>514.17999999999995</v>
      </c>
      <c r="D44" s="162">
        <v>510.62</v>
      </c>
      <c r="E44" s="162">
        <v>505.96</v>
      </c>
      <c r="F44" s="162">
        <v>506.02</v>
      </c>
      <c r="G44" s="162">
        <v>508.52</v>
      </c>
      <c r="H44" s="162">
        <v>507.64</v>
      </c>
      <c r="I44" s="162">
        <v>504.1</v>
      </c>
      <c r="J44" s="162">
        <v>493.22</v>
      </c>
      <c r="K44" s="162">
        <v>495.9</v>
      </c>
      <c r="L44" s="162">
        <v>482.23</v>
      </c>
      <c r="M44" s="162">
        <v>501.45</v>
      </c>
      <c r="N44" s="162">
        <v>487.74</v>
      </c>
      <c r="O44" s="162">
        <v>222.81</v>
      </c>
      <c r="P44" s="162">
        <v>225.15</v>
      </c>
      <c r="Q44" s="162">
        <v>226.22</v>
      </c>
      <c r="R44" s="162">
        <v>219.9</v>
      </c>
      <c r="S44" s="162">
        <v>215.94</v>
      </c>
      <c r="T44" s="162">
        <v>0.29709999999999998</v>
      </c>
      <c r="U44" s="162">
        <v>221.3</v>
      </c>
      <c r="V44" s="162">
        <v>0.4</v>
      </c>
      <c r="W44" s="162">
        <v>221.3</v>
      </c>
      <c r="X44" s="162">
        <v>140.07</v>
      </c>
      <c r="Y44" s="162">
        <v>139.94</v>
      </c>
      <c r="Z44" s="162">
        <v>140.44999999999999</v>
      </c>
      <c r="AA44" s="162">
        <v>138.88</v>
      </c>
      <c r="AB44" s="162">
        <v>134.59</v>
      </c>
      <c r="AC44" s="162">
        <v>139.1</v>
      </c>
      <c r="AD44" s="162">
        <v>141.19</v>
      </c>
      <c r="AE44" s="162">
        <v>126.42</v>
      </c>
      <c r="AF44" s="162">
        <v>139.72</v>
      </c>
    </row>
    <row r="45" spans="1:32" ht="18" customHeight="1" x14ac:dyDescent="0.3">
      <c r="A45" s="159" t="s">
        <v>52</v>
      </c>
      <c r="B45" s="159" t="s">
        <v>715</v>
      </c>
      <c r="C45" s="162">
        <v>519.48</v>
      </c>
      <c r="D45" s="162">
        <v>516.29</v>
      </c>
      <c r="E45" s="162">
        <v>511.16</v>
      </c>
      <c r="F45" s="162">
        <v>506.02</v>
      </c>
      <c r="G45" s="162">
        <v>508.52</v>
      </c>
      <c r="H45" s="162">
        <v>507.64</v>
      </c>
      <c r="I45" s="162">
        <v>504.1</v>
      </c>
      <c r="J45" s="162">
        <v>493.22</v>
      </c>
      <c r="K45" s="162">
        <v>495.9</v>
      </c>
      <c r="L45" s="162">
        <v>482.23</v>
      </c>
      <c r="M45" s="162">
        <v>501.45</v>
      </c>
      <c r="N45" s="162">
        <v>487.74</v>
      </c>
      <c r="O45" s="162">
        <v>225.16</v>
      </c>
      <c r="P45" s="162">
        <v>227.47</v>
      </c>
      <c r="Q45" s="162">
        <v>228.51</v>
      </c>
      <c r="R45" s="162">
        <v>222.11</v>
      </c>
      <c r="S45" s="162">
        <v>218.13</v>
      </c>
      <c r="T45" s="162">
        <v>0.40110000000000001</v>
      </c>
      <c r="U45" s="162">
        <v>221.3</v>
      </c>
      <c r="V45" s="162">
        <v>0.4</v>
      </c>
      <c r="W45" s="162">
        <v>221.3</v>
      </c>
      <c r="X45" s="162">
        <v>140.07</v>
      </c>
      <c r="Y45" s="162">
        <v>139.94</v>
      </c>
      <c r="Z45" s="162">
        <v>140.44999999999999</v>
      </c>
      <c r="AA45" s="162">
        <v>138.88</v>
      </c>
      <c r="AB45" s="162">
        <v>134.59</v>
      </c>
      <c r="AC45" s="162">
        <v>139.1</v>
      </c>
      <c r="AD45" s="162">
        <v>141.19</v>
      </c>
      <c r="AE45" s="162">
        <v>126.42</v>
      </c>
      <c r="AF45" s="162">
        <v>139.72</v>
      </c>
    </row>
    <row r="46" spans="1:32" ht="18" customHeight="1" x14ac:dyDescent="0.3">
      <c r="A46" s="159" t="s">
        <v>52</v>
      </c>
      <c r="B46" s="159" t="s">
        <v>716</v>
      </c>
      <c r="C46" s="162">
        <v>502.64</v>
      </c>
      <c r="D46" s="162">
        <v>504.64</v>
      </c>
      <c r="E46" s="162">
        <v>511.16</v>
      </c>
      <c r="F46" s="162">
        <v>511.12</v>
      </c>
      <c r="G46" s="162">
        <v>508.52</v>
      </c>
      <c r="H46" s="162">
        <v>507.64</v>
      </c>
      <c r="I46" s="162">
        <v>504.1</v>
      </c>
      <c r="J46" s="162">
        <v>493.22</v>
      </c>
      <c r="K46" s="162">
        <v>490.75</v>
      </c>
      <c r="L46" s="162">
        <v>482.23</v>
      </c>
      <c r="M46" s="162">
        <v>501.45</v>
      </c>
      <c r="N46" s="162">
        <v>487.74</v>
      </c>
      <c r="O46" s="162">
        <v>223.76</v>
      </c>
      <c r="P46" s="162">
        <v>224.9</v>
      </c>
      <c r="Q46" s="162">
        <v>226.12</v>
      </c>
      <c r="R46" s="162">
        <v>224.44</v>
      </c>
      <c r="S46" s="162">
        <v>220.5</v>
      </c>
      <c r="T46" s="162">
        <v>0.32840000000000003</v>
      </c>
      <c r="U46" s="162">
        <v>221.3</v>
      </c>
      <c r="V46" s="162">
        <v>0.4</v>
      </c>
      <c r="W46" s="162">
        <v>223.6</v>
      </c>
      <c r="X46" s="162">
        <v>138.44</v>
      </c>
      <c r="Y46" s="162">
        <v>139.94</v>
      </c>
      <c r="Z46" s="162">
        <v>140.44999999999999</v>
      </c>
      <c r="AA46" s="162">
        <v>138.88</v>
      </c>
      <c r="AB46" s="162">
        <v>134.59</v>
      </c>
      <c r="AC46" s="162">
        <v>139.1</v>
      </c>
      <c r="AD46" s="162">
        <v>141.19</v>
      </c>
      <c r="AE46" s="162">
        <v>127.74</v>
      </c>
      <c r="AF46" s="162">
        <v>139.72</v>
      </c>
    </row>
    <row r="47" spans="1:32" ht="18" customHeight="1" x14ac:dyDescent="0.3">
      <c r="A47" s="159" t="s">
        <v>52</v>
      </c>
      <c r="B47" s="159" t="s">
        <v>717</v>
      </c>
      <c r="C47" s="162">
        <v>497.18</v>
      </c>
      <c r="D47" s="162">
        <v>504.64</v>
      </c>
      <c r="E47" s="162">
        <v>505.81</v>
      </c>
      <c r="F47" s="162">
        <v>505.9</v>
      </c>
      <c r="G47" s="162">
        <v>508.52</v>
      </c>
      <c r="H47" s="162">
        <v>507.64</v>
      </c>
      <c r="I47" s="162">
        <v>504.1</v>
      </c>
      <c r="J47" s="162">
        <v>493.22</v>
      </c>
      <c r="K47" s="162">
        <v>490.75</v>
      </c>
      <c r="L47" s="162">
        <v>482.23</v>
      </c>
      <c r="M47" s="162">
        <v>501.45</v>
      </c>
      <c r="N47" s="162">
        <v>487.74</v>
      </c>
      <c r="O47" s="162">
        <v>225.47</v>
      </c>
      <c r="P47" s="162">
        <v>222.59</v>
      </c>
      <c r="Q47" s="162">
        <v>223.83</v>
      </c>
      <c r="R47" s="162">
        <v>219.81</v>
      </c>
      <c r="S47" s="162">
        <v>218.29</v>
      </c>
      <c r="T47" s="162">
        <v>0.2661</v>
      </c>
      <c r="U47" s="162">
        <v>221.3</v>
      </c>
      <c r="V47" s="162">
        <v>0.4</v>
      </c>
      <c r="W47" s="162">
        <v>223.6</v>
      </c>
      <c r="X47" s="162">
        <v>138.44</v>
      </c>
      <c r="Y47" s="162">
        <v>139.94</v>
      </c>
      <c r="Z47" s="162">
        <v>140.44999999999999</v>
      </c>
      <c r="AA47" s="162">
        <v>138.88</v>
      </c>
      <c r="AB47" s="162">
        <v>135.94</v>
      </c>
      <c r="AC47" s="162">
        <v>139.1</v>
      </c>
      <c r="AD47" s="162">
        <v>141.19</v>
      </c>
      <c r="AE47" s="162">
        <v>127.74</v>
      </c>
      <c r="AF47" s="162">
        <v>139.72</v>
      </c>
    </row>
    <row r="48" spans="1:32" ht="18" customHeight="1" x14ac:dyDescent="0.3">
      <c r="A48" s="159" t="s">
        <v>52</v>
      </c>
      <c r="B48" s="159" t="s">
        <v>718</v>
      </c>
      <c r="C48" s="162">
        <v>497.18</v>
      </c>
      <c r="D48" s="162">
        <v>504.64</v>
      </c>
      <c r="E48" s="162">
        <v>505.81</v>
      </c>
      <c r="F48" s="162">
        <v>505.9</v>
      </c>
      <c r="G48" s="162">
        <v>508.52</v>
      </c>
      <c r="H48" s="162">
        <v>507.64</v>
      </c>
      <c r="I48" s="162">
        <v>504.1</v>
      </c>
      <c r="J48" s="162">
        <v>493.22</v>
      </c>
      <c r="K48" s="162">
        <v>490.75</v>
      </c>
      <c r="L48" s="162">
        <v>482.23</v>
      </c>
      <c r="M48" s="162">
        <v>501.45</v>
      </c>
      <c r="N48" s="162">
        <v>487.74</v>
      </c>
      <c r="O48" s="162">
        <v>223.17</v>
      </c>
      <c r="P48" s="162">
        <v>222.59</v>
      </c>
      <c r="Q48" s="162">
        <v>223.83</v>
      </c>
      <c r="R48" s="162">
        <v>219.83</v>
      </c>
      <c r="S48" s="162">
        <v>218.29</v>
      </c>
      <c r="T48" s="162">
        <v>0.32640000000000002</v>
      </c>
      <c r="U48" s="162">
        <v>221.3</v>
      </c>
      <c r="V48" s="162">
        <v>0.4</v>
      </c>
      <c r="W48" s="162">
        <v>223.6</v>
      </c>
      <c r="X48" s="162">
        <v>138.44</v>
      </c>
      <c r="Y48" s="162">
        <v>139.94</v>
      </c>
      <c r="Z48" s="162">
        <v>140.44999999999999</v>
      </c>
      <c r="AA48" s="162">
        <v>138.88</v>
      </c>
      <c r="AB48" s="162">
        <v>135.94</v>
      </c>
      <c r="AC48" s="162">
        <v>139.1</v>
      </c>
      <c r="AD48" s="162">
        <v>141.19</v>
      </c>
      <c r="AE48" s="162">
        <v>126.28</v>
      </c>
      <c r="AF48" s="162">
        <v>139.72</v>
      </c>
    </row>
    <row r="49" spans="1:32" ht="18" customHeight="1" x14ac:dyDescent="0.3">
      <c r="A49" s="159" t="s">
        <v>52</v>
      </c>
      <c r="B49" s="159" t="s">
        <v>719</v>
      </c>
      <c r="C49" s="164">
        <v>497.18</v>
      </c>
      <c r="D49" s="164">
        <v>504.64</v>
      </c>
      <c r="E49" s="164">
        <v>505.81</v>
      </c>
      <c r="F49" s="164">
        <v>505.9</v>
      </c>
      <c r="G49" s="164">
        <v>508.52</v>
      </c>
      <c r="H49" s="164">
        <v>507.64</v>
      </c>
      <c r="I49" s="164">
        <v>504.1</v>
      </c>
      <c r="J49" s="164">
        <v>493.22</v>
      </c>
      <c r="K49" s="164">
        <v>490.75</v>
      </c>
      <c r="L49" s="164">
        <v>482.23</v>
      </c>
      <c r="M49" s="164">
        <v>501.45</v>
      </c>
      <c r="N49" s="164">
        <v>487.74</v>
      </c>
      <c r="O49" s="164">
        <v>223.17</v>
      </c>
      <c r="P49" s="164">
        <v>222.59</v>
      </c>
      <c r="Q49" s="164">
        <v>223.83</v>
      </c>
      <c r="R49" s="164">
        <v>219.83</v>
      </c>
      <c r="S49" s="164">
        <v>218.29</v>
      </c>
      <c r="T49" s="164">
        <v>0.32579999999999998</v>
      </c>
      <c r="U49" s="164">
        <v>221.3</v>
      </c>
      <c r="V49" s="164">
        <v>0.4</v>
      </c>
      <c r="W49" s="164">
        <v>223.6</v>
      </c>
      <c r="X49" s="164">
        <v>138.44</v>
      </c>
      <c r="Y49" s="164">
        <v>141.35</v>
      </c>
      <c r="Z49" s="164">
        <v>140.44999999999999</v>
      </c>
      <c r="AA49" s="164">
        <v>137.4</v>
      </c>
      <c r="AB49" s="164">
        <v>135.94</v>
      </c>
      <c r="AC49" s="164">
        <v>139.1</v>
      </c>
      <c r="AD49" s="164">
        <v>141.19</v>
      </c>
      <c r="AE49" s="164">
        <v>126.28</v>
      </c>
      <c r="AF49" s="164">
        <v>139.72</v>
      </c>
    </row>
    <row r="50" spans="1:32" ht="18" customHeight="1" x14ac:dyDescent="0.3">
      <c r="A50" s="159" t="s">
        <v>52</v>
      </c>
      <c r="B50" s="159" t="s">
        <v>720</v>
      </c>
      <c r="C50" s="160">
        <v>497.18</v>
      </c>
      <c r="D50" s="160">
        <v>504.64</v>
      </c>
      <c r="E50" s="160">
        <v>505.81</v>
      </c>
      <c r="F50" s="160">
        <v>505.9</v>
      </c>
      <c r="G50" s="160">
        <v>508.52</v>
      </c>
      <c r="H50" s="160">
        <v>507.64</v>
      </c>
      <c r="I50" s="160">
        <v>504.1</v>
      </c>
      <c r="J50" s="160">
        <v>493.22</v>
      </c>
      <c r="K50" s="160">
        <v>490.75</v>
      </c>
      <c r="L50" s="160">
        <v>482.23</v>
      </c>
      <c r="M50" s="160">
        <v>501.45</v>
      </c>
      <c r="N50" s="160">
        <v>487.74</v>
      </c>
      <c r="O50" s="160">
        <v>223.17</v>
      </c>
      <c r="P50" s="160">
        <v>222.59</v>
      </c>
      <c r="Q50" s="160">
        <v>223.83</v>
      </c>
      <c r="R50" s="160">
        <v>219.83</v>
      </c>
      <c r="S50" s="160">
        <v>218.29</v>
      </c>
      <c r="T50" s="160">
        <v>0.3876</v>
      </c>
      <c r="U50" s="160">
        <v>221.3</v>
      </c>
      <c r="V50" s="160">
        <v>0.4</v>
      </c>
      <c r="W50" s="160">
        <v>223.6</v>
      </c>
      <c r="X50" s="160">
        <v>138.44</v>
      </c>
      <c r="Y50" s="160">
        <v>141.35</v>
      </c>
      <c r="Z50" s="160">
        <v>140.44999999999999</v>
      </c>
      <c r="AA50" s="160">
        <v>137.4</v>
      </c>
      <c r="AB50" s="160">
        <v>135.94</v>
      </c>
      <c r="AC50" s="160">
        <v>139.1</v>
      </c>
      <c r="AD50" s="160">
        <v>141.19</v>
      </c>
      <c r="AE50" s="160">
        <v>126.28</v>
      </c>
      <c r="AF50" s="160">
        <v>139.72</v>
      </c>
    </row>
    <row r="51" spans="1:32" ht="18" customHeight="1" x14ac:dyDescent="0.3">
      <c r="A51" s="159" t="s">
        <v>52</v>
      </c>
      <c r="B51" s="159" t="s">
        <v>721</v>
      </c>
      <c r="C51" s="162">
        <v>497.18</v>
      </c>
      <c r="D51" s="162">
        <v>504.64</v>
      </c>
      <c r="E51" s="162">
        <v>505.81</v>
      </c>
      <c r="F51" s="162">
        <v>505.9</v>
      </c>
      <c r="G51" s="162">
        <v>508.52</v>
      </c>
      <c r="H51" s="162">
        <v>507.64</v>
      </c>
      <c r="I51" s="162">
        <v>504.1</v>
      </c>
      <c r="J51" s="162">
        <v>493.22</v>
      </c>
      <c r="K51" s="162">
        <v>490.75</v>
      </c>
      <c r="L51" s="162">
        <v>482.23</v>
      </c>
      <c r="M51" s="162">
        <v>501.45</v>
      </c>
      <c r="N51" s="162">
        <v>487.74</v>
      </c>
      <c r="O51" s="162">
        <v>223.17</v>
      </c>
      <c r="P51" s="162">
        <v>222.59</v>
      </c>
      <c r="Q51" s="162">
        <v>223.83</v>
      </c>
      <c r="R51" s="162">
        <v>219.83</v>
      </c>
      <c r="S51" s="162">
        <v>216.07</v>
      </c>
      <c r="T51" s="162">
        <v>0.31490000000000001</v>
      </c>
      <c r="U51" s="162">
        <v>221.3</v>
      </c>
      <c r="V51" s="162">
        <v>0.4</v>
      </c>
      <c r="W51" s="162">
        <v>223.6</v>
      </c>
      <c r="X51" s="162">
        <v>138.44</v>
      </c>
      <c r="Y51" s="162">
        <v>139.94</v>
      </c>
      <c r="Z51" s="162">
        <v>140.44999999999999</v>
      </c>
      <c r="AA51" s="162">
        <v>137.4</v>
      </c>
      <c r="AB51" s="162">
        <v>135.94</v>
      </c>
      <c r="AC51" s="162">
        <v>139.1</v>
      </c>
      <c r="AD51" s="162">
        <v>141.19</v>
      </c>
      <c r="AE51" s="162">
        <v>126.28</v>
      </c>
      <c r="AF51" s="162">
        <v>139.72</v>
      </c>
    </row>
    <row r="52" spans="1:32" ht="18" customHeight="1" x14ac:dyDescent="0.3">
      <c r="A52" s="159" t="s">
        <v>52</v>
      </c>
      <c r="B52" s="159" t="s">
        <v>722</v>
      </c>
      <c r="C52" s="162">
        <v>497.18</v>
      </c>
      <c r="D52" s="162">
        <v>499.54</v>
      </c>
      <c r="E52" s="162">
        <v>503.02</v>
      </c>
      <c r="F52" s="162">
        <v>505.9</v>
      </c>
      <c r="G52" s="162">
        <v>508.52</v>
      </c>
      <c r="H52" s="162">
        <v>507.64</v>
      </c>
      <c r="I52" s="162">
        <v>504.1</v>
      </c>
      <c r="J52" s="162">
        <v>493.22</v>
      </c>
      <c r="K52" s="162">
        <v>490.75</v>
      </c>
      <c r="L52" s="162">
        <v>482.23</v>
      </c>
      <c r="M52" s="162">
        <v>501.45</v>
      </c>
      <c r="N52" s="162">
        <v>487.74</v>
      </c>
      <c r="O52" s="162">
        <v>223.17</v>
      </c>
      <c r="P52" s="162">
        <v>222.82</v>
      </c>
      <c r="Q52" s="162">
        <v>223.63</v>
      </c>
      <c r="R52" s="162">
        <v>219.83</v>
      </c>
      <c r="S52" s="162">
        <v>216.07</v>
      </c>
      <c r="T52" s="162">
        <v>0.29249999999999998</v>
      </c>
      <c r="U52" s="162">
        <v>221.3</v>
      </c>
      <c r="V52" s="162">
        <v>0.4</v>
      </c>
      <c r="W52" s="162">
        <v>223.6</v>
      </c>
      <c r="X52" s="162">
        <v>138.44</v>
      </c>
      <c r="Y52" s="162">
        <v>139.94</v>
      </c>
      <c r="Z52" s="162">
        <v>140.44999999999999</v>
      </c>
      <c r="AA52" s="162">
        <v>137.4</v>
      </c>
      <c r="AB52" s="162">
        <v>135.94</v>
      </c>
      <c r="AC52" s="162">
        <v>139.1</v>
      </c>
      <c r="AD52" s="162">
        <v>141.19</v>
      </c>
      <c r="AE52" s="162">
        <v>126.28</v>
      </c>
      <c r="AF52" s="162">
        <v>139.72</v>
      </c>
    </row>
    <row r="53" spans="1:32" ht="18" customHeight="1" x14ac:dyDescent="0.3">
      <c r="A53" s="159" t="s">
        <v>52</v>
      </c>
      <c r="B53" s="159" t="s">
        <v>723</v>
      </c>
      <c r="C53" s="162">
        <v>502.48</v>
      </c>
      <c r="D53" s="162">
        <v>504.32</v>
      </c>
      <c r="E53" s="162">
        <v>502.5</v>
      </c>
      <c r="F53" s="162">
        <v>505.9</v>
      </c>
      <c r="G53" s="162">
        <v>508.52</v>
      </c>
      <c r="H53" s="162">
        <v>507.64</v>
      </c>
      <c r="I53" s="162">
        <v>504.1</v>
      </c>
      <c r="J53" s="162">
        <v>493.22</v>
      </c>
      <c r="K53" s="162">
        <v>490.75</v>
      </c>
      <c r="L53" s="162">
        <v>482.23</v>
      </c>
      <c r="M53" s="162">
        <v>501.45</v>
      </c>
      <c r="N53" s="162">
        <v>487.74</v>
      </c>
      <c r="O53" s="162">
        <v>225.82</v>
      </c>
      <c r="P53" s="162">
        <v>222.82</v>
      </c>
      <c r="Q53" s="162">
        <v>223.63</v>
      </c>
      <c r="R53" s="162">
        <v>219.83</v>
      </c>
      <c r="S53" s="162">
        <v>216.07</v>
      </c>
      <c r="T53" s="162">
        <v>0.39500000000000002</v>
      </c>
      <c r="U53" s="162">
        <v>221.3</v>
      </c>
      <c r="V53" s="162">
        <v>0.4</v>
      </c>
      <c r="W53" s="162">
        <v>223.6</v>
      </c>
      <c r="X53" s="162">
        <v>138.44</v>
      </c>
      <c r="Y53" s="162">
        <v>139.94</v>
      </c>
      <c r="Z53" s="162">
        <v>140.44999999999999</v>
      </c>
      <c r="AA53" s="162">
        <v>138.81</v>
      </c>
      <c r="AB53" s="162">
        <v>134.59</v>
      </c>
      <c r="AC53" s="162">
        <v>139.1</v>
      </c>
      <c r="AD53" s="162">
        <v>141.19</v>
      </c>
      <c r="AE53" s="162">
        <v>126.28</v>
      </c>
      <c r="AF53" s="162">
        <v>139.72</v>
      </c>
    </row>
    <row r="54" spans="1:32" ht="18" customHeight="1" x14ac:dyDescent="0.3">
      <c r="A54" s="159" t="s">
        <v>52</v>
      </c>
      <c r="B54" s="159" t="s">
        <v>724</v>
      </c>
      <c r="C54" s="162">
        <v>502.48</v>
      </c>
      <c r="D54" s="162">
        <v>504.32</v>
      </c>
      <c r="E54" s="162">
        <v>506.07</v>
      </c>
      <c r="F54" s="162">
        <v>505.9</v>
      </c>
      <c r="G54" s="162">
        <v>508.52</v>
      </c>
      <c r="H54" s="162">
        <v>507.64</v>
      </c>
      <c r="I54" s="162">
        <v>504.1</v>
      </c>
      <c r="J54" s="162">
        <v>493.22</v>
      </c>
      <c r="K54" s="162">
        <v>490.75</v>
      </c>
      <c r="L54" s="162">
        <v>482.23</v>
      </c>
      <c r="M54" s="162">
        <v>501.45</v>
      </c>
      <c r="N54" s="162">
        <v>487.74</v>
      </c>
      <c r="O54" s="162">
        <v>221.72</v>
      </c>
      <c r="P54" s="162">
        <v>222.82</v>
      </c>
      <c r="Q54" s="162">
        <v>223.63</v>
      </c>
      <c r="R54" s="162">
        <v>222.39</v>
      </c>
      <c r="S54" s="162">
        <v>216.07</v>
      </c>
      <c r="T54" s="162">
        <v>0.38640000000000002</v>
      </c>
      <c r="U54" s="162">
        <v>221.3</v>
      </c>
      <c r="V54" s="162">
        <v>0.4</v>
      </c>
      <c r="W54" s="162">
        <v>223.6</v>
      </c>
      <c r="X54" s="162">
        <v>138.44</v>
      </c>
      <c r="Y54" s="162">
        <v>139.94</v>
      </c>
      <c r="Z54" s="162">
        <v>140.44999999999999</v>
      </c>
      <c r="AA54" s="162">
        <v>138.97</v>
      </c>
      <c r="AB54" s="162">
        <v>134.59</v>
      </c>
      <c r="AC54" s="162">
        <v>139.1</v>
      </c>
      <c r="AD54" s="162">
        <v>141.19</v>
      </c>
      <c r="AE54" s="162">
        <v>126.28</v>
      </c>
      <c r="AF54" s="162">
        <v>139.72</v>
      </c>
    </row>
    <row r="55" spans="1:32" ht="18" customHeight="1" x14ac:dyDescent="0.3">
      <c r="A55" s="159" t="s">
        <v>52</v>
      </c>
      <c r="B55" s="159" t="s">
        <v>725</v>
      </c>
      <c r="C55" s="162">
        <v>502.48</v>
      </c>
      <c r="D55" s="162">
        <v>504.32</v>
      </c>
      <c r="E55" s="162">
        <v>505.6</v>
      </c>
      <c r="F55" s="162">
        <v>505.9</v>
      </c>
      <c r="G55" s="162">
        <v>508.52</v>
      </c>
      <c r="H55" s="162">
        <v>507.64</v>
      </c>
      <c r="I55" s="162">
        <v>504.1</v>
      </c>
      <c r="J55" s="162">
        <v>493.22</v>
      </c>
      <c r="K55" s="162">
        <v>490.75</v>
      </c>
      <c r="L55" s="162">
        <v>482.23</v>
      </c>
      <c r="M55" s="162">
        <v>501.45</v>
      </c>
      <c r="N55" s="162">
        <v>487.74</v>
      </c>
      <c r="O55" s="162">
        <v>223.05</v>
      </c>
      <c r="P55" s="162">
        <v>225.02</v>
      </c>
      <c r="Q55" s="162">
        <v>223.63</v>
      </c>
      <c r="R55" s="162">
        <v>222.39</v>
      </c>
      <c r="S55" s="162">
        <v>218.27</v>
      </c>
      <c r="T55" s="162">
        <v>0.30220000000000002</v>
      </c>
      <c r="U55" s="162">
        <v>221.3</v>
      </c>
      <c r="V55" s="162">
        <v>0.4</v>
      </c>
      <c r="W55" s="162">
        <v>223.6</v>
      </c>
      <c r="X55" s="162">
        <v>140.5</v>
      </c>
      <c r="Y55" s="162">
        <v>139.94</v>
      </c>
      <c r="Z55" s="162">
        <v>140.44999999999999</v>
      </c>
      <c r="AA55" s="162">
        <v>138.97</v>
      </c>
      <c r="AB55" s="162">
        <v>134.59</v>
      </c>
      <c r="AC55" s="162">
        <v>139.1</v>
      </c>
      <c r="AD55" s="162">
        <v>141.19</v>
      </c>
      <c r="AE55" s="162">
        <v>126.28</v>
      </c>
      <c r="AF55" s="162">
        <v>139.72</v>
      </c>
    </row>
    <row r="56" spans="1:32" ht="18" customHeight="1" x14ac:dyDescent="0.3">
      <c r="A56" s="159" t="s">
        <v>52</v>
      </c>
      <c r="B56" s="159" t="s">
        <v>726</v>
      </c>
      <c r="C56" s="162">
        <v>502.48</v>
      </c>
      <c r="D56" s="162">
        <v>508</v>
      </c>
      <c r="E56" s="162">
        <v>505.02</v>
      </c>
      <c r="F56" s="162">
        <v>505.9</v>
      </c>
      <c r="G56" s="162">
        <v>508.52</v>
      </c>
      <c r="H56" s="162">
        <v>507.64</v>
      </c>
      <c r="I56" s="162">
        <v>504.1</v>
      </c>
      <c r="J56" s="162">
        <v>493.22</v>
      </c>
      <c r="K56" s="162">
        <v>490.75</v>
      </c>
      <c r="L56" s="162">
        <v>482.23</v>
      </c>
      <c r="M56" s="162">
        <v>501.45</v>
      </c>
      <c r="N56" s="162">
        <v>487.74</v>
      </c>
      <c r="O56" s="162">
        <v>223.05</v>
      </c>
      <c r="P56" s="162">
        <v>225.17</v>
      </c>
      <c r="Q56" s="162">
        <v>225.95</v>
      </c>
      <c r="R56" s="162">
        <v>222.39</v>
      </c>
      <c r="S56" s="162">
        <v>218.27</v>
      </c>
      <c r="T56" s="162">
        <v>0.3483</v>
      </c>
      <c r="U56" s="162">
        <v>221.3</v>
      </c>
      <c r="V56" s="162">
        <v>0.4</v>
      </c>
      <c r="W56" s="162">
        <v>223.6</v>
      </c>
      <c r="X56" s="162">
        <v>140.5</v>
      </c>
      <c r="Y56" s="162">
        <v>139.94</v>
      </c>
      <c r="Z56" s="162">
        <v>140.44999999999999</v>
      </c>
      <c r="AA56" s="162">
        <v>138.97</v>
      </c>
      <c r="AB56" s="162">
        <v>134.59</v>
      </c>
      <c r="AC56" s="162">
        <v>139.1</v>
      </c>
      <c r="AD56" s="162">
        <v>141.19</v>
      </c>
      <c r="AE56" s="162">
        <v>126.28</v>
      </c>
      <c r="AF56" s="162">
        <v>141.33000000000001</v>
      </c>
    </row>
    <row r="57" spans="1:32" ht="18" customHeight="1" x14ac:dyDescent="0.3">
      <c r="A57" s="159" t="s">
        <v>727</v>
      </c>
      <c r="B57" s="159" t="s">
        <v>53</v>
      </c>
      <c r="C57" s="164">
        <v>502.48</v>
      </c>
      <c r="D57" s="164">
        <v>510.57</v>
      </c>
      <c r="E57" s="164">
        <v>502.34</v>
      </c>
      <c r="F57" s="164">
        <v>511.08</v>
      </c>
      <c r="G57" s="164">
        <v>508.52</v>
      </c>
      <c r="H57" s="164">
        <v>507.64</v>
      </c>
      <c r="I57" s="164">
        <v>504.1</v>
      </c>
      <c r="J57" s="164">
        <v>493.22</v>
      </c>
      <c r="K57" s="164">
        <v>490.75</v>
      </c>
      <c r="L57" s="164">
        <v>482.23</v>
      </c>
      <c r="M57" s="164">
        <v>501.45</v>
      </c>
      <c r="N57" s="164">
        <v>487.74</v>
      </c>
      <c r="O57" s="164">
        <v>225.55</v>
      </c>
      <c r="P57" s="164">
        <v>224.82</v>
      </c>
      <c r="Q57" s="164">
        <v>225.95</v>
      </c>
      <c r="R57" s="164">
        <v>222.39</v>
      </c>
      <c r="S57" s="164">
        <v>218.27</v>
      </c>
      <c r="T57" s="164">
        <v>0.34420000000000001</v>
      </c>
      <c r="U57" s="164">
        <v>221.3</v>
      </c>
      <c r="V57" s="164">
        <v>0.4</v>
      </c>
      <c r="W57" s="164">
        <v>223.6</v>
      </c>
      <c r="X57" s="164">
        <v>140.5</v>
      </c>
      <c r="Y57" s="164">
        <v>139.94</v>
      </c>
      <c r="Z57" s="164">
        <v>140.44999999999999</v>
      </c>
      <c r="AA57" s="164">
        <v>138.97</v>
      </c>
      <c r="AB57" s="164">
        <v>134.59</v>
      </c>
      <c r="AC57" s="164">
        <v>139.1</v>
      </c>
      <c r="AD57" s="164">
        <v>141.19</v>
      </c>
      <c r="AE57" s="164">
        <v>124.97</v>
      </c>
      <c r="AF57" s="164">
        <v>141.33000000000001</v>
      </c>
    </row>
    <row r="58" spans="1:32" x14ac:dyDescent="0.3">
      <c r="A58" s="227" t="s">
        <v>739</v>
      </c>
      <c r="B58" s="227"/>
      <c r="C58" s="166">
        <v>519.48</v>
      </c>
      <c r="D58" s="166">
        <v>516.29</v>
      </c>
      <c r="E58" s="166">
        <v>517.36</v>
      </c>
      <c r="F58" s="166">
        <v>511.12</v>
      </c>
      <c r="G58" s="166">
        <v>509.24</v>
      </c>
      <c r="H58" s="166">
        <v>508.1</v>
      </c>
      <c r="I58" s="166">
        <v>509.73</v>
      </c>
      <c r="J58" s="166">
        <v>498.51</v>
      </c>
      <c r="K58" s="166">
        <v>501.17</v>
      </c>
      <c r="L58" s="166">
        <v>487.62</v>
      </c>
      <c r="M58" s="166">
        <v>506.78</v>
      </c>
      <c r="N58" s="166">
        <v>492.75</v>
      </c>
      <c r="O58" s="166">
        <v>227.73</v>
      </c>
      <c r="P58" s="166">
        <v>227.47</v>
      </c>
      <c r="Q58" s="166">
        <v>228.77</v>
      </c>
      <c r="R58" s="166">
        <v>224.44</v>
      </c>
      <c r="S58" s="166">
        <v>220.5</v>
      </c>
      <c r="T58" s="166">
        <v>0.40870000000000001</v>
      </c>
      <c r="U58" s="166">
        <v>223.89</v>
      </c>
      <c r="V58" s="166">
        <v>0.4</v>
      </c>
      <c r="W58" s="166">
        <v>225.89</v>
      </c>
      <c r="X58" s="166">
        <v>140.5</v>
      </c>
      <c r="Y58" s="166">
        <v>141.72</v>
      </c>
      <c r="Z58" s="166">
        <v>140.44999999999999</v>
      </c>
      <c r="AA58" s="166">
        <v>138.97</v>
      </c>
      <c r="AB58" s="166">
        <v>135.94</v>
      </c>
      <c r="AC58" s="166">
        <v>139.11000000000001</v>
      </c>
      <c r="AD58" s="166">
        <v>142.74</v>
      </c>
      <c r="AE58" s="166">
        <v>127.74</v>
      </c>
      <c r="AF58" s="166">
        <v>141.71</v>
      </c>
    </row>
    <row r="59" spans="1:32" x14ac:dyDescent="0.3">
      <c r="A59" s="227" t="s">
        <v>740</v>
      </c>
      <c r="B59" s="227"/>
      <c r="C59" s="166">
        <v>490.1</v>
      </c>
      <c r="D59" s="166">
        <v>498.44</v>
      </c>
      <c r="E59" s="166">
        <v>498.3</v>
      </c>
      <c r="F59" s="166">
        <v>495.2</v>
      </c>
      <c r="G59" s="166">
        <v>498.23</v>
      </c>
      <c r="H59" s="166">
        <v>502.43</v>
      </c>
      <c r="I59" s="166">
        <v>498.88</v>
      </c>
      <c r="J59" s="166">
        <v>492.88</v>
      </c>
      <c r="K59" s="166">
        <v>490.75</v>
      </c>
      <c r="L59" s="166">
        <v>482.23</v>
      </c>
      <c r="M59" s="166">
        <v>501.45</v>
      </c>
      <c r="N59" s="166">
        <v>487.69</v>
      </c>
      <c r="O59" s="166">
        <v>217.83</v>
      </c>
      <c r="P59" s="166">
        <v>221.64</v>
      </c>
      <c r="Q59" s="166">
        <v>221.85</v>
      </c>
      <c r="R59" s="166">
        <v>216.27</v>
      </c>
      <c r="S59" s="166">
        <v>210.38</v>
      </c>
      <c r="T59" s="166">
        <v>0.248</v>
      </c>
      <c r="U59" s="166">
        <v>221.3</v>
      </c>
      <c r="V59" s="166">
        <v>0.4</v>
      </c>
      <c r="W59" s="166">
        <v>221.3</v>
      </c>
      <c r="X59" s="166">
        <v>138.09</v>
      </c>
      <c r="Y59" s="166">
        <v>139.57</v>
      </c>
      <c r="Z59" s="166">
        <v>137.37</v>
      </c>
      <c r="AA59" s="166">
        <v>135.81</v>
      </c>
      <c r="AB59" s="166">
        <v>134.55000000000001</v>
      </c>
      <c r="AC59" s="166">
        <v>136.19</v>
      </c>
      <c r="AD59" s="166">
        <v>141.19</v>
      </c>
      <c r="AE59" s="166">
        <v>123.66</v>
      </c>
      <c r="AF59" s="166">
        <v>139.72</v>
      </c>
    </row>
    <row r="60" spans="1:32" x14ac:dyDescent="0.3">
      <c r="A60" s="227" t="s">
        <v>741</v>
      </c>
      <c r="B60" s="227"/>
      <c r="C60" s="166">
        <v>504.8483333333333</v>
      </c>
      <c r="D60" s="166">
        <v>508.5408333333333</v>
      </c>
      <c r="E60" s="166">
        <v>508.07958333333335</v>
      </c>
      <c r="F60" s="166">
        <v>504.95749999999998</v>
      </c>
      <c r="G60" s="166">
        <v>506.69270833333331</v>
      </c>
      <c r="H60" s="166">
        <v>506.07437499999997</v>
      </c>
      <c r="I60" s="166">
        <v>505.7254166666666</v>
      </c>
      <c r="J60" s="166">
        <v>494.05124999999998</v>
      </c>
      <c r="K60" s="166">
        <v>493.70416666666665</v>
      </c>
      <c r="L60" s="166">
        <v>484.10791666666665</v>
      </c>
      <c r="M60" s="166">
        <v>502.05041666666671</v>
      </c>
      <c r="N60" s="166">
        <v>489.18562500000002</v>
      </c>
      <c r="O60" s="166">
        <v>222.79895833333333</v>
      </c>
      <c r="P60" s="166">
        <v>224.31916666666666</v>
      </c>
      <c r="Q60" s="166">
        <v>225.57458333333332</v>
      </c>
      <c r="R60" s="166">
        <v>220.06208333333333</v>
      </c>
      <c r="S60" s="166">
        <v>216.5083333333333</v>
      </c>
      <c r="T60" s="166">
        <v>0.33324999999999999</v>
      </c>
      <c r="U60" s="166">
        <v>222.91874999999999</v>
      </c>
      <c r="V60" s="166">
        <v>0.4</v>
      </c>
      <c r="W60" s="166">
        <v>223.40729166666665</v>
      </c>
      <c r="X60" s="166">
        <v>139.45520833333333</v>
      </c>
      <c r="Y60" s="166">
        <v>140.36875000000001</v>
      </c>
      <c r="Z60" s="166">
        <v>139.48625000000001</v>
      </c>
      <c r="AA60" s="166">
        <v>137.72041666666667</v>
      </c>
      <c r="AB60" s="166">
        <v>135.22187500000001</v>
      </c>
      <c r="AC60" s="166">
        <v>138.00333333333333</v>
      </c>
      <c r="AD60" s="166">
        <v>141.51750000000001</v>
      </c>
      <c r="AE60" s="166">
        <v>125.596875</v>
      </c>
      <c r="AF60" s="166">
        <v>140.40895833333332</v>
      </c>
    </row>
    <row r="61" spans="1:32" x14ac:dyDescent="0.3">
      <c r="A61" s="227" t="s">
        <v>2210</v>
      </c>
      <c r="B61" s="227"/>
      <c r="C61" s="157" t="s">
        <v>161</v>
      </c>
      <c r="D61" s="157" t="s">
        <v>161</v>
      </c>
      <c r="E61" s="157" t="s">
        <v>161</v>
      </c>
      <c r="F61" s="157" t="s">
        <v>2211</v>
      </c>
      <c r="G61" s="157" t="s">
        <v>2211</v>
      </c>
      <c r="H61" s="157" t="s">
        <v>2211</v>
      </c>
      <c r="I61" s="157" t="s">
        <v>427</v>
      </c>
      <c r="J61" s="157" t="s">
        <v>427</v>
      </c>
      <c r="K61" s="157" t="s">
        <v>427</v>
      </c>
      <c r="L61" s="157" t="s">
        <v>427</v>
      </c>
      <c r="M61" s="157" t="s">
        <v>427</v>
      </c>
      <c r="N61" s="157" t="s">
        <v>427</v>
      </c>
      <c r="O61" s="157" t="s">
        <v>161</v>
      </c>
      <c r="P61" s="157" t="s">
        <v>161</v>
      </c>
      <c r="Q61" s="157" t="s">
        <v>161</v>
      </c>
      <c r="R61" s="157" t="s">
        <v>2211</v>
      </c>
      <c r="S61" s="157" t="s">
        <v>2211</v>
      </c>
      <c r="T61" s="157" t="s">
        <v>427</v>
      </c>
      <c r="U61" s="157" t="s">
        <v>427</v>
      </c>
      <c r="V61" s="157" t="s">
        <v>427</v>
      </c>
      <c r="W61" s="157" t="s">
        <v>427</v>
      </c>
      <c r="X61" s="157" t="s">
        <v>427</v>
      </c>
      <c r="Y61" s="157" t="s">
        <v>427</v>
      </c>
      <c r="Z61" s="157" t="s">
        <v>427</v>
      </c>
      <c r="AA61" s="157" t="s">
        <v>427</v>
      </c>
      <c r="AB61" s="157" t="s">
        <v>427</v>
      </c>
      <c r="AC61" s="157" t="s">
        <v>427</v>
      </c>
      <c r="AD61" s="157" t="s">
        <v>427</v>
      </c>
      <c r="AE61" s="157" t="s">
        <v>427</v>
      </c>
      <c r="AF61" s="157" t="s">
        <v>427</v>
      </c>
    </row>
    <row r="62" spans="1:32" ht="27" customHeight="1" x14ac:dyDescent="0.3">
      <c r="A62" s="227" t="s">
        <v>3</v>
      </c>
      <c r="B62" s="227"/>
      <c r="C62" s="226" t="s">
        <v>134</v>
      </c>
      <c r="D62" s="226"/>
      <c r="E62" s="226"/>
      <c r="F62" s="226"/>
      <c r="G62" s="226"/>
      <c r="H62" s="226"/>
      <c r="I62" s="226" t="s">
        <v>153</v>
      </c>
      <c r="J62" s="226" t="s">
        <v>134</v>
      </c>
      <c r="K62" s="226" t="s">
        <v>153</v>
      </c>
      <c r="L62" s="226" t="s">
        <v>134</v>
      </c>
      <c r="M62" s="226" t="s">
        <v>276</v>
      </c>
      <c r="N62" s="226" t="s">
        <v>153</v>
      </c>
      <c r="O62" s="226" t="s">
        <v>41</v>
      </c>
      <c r="P62" s="226"/>
      <c r="Q62" s="226"/>
      <c r="R62" s="226"/>
      <c r="S62" s="226"/>
      <c r="T62" s="226" t="s">
        <v>134</v>
      </c>
      <c r="U62" s="226" t="s">
        <v>2221</v>
      </c>
      <c r="V62" s="226"/>
      <c r="W62" s="226"/>
      <c r="X62" s="226" t="s">
        <v>41</v>
      </c>
      <c r="Y62" s="226" t="s">
        <v>364</v>
      </c>
      <c r="Z62" s="226" t="s">
        <v>41</v>
      </c>
      <c r="AA62" s="226" t="s">
        <v>2222</v>
      </c>
      <c r="AB62" s="226" t="s">
        <v>470</v>
      </c>
      <c r="AC62" s="226" t="s">
        <v>41</v>
      </c>
      <c r="AD62" s="226" t="s">
        <v>68</v>
      </c>
      <c r="AE62" s="226" t="s">
        <v>41</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2581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7"/>
      <c r="B65" s="1" t="s">
        <v>2225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8"/>
      <c r="B66" s="1" t="s">
        <v>2226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3" t="s">
        <v>2582</v>
      </c>
      <c r="C5" s="1"/>
      <c r="D5" s="1"/>
      <c r="E5" s="1"/>
      <c r="F5" s="1"/>
      <c r="G5" s="1"/>
    </row>
    <row r="6" spans="1:7" ht="34.950000000000003" customHeight="1" x14ac:dyDescent="0.3">
      <c r="A6" s="1"/>
      <c r="B6" s="3" t="s">
        <v>3</v>
      </c>
      <c r="C6" s="3" t="s">
        <v>4</v>
      </c>
      <c r="D6" s="3" t="s">
        <v>6</v>
      </c>
      <c r="E6" s="3" t="s">
        <v>7</v>
      </c>
      <c r="F6" s="3" t="s">
        <v>8</v>
      </c>
      <c r="G6" s="3" t="s">
        <v>2583</v>
      </c>
    </row>
    <row r="7" spans="1:7" x14ac:dyDescent="0.3">
      <c r="A7" s="1"/>
      <c r="B7" s="6" t="s">
        <v>260</v>
      </c>
      <c r="C7" s="6" t="s">
        <v>2584</v>
      </c>
      <c r="D7" s="9" t="s">
        <v>262</v>
      </c>
      <c r="E7" s="9" t="s">
        <v>2585</v>
      </c>
      <c r="F7" s="9" t="s">
        <v>2586</v>
      </c>
      <c r="G7" s="6" t="s">
        <v>2587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3" t="s">
        <v>2588</v>
      </c>
      <c r="C5" s="1"/>
      <c r="D5" s="1"/>
      <c r="E5" s="1"/>
      <c r="F5" s="1"/>
      <c r="G5" s="1"/>
      <c r="H5" s="1"/>
      <c r="I5" s="1"/>
    </row>
    <row r="6" spans="1:9" ht="34.950000000000003" customHeight="1" x14ac:dyDescent="0.3">
      <c r="A6" s="1"/>
      <c r="B6" s="3" t="s">
        <v>4</v>
      </c>
      <c r="C6" s="3" t="s">
        <v>2589</v>
      </c>
      <c r="D6" s="3" t="s">
        <v>2590</v>
      </c>
      <c r="E6" s="3" t="s">
        <v>7</v>
      </c>
      <c r="F6" s="3" t="s">
        <v>8</v>
      </c>
      <c r="G6" s="3" t="s">
        <v>2591</v>
      </c>
      <c r="H6" s="3" t="s">
        <v>2583</v>
      </c>
      <c r="I6" s="3" t="s">
        <v>2592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2593</v>
      </c>
      <c r="C5" s="1"/>
      <c r="D5" s="1"/>
      <c r="E5" s="1"/>
      <c r="F5" s="1"/>
      <c r="G5" s="1"/>
      <c r="H5" s="1"/>
      <c r="I5" s="1"/>
    </row>
    <row r="6" spans="1:9" ht="30" customHeight="1" x14ac:dyDescent="0.3">
      <c r="A6" s="1"/>
      <c r="B6" s="200" t="s">
        <v>2594</v>
      </c>
      <c r="C6" s="200"/>
      <c r="D6" s="200"/>
      <c r="E6" s="200"/>
      <c r="F6" s="200"/>
      <c r="G6" s="200"/>
      <c r="H6" s="200"/>
      <c r="I6" s="200"/>
    </row>
    <row r="7" spans="1:9" ht="19.95" customHeight="1" x14ac:dyDescent="0.3">
      <c r="A7" s="1"/>
      <c r="B7" s="200" t="s">
        <v>2595</v>
      </c>
      <c r="C7" s="200" t="s">
        <v>2596</v>
      </c>
      <c r="D7" s="200"/>
      <c r="E7" s="200" t="s">
        <v>2597</v>
      </c>
      <c r="F7" s="200"/>
      <c r="G7" s="200" t="s">
        <v>2598</v>
      </c>
      <c r="H7" s="200"/>
      <c r="I7" s="200"/>
    </row>
    <row r="8" spans="1:9" ht="19.95" customHeight="1" x14ac:dyDescent="0.3">
      <c r="A8" s="1"/>
      <c r="B8" s="200"/>
      <c r="C8" s="3" t="s">
        <v>2599</v>
      </c>
      <c r="D8" s="3" t="s">
        <v>2600</v>
      </c>
      <c r="E8" s="3" t="s">
        <v>2599</v>
      </c>
      <c r="F8" s="3" t="s">
        <v>2600</v>
      </c>
      <c r="G8" s="3" t="s">
        <v>2599</v>
      </c>
      <c r="H8" s="3" t="s">
        <v>2600</v>
      </c>
      <c r="I8" s="3" t="s">
        <v>2601</v>
      </c>
    </row>
    <row r="9" spans="1:9" ht="26.4" x14ac:dyDescent="0.3">
      <c r="A9" s="1"/>
      <c r="B9" s="9" t="s">
        <v>2602</v>
      </c>
      <c r="C9" s="9" t="s">
        <v>2603</v>
      </c>
      <c r="D9" s="9" t="s">
        <v>2603</v>
      </c>
      <c r="E9" s="9" t="s">
        <v>2603</v>
      </c>
      <c r="F9" s="9" t="s">
        <v>2603</v>
      </c>
      <c r="G9" s="9" t="s">
        <v>2603</v>
      </c>
      <c r="H9" s="9" t="s">
        <v>2603</v>
      </c>
      <c r="I9" s="9" t="s">
        <v>2604</v>
      </c>
    </row>
    <row r="10" spans="1:9" ht="26.4" x14ac:dyDescent="0.3">
      <c r="A10" s="1"/>
      <c r="B10" s="9" t="s">
        <v>2605</v>
      </c>
      <c r="C10" s="9" t="s">
        <v>2603</v>
      </c>
      <c r="D10" s="9" t="s">
        <v>2603</v>
      </c>
      <c r="E10" s="9" t="s">
        <v>2603</v>
      </c>
      <c r="F10" s="9" t="s">
        <v>2603</v>
      </c>
      <c r="G10" s="9" t="s">
        <v>2603</v>
      </c>
      <c r="H10" s="9" t="s">
        <v>2603</v>
      </c>
      <c r="I10" s="9" t="s">
        <v>2604</v>
      </c>
    </row>
    <row r="11" spans="1:9" ht="26.4" x14ac:dyDescent="0.3">
      <c r="A11" s="1"/>
      <c r="B11" s="9" t="s">
        <v>2606</v>
      </c>
      <c r="C11" s="9" t="s">
        <v>2607</v>
      </c>
      <c r="D11" s="9" t="s">
        <v>2608</v>
      </c>
      <c r="E11" s="9" t="s">
        <v>2609</v>
      </c>
      <c r="F11" s="9" t="s">
        <v>2610</v>
      </c>
      <c r="G11" s="9" t="s">
        <v>835</v>
      </c>
      <c r="H11" s="9" t="s">
        <v>835</v>
      </c>
      <c r="I11" s="9" t="s">
        <v>835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667</v>
      </c>
      <c r="C14" s="200"/>
      <c r="D14" s="200"/>
      <c r="E14" s="200"/>
      <c r="F14" s="200"/>
      <c r="G14" s="200"/>
      <c r="H14" s="200"/>
      <c r="I14" s="200"/>
    </row>
    <row r="15" spans="1:9" ht="19.95" customHeight="1" x14ac:dyDescent="0.3">
      <c r="A15" s="1"/>
      <c r="B15" s="200" t="s">
        <v>2595</v>
      </c>
      <c r="C15" s="200" t="s">
        <v>2596</v>
      </c>
      <c r="D15" s="200"/>
      <c r="E15" s="200" t="s">
        <v>2597</v>
      </c>
      <c r="F15" s="200"/>
      <c r="G15" s="200" t="s">
        <v>2598</v>
      </c>
      <c r="H15" s="200"/>
      <c r="I15" s="200"/>
    </row>
    <row r="16" spans="1:9" ht="19.95" customHeight="1" x14ac:dyDescent="0.3">
      <c r="A16" s="1"/>
      <c r="B16" s="200"/>
      <c r="C16" s="3" t="s">
        <v>2599</v>
      </c>
      <c r="D16" s="3" t="s">
        <v>2600</v>
      </c>
      <c r="E16" s="3" t="s">
        <v>2599</v>
      </c>
      <c r="F16" s="3" t="s">
        <v>2600</v>
      </c>
      <c r="G16" s="3" t="s">
        <v>2599</v>
      </c>
      <c r="H16" s="3" t="s">
        <v>2600</v>
      </c>
      <c r="I16" s="3" t="s">
        <v>2601</v>
      </c>
    </row>
    <row r="17" spans="1:9" ht="26.4" x14ac:dyDescent="0.3">
      <c r="A17" s="1"/>
      <c r="B17" s="9" t="s">
        <v>2602</v>
      </c>
      <c r="C17" s="9" t="s">
        <v>2603</v>
      </c>
      <c r="D17" s="9" t="s">
        <v>2603</v>
      </c>
      <c r="E17" s="9" t="s">
        <v>2603</v>
      </c>
      <c r="F17" s="9" t="s">
        <v>2603</v>
      </c>
      <c r="G17" s="9" t="s">
        <v>2603</v>
      </c>
      <c r="H17" s="9" t="s">
        <v>2603</v>
      </c>
      <c r="I17" s="9" t="s">
        <v>2604</v>
      </c>
    </row>
    <row r="18" spans="1:9" ht="26.4" x14ac:dyDescent="0.3">
      <c r="A18" s="1"/>
      <c r="B18" s="9" t="s">
        <v>2605</v>
      </c>
      <c r="C18" s="9" t="s">
        <v>2603</v>
      </c>
      <c r="D18" s="9" t="s">
        <v>2603</v>
      </c>
      <c r="E18" s="9" t="s">
        <v>2603</v>
      </c>
      <c r="F18" s="9" t="s">
        <v>2603</v>
      </c>
      <c r="G18" s="9" t="s">
        <v>2603</v>
      </c>
      <c r="H18" s="9" t="s">
        <v>2603</v>
      </c>
      <c r="I18" s="9" t="s">
        <v>2604</v>
      </c>
    </row>
    <row r="19" spans="1:9" ht="26.4" x14ac:dyDescent="0.3">
      <c r="A19" s="1"/>
      <c r="B19" s="9" t="s">
        <v>2606</v>
      </c>
      <c r="C19" s="9" t="s">
        <v>2607</v>
      </c>
      <c r="D19" s="9" t="s">
        <v>2608</v>
      </c>
      <c r="E19" s="9" t="s">
        <v>2609</v>
      </c>
      <c r="F19" s="9" t="s">
        <v>2610</v>
      </c>
      <c r="G19" s="9" t="s">
        <v>835</v>
      </c>
      <c r="H19" s="9" t="s">
        <v>835</v>
      </c>
      <c r="I19" s="9" t="s">
        <v>835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2611</v>
      </c>
      <c r="C22" s="200"/>
      <c r="D22" s="200"/>
      <c r="E22" s="200"/>
      <c r="F22" s="200"/>
      <c r="G22" s="200"/>
      <c r="H22" s="200"/>
      <c r="I22" s="200"/>
    </row>
    <row r="23" spans="1:9" ht="19.95" customHeight="1" x14ac:dyDescent="0.3">
      <c r="A23" s="1"/>
      <c r="B23" s="200" t="s">
        <v>2595</v>
      </c>
      <c r="C23" s="200" t="s">
        <v>2596</v>
      </c>
      <c r="D23" s="200"/>
      <c r="E23" s="200" t="s">
        <v>2597</v>
      </c>
      <c r="F23" s="200"/>
      <c r="G23" s="200" t="s">
        <v>2598</v>
      </c>
      <c r="H23" s="200"/>
      <c r="I23" s="200"/>
    </row>
    <row r="24" spans="1:9" ht="19.95" customHeight="1" x14ac:dyDescent="0.3">
      <c r="A24" s="1"/>
      <c r="B24" s="200"/>
      <c r="C24" s="3" t="s">
        <v>2599</v>
      </c>
      <c r="D24" s="3" t="s">
        <v>2600</v>
      </c>
      <c r="E24" s="3" t="s">
        <v>2599</v>
      </c>
      <c r="F24" s="3" t="s">
        <v>2600</v>
      </c>
      <c r="G24" s="3" t="s">
        <v>2599</v>
      </c>
      <c r="H24" s="3" t="s">
        <v>2600</v>
      </c>
      <c r="I24" s="3" t="s">
        <v>2601</v>
      </c>
    </row>
    <row r="25" spans="1:9" ht="26.4" x14ac:dyDescent="0.3">
      <c r="A25" s="1"/>
      <c r="B25" s="9" t="s">
        <v>2602</v>
      </c>
      <c r="C25" s="9" t="s">
        <v>2603</v>
      </c>
      <c r="D25" s="9" t="s">
        <v>2603</v>
      </c>
      <c r="E25" s="9" t="s">
        <v>2603</v>
      </c>
      <c r="F25" s="9" t="s">
        <v>2603</v>
      </c>
      <c r="G25" s="9" t="s">
        <v>2603</v>
      </c>
      <c r="H25" s="9" t="s">
        <v>2603</v>
      </c>
      <c r="I25" s="9" t="s">
        <v>2604</v>
      </c>
    </row>
    <row r="26" spans="1:9" ht="26.4" x14ac:dyDescent="0.3">
      <c r="A26" s="1"/>
      <c r="B26" s="9" t="s">
        <v>2605</v>
      </c>
      <c r="C26" s="9" t="s">
        <v>2603</v>
      </c>
      <c r="D26" s="9" t="s">
        <v>2603</v>
      </c>
      <c r="E26" s="9" t="s">
        <v>2603</v>
      </c>
      <c r="F26" s="9" t="s">
        <v>2603</v>
      </c>
      <c r="G26" s="9" t="s">
        <v>2603</v>
      </c>
      <c r="H26" s="9" t="s">
        <v>2603</v>
      </c>
      <c r="I26" s="9" t="s">
        <v>2604</v>
      </c>
    </row>
    <row r="27" spans="1:9" ht="26.4" x14ac:dyDescent="0.3">
      <c r="A27" s="1"/>
      <c r="B27" s="9" t="s">
        <v>2606</v>
      </c>
      <c r="C27" s="9" t="s">
        <v>2607</v>
      </c>
      <c r="D27" s="9" t="s">
        <v>2612</v>
      </c>
      <c r="E27" s="9" t="s">
        <v>2609</v>
      </c>
      <c r="F27" s="9" t="s">
        <v>2613</v>
      </c>
      <c r="G27" s="9" t="s">
        <v>835</v>
      </c>
      <c r="H27" s="9" t="s">
        <v>835</v>
      </c>
      <c r="I27" s="9" t="s">
        <v>835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2567</v>
      </c>
      <c r="C30" s="200"/>
      <c r="D30" s="200"/>
      <c r="E30" s="200"/>
      <c r="F30" s="200"/>
      <c r="G30" s="200"/>
      <c r="H30" s="200"/>
      <c r="I30" s="200"/>
    </row>
    <row r="31" spans="1:9" ht="19.95" customHeight="1" x14ac:dyDescent="0.3">
      <c r="A31" s="1"/>
      <c r="B31" s="200" t="s">
        <v>2595</v>
      </c>
      <c r="C31" s="200" t="s">
        <v>2596</v>
      </c>
      <c r="D31" s="200"/>
      <c r="E31" s="200" t="s">
        <v>2597</v>
      </c>
      <c r="F31" s="200"/>
      <c r="G31" s="200" t="s">
        <v>2598</v>
      </c>
      <c r="H31" s="200"/>
      <c r="I31" s="200"/>
    </row>
    <row r="32" spans="1:9" ht="19.95" customHeight="1" x14ac:dyDescent="0.3">
      <c r="A32" s="1"/>
      <c r="B32" s="200"/>
      <c r="C32" s="3" t="s">
        <v>2599</v>
      </c>
      <c r="D32" s="3" t="s">
        <v>2600</v>
      </c>
      <c r="E32" s="3" t="s">
        <v>2599</v>
      </c>
      <c r="F32" s="3" t="s">
        <v>2600</v>
      </c>
      <c r="G32" s="3" t="s">
        <v>2599</v>
      </c>
      <c r="H32" s="3" t="s">
        <v>2600</v>
      </c>
      <c r="I32" s="3" t="s">
        <v>2601</v>
      </c>
    </row>
    <row r="33" spans="1:9" ht="26.4" x14ac:dyDescent="0.3">
      <c r="A33" s="1"/>
      <c r="B33" s="9" t="s">
        <v>2602</v>
      </c>
      <c r="C33" s="9" t="s">
        <v>2603</v>
      </c>
      <c r="D33" s="9" t="s">
        <v>2603</v>
      </c>
      <c r="E33" s="9" t="s">
        <v>2603</v>
      </c>
      <c r="F33" s="9" t="s">
        <v>2603</v>
      </c>
      <c r="G33" s="9" t="s">
        <v>2603</v>
      </c>
      <c r="H33" s="9" t="s">
        <v>2603</v>
      </c>
      <c r="I33" s="9" t="s">
        <v>2604</v>
      </c>
    </row>
    <row r="34" spans="1:9" ht="26.4" x14ac:dyDescent="0.3">
      <c r="A34" s="1"/>
      <c r="B34" s="9" t="s">
        <v>2605</v>
      </c>
      <c r="C34" s="9" t="s">
        <v>2603</v>
      </c>
      <c r="D34" s="9" t="s">
        <v>2603</v>
      </c>
      <c r="E34" s="9" t="s">
        <v>2603</v>
      </c>
      <c r="F34" s="9" t="s">
        <v>2603</v>
      </c>
      <c r="G34" s="9" t="s">
        <v>2603</v>
      </c>
      <c r="H34" s="9" t="s">
        <v>2603</v>
      </c>
      <c r="I34" s="9" t="s">
        <v>2604</v>
      </c>
    </row>
    <row r="35" spans="1:9" ht="26.4" x14ac:dyDescent="0.3">
      <c r="A35" s="1"/>
      <c r="B35" s="9" t="s">
        <v>2606</v>
      </c>
      <c r="C35" s="9" t="s">
        <v>2607</v>
      </c>
      <c r="D35" s="9" t="s">
        <v>2608</v>
      </c>
      <c r="E35" s="9" t="s">
        <v>2609</v>
      </c>
      <c r="F35" s="9" t="s">
        <v>2613</v>
      </c>
      <c r="G35" s="9" t="s">
        <v>835</v>
      </c>
      <c r="H35" s="9" t="s">
        <v>835</v>
      </c>
      <c r="I35" s="9" t="s">
        <v>835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361</v>
      </c>
      <c r="C38" s="200"/>
      <c r="D38" s="200"/>
      <c r="E38" s="200"/>
      <c r="F38" s="200"/>
      <c r="G38" s="200"/>
      <c r="H38" s="200"/>
      <c r="I38" s="200"/>
    </row>
    <row r="39" spans="1:9" ht="19.95" customHeight="1" x14ac:dyDescent="0.3">
      <c r="A39" s="1"/>
      <c r="B39" s="200" t="s">
        <v>2595</v>
      </c>
      <c r="C39" s="200" t="s">
        <v>2596</v>
      </c>
      <c r="D39" s="200"/>
      <c r="E39" s="200" t="s">
        <v>2597</v>
      </c>
      <c r="F39" s="200"/>
      <c r="G39" s="200" t="s">
        <v>2598</v>
      </c>
      <c r="H39" s="200"/>
      <c r="I39" s="200"/>
    </row>
    <row r="40" spans="1:9" ht="19.95" customHeight="1" x14ac:dyDescent="0.3">
      <c r="A40" s="1"/>
      <c r="B40" s="200"/>
      <c r="C40" s="3" t="s">
        <v>2599</v>
      </c>
      <c r="D40" s="3" t="s">
        <v>2600</v>
      </c>
      <c r="E40" s="3" t="s">
        <v>2599</v>
      </c>
      <c r="F40" s="3" t="s">
        <v>2600</v>
      </c>
      <c r="G40" s="3" t="s">
        <v>2599</v>
      </c>
      <c r="H40" s="3" t="s">
        <v>2600</v>
      </c>
      <c r="I40" s="3" t="s">
        <v>2601</v>
      </c>
    </row>
    <row r="41" spans="1:9" ht="26.4" x14ac:dyDescent="0.3">
      <c r="A41" s="1"/>
      <c r="B41" s="9" t="s">
        <v>2602</v>
      </c>
      <c r="C41" s="9" t="s">
        <v>2603</v>
      </c>
      <c r="D41" s="9" t="s">
        <v>2603</v>
      </c>
      <c r="E41" s="9" t="s">
        <v>2603</v>
      </c>
      <c r="F41" s="9" t="s">
        <v>2603</v>
      </c>
      <c r="G41" s="9" t="s">
        <v>2603</v>
      </c>
      <c r="H41" s="9" t="s">
        <v>2603</v>
      </c>
      <c r="I41" s="9" t="s">
        <v>2604</v>
      </c>
    </row>
    <row r="42" spans="1:9" ht="26.4" x14ac:dyDescent="0.3">
      <c r="A42" s="1"/>
      <c r="B42" s="9" t="s">
        <v>2605</v>
      </c>
      <c r="C42" s="9" t="s">
        <v>2603</v>
      </c>
      <c r="D42" s="9" t="s">
        <v>2603</v>
      </c>
      <c r="E42" s="9" t="s">
        <v>2603</v>
      </c>
      <c r="F42" s="9" t="s">
        <v>2603</v>
      </c>
      <c r="G42" s="9" t="s">
        <v>2603</v>
      </c>
      <c r="H42" s="9" t="s">
        <v>2603</v>
      </c>
      <c r="I42" s="9" t="s">
        <v>2604</v>
      </c>
    </row>
    <row r="43" spans="1:9" ht="26.4" x14ac:dyDescent="0.3">
      <c r="A43" s="1"/>
      <c r="B43" s="9" t="s">
        <v>2606</v>
      </c>
      <c r="C43" s="9" t="s">
        <v>2607</v>
      </c>
      <c r="D43" s="9" t="s">
        <v>2608</v>
      </c>
      <c r="E43" s="9" t="s">
        <v>2609</v>
      </c>
      <c r="F43" s="9" t="s">
        <v>2613</v>
      </c>
      <c r="G43" s="9" t="s">
        <v>835</v>
      </c>
      <c r="H43" s="9" t="s">
        <v>835</v>
      </c>
      <c r="I43" s="9" t="s">
        <v>835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2614</v>
      </c>
      <c r="C46" s="200"/>
      <c r="D46" s="200"/>
      <c r="E46" s="200"/>
      <c r="F46" s="200"/>
      <c r="G46" s="200"/>
      <c r="H46" s="200"/>
      <c r="I46" s="200"/>
    </row>
    <row r="47" spans="1:9" ht="19.95" customHeight="1" x14ac:dyDescent="0.3">
      <c r="A47" s="1"/>
      <c r="B47" s="200" t="s">
        <v>2595</v>
      </c>
      <c r="C47" s="200" t="s">
        <v>2596</v>
      </c>
      <c r="D47" s="200"/>
      <c r="E47" s="200" t="s">
        <v>2597</v>
      </c>
      <c r="F47" s="200"/>
      <c r="G47" s="200" t="s">
        <v>2598</v>
      </c>
      <c r="H47" s="200"/>
      <c r="I47" s="200"/>
    </row>
    <row r="48" spans="1:9" ht="19.95" customHeight="1" x14ac:dyDescent="0.3">
      <c r="A48" s="1"/>
      <c r="B48" s="200"/>
      <c r="C48" s="3" t="s">
        <v>2599</v>
      </c>
      <c r="D48" s="3" t="s">
        <v>2600</v>
      </c>
      <c r="E48" s="3" t="s">
        <v>2599</v>
      </c>
      <c r="F48" s="3" t="s">
        <v>2600</v>
      </c>
      <c r="G48" s="3" t="s">
        <v>2599</v>
      </c>
      <c r="H48" s="3" t="s">
        <v>2600</v>
      </c>
      <c r="I48" s="3" t="s">
        <v>2601</v>
      </c>
    </row>
    <row r="49" spans="1:9" ht="26.4" x14ac:dyDescent="0.3">
      <c r="A49" s="1"/>
      <c r="B49" s="9" t="s">
        <v>2602</v>
      </c>
      <c r="C49" s="9" t="s">
        <v>2603</v>
      </c>
      <c r="D49" s="9" t="s">
        <v>2603</v>
      </c>
      <c r="E49" s="9" t="s">
        <v>2603</v>
      </c>
      <c r="F49" s="9" t="s">
        <v>2603</v>
      </c>
      <c r="G49" s="9" t="s">
        <v>2603</v>
      </c>
      <c r="H49" s="9" t="s">
        <v>2603</v>
      </c>
      <c r="I49" s="9" t="s">
        <v>2604</v>
      </c>
    </row>
    <row r="50" spans="1:9" ht="26.4" x14ac:dyDescent="0.3">
      <c r="A50" s="1"/>
      <c r="B50" s="9" t="s">
        <v>2605</v>
      </c>
      <c r="C50" s="9" t="s">
        <v>2603</v>
      </c>
      <c r="D50" s="9" t="s">
        <v>2603</v>
      </c>
      <c r="E50" s="9" t="s">
        <v>2603</v>
      </c>
      <c r="F50" s="9" t="s">
        <v>2603</v>
      </c>
      <c r="G50" s="9" t="s">
        <v>2603</v>
      </c>
      <c r="H50" s="9" t="s">
        <v>2603</v>
      </c>
      <c r="I50" s="9" t="s">
        <v>2604</v>
      </c>
    </row>
    <row r="51" spans="1:9" ht="26.4" x14ac:dyDescent="0.3">
      <c r="A51" s="1"/>
      <c r="B51" s="9" t="s">
        <v>2606</v>
      </c>
      <c r="C51" s="9" t="s">
        <v>2607</v>
      </c>
      <c r="D51" s="9" t="s">
        <v>2608</v>
      </c>
      <c r="E51" s="9" t="s">
        <v>2609</v>
      </c>
      <c r="F51" s="9" t="s">
        <v>2613</v>
      </c>
      <c r="G51" s="9" t="s">
        <v>835</v>
      </c>
      <c r="H51" s="9" t="s">
        <v>835</v>
      </c>
      <c r="I51" s="9" t="s">
        <v>835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565</v>
      </c>
      <c r="C54" s="200"/>
      <c r="D54" s="200"/>
      <c r="E54" s="200"/>
      <c r="F54" s="200"/>
      <c r="G54" s="200"/>
      <c r="H54" s="200"/>
      <c r="I54" s="200"/>
    </row>
    <row r="55" spans="1:9" ht="19.95" customHeight="1" x14ac:dyDescent="0.3">
      <c r="A55" s="1"/>
      <c r="B55" s="200" t="s">
        <v>2595</v>
      </c>
      <c r="C55" s="200" t="s">
        <v>2596</v>
      </c>
      <c r="D55" s="200"/>
      <c r="E55" s="200" t="s">
        <v>2597</v>
      </c>
      <c r="F55" s="200"/>
      <c r="G55" s="200" t="s">
        <v>2598</v>
      </c>
      <c r="H55" s="200"/>
      <c r="I55" s="200"/>
    </row>
    <row r="56" spans="1:9" ht="19.95" customHeight="1" x14ac:dyDescent="0.3">
      <c r="A56" s="1"/>
      <c r="B56" s="200"/>
      <c r="C56" s="3" t="s">
        <v>2599</v>
      </c>
      <c r="D56" s="3" t="s">
        <v>2600</v>
      </c>
      <c r="E56" s="3" t="s">
        <v>2599</v>
      </c>
      <c r="F56" s="3" t="s">
        <v>2600</v>
      </c>
      <c r="G56" s="3" t="s">
        <v>2599</v>
      </c>
      <c r="H56" s="3" t="s">
        <v>2600</v>
      </c>
      <c r="I56" s="3" t="s">
        <v>2601</v>
      </c>
    </row>
    <row r="57" spans="1:9" ht="26.4" x14ac:dyDescent="0.3">
      <c r="A57" s="1"/>
      <c r="B57" s="9" t="s">
        <v>2602</v>
      </c>
      <c r="C57" s="9" t="s">
        <v>2603</v>
      </c>
      <c r="D57" s="9" t="s">
        <v>2603</v>
      </c>
      <c r="E57" s="9" t="s">
        <v>2603</v>
      </c>
      <c r="F57" s="9" t="s">
        <v>2603</v>
      </c>
      <c r="G57" s="9" t="s">
        <v>2603</v>
      </c>
      <c r="H57" s="9" t="s">
        <v>2603</v>
      </c>
      <c r="I57" s="9" t="s">
        <v>2604</v>
      </c>
    </row>
    <row r="58" spans="1:9" ht="26.4" x14ac:dyDescent="0.3">
      <c r="A58" s="1"/>
      <c r="B58" s="9" t="s">
        <v>2605</v>
      </c>
      <c r="C58" s="9" t="s">
        <v>2603</v>
      </c>
      <c r="D58" s="9" t="s">
        <v>2603</v>
      </c>
      <c r="E58" s="9" t="s">
        <v>2603</v>
      </c>
      <c r="F58" s="9" t="s">
        <v>2603</v>
      </c>
      <c r="G58" s="9" t="s">
        <v>2603</v>
      </c>
      <c r="H58" s="9" t="s">
        <v>2603</v>
      </c>
      <c r="I58" s="9" t="s">
        <v>2604</v>
      </c>
    </row>
    <row r="59" spans="1:9" ht="26.4" x14ac:dyDescent="0.3">
      <c r="A59" s="1"/>
      <c r="B59" s="9" t="s">
        <v>2606</v>
      </c>
      <c r="C59" s="9" t="s">
        <v>2607</v>
      </c>
      <c r="D59" s="9" t="s">
        <v>2612</v>
      </c>
      <c r="E59" s="9" t="s">
        <v>2609</v>
      </c>
      <c r="F59" s="9" t="s">
        <v>2610</v>
      </c>
      <c r="G59" s="9" t="s">
        <v>835</v>
      </c>
      <c r="H59" s="9" t="s">
        <v>835</v>
      </c>
      <c r="I59" s="9" t="s">
        <v>835</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2615</v>
      </c>
      <c r="C5" s="1"/>
      <c r="D5" s="1"/>
      <c r="E5" s="1"/>
      <c r="F5" s="1"/>
      <c r="G5" s="1"/>
    </row>
    <row r="6" spans="1:7" ht="30" customHeight="1" x14ac:dyDescent="0.3">
      <c r="A6" s="1"/>
      <c r="B6" s="200" t="s">
        <v>2594</v>
      </c>
      <c r="C6" s="200"/>
      <c r="D6" s="200"/>
      <c r="E6" s="200"/>
      <c r="F6" s="200"/>
      <c r="G6" s="200"/>
    </row>
    <row r="7" spans="1:7" x14ac:dyDescent="0.3">
      <c r="A7" s="1"/>
      <c r="B7" s="200" t="s">
        <v>2616</v>
      </c>
      <c r="C7" s="200" t="s">
        <v>2617</v>
      </c>
      <c r="D7" s="200" t="s">
        <v>2618</v>
      </c>
      <c r="E7" s="200" t="s">
        <v>2619</v>
      </c>
      <c r="F7" s="200" t="s">
        <v>2620</v>
      </c>
      <c r="G7" s="200"/>
    </row>
    <row r="8" spans="1:7" x14ac:dyDescent="0.3">
      <c r="A8" s="1"/>
      <c r="B8" s="200"/>
      <c r="C8" s="200"/>
      <c r="D8" s="200"/>
      <c r="E8" s="200"/>
      <c r="F8" s="200" t="s">
        <v>2600</v>
      </c>
      <c r="G8" s="200"/>
    </row>
    <row r="9" spans="1:7" x14ac:dyDescent="0.3">
      <c r="A9" s="1"/>
      <c r="B9" s="200"/>
      <c r="C9" s="200"/>
      <c r="D9" s="200"/>
      <c r="E9" s="200"/>
      <c r="F9" s="3" t="s">
        <v>2621</v>
      </c>
      <c r="G9" s="3" t="s">
        <v>2622</v>
      </c>
    </row>
    <row r="10" spans="1:7" x14ac:dyDescent="0.3">
      <c r="A10" s="1"/>
      <c r="B10" s="9" t="s">
        <v>2602</v>
      </c>
      <c r="C10" s="9" t="s">
        <v>2603</v>
      </c>
      <c r="D10" s="9" t="s">
        <v>2603</v>
      </c>
      <c r="E10" s="9">
        <v>0</v>
      </c>
      <c r="F10" s="9">
        <v>60.36</v>
      </c>
      <c r="G10" s="9">
        <v>59.64</v>
      </c>
    </row>
    <row r="11" spans="1:7" x14ac:dyDescent="0.3">
      <c r="A11" s="1"/>
      <c r="B11" s="9" t="s">
        <v>2623</v>
      </c>
      <c r="C11" s="9" t="s">
        <v>2603</v>
      </c>
      <c r="D11" s="9" t="s">
        <v>2603</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667</v>
      </c>
      <c r="C14" s="200"/>
      <c r="D14" s="200"/>
      <c r="E14" s="200"/>
      <c r="F14" s="200"/>
      <c r="G14" s="200"/>
    </row>
    <row r="15" spans="1:7" x14ac:dyDescent="0.3">
      <c r="A15" s="1"/>
      <c r="B15" s="200" t="s">
        <v>2616</v>
      </c>
      <c r="C15" s="200" t="s">
        <v>2617</v>
      </c>
      <c r="D15" s="200" t="s">
        <v>2618</v>
      </c>
      <c r="E15" s="200" t="s">
        <v>2619</v>
      </c>
      <c r="F15" s="200" t="s">
        <v>2620</v>
      </c>
      <c r="G15" s="200"/>
    </row>
    <row r="16" spans="1:7" x14ac:dyDescent="0.3">
      <c r="A16" s="1"/>
      <c r="B16" s="200"/>
      <c r="C16" s="200"/>
      <c r="D16" s="200"/>
      <c r="E16" s="200"/>
      <c r="F16" s="200" t="s">
        <v>2600</v>
      </c>
      <c r="G16" s="200"/>
    </row>
    <row r="17" spans="1:7" x14ac:dyDescent="0.3">
      <c r="A17" s="1"/>
      <c r="B17" s="200"/>
      <c r="C17" s="200"/>
      <c r="D17" s="200"/>
      <c r="E17" s="200"/>
      <c r="F17" s="3" t="s">
        <v>2621</v>
      </c>
      <c r="G17" s="3" t="s">
        <v>2622</v>
      </c>
    </row>
    <row r="18" spans="1:7" x14ac:dyDescent="0.3">
      <c r="A18" s="1"/>
      <c r="B18" s="9" t="s">
        <v>2602</v>
      </c>
      <c r="C18" s="9" t="s">
        <v>2603</v>
      </c>
      <c r="D18" s="9" t="s">
        <v>2603</v>
      </c>
      <c r="E18" s="9">
        <v>0</v>
      </c>
      <c r="F18" s="9">
        <v>60.36</v>
      </c>
      <c r="G18" s="9">
        <v>59.64</v>
      </c>
    </row>
    <row r="19" spans="1:7" x14ac:dyDescent="0.3">
      <c r="A19" s="1"/>
      <c r="B19" s="9" t="s">
        <v>2623</v>
      </c>
      <c r="C19" s="9" t="s">
        <v>2603</v>
      </c>
      <c r="D19" s="9" t="s">
        <v>2603</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2611</v>
      </c>
      <c r="C22" s="200"/>
      <c r="D22" s="200"/>
      <c r="E22" s="200"/>
      <c r="F22" s="200"/>
      <c r="G22" s="200"/>
    </row>
    <row r="23" spans="1:7" x14ac:dyDescent="0.3">
      <c r="A23" s="1"/>
      <c r="B23" s="200" t="s">
        <v>2616</v>
      </c>
      <c r="C23" s="200" t="s">
        <v>2617</v>
      </c>
      <c r="D23" s="200" t="s">
        <v>2618</v>
      </c>
      <c r="E23" s="200" t="s">
        <v>2619</v>
      </c>
      <c r="F23" s="200" t="s">
        <v>2620</v>
      </c>
      <c r="G23" s="200"/>
    </row>
    <row r="24" spans="1:7" x14ac:dyDescent="0.3">
      <c r="A24" s="1"/>
      <c r="B24" s="200"/>
      <c r="C24" s="200"/>
      <c r="D24" s="200"/>
      <c r="E24" s="200"/>
      <c r="F24" s="200" t="s">
        <v>2600</v>
      </c>
      <c r="G24" s="200"/>
    </row>
    <row r="25" spans="1:7" x14ac:dyDescent="0.3">
      <c r="A25" s="1"/>
      <c r="B25" s="200"/>
      <c r="C25" s="200"/>
      <c r="D25" s="200"/>
      <c r="E25" s="200"/>
      <c r="F25" s="3" t="s">
        <v>2621</v>
      </c>
      <c r="G25" s="3" t="s">
        <v>2622</v>
      </c>
    </row>
    <row r="26" spans="1:7" x14ac:dyDescent="0.3">
      <c r="A26" s="1"/>
      <c r="B26" s="9" t="s">
        <v>2602</v>
      </c>
      <c r="C26" s="9" t="s">
        <v>2603</v>
      </c>
      <c r="D26" s="9" t="s">
        <v>2603</v>
      </c>
      <c r="E26" s="9">
        <v>0</v>
      </c>
      <c r="F26" s="9">
        <v>60.36</v>
      </c>
      <c r="G26" s="9">
        <v>59.64</v>
      </c>
    </row>
    <row r="27" spans="1:7" x14ac:dyDescent="0.3">
      <c r="A27" s="1"/>
      <c r="B27" s="9" t="s">
        <v>2623</v>
      </c>
      <c r="C27" s="9" t="s">
        <v>2603</v>
      </c>
      <c r="D27" s="9" t="s">
        <v>2603</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2567</v>
      </c>
      <c r="C30" s="200"/>
      <c r="D30" s="200"/>
      <c r="E30" s="200"/>
      <c r="F30" s="200"/>
      <c r="G30" s="200"/>
    </row>
    <row r="31" spans="1:7" x14ac:dyDescent="0.3">
      <c r="A31" s="1"/>
      <c r="B31" s="200" t="s">
        <v>2616</v>
      </c>
      <c r="C31" s="200" t="s">
        <v>2617</v>
      </c>
      <c r="D31" s="200" t="s">
        <v>2618</v>
      </c>
      <c r="E31" s="200" t="s">
        <v>2619</v>
      </c>
      <c r="F31" s="200" t="s">
        <v>2620</v>
      </c>
      <c r="G31" s="200"/>
    </row>
    <row r="32" spans="1:7" x14ac:dyDescent="0.3">
      <c r="A32" s="1"/>
      <c r="B32" s="200"/>
      <c r="C32" s="200"/>
      <c r="D32" s="200"/>
      <c r="E32" s="200"/>
      <c r="F32" s="200" t="s">
        <v>2600</v>
      </c>
      <c r="G32" s="200"/>
    </row>
    <row r="33" spans="1:7" x14ac:dyDescent="0.3">
      <c r="A33" s="1"/>
      <c r="B33" s="200"/>
      <c r="C33" s="200"/>
      <c r="D33" s="200"/>
      <c r="E33" s="200"/>
      <c r="F33" s="3" t="s">
        <v>2621</v>
      </c>
      <c r="G33" s="3" t="s">
        <v>2622</v>
      </c>
    </row>
    <row r="34" spans="1:7" x14ac:dyDescent="0.3">
      <c r="A34" s="1"/>
      <c r="B34" s="9" t="s">
        <v>2602</v>
      </c>
      <c r="C34" s="9" t="s">
        <v>2603</v>
      </c>
      <c r="D34" s="9" t="s">
        <v>2603</v>
      </c>
      <c r="E34" s="9">
        <v>0</v>
      </c>
      <c r="F34" s="9">
        <v>60.36</v>
      </c>
      <c r="G34" s="9">
        <v>59.64</v>
      </c>
    </row>
    <row r="35" spans="1:7" x14ac:dyDescent="0.3">
      <c r="A35" s="1"/>
      <c r="B35" s="9" t="s">
        <v>2623</v>
      </c>
      <c r="C35" s="9" t="s">
        <v>2603</v>
      </c>
      <c r="D35" s="9" t="s">
        <v>2603</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361</v>
      </c>
      <c r="C38" s="200"/>
      <c r="D38" s="200"/>
      <c r="E38" s="200"/>
      <c r="F38" s="200"/>
      <c r="G38" s="200"/>
    </row>
    <row r="39" spans="1:7" x14ac:dyDescent="0.3">
      <c r="A39" s="1"/>
      <c r="B39" s="200" t="s">
        <v>2616</v>
      </c>
      <c r="C39" s="200" t="s">
        <v>2617</v>
      </c>
      <c r="D39" s="200" t="s">
        <v>2618</v>
      </c>
      <c r="E39" s="200" t="s">
        <v>2619</v>
      </c>
      <c r="F39" s="200" t="s">
        <v>2620</v>
      </c>
      <c r="G39" s="200"/>
    </row>
    <row r="40" spans="1:7" x14ac:dyDescent="0.3">
      <c r="A40" s="1"/>
      <c r="B40" s="200"/>
      <c r="C40" s="200"/>
      <c r="D40" s="200"/>
      <c r="E40" s="200"/>
      <c r="F40" s="200" t="s">
        <v>2600</v>
      </c>
      <c r="G40" s="200"/>
    </row>
    <row r="41" spans="1:7" x14ac:dyDescent="0.3">
      <c r="A41" s="1"/>
      <c r="B41" s="200"/>
      <c r="C41" s="200"/>
      <c r="D41" s="200"/>
      <c r="E41" s="200"/>
      <c r="F41" s="3" t="s">
        <v>2621</v>
      </c>
      <c r="G41" s="3" t="s">
        <v>2622</v>
      </c>
    </row>
    <row r="42" spans="1:7" x14ac:dyDescent="0.3">
      <c r="A42" s="1"/>
      <c r="B42" s="9" t="s">
        <v>2602</v>
      </c>
      <c r="C42" s="9" t="s">
        <v>2603</v>
      </c>
      <c r="D42" s="9" t="s">
        <v>2603</v>
      </c>
      <c r="E42" s="9">
        <v>0</v>
      </c>
      <c r="F42" s="9">
        <v>60.36</v>
      </c>
      <c r="G42" s="9">
        <v>59.64</v>
      </c>
    </row>
    <row r="43" spans="1:7" x14ac:dyDescent="0.3">
      <c r="A43" s="1"/>
      <c r="B43" s="9" t="s">
        <v>2623</v>
      </c>
      <c r="C43" s="9" t="s">
        <v>2603</v>
      </c>
      <c r="D43" s="9" t="s">
        <v>2603</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2614</v>
      </c>
      <c r="C46" s="200"/>
      <c r="D46" s="200"/>
      <c r="E46" s="200"/>
      <c r="F46" s="200"/>
      <c r="G46" s="200"/>
    </row>
    <row r="47" spans="1:7" x14ac:dyDescent="0.3">
      <c r="A47" s="1"/>
      <c r="B47" s="200" t="s">
        <v>2616</v>
      </c>
      <c r="C47" s="200" t="s">
        <v>2617</v>
      </c>
      <c r="D47" s="200" t="s">
        <v>2618</v>
      </c>
      <c r="E47" s="200" t="s">
        <v>2619</v>
      </c>
      <c r="F47" s="200" t="s">
        <v>2620</v>
      </c>
      <c r="G47" s="200"/>
    </row>
    <row r="48" spans="1:7" x14ac:dyDescent="0.3">
      <c r="A48" s="1"/>
      <c r="B48" s="200"/>
      <c r="C48" s="200"/>
      <c r="D48" s="200"/>
      <c r="E48" s="200"/>
      <c r="F48" s="200" t="s">
        <v>2600</v>
      </c>
      <c r="G48" s="200"/>
    </row>
    <row r="49" spans="1:7" x14ac:dyDescent="0.3">
      <c r="A49" s="1"/>
      <c r="B49" s="200"/>
      <c r="C49" s="200"/>
      <c r="D49" s="200"/>
      <c r="E49" s="200"/>
      <c r="F49" s="3" t="s">
        <v>2621</v>
      </c>
      <c r="G49" s="3" t="s">
        <v>2622</v>
      </c>
    </row>
    <row r="50" spans="1:7" x14ac:dyDescent="0.3">
      <c r="A50" s="1"/>
      <c r="B50" s="9" t="s">
        <v>2602</v>
      </c>
      <c r="C50" s="9" t="s">
        <v>2603</v>
      </c>
      <c r="D50" s="9" t="s">
        <v>2603</v>
      </c>
      <c r="E50" s="9">
        <v>0</v>
      </c>
      <c r="F50" s="9">
        <v>60.36</v>
      </c>
      <c r="G50" s="9">
        <v>59.64</v>
      </c>
    </row>
    <row r="51" spans="1:7" x14ac:dyDescent="0.3">
      <c r="A51" s="1"/>
      <c r="B51" s="9" t="s">
        <v>2623</v>
      </c>
      <c r="C51" s="9" t="s">
        <v>2603</v>
      </c>
      <c r="D51" s="9" t="s">
        <v>2603</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565</v>
      </c>
      <c r="C54" s="200"/>
      <c r="D54" s="200"/>
      <c r="E54" s="200"/>
      <c r="F54" s="200"/>
      <c r="G54" s="200"/>
    </row>
    <row r="55" spans="1:7" x14ac:dyDescent="0.3">
      <c r="A55" s="1"/>
      <c r="B55" s="200" t="s">
        <v>2616</v>
      </c>
      <c r="C55" s="200" t="s">
        <v>2617</v>
      </c>
      <c r="D55" s="200" t="s">
        <v>2618</v>
      </c>
      <c r="E55" s="200" t="s">
        <v>2619</v>
      </c>
      <c r="F55" s="200" t="s">
        <v>2620</v>
      </c>
      <c r="G55" s="200"/>
    </row>
    <row r="56" spans="1:7" x14ac:dyDescent="0.3">
      <c r="A56" s="1"/>
      <c r="B56" s="200"/>
      <c r="C56" s="200"/>
      <c r="D56" s="200"/>
      <c r="E56" s="200"/>
      <c r="F56" s="200" t="s">
        <v>2600</v>
      </c>
      <c r="G56" s="200"/>
    </row>
    <row r="57" spans="1:7" x14ac:dyDescent="0.3">
      <c r="A57" s="1"/>
      <c r="B57" s="200"/>
      <c r="C57" s="200"/>
      <c r="D57" s="200"/>
      <c r="E57" s="200"/>
      <c r="F57" s="3" t="s">
        <v>2621</v>
      </c>
      <c r="G57" s="3" t="s">
        <v>2622</v>
      </c>
    </row>
    <row r="58" spans="1:7" x14ac:dyDescent="0.3">
      <c r="A58" s="1"/>
      <c r="B58" s="9" t="s">
        <v>2602</v>
      </c>
      <c r="C58" s="9" t="s">
        <v>2603</v>
      </c>
      <c r="D58" s="9" t="s">
        <v>2603</v>
      </c>
      <c r="E58" s="9">
        <v>0</v>
      </c>
      <c r="F58" s="9">
        <v>60.36</v>
      </c>
      <c r="G58" s="9">
        <v>59.64</v>
      </c>
    </row>
    <row r="59" spans="1:7" x14ac:dyDescent="0.3">
      <c r="A59" s="1"/>
      <c r="B59" s="9" t="s">
        <v>2623</v>
      </c>
      <c r="C59" s="9" t="s">
        <v>2603</v>
      </c>
      <c r="D59" s="9" t="s">
        <v>2603</v>
      </c>
      <c r="E59" s="9">
        <v>0</v>
      </c>
      <c r="F59" s="9">
        <v>61</v>
      </c>
      <c r="G59" s="9">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3" t="s">
        <v>2624</v>
      </c>
      <c r="C5" s="1"/>
      <c r="D5" s="1"/>
      <c r="E5" s="1"/>
      <c r="F5" s="1"/>
    </row>
    <row r="6" spans="1:7" ht="27" customHeight="1" x14ac:dyDescent="0.3">
      <c r="A6" s="1"/>
      <c r="B6" s="7" t="s">
        <v>48</v>
      </c>
      <c r="C6" s="7" t="s">
        <v>456</v>
      </c>
      <c r="D6" s="7" t="s">
        <v>2625</v>
      </c>
      <c r="E6" s="7" t="s">
        <v>2626</v>
      </c>
      <c r="F6" s="7" t="s">
        <v>2627</v>
      </c>
    </row>
    <row r="7" spans="1:7" x14ac:dyDescent="0.3">
      <c r="A7" s="1"/>
      <c r="B7" s="145" t="s">
        <v>52</v>
      </c>
      <c r="C7" s="145" t="s">
        <v>680</v>
      </c>
      <c r="D7" s="54">
        <v>6861.6668399999999</v>
      </c>
      <c r="E7" s="54">
        <v>6812.3091899999999</v>
      </c>
      <c r="F7" s="172">
        <v>-7.193244899660561E-3</v>
      </c>
    </row>
    <row r="8" spans="1:7" x14ac:dyDescent="0.3">
      <c r="A8" s="1"/>
      <c r="B8" s="145" t="s">
        <v>52</v>
      </c>
      <c r="C8" s="145" t="s">
        <v>681</v>
      </c>
      <c r="D8" s="54">
        <v>6631.0474400000003</v>
      </c>
      <c r="E8" s="54">
        <v>6679.5443299999997</v>
      </c>
      <c r="F8" s="172">
        <v>7.3136092659291845E-3</v>
      </c>
    </row>
    <row r="9" spans="1:7" x14ac:dyDescent="0.3">
      <c r="A9" s="1"/>
      <c r="B9" s="145" t="s">
        <v>52</v>
      </c>
      <c r="C9" s="145" t="s">
        <v>682</v>
      </c>
      <c r="D9" s="54">
        <v>6607.8064599999998</v>
      </c>
      <c r="E9" s="54">
        <v>6599.5684300000003</v>
      </c>
      <c r="F9" s="172">
        <v>-1.2467117567483961E-3</v>
      </c>
    </row>
    <row r="10" spans="1:7" x14ac:dyDescent="0.3">
      <c r="A10" s="1"/>
      <c r="B10" s="145" t="s">
        <v>52</v>
      </c>
      <c r="C10" s="145" t="s">
        <v>683</v>
      </c>
      <c r="D10" s="54">
        <v>6442.4292400000004</v>
      </c>
      <c r="E10" s="54">
        <v>6499.4858400000003</v>
      </c>
      <c r="F10" s="172">
        <v>8.8563797714292011E-3</v>
      </c>
    </row>
    <row r="11" spans="1:7" x14ac:dyDescent="0.3">
      <c r="A11" s="1"/>
      <c r="B11" s="145" t="s">
        <v>52</v>
      </c>
      <c r="C11" s="145" t="s">
        <v>684</v>
      </c>
      <c r="D11" s="54">
        <v>6481.8213100000003</v>
      </c>
      <c r="E11" s="54">
        <v>6452.7964899999997</v>
      </c>
      <c r="F11" s="172">
        <v>-4.4778803073792237E-3</v>
      </c>
    </row>
    <row r="12" spans="1:7" x14ac:dyDescent="0.3">
      <c r="A12" s="1"/>
      <c r="B12" s="145" t="s">
        <v>52</v>
      </c>
      <c r="C12" s="145" t="s">
        <v>685</v>
      </c>
      <c r="D12" s="54">
        <v>6336.4689900000003</v>
      </c>
      <c r="E12" s="54">
        <v>6422.7372500000001</v>
      </c>
      <c r="F12" s="172">
        <v>1.361456358993402E-2</v>
      </c>
    </row>
    <row r="13" spans="1:7" x14ac:dyDescent="0.3">
      <c r="A13" s="1"/>
      <c r="B13" s="145" t="s">
        <v>52</v>
      </c>
      <c r="C13" s="145" t="s">
        <v>686</v>
      </c>
      <c r="D13" s="54">
        <v>6446.1790700000001</v>
      </c>
      <c r="E13" s="54">
        <v>6387.0707400000001</v>
      </c>
      <c r="F13" s="172">
        <v>-9.1695141196255978E-3</v>
      </c>
    </row>
    <row r="14" spans="1:7" x14ac:dyDescent="0.3">
      <c r="A14" s="1"/>
      <c r="B14" s="145" t="s">
        <v>52</v>
      </c>
      <c r="C14" s="145" t="s">
        <v>687</v>
      </c>
      <c r="D14" s="54">
        <v>6439.9864299999999</v>
      </c>
      <c r="E14" s="54">
        <v>6385.8210600000002</v>
      </c>
      <c r="F14" s="172">
        <v>-8.4107894618653724E-3</v>
      </c>
    </row>
    <row r="15" spans="1:7" x14ac:dyDescent="0.3">
      <c r="A15" s="1"/>
      <c r="B15" s="145" t="s">
        <v>52</v>
      </c>
      <c r="C15" s="145" t="s">
        <v>688</v>
      </c>
      <c r="D15" s="54">
        <v>6499.0691900000002</v>
      </c>
      <c r="E15" s="54">
        <v>6406.5223400000004</v>
      </c>
      <c r="F15" s="172">
        <v>-1.424001611529235E-2</v>
      </c>
    </row>
    <row r="16" spans="1:7" x14ac:dyDescent="0.3">
      <c r="A16" s="1"/>
      <c r="B16" s="145" t="s">
        <v>52</v>
      </c>
      <c r="C16" s="145" t="s">
        <v>689</v>
      </c>
      <c r="D16" s="54">
        <v>6440.69992</v>
      </c>
      <c r="E16" s="54">
        <v>6445.4180299999998</v>
      </c>
      <c r="F16" s="172">
        <v>7.3254616091475975E-4</v>
      </c>
    </row>
    <row r="17" spans="1:6" x14ac:dyDescent="0.3">
      <c r="A17" s="1"/>
      <c r="B17" s="145" t="s">
        <v>52</v>
      </c>
      <c r="C17" s="145" t="s">
        <v>690</v>
      </c>
      <c r="D17" s="54">
        <v>6610.5014499999997</v>
      </c>
      <c r="E17" s="54">
        <v>6521.2808599999998</v>
      </c>
      <c r="F17" s="172">
        <v>-1.3496796071347962E-2</v>
      </c>
    </row>
    <row r="18" spans="1:6" x14ac:dyDescent="0.3">
      <c r="A18" s="1"/>
      <c r="B18" s="145" t="s">
        <v>52</v>
      </c>
      <c r="C18" s="145" t="s">
        <v>691</v>
      </c>
      <c r="D18" s="54">
        <v>6551.1702100000002</v>
      </c>
      <c r="E18" s="54">
        <v>6480.6494499999999</v>
      </c>
      <c r="F18" s="172">
        <v>-1.0764605061299422E-2</v>
      </c>
    </row>
    <row r="19" spans="1:6" x14ac:dyDescent="0.3">
      <c r="A19" s="1"/>
      <c r="B19" s="145" t="s">
        <v>52</v>
      </c>
      <c r="C19" s="145" t="s">
        <v>692</v>
      </c>
      <c r="D19" s="54">
        <v>6609.2078499999998</v>
      </c>
      <c r="E19" s="54">
        <v>6547.8878400000003</v>
      </c>
      <c r="F19" s="172">
        <v>-9.2779666476974255E-3</v>
      </c>
    </row>
    <row r="20" spans="1:6" x14ac:dyDescent="0.3">
      <c r="A20" s="1"/>
      <c r="B20" s="145" t="s">
        <v>52</v>
      </c>
      <c r="C20" s="145" t="s">
        <v>693</v>
      </c>
      <c r="D20" s="54">
        <v>6529.7393499999998</v>
      </c>
      <c r="E20" s="54">
        <v>6630.6116199999997</v>
      </c>
      <c r="F20" s="172">
        <v>1.5448131172341511E-2</v>
      </c>
    </row>
    <row r="21" spans="1:6" x14ac:dyDescent="0.3">
      <c r="A21" s="1"/>
      <c r="B21" s="145" t="s">
        <v>52</v>
      </c>
      <c r="C21" s="145" t="s">
        <v>694</v>
      </c>
      <c r="D21" s="54">
        <v>6950.0973100000001</v>
      </c>
      <c r="E21" s="54">
        <v>6891.6324599999998</v>
      </c>
      <c r="F21" s="172">
        <v>-8.4120908517178739E-3</v>
      </c>
    </row>
    <row r="22" spans="1:6" x14ac:dyDescent="0.3">
      <c r="A22" s="1"/>
      <c r="B22" s="145" t="s">
        <v>52</v>
      </c>
      <c r="C22" s="145" t="s">
        <v>695</v>
      </c>
      <c r="D22" s="54">
        <v>7171.9023500000003</v>
      </c>
      <c r="E22" s="54">
        <v>7127.3896199999999</v>
      </c>
      <c r="F22" s="172">
        <v>-6.2065443487249938E-3</v>
      </c>
    </row>
    <row r="23" spans="1:6" x14ac:dyDescent="0.3">
      <c r="A23" s="1"/>
      <c r="B23" s="145" t="s">
        <v>52</v>
      </c>
      <c r="C23" s="145" t="s">
        <v>696</v>
      </c>
      <c r="D23" s="54">
        <v>7313.8613299999997</v>
      </c>
      <c r="E23" s="54">
        <v>7349.8478999999998</v>
      </c>
      <c r="F23" s="172">
        <v>4.9203243507489362E-3</v>
      </c>
    </row>
    <row r="24" spans="1:6" x14ac:dyDescent="0.3">
      <c r="A24" s="1"/>
      <c r="B24" s="145" t="s">
        <v>52</v>
      </c>
      <c r="C24" s="145" t="s">
        <v>697</v>
      </c>
      <c r="D24" s="54">
        <v>7527.0725899999998</v>
      </c>
      <c r="E24" s="54">
        <v>7500.5087400000002</v>
      </c>
      <c r="F24" s="172">
        <v>-3.5291077218108776E-3</v>
      </c>
    </row>
    <row r="25" spans="1:6" x14ac:dyDescent="0.3">
      <c r="A25" s="1"/>
      <c r="B25" s="145" t="s">
        <v>52</v>
      </c>
      <c r="C25" s="145" t="s">
        <v>698</v>
      </c>
      <c r="D25" s="54">
        <v>7646.9267200000004</v>
      </c>
      <c r="E25" s="54">
        <v>7656.92274</v>
      </c>
      <c r="F25" s="172">
        <v>1.307194428038144E-3</v>
      </c>
    </row>
    <row r="26" spans="1:6" x14ac:dyDescent="0.3">
      <c r="A26" s="1"/>
      <c r="B26" s="145" t="s">
        <v>52</v>
      </c>
      <c r="C26" s="145" t="s">
        <v>699</v>
      </c>
      <c r="D26" s="54">
        <v>7788.8826200000003</v>
      </c>
      <c r="E26" s="54">
        <v>7753.2336500000001</v>
      </c>
      <c r="F26" s="172">
        <v>-4.5769042543357778E-3</v>
      </c>
    </row>
    <row r="27" spans="1:6" x14ac:dyDescent="0.3">
      <c r="A27" s="1"/>
      <c r="B27" s="145" t="s">
        <v>52</v>
      </c>
      <c r="C27" s="145" t="s">
        <v>700</v>
      </c>
      <c r="D27" s="54">
        <v>7856.5855300000003</v>
      </c>
      <c r="E27" s="54">
        <v>7878.5149099999999</v>
      </c>
      <c r="F27" s="172">
        <v>2.7912099876293206E-3</v>
      </c>
    </row>
    <row r="28" spans="1:6" x14ac:dyDescent="0.3">
      <c r="A28" s="1"/>
      <c r="B28" s="145" t="s">
        <v>52</v>
      </c>
      <c r="C28" s="145" t="s">
        <v>701</v>
      </c>
      <c r="D28" s="54">
        <v>7966.1196099999997</v>
      </c>
      <c r="E28" s="54">
        <v>7949.1267500000004</v>
      </c>
      <c r="F28" s="172">
        <v>-2.1331414580655537E-3</v>
      </c>
    </row>
    <row r="29" spans="1:6" x14ac:dyDescent="0.3">
      <c r="A29" s="1"/>
      <c r="B29" s="145" t="s">
        <v>52</v>
      </c>
      <c r="C29" s="145" t="s">
        <v>702</v>
      </c>
      <c r="D29" s="54">
        <v>7908.51037</v>
      </c>
      <c r="E29" s="54">
        <v>8034.2759100000003</v>
      </c>
      <c r="F29" s="172">
        <v>1.5902557386417136E-2</v>
      </c>
    </row>
    <row r="30" spans="1:6" x14ac:dyDescent="0.3">
      <c r="A30" s="1"/>
      <c r="B30" s="145" t="s">
        <v>52</v>
      </c>
      <c r="C30" s="145" t="s">
        <v>703</v>
      </c>
      <c r="D30" s="54">
        <v>7924.70766</v>
      </c>
      <c r="E30" s="54">
        <v>8060.8131700000004</v>
      </c>
      <c r="F30" s="172">
        <v>1.7174830396204169E-2</v>
      </c>
    </row>
    <row r="31" spans="1:6" x14ac:dyDescent="0.3">
      <c r="A31" s="1"/>
      <c r="B31" s="145" t="s">
        <v>52</v>
      </c>
      <c r="C31" s="145" t="s">
        <v>704</v>
      </c>
      <c r="D31" s="54">
        <v>7894.0573800000002</v>
      </c>
      <c r="E31" s="54">
        <v>8012.2609899999998</v>
      </c>
      <c r="F31" s="172">
        <v>1.4973745985109624E-2</v>
      </c>
    </row>
    <row r="32" spans="1:6" x14ac:dyDescent="0.3">
      <c r="A32" s="1"/>
      <c r="B32" s="145" t="s">
        <v>52</v>
      </c>
      <c r="C32" s="145" t="s">
        <v>705</v>
      </c>
      <c r="D32" s="54">
        <v>7819.5728499999996</v>
      </c>
      <c r="E32" s="54">
        <v>7964.0960400000004</v>
      </c>
      <c r="F32" s="172">
        <v>1.8482235893486177E-2</v>
      </c>
    </row>
    <row r="33" spans="1:6" x14ac:dyDescent="0.3">
      <c r="A33" s="1"/>
      <c r="B33" s="145" t="s">
        <v>52</v>
      </c>
      <c r="C33" s="145" t="s">
        <v>706</v>
      </c>
      <c r="D33" s="54">
        <v>7859.6728999999996</v>
      </c>
      <c r="E33" s="54">
        <v>7936.98783</v>
      </c>
      <c r="F33" s="172">
        <v>9.8369144598880187E-3</v>
      </c>
    </row>
    <row r="34" spans="1:6" x14ac:dyDescent="0.3">
      <c r="A34" s="1"/>
      <c r="B34" s="145" t="s">
        <v>52</v>
      </c>
      <c r="C34" s="145" t="s">
        <v>707</v>
      </c>
      <c r="D34" s="54">
        <v>7890.7326999999996</v>
      </c>
      <c r="E34" s="54">
        <v>7992.98243</v>
      </c>
      <c r="F34" s="172">
        <v>1.2958204755814374E-2</v>
      </c>
    </row>
    <row r="35" spans="1:6" x14ac:dyDescent="0.3">
      <c r="A35" s="1"/>
      <c r="B35" s="145" t="s">
        <v>52</v>
      </c>
      <c r="C35" s="145" t="s">
        <v>708</v>
      </c>
      <c r="D35" s="54">
        <v>7929.1596799999998</v>
      </c>
      <c r="E35" s="54">
        <v>8084.8544099999999</v>
      </c>
      <c r="F35" s="172">
        <v>1.9635716303294325E-2</v>
      </c>
    </row>
    <row r="36" spans="1:6" x14ac:dyDescent="0.3">
      <c r="A36" s="1"/>
      <c r="B36" s="145" t="s">
        <v>52</v>
      </c>
      <c r="C36" s="145" t="s">
        <v>709</v>
      </c>
      <c r="D36" s="54">
        <v>8026.8406199999999</v>
      </c>
      <c r="E36" s="54">
        <v>8099.4698200000003</v>
      </c>
      <c r="F36" s="172">
        <v>9.0482922781641075E-3</v>
      </c>
    </row>
    <row r="37" spans="1:6" x14ac:dyDescent="0.3">
      <c r="A37" s="1"/>
      <c r="B37" s="145" t="s">
        <v>52</v>
      </c>
      <c r="C37" s="145" t="s">
        <v>710</v>
      </c>
      <c r="D37" s="54">
        <v>8029.1720599999999</v>
      </c>
      <c r="E37" s="54">
        <v>8103.4712</v>
      </c>
      <c r="F37" s="172">
        <v>9.2536489995208807E-3</v>
      </c>
    </row>
    <row r="38" spans="1:6" x14ac:dyDescent="0.3">
      <c r="A38" s="1"/>
      <c r="B38" s="145" t="s">
        <v>52</v>
      </c>
      <c r="C38" s="145" t="s">
        <v>711</v>
      </c>
      <c r="D38" s="54">
        <v>7974.2235300000002</v>
      </c>
      <c r="E38" s="54">
        <v>8079.3781300000001</v>
      </c>
      <c r="F38" s="172">
        <v>1.3186813688429423E-2</v>
      </c>
    </row>
    <row r="39" spans="1:6" x14ac:dyDescent="0.3">
      <c r="A39" s="1"/>
      <c r="B39" s="145" t="s">
        <v>52</v>
      </c>
      <c r="C39" s="145" t="s">
        <v>712</v>
      </c>
      <c r="D39" s="54">
        <v>7795.9731599999996</v>
      </c>
      <c r="E39" s="54">
        <v>8042.3451800000003</v>
      </c>
      <c r="F39" s="172">
        <v>3.1602471550838437E-2</v>
      </c>
    </row>
    <row r="40" spans="1:6" x14ac:dyDescent="0.3">
      <c r="A40" s="1"/>
      <c r="B40" s="145" t="s">
        <v>52</v>
      </c>
      <c r="C40" s="145" t="s">
        <v>713</v>
      </c>
      <c r="D40" s="54">
        <v>7555.5082700000003</v>
      </c>
      <c r="E40" s="54">
        <v>7795.2620399999996</v>
      </c>
      <c r="F40" s="172">
        <v>3.173231521060859E-2</v>
      </c>
    </row>
    <row r="41" spans="1:6" x14ac:dyDescent="0.3">
      <c r="A41" s="1"/>
      <c r="B41" s="145" t="s">
        <v>52</v>
      </c>
      <c r="C41" s="145" t="s">
        <v>714</v>
      </c>
      <c r="D41" s="54">
        <v>7476.7927</v>
      </c>
      <c r="E41" s="54">
        <v>7552.0733</v>
      </c>
      <c r="F41" s="172">
        <v>1.0068568572190052E-2</v>
      </c>
    </row>
    <row r="42" spans="1:6" x14ac:dyDescent="0.3">
      <c r="A42" s="1"/>
      <c r="B42" s="145" t="s">
        <v>52</v>
      </c>
      <c r="C42" s="145" t="s">
        <v>715</v>
      </c>
      <c r="D42" s="54">
        <v>7295.1789600000002</v>
      </c>
      <c r="E42" s="54">
        <v>7346.8343800000002</v>
      </c>
      <c r="F42" s="172">
        <v>7.0807611825879054E-3</v>
      </c>
    </row>
    <row r="43" spans="1:6" x14ac:dyDescent="0.3">
      <c r="A43" s="1"/>
      <c r="B43" s="145" t="s">
        <v>52</v>
      </c>
      <c r="C43" s="145" t="s">
        <v>716</v>
      </c>
      <c r="D43" s="54">
        <v>7326.2439199999999</v>
      </c>
      <c r="E43" s="54">
        <v>7262.5573000000004</v>
      </c>
      <c r="F43" s="172">
        <v>-8.6929428907139093E-3</v>
      </c>
    </row>
    <row r="44" spans="1:6" x14ac:dyDescent="0.3">
      <c r="A44" s="1"/>
      <c r="B44" s="145" t="s">
        <v>52</v>
      </c>
      <c r="C44" s="145" t="s">
        <v>717</v>
      </c>
      <c r="D44" s="54">
        <v>7609.7371700000003</v>
      </c>
      <c r="E44" s="54">
        <v>7593.99406</v>
      </c>
      <c r="F44" s="172">
        <v>-2.0688112674987435E-3</v>
      </c>
    </row>
    <row r="45" spans="1:6" x14ac:dyDescent="0.3">
      <c r="A45" s="1"/>
      <c r="B45" s="145" t="s">
        <v>52</v>
      </c>
      <c r="C45" s="145" t="s">
        <v>718</v>
      </c>
      <c r="D45" s="54">
        <v>7657.3508300000003</v>
      </c>
      <c r="E45" s="54">
        <v>7716.7805399999997</v>
      </c>
      <c r="F45" s="172">
        <v>7.7611319266143643E-3</v>
      </c>
    </row>
    <row r="46" spans="1:6" x14ac:dyDescent="0.3">
      <c r="A46" s="1"/>
      <c r="B46" s="145" t="s">
        <v>52</v>
      </c>
      <c r="C46" s="145" t="s">
        <v>719</v>
      </c>
      <c r="D46" s="54">
        <v>7659.4122399999997</v>
      </c>
      <c r="E46" s="54">
        <v>7703.5401599999996</v>
      </c>
      <c r="F46" s="172">
        <v>5.7612671334687166E-3</v>
      </c>
    </row>
    <row r="47" spans="1:6" x14ac:dyDescent="0.3">
      <c r="A47" s="1"/>
      <c r="B47" s="145" t="s">
        <v>52</v>
      </c>
      <c r="C47" s="145" t="s">
        <v>720</v>
      </c>
      <c r="D47" s="54">
        <v>7647.77</v>
      </c>
      <c r="E47" s="54">
        <v>7648.5315700000001</v>
      </c>
      <c r="F47" s="172">
        <v>9.9580662075350075E-5</v>
      </c>
    </row>
    <row r="48" spans="1:6" x14ac:dyDescent="0.3">
      <c r="A48" s="1"/>
      <c r="B48" s="145" t="s">
        <v>52</v>
      </c>
      <c r="C48" s="145" t="s">
        <v>721</v>
      </c>
      <c r="D48" s="54">
        <v>7645.6434200000003</v>
      </c>
      <c r="E48" s="54">
        <v>7632.9134400000003</v>
      </c>
      <c r="F48" s="172">
        <v>-1.6649978688124589E-3</v>
      </c>
    </row>
    <row r="49" spans="1:6" x14ac:dyDescent="0.3">
      <c r="A49" s="1"/>
      <c r="B49" s="145" t="s">
        <v>52</v>
      </c>
      <c r="C49" s="145" t="s">
        <v>722</v>
      </c>
      <c r="D49" s="54">
        <v>7609.5588100000004</v>
      </c>
      <c r="E49" s="54">
        <v>7604.3628500000004</v>
      </c>
      <c r="F49" s="172">
        <v>-6.8282013842534454E-4</v>
      </c>
    </row>
    <row r="50" spans="1:6" x14ac:dyDescent="0.3">
      <c r="A50" s="1"/>
      <c r="B50" s="145" t="s">
        <v>52</v>
      </c>
      <c r="C50" s="145" t="s">
        <v>723</v>
      </c>
      <c r="D50" s="54">
        <v>7423.3906900000002</v>
      </c>
      <c r="E50" s="54">
        <v>7515.1821300000001</v>
      </c>
      <c r="F50" s="172">
        <v>1.2365163553044789E-2</v>
      </c>
    </row>
    <row r="51" spans="1:6" x14ac:dyDescent="0.3">
      <c r="A51" s="1"/>
      <c r="B51" s="145" t="s">
        <v>52</v>
      </c>
      <c r="C51" s="145" t="s">
        <v>724</v>
      </c>
      <c r="D51" s="54">
        <v>7444.2825400000002</v>
      </c>
      <c r="E51" s="54">
        <v>7429.2572799999998</v>
      </c>
      <c r="F51" s="172">
        <v>-2.0183624035312341E-3</v>
      </c>
    </row>
    <row r="52" spans="1:6" x14ac:dyDescent="0.3">
      <c r="A52" s="1"/>
      <c r="B52" s="145" t="s">
        <v>52</v>
      </c>
      <c r="C52" s="145" t="s">
        <v>725</v>
      </c>
      <c r="D52" s="54">
        <v>7193.3039500000004</v>
      </c>
      <c r="E52" s="54">
        <v>7214.1838100000004</v>
      </c>
      <c r="F52" s="172">
        <v>2.9026800681764605E-3</v>
      </c>
    </row>
    <row r="53" spans="1:6" x14ac:dyDescent="0.3">
      <c r="A53" s="1"/>
      <c r="B53" s="145" t="s">
        <v>52</v>
      </c>
      <c r="C53" s="145" t="s">
        <v>726</v>
      </c>
      <c r="D53" s="54">
        <v>7018.5828000000001</v>
      </c>
      <c r="E53" s="54">
        <v>7136.3456399999995</v>
      </c>
      <c r="F53" s="172">
        <v>1.6778720627189866E-2</v>
      </c>
    </row>
    <row r="54" spans="1:6" x14ac:dyDescent="0.3">
      <c r="A54" s="1"/>
      <c r="B54" s="145" t="s">
        <v>727</v>
      </c>
      <c r="C54" s="145" t="s">
        <v>53</v>
      </c>
      <c r="D54" s="54">
        <v>6884.58961</v>
      </c>
      <c r="E54" s="54">
        <v>6958.3019999999997</v>
      </c>
      <c r="F54" s="172">
        <v>1.0706867682124629E-2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39" width="12" customWidth="1"/>
  </cols>
  <sheetData>
    <row r="1" spans="1:6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
      <c r="A5" s="1"/>
      <c r="B5" s="201" t="s">
        <v>2628</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row>
    <row r="6" spans="1:639" ht="19.95" customHeight="1" x14ac:dyDescent="0.3">
      <c r="A6" s="1"/>
      <c r="B6" s="200" t="s">
        <v>48</v>
      </c>
      <c r="C6" s="200" t="s">
        <v>456</v>
      </c>
      <c r="D6" s="224" t="s">
        <v>466</v>
      </c>
      <c r="E6" s="224"/>
      <c r="F6" s="224"/>
      <c r="G6" s="224"/>
      <c r="H6" s="224" t="s">
        <v>466</v>
      </c>
      <c r="I6" s="224"/>
      <c r="J6" s="224"/>
      <c r="K6" s="224"/>
      <c r="L6" s="224" t="s">
        <v>467</v>
      </c>
      <c r="M6" s="224"/>
      <c r="N6" s="224"/>
      <c r="O6" s="224"/>
      <c r="P6" s="224" t="s">
        <v>468</v>
      </c>
      <c r="Q6" s="224"/>
      <c r="R6" s="224"/>
      <c r="S6" s="224"/>
      <c r="T6" s="224" t="s">
        <v>468</v>
      </c>
      <c r="U6" s="224"/>
      <c r="V6" s="224"/>
      <c r="W6" s="224"/>
      <c r="X6" s="224" t="s">
        <v>468</v>
      </c>
      <c r="Y6" s="224"/>
      <c r="Z6" s="224"/>
      <c r="AA6" s="224"/>
      <c r="AB6" s="224" t="s">
        <v>468</v>
      </c>
      <c r="AC6" s="224"/>
      <c r="AD6" s="224"/>
      <c r="AE6" s="224"/>
      <c r="AF6" s="224" t="s">
        <v>102</v>
      </c>
      <c r="AG6" s="224"/>
      <c r="AH6" s="224"/>
      <c r="AI6" s="224"/>
      <c r="AJ6" s="224" t="s">
        <v>102</v>
      </c>
      <c r="AK6" s="224"/>
      <c r="AL6" s="224"/>
      <c r="AM6" s="224"/>
      <c r="AN6" s="224" t="s">
        <v>131</v>
      </c>
      <c r="AO6" s="224"/>
      <c r="AP6" s="224"/>
      <c r="AQ6" s="224"/>
      <c r="AR6" s="224" t="s">
        <v>131</v>
      </c>
      <c r="AS6" s="224"/>
      <c r="AT6" s="224"/>
      <c r="AU6" s="224"/>
      <c r="AV6" s="224" t="s">
        <v>91</v>
      </c>
      <c r="AW6" s="224"/>
      <c r="AX6" s="224"/>
      <c r="AY6" s="224"/>
      <c r="AZ6" s="224" t="s">
        <v>91</v>
      </c>
      <c r="BA6" s="224"/>
      <c r="BB6" s="224"/>
      <c r="BC6" s="224"/>
      <c r="BD6" s="224" t="s">
        <v>91</v>
      </c>
      <c r="BE6" s="224"/>
      <c r="BF6" s="224"/>
      <c r="BG6" s="224"/>
      <c r="BH6" s="224" t="s">
        <v>91</v>
      </c>
      <c r="BI6" s="224"/>
      <c r="BJ6" s="224"/>
      <c r="BK6" s="224"/>
      <c r="BL6" s="224" t="s">
        <v>91</v>
      </c>
      <c r="BM6" s="224"/>
      <c r="BN6" s="224"/>
      <c r="BO6" s="224"/>
      <c r="BP6" s="224" t="s">
        <v>91</v>
      </c>
      <c r="BQ6" s="224"/>
      <c r="BR6" s="224"/>
      <c r="BS6" s="224"/>
      <c r="BT6" s="224" t="s">
        <v>91</v>
      </c>
      <c r="BU6" s="224"/>
      <c r="BV6" s="224"/>
      <c r="BW6" s="224"/>
      <c r="BX6" s="224" t="s">
        <v>91</v>
      </c>
      <c r="BY6" s="224"/>
      <c r="BZ6" s="224"/>
      <c r="CA6" s="224"/>
      <c r="CB6" s="224" t="s">
        <v>469</v>
      </c>
      <c r="CC6" s="224"/>
      <c r="CD6" s="224"/>
      <c r="CE6" s="224"/>
      <c r="CF6" s="224" t="s">
        <v>469</v>
      </c>
      <c r="CG6" s="224"/>
      <c r="CH6" s="224"/>
      <c r="CI6" s="224"/>
      <c r="CJ6" s="224" t="s">
        <v>469</v>
      </c>
      <c r="CK6" s="224"/>
      <c r="CL6" s="224"/>
      <c r="CM6" s="224"/>
      <c r="CN6" s="224" t="s">
        <v>469</v>
      </c>
      <c r="CO6" s="224"/>
      <c r="CP6" s="224"/>
      <c r="CQ6" s="224"/>
      <c r="CR6" s="224" t="s">
        <v>470</v>
      </c>
      <c r="CS6" s="224"/>
      <c r="CT6" s="224"/>
      <c r="CU6" s="224"/>
      <c r="CV6" s="224" t="s">
        <v>215</v>
      </c>
      <c r="CW6" s="224"/>
      <c r="CX6" s="224"/>
      <c r="CY6" s="224"/>
      <c r="CZ6" s="224" t="s">
        <v>215</v>
      </c>
      <c r="DA6" s="224"/>
      <c r="DB6" s="224"/>
      <c r="DC6" s="224"/>
      <c r="DD6" s="224" t="s">
        <v>59</v>
      </c>
      <c r="DE6" s="224"/>
      <c r="DF6" s="224"/>
      <c r="DG6" s="224"/>
      <c r="DH6" s="224" t="s">
        <v>59</v>
      </c>
      <c r="DI6" s="224"/>
      <c r="DJ6" s="224"/>
      <c r="DK6" s="224"/>
      <c r="DL6" s="224" t="s">
        <v>59</v>
      </c>
      <c r="DM6" s="224"/>
      <c r="DN6" s="224"/>
      <c r="DO6" s="224"/>
      <c r="DP6" s="224" t="s">
        <v>59</v>
      </c>
      <c r="DQ6" s="224"/>
      <c r="DR6" s="224"/>
      <c r="DS6" s="224"/>
      <c r="DT6" s="224" t="s">
        <v>59</v>
      </c>
      <c r="DU6" s="224"/>
      <c r="DV6" s="224"/>
      <c r="DW6" s="224"/>
      <c r="DX6" s="224" t="s">
        <v>59</v>
      </c>
      <c r="DY6" s="224"/>
      <c r="DZ6" s="224"/>
      <c r="EA6" s="224"/>
      <c r="EB6" s="224" t="s">
        <v>59</v>
      </c>
      <c r="EC6" s="224"/>
      <c r="ED6" s="224"/>
      <c r="EE6" s="224"/>
      <c r="EF6" s="224" t="s">
        <v>361</v>
      </c>
      <c r="EG6" s="224"/>
      <c r="EH6" s="224"/>
      <c r="EI6" s="224"/>
      <c r="EJ6" s="224" t="s">
        <v>55</v>
      </c>
      <c r="EK6" s="224"/>
      <c r="EL6" s="224"/>
      <c r="EM6" s="224"/>
      <c r="EN6" s="224" t="s">
        <v>276</v>
      </c>
      <c r="EO6" s="224"/>
      <c r="EP6" s="224"/>
      <c r="EQ6" s="224"/>
      <c r="ER6" s="224" t="s">
        <v>471</v>
      </c>
      <c r="ES6" s="224"/>
      <c r="ET6" s="224"/>
      <c r="EU6" s="224"/>
      <c r="EV6" s="224" t="s">
        <v>471</v>
      </c>
      <c r="EW6" s="224"/>
      <c r="EX6" s="224"/>
      <c r="EY6" s="224"/>
      <c r="EZ6" s="224" t="s">
        <v>472</v>
      </c>
      <c r="FA6" s="224"/>
      <c r="FB6" s="224"/>
      <c r="FC6" s="224"/>
      <c r="FD6" s="224" t="s">
        <v>472</v>
      </c>
      <c r="FE6" s="224"/>
      <c r="FF6" s="224"/>
      <c r="FG6" s="224"/>
      <c r="FH6" s="224" t="s">
        <v>473</v>
      </c>
      <c r="FI6" s="224"/>
      <c r="FJ6" s="224"/>
      <c r="FK6" s="224"/>
      <c r="FL6" s="224" t="s">
        <v>186</v>
      </c>
      <c r="FM6" s="224"/>
      <c r="FN6" s="224"/>
      <c r="FO6" s="224"/>
      <c r="FP6" s="224" t="s">
        <v>186</v>
      </c>
      <c r="FQ6" s="224"/>
      <c r="FR6" s="224"/>
      <c r="FS6" s="224"/>
      <c r="FT6" s="224" t="s">
        <v>474</v>
      </c>
      <c r="FU6" s="224"/>
      <c r="FV6" s="224"/>
      <c r="FW6" s="224"/>
      <c r="FX6" s="224" t="s">
        <v>475</v>
      </c>
      <c r="FY6" s="224"/>
      <c r="FZ6" s="224"/>
      <c r="GA6" s="224"/>
      <c r="GB6" s="224" t="s">
        <v>476</v>
      </c>
      <c r="GC6" s="224"/>
      <c r="GD6" s="224"/>
      <c r="GE6" s="224"/>
      <c r="GF6" s="224" t="s">
        <v>83</v>
      </c>
      <c r="GG6" s="224"/>
      <c r="GH6" s="224"/>
      <c r="GI6" s="224"/>
      <c r="GJ6" s="224" t="s">
        <v>83</v>
      </c>
      <c r="GK6" s="224"/>
      <c r="GL6" s="224"/>
      <c r="GM6" s="224"/>
      <c r="GN6" s="224" t="s">
        <v>83</v>
      </c>
      <c r="GO6" s="224"/>
      <c r="GP6" s="224"/>
      <c r="GQ6" s="224"/>
      <c r="GR6" s="224" t="s">
        <v>124</v>
      </c>
      <c r="GS6" s="224"/>
      <c r="GT6" s="224"/>
      <c r="GU6" s="224"/>
      <c r="GV6" s="224" t="s">
        <v>124</v>
      </c>
      <c r="GW6" s="224"/>
      <c r="GX6" s="224"/>
      <c r="GY6" s="224"/>
      <c r="GZ6" s="224" t="s">
        <v>124</v>
      </c>
      <c r="HA6" s="224"/>
      <c r="HB6" s="224"/>
      <c r="HC6" s="224"/>
      <c r="HD6" s="224" t="s">
        <v>124</v>
      </c>
      <c r="HE6" s="224"/>
      <c r="HF6" s="224"/>
      <c r="HG6" s="224"/>
      <c r="HH6" s="224" t="s">
        <v>124</v>
      </c>
      <c r="HI6" s="224"/>
      <c r="HJ6" s="224"/>
      <c r="HK6" s="224"/>
      <c r="HL6" s="224" t="s">
        <v>124</v>
      </c>
      <c r="HM6" s="224"/>
      <c r="HN6" s="224"/>
      <c r="HO6" s="224"/>
      <c r="HP6" s="224" t="s">
        <v>124</v>
      </c>
      <c r="HQ6" s="224"/>
      <c r="HR6" s="224"/>
      <c r="HS6" s="224"/>
      <c r="HT6" s="224" t="s">
        <v>124</v>
      </c>
      <c r="HU6" s="224"/>
      <c r="HV6" s="224"/>
      <c r="HW6" s="224"/>
      <c r="HX6" s="224" t="s">
        <v>477</v>
      </c>
      <c r="HY6" s="224"/>
      <c r="HZ6" s="224"/>
      <c r="IA6" s="224"/>
      <c r="IB6" s="224" t="s">
        <v>64</v>
      </c>
      <c r="IC6" s="224"/>
      <c r="ID6" s="224"/>
      <c r="IE6" s="224"/>
      <c r="IF6" s="224" t="s">
        <v>64</v>
      </c>
      <c r="IG6" s="224"/>
      <c r="IH6" s="224"/>
      <c r="II6" s="224"/>
      <c r="IJ6" s="224" t="s">
        <v>64</v>
      </c>
      <c r="IK6" s="224"/>
      <c r="IL6" s="224"/>
      <c r="IM6" s="224"/>
      <c r="IN6" s="224" t="s">
        <v>68</v>
      </c>
      <c r="IO6" s="224"/>
      <c r="IP6" s="224"/>
      <c r="IQ6" s="224"/>
      <c r="IR6" s="224" t="s">
        <v>68</v>
      </c>
      <c r="IS6" s="224"/>
      <c r="IT6" s="224"/>
      <c r="IU6" s="224"/>
      <c r="IV6" s="224" t="s">
        <v>68</v>
      </c>
      <c r="IW6" s="224"/>
      <c r="IX6" s="224"/>
      <c r="IY6" s="224"/>
      <c r="IZ6" s="224" t="s">
        <v>68</v>
      </c>
      <c r="JA6" s="224"/>
      <c r="JB6" s="224"/>
      <c r="JC6" s="224"/>
      <c r="JD6" s="224" t="s">
        <v>68</v>
      </c>
      <c r="JE6" s="224"/>
      <c r="JF6" s="224"/>
      <c r="JG6" s="224"/>
      <c r="JH6" s="224" t="s">
        <v>68</v>
      </c>
      <c r="JI6" s="224"/>
      <c r="JJ6" s="224"/>
      <c r="JK6" s="224"/>
      <c r="JL6" s="224" t="s">
        <v>68</v>
      </c>
      <c r="JM6" s="224"/>
      <c r="JN6" s="224"/>
      <c r="JO6" s="224"/>
      <c r="JP6" s="224" t="s">
        <v>68</v>
      </c>
      <c r="JQ6" s="224"/>
      <c r="JR6" s="224"/>
      <c r="JS6" s="224"/>
      <c r="JT6" s="224" t="s">
        <v>68</v>
      </c>
      <c r="JU6" s="224"/>
      <c r="JV6" s="224"/>
      <c r="JW6" s="224"/>
      <c r="JX6" s="224" t="s">
        <v>68</v>
      </c>
      <c r="JY6" s="224"/>
      <c r="JZ6" s="224"/>
      <c r="KA6" s="224"/>
      <c r="KB6" s="224" t="s">
        <v>68</v>
      </c>
      <c r="KC6" s="224"/>
      <c r="KD6" s="224"/>
      <c r="KE6" s="224"/>
      <c r="KF6" s="224" t="s">
        <v>68</v>
      </c>
      <c r="KG6" s="224"/>
      <c r="KH6" s="224"/>
      <c r="KI6" s="224"/>
      <c r="KJ6" s="224" t="s">
        <v>68</v>
      </c>
      <c r="KK6" s="224"/>
      <c r="KL6" s="224"/>
      <c r="KM6" s="224"/>
      <c r="KN6" s="224" t="s">
        <v>68</v>
      </c>
      <c r="KO6" s="224"/>
      <c r="KP6" s="224"/>
      <c r="KQ6" s="224"/>
      <c r="KR6" s="224" t="s">
        <v>478</v>
      </c>
      <c r="KS6" s="224"/>
      <c r="KT6" s="224"/>
      <c r="KU6" s="224"/>
      <c r="KV6" s="224" t="s">
        <v>478</v>
      </c>
      <c r="KW6" s="224"/>
      <c r="KX6" s="224"/>
      <c r="KY6" s="224"/>
      <c r="KZ6" s="224" t="s">
        <v>107</v>
      </c>
      <c r="LA6" s="224"/>
      <c r="LB6" s="224"/>
      <c r="LC6" s="224"/>
      <c r="LD6" s="224" t="s">
        <v>107</v>
      </c>
      <c r="LE6" s="224"/>
      <c r="LF6" s="224"/>
      <c r="LG6" s="224"/>
      <c r="LH6" s="224" t="s">
        <v>107</v>
      </c>
      <c r="LI6" s="224"/>
      <c r="LJ6" s="224"/>
      <c r="LK6" s="224"/>
      <c r="LL6" s="224" t="s">
        <v>107</v>
      </c>
      <c r="LM6" s="224"/>
      <c r="LN6" s="224"/>
      <c r="LO6" s="224"/>
      <c r="LP6" s="224" t="s">
        <v>107</v>
      </c>
      <c r="LQ6" s="224"/>
      <c r="LR6" s="224"/>
      <c r="LS6" s="224"/>
      <c r="LT6" s="224" t="s">
        <v>107</v>
      </c>
      <c r="LU6" s="224"/>
      <c r="LV6" s="224"/>
      <c r="LW6" s="224"/>
      <c r="LX6" s="224" t="s">
        <v>107</v>
      </c>
      <c r="LY6" s="224"/>
      <c r="LZ6" s="224"/>
      <c r="MA6" s="224"/>
      <c r="MB6" s="224" t="s">
        <v>107</v>
      </c>
      <c r="MC6" s="224"/>
      <c r="MD6" s="224"/>
      <c r="ME6" s="224"/>
      <c r="MF6" s="224" t="s">
        <v>107</v>
      </c>
      <c r="MG6" s="224"/>
      <c r="MH6" s="224"/>
      <c r="MI6" s="224"/>
      <c r="MJ6" s="224" t="s">
        <v>107</v>
      </c>
      <c r="MK6" s="224"/>
      <c r="ML6" s="224"/>
      <c r="MM6" s="224"/>
      <c r="MN6" s="224" t="s">
        <v>107</v>
      </c>
      <c r="MO6" s="224"/>
      <c r="MP6" s="224"/>
      <c r="MQ6" s="224"/>
      <c r="MR6" s="224" t="s">
        <v>107</v>
      </c>
      <c r="MS6" s="224"/>
      <c r="MT6" s="224"/>
      <c r="MU6" s="224"/>
      <c r="MV6" s="224" t="s">
        <v>121</v>
      </c>
      <c r="MW6" s="224"/>
      <c r="MX6" s="224"/>
      <c r="MY6" s="224"/>
      <c r="MZ6" s="224" t="s">
        <v>121</v>
      </c>
      <c r="NA6" s="224"/>
      <c r="NB6" s="224"/>
      <c r="NC6" s="224"/>
      <c r="ND6" s="224" t="s">
        <v>121</v>
      </c>
      <c r="NE6" s="224"/>
      <c r="NF6" s="224"/>
      <c r="NG6" s="224"/>
      <c r="NH6" s="224" t="s">
        <v>121</v>
      </c>
      <c r="NI6" s="224"/>
      <c r="NJ6" s="224"/>
      <c r="NK6" s="224"/>
      <c r="NL6" s="224" t="s">
        <v>128</v>
      </c>
      <c r="NM6" s="224"/>
      <c r="NN6" s="224"/>
      <c r="NO6" s="224"/>
      <c r="NP6" s="224" t="s">
        <v>128</v>
      </c>
      <c r="NQ6" s="224"/>
      <c r="NR6" s="224"/>
      <c r="NS6" s="224"/>
      <c r="NT6" s="224" t="s">
        <v>479</v>
      </c>
      <c r="NU6" s="224"/>
      <c r="NV6" s="224"/>
      <c r="NW6" s="224"/>
      <c r="NX6" s="224" t="s">
        <v>480</v>
      </c>
      <c r="NY6" s="224"/>
      <c r="NZ6" s="224"/>
      <c r="OA6" s="224"/>
      <c r="OB6" s="224" t="s">
        <v>481</v>
      </c>
      <c r="OC6" s="224"/>
      <c r="OD6" s="224"/>
      <c r="OE6" s="224"/>
      <c r="OF6" s="224" t="s">
        <v>482</v>
      </c>
      <c r="OG6" s="224"/>
      <c r="OH6" s="224"/>
      <c r="OI6" s="224"/>
      <c r="OJ6" s="224" t="s">
        <v>483</v>
      </c>
      <c r="OK6" s="224"/>
      <c r="OL6" s="224"/>
      <c r="OM6" s="224"/>
      <c r="ON6" s="224" t="s">
        <v>484</v>
      </c>
      <c r="OO6" s="224"/>
      <c r="OP6" s="224"/>
      <c r="OQ6" s="224"/>
      <c r="OR6" s="224" t="s">
        <v>102</v>
      </c>
      <c r="OS6" s="224"/>
      <c r="OT6" s="224"/>
      <c r="OU6" s="224"/>
      <c r="OV6" s="224" t="s">
        <v>102</v>
      </c>
      <c r="OW6" s="224"/>
      <c r="OX6" s="224"/>
      <c r="OY6" s="224"/>
      <c r="OZ6" s="224" t="s">
        <v>485</v>
      </c>
      <c r="PA6" s="224"/>
      <c r="PB6" s="224"/>
      <c r="PC6" s="224"/>
      <c r="PD6" s="224" t="s">
        <v>486</v>
      </c>
      <c r="PE6" s="224"/>
      <c r="PF6" s="224"/>
      <c r="PG6" s="224"/>
      <c r="PH6" s="224" t="s">
        <v>487</v>
      </c>
      <c r="PI6" s="224"/>
      <c r="PJ6" s="224"/>
      <c r="PK6" s="224"/>
      <c r="PL6" s="224" t="s">
        <v>488</v>
      </c>
      <c r="PM6" s="224"/>
      <c r="PN6" s="224"/>
      <c r="PO6" s="224"/>
      <c r="PP6" s="224" t="s">
        <v>489</v>
      </c>
      <c r="PQ6" s="224"/>
      <c r="PR6" s="224"/>
      <c r="PS6" s="224"/>
      <c r="PT6" s="224" t="s">
        <v>490</v>
      </c>
      <c r="PU6" s="224"/>
      <c r="PV6" s="224"/>
      <c r="PW6" s="224"/>
      <c r="PX6" s="224" t="s">
        <v>491</v>
      </c>
      <c r="PY6" s="224"/>
      <c r="PZ6" s="224"/>
      <c r="QA6" s="224"/>
      <c r="QB6" s="224" t="s">
        <v>492</v>
      </c>
      <c r="QC6" s="224"/>
      <c r="QD6" s="224"/>
      <c r="QE6" s="224"/>
      <c r="QF6" s="224" t="s">
        <v>493</v>
      </c>
      <c r="QG6" s="224"/>
      <c r="QH6" s="224"/>
      <c r="QI6" s="224"/>
      <c r="QJ6" s="224" t="s">
        <v>494</v>
      </c>
      <c r="QK6" s="224"/>
      <c r="QL6" s="224"/>
      <c r="QM6" s="224"/>
      <c r="QN6" s="224" t="s">
        <v>495</v>
      </c>
      <c r="QO6" s="224"/>
      <c r="QP6" s="224"/>
      <c r="QQ6" s="224"/>
      <c r="QR6" s="224" t="s">
        <v>496</v>
      </c>
      <c r="QS6" s="224"/>
      <c r="QT6" s="224"/>
      <c r="QU6" s="224"/>
      <c r="QV6" s="224" t="s">
        <v>496</v>
      </c>
      <c r="QW6" s="224"/>
      <c r="QX6" s="224"/>
      <c r="QY6" s="224"/>
      <c r="QZ6" s="224" t="s">
        <v>496</v>
      </c>
      <c r="RA6" s="224"/>
      <c r="RB6" s="224"/>
      <c r="RC6" s="224"/>
      <c r="RD6" s="224" t="s">
        <v>496</v>
      </c>
      <c r="RE6" s="224"/>
      <c r="RF6" s="224"/>
      <c r="RG6" s="224"/>
      <c r="RH6" s="224" t="s">
        <v>497</v>
      </c>
      <c r="RI6" s="224"/>
      <c r="RJ6" s="224"/>
      <c r="RK6" s="224"/>
      <c r="RL6" s="224" t="s">
        <v>498</v>
      </c>
      <c r="RM6" s="224"/>
      <c r="RN6" s="224"/>
      <c r="RO6" s="224"/>
      <c r="RP6" s="224" t="s">
        <v>499</v>
      </c>
      <c r="RQ6" s="224"/>
      <c r="RR6" s="224"/>
      <c r="RS6" s="224"/>
      <c r="RT6" s="224" t="s">
        <v>500</v>
      </c>
      <c r="RU6" s="224"/>
      <c r="RV6" s="224"/>
      <c r="RW6" s="224"/>
      <c r="RX6" s="224" t="s">
        <v>175</v>
      </c>
      <c r="RY6" s="224"/>
      <c r="RZ6" s="224"/>
      <c r="SA6" s="224"/>
      <c r="SB6" s="224" t="s">
        <v>212</v>
      </c>
      <c r="SC6" s="224"/>
      <c r="SD6" s="224"/>
      <c r="SE6" s="224"/>
      <c r="SF6" s="224" t="s">
        <v>212</v>
      </c>
      <c r="SG6" s="224"/>
      <c r="SH6" s="224"/>
      <c r="SI6" s="224"/>
      <c r="SJ6" s="224" t="s">
        <v>212</v>
      </c>
      <c r="SK6" s="224"/>
      <c r="SL6" s="224"/>
      <c r="SM6" s="224"/>
      <c r="SN6" s="224" t="s">
        <v>212</v>
      </c>
      <c r="SO6" s="224"/>
      <c r="SP6" s="224"/>
      <c r="SQ6" s="224"/>
      <c r="SR6" s="224" t="s">
        <v>501</v>
      </c>
      <c r="SS6" s="224"/>
      <c r="ST6" s="224"/>
      <c r="SU6" s="224"/>
      <c r="SV6" s="224" t="s">
        <v>502</v>
      </c>
      <c r="SW6" s="224"/>
      <c r="SX6" s="224"/>
      <c r="SY6" s="224"/>
      <c r="SZ6" s="224" t="s">
        <v>502</v>
      </c>
      <c r="TA6" s="224"/>
      <c r="TB6" s="224"/>
      <c r="TC6" s="224"/>
      <c r="TD6" s="224" t="s">
        <v>68</v>
      </c>
      <c r="TE6" s="224"/>
      <c r="TF6" s="224"/>
      <c r="TG6" s="224"/>
      <c r="TH6" s="224" t="s">
        <v>68</v>
      </c>
      <c r="TI6" s="224"/>
      <c r="TJ6" s="224"/>
      <c r="TK6" s="224"/>
      <c r="TL6" s="224" t="s">
        <v>68</v>
      </c>
      <c r="TM6" s="224"/>
      <c r="TN6" s="224"/>
      <c r="TO6" s="224"/>
      <c r="TP6" s="224" t="s">
        <v>68</v>
      </c>
      <c r="TQ6" s="224"/>
      <c r="TR6" s="224"/>
      <c r="TS6" s="224"/>
      <c r="TT6" s="224" t="s">
        <v>68</v>
      </c>
      <c r="TU6" s="224"/>
      <c r="TV6" s="224"/>
      <c r="TW6" s="224"/>
      <c r="TX6" s="224" t="s">
        <v>503</v>
      </c>
      <c r="TY6" s="224"/>
      <c r="TZ6" s="224"/>
      <c r="UA6" s="224"/>
      <c r="UB6" s="224" t="s">
        <v>503</v>
      </c>
      <c r="UC6" s="224"/>
      <c r="UD6" s="224"/>
      <c r="UE6" s="224"/>
      <c r="UF6" s="224" t="s">
        <v>504</v>
      </c>
      <c r="UG6" s="224"/>
      <c r="UH6" s="224"/>
      <c r="UI6" s="224"/>
      <c r="UJ6" s="224" t="s">
        <v>504</v>
      </c>
      <c r="UK6" s="224"/>
      <c r="UL6" s="224"/>
      <c r="UM6" s="224"/>
      <c r="UN6" s="224" t="s">
        <v>504</v>
      </c>
      <c r="UO6" s="224"/>
      <c r="UP6" s="224"/>
      <c r="UQ6" s="224"/>
      <c r="UR6" s="224" t="s">
        <v>504</v>
      </c>
      <c r="US6" s="224"/>
      <c r="UT6" s="224"/>
      <c r="UU6" s="224"/>
      <c r="UV6" s="224" t="s">
        <v>505</v>
      </c>
      <c r="UW6" s="224"/>
      <c r="UX6" s="224"/>
      <c r="UY6" s="224"/>
      <c r="UZ6" s="224" t="s">
        <v>506</v>
      </c>
      <c r="VA6" s="224"/>
      <c r="VB6" s="224"/>
      <c r="VC6" s="224"/>
      <c r="VD6" s="224" t="s">
        <v>107</v>
      </c>
      <c r="VE6" s="224"/>
      <c r="VF6" s="224"/>
      <c r="VG6" s="224"/>
      <c r="VH6" s="224" t="s">
        <v>107</v>
      </c>
      <c r="VI6" s="224"/>
      <c r="VJ6" s="224"/>
      <c r="VK6" s="224"/>
      <c r="VL6" s="224" t="s">
        <v>107</v>
      </c>
      <c r="VM6" s="224"/>
      <c r="VN6" s="224"/>
      <c r="VO6" s="224"/>
      <c r="VP6" s="224" t="s">
        <v>107</v>
      </c>
      <c r="VQ6" s="224"/>
      <c r="VR6" s="224"/>
      <c r="VS6" s="224"/>
      <c r="VT6" s="224" t="s">
        <v>107</v>
      </c>
      <c r="VU6" s="224"/>
      <c r="VV6" s="224"/>
      <c r="VW6" s="224"/>
      <c r="VX6" s="224" t="s">
        <v>507</v>
      </c>
      <c r="VY6" s="224"/>
      <c r="VZ6" s="224"/>
      <c r="WA6" s="224"/>
      <c r="WB6" s="224" t="s">
        <v>508</v>
      </c>
      <c r="WC6" s="224"/>
      <c r="WD6" s="224"/>
      <c r="WE6" s="224"/>
      <c r="WF6" s="224" t="s">
        <v>508</v>
      </c>
      <c r="WG6" s="224"/>
      <c r="WH6" s="224"/>
      <c r="WI6" s="224"/>
      <c r="WJ6" s="224" t="s">
        <v>509</v>
      </c>
      <c r="WK6" s="224"/>
      <c r="WL6" s="224"/>
      <c r="WM6" s="224"/>
      <c r="WN6" s="224" t="s">
        <v>510</v>
      </c>
      <c r="WO6" s="224"/>
      <c r="WP6" s="224"/>
      <c r="WQ6" s="224"/>
      <c r="WR6" s="224" t="s">
        <v>510</v>
      </c>
      <c r="WS6" s="224"/>
      <c r="WT6" s="224"/>
      <c r="WU6" s="224"/>
      <c r="WV6" s="224" t="s">
        <v>511</v>
      </c>
      <c r="WW6" s="224"/>
      <c r="WX6" s="224"/>
      <c r="WY6" s="224"/>
      <c r="WZ6" s="224" t="s">
        <v>511</v>
      </c>
      <c r="XA6" s="224"/>
      <c r="XB6" s="224"/>
      <c r="XC6" s="224"/>
      <c r="XD6" s="224" t="s">
        <v>512</v>
      </c>
      <c r="XE6" s="224"/>
      <c r="XF6" s="224"/>
      <c r="XG6" s="224"/>
      <c r="XH6" s="224" t="s">
        <v>513</v>
      </c>
      <c r="XI6" s="224"/>
      <c r="XJ6" s="224"/>
      <c r="XK6" s="224"/>
      <c r="XL6" s="224" t="s">
        <v>514</v>
      </c>
      <c r="XM6" s="224"/>
      <c r="XN6" s="224"/>
      <c r="XO6" s="224"/>
    </row>
    <row r="7" spans="1:639" ht="40.049999999999997" customHeight="1" x14ac:dyDescent="0.3">
      <c r="A7" s="1"/>
      <c r="B7" s="200"/>
      <c r="C7" s="200"/>
      <c r="D7" s="232" t="s">
        <v>521</v>
      </c>
      <c r="E7" s="200"/>
      <c r="F7" s="200"/>
      <c r="G7" s="200"/>
      <c r="H7" s="232" t="s">
        <v>522</v>
      </c>
      <c r="I7" s="200"/>
      <c r="J7" s="200"/>
      <c r="K7" s="200"/>
      <c r="L7" s="232" t="s">
        <v>523</v>
      </c>
      <c r="M7" s="200"/>
      <c r="N7" s="200"/>
      <c r="O7" s="200"/>
      <c r="P7" s="232" t="s">
        <v>524</v>
      </c>
      <c r="Q7" s="200"/>
      <c r="R7" s="200"/>
      <c r="S7" s="200"/>
      <c r="T7" s="232" t="s">
        <v>525</v>
      </c>
      <c r="U7" s="200"/>
      <c r="V7" s="200"/>
      <c r="W7" s="200"/>
      <c r="X7" s="232" t="s">
        <v>526</v>
      </c>
      <c r="Y7" s="200"/>
      <c r="Z7" s="200"/>
      <c r="AA7" s="200"/>
      <c r="AB7" s="232" t="s">
        <v>527</v>
      </c>
      <c r="AC7" s="200"/>
      <c r="AD7" s="200"/>
      <c r="AE7" s="200"/>
      <c r="AF7" s="232" t="s">
        <v>528</v>
      </c>
      <c r="AG7" s="200"/>
      <c r="AH7" s="200"/>
      <c r="AI7" s="200"/>
      <c r="AJ7" s="232" t="s">
        <v>529</v>
      </c>
      <c r="AK7" s="200"/>
      <c r="AL7" s="200"/>
      <c r="AM7" s="200"/>
      <c r="AN7" s="232" t="s">
        <v>530</v>
      </c>
      <c r="AO7" s="200"/>
      <c r="AP7" s="200"/>
      <c r="AQ7" s="200"/>
      <c r="AR7" s="232" t="s">
        <v>531</v>
      </c>
      <c r="AS7" s="200"/>
      <c r="AT7" s="200"/>
      <c r="AU7" s="200"/>
      <c r="AV7" s="232" t="s">
        <v>532</v>
      </c>
      <c r="AW7" s="200"/>
      <c r="AX7" s="200"/>
      <c r="AY7" s="200"/>
      <c r="AZ7" s="232" t="s">
        <v>533</v>
      </c>
      <c r="BA7" s="200"/>
      <c r="BB7" s="200"/>
      <c r="BC7" s="200"/>
      <c r="BD7" s="232" t="s">
        <v>534</v>
      </c>
      <c r="BE7" s="200"/>
      <c r="BF7" s="200"/>
      <c r="BG7" s="200"/>
      <c r="BH7" s="232" t="s">
        <v>535</v>
      </c>
      <c r="BI7" s="200"/>
      <c r="BJ7" s="200"/>
      <c r="BK7" s="200"/>
      <c r="BL7" s="232" t="s">
        <v>536</v>
      </c>
      <c r="BM7" s="200"/>
      <c r="BN7" s="200"/>
      <c r="BO7" s="200"/>
      <c r="BP7" s="232" t="s">
        <v>537</v>
      </c>
      <c r="BQ7" s="200"/>
      <c r="BR7" s="200"/>
      <c r="BS7" s="200"/>
      <c r="BT7" s="232" t="s">
        <v>538</v>
      </c>
      <c r="BU7" s="200"/>
      <c r="BV7" s="200"/>
      <c r="BW7" s="200"/>
      <c r="BX7" s="232" t="s">
        <v>539</v>
      </c>
      <c r="BY7" s="200"/>
      <c r="BZ7" s="200"/>
      <c r="CA7" s="200"/>
      <c r="CB7" s="232" t="s">
        <v>540</v>
      </c>
      <c r="CC7" s="200"/>
      <c r="CD7" s="200"/>
      <c r="CE7" s="200"/>
      <c r="CF7" s="232" t="s">
        <v>541</v>
      </c>
      <c r="CG7" s="200"/>
      <c r="CH7" s="200"/>
      <c r="CI7" s="200"/>
      <c r="CJ7" s="232" t="s">
        <v>542</v>
      </c>
      <c r="CK7" s="200"/>
      <c r="CL7" s="200"/>
      <c r="CM7" s="200"/>
      <c r="CN7" s="232" t="s">
        <v>543</v>
      </c>
      <c r="CO7" s="200"/>
      <c r="CP7" s="200"/>
      <c r="CQ7" s="200"/>
      <c r="CR7" s="232" t="s">
        <v>544</v>
      </c>
      <c r="CS7" s="200"/>
      <c r="CT7" s="200"/>
      <c r="CU7" s="200"/>
      <c r="CV7" s="232" t="s">
        <v>545</v>
      </c>
      <c r="CW7" s="200"/>
      <c r="CX7" s="200"/>
      <c r="CY7" s="200"/>
      <c r="CZ7" s="232" t="s">
        <v>218</v>
      </c>
      <c r="DA7" s="200"/>
      <c r="DB7" s="200"/>
      <c r="DC7" s="200"/>
      <c r="DD7" s="232" t="s">
        <v>546</v>
      </c>
      <c r="DE7" s="200"/>
      <c r="DF7" s="200"/>
      <c r="DG7" s="200"/>
      <c r="DH7" s="232" t="s">
        <v>199</v>
      </c>
      <c r="DI7" s="200"/>
      <c r="DJ7" s="200"/>
      <c r="DK7" s="200"/>
      <c r="DL7" s="232" t="s">
        <v>547</v>
      </c>
      <c r="DM7" s="200"/>
      <c r="DN7" s="200"/>
      <c r="DO7" s="200"/>
      <c r="DP7" s="232" t="s">
        <v>548</v>
      </c>
      <c r="DQ7" s="200"/>
      <c r="DR7" s="200"/>
      <c r="DS7" s="200"/>
      <c r="DT7" s="232" t="s">
        <v>549</v>
      </c>
      <c r="DU7" s="200"/>
      <c r="DV7" s="200"/>
      <c r="DW7" s="200"/>
      <c r="DX7" s="232" t="s">
        <v>550</v>
      </c>
      <c r="DY7" s="200"/>
      <c r="DZ7" s="200"/>
      <c r="EA7" s="200"/>
      <c r="EB7" s="232" t="s">
        <v>551</v>
      </c>
      <c r="EC7" s="200"/>
      <c r="ED7" s="200"/>
      <c r="EE7" s="200"/>
      <c r="EF7" s="232" t="s">
        <v>552</v>
      </c>
      <c r="EG7" s="200"/>
      <c r="EH7" s="200"/>
      <c r="EI7" s="200"/>
      <c r="EJ7" s="232" t="s">
        <v>553</v>
      </c>
      <c r="EK7" s="200"/>
      <c r="EL7" s="200"/>
      <c r="EM7" s="200"/>
      <c r="EN7" s="232" t="s">
        <v>277</v>
      </c>
      <c r="EO7" s="200"/>
      <c r="EP7" s="200"/>
      <c r="EQ7" s="200"/>
      <c r="ER7" s="232" t="s">
        <v>554</v>
      </c>
      <c r="ES7" s="200"/>
      <c r="ET7" s="200"/>
      <c r="EU7" s="200"/>
      <c r="EV7" s="232" t="s">
        <v>555</v>
      </c>
      <c r="EW7" s="200"/>
      <c r="EX7" s="200"/>
      <c r="EY7" s="200"/>
      <c r="EZ7" s="232" t="s">
        <v>556</v>
      </c>
      <c r="FA7" s="200"/>
      <c r="FB7" s="200"/>
      <c r="FC7" s="200"/>
      <c r="FD7" s="232" t="s">
        <v>557</v>
      </c>
      <c r="FE7" s="200"/>
      <c r="FF7" s="200"/>
      <c r="FG7" s="200"/>
      <c r="FH7" s="232" t="s">
        <v>473</v>
      </c>
      <c r="FI7" s="200"/>
      <c r="FJ7" s="200"/>
      <c r="FK7" s="200"/>
      <c r="FL7" s="232" t="s">
        <v>187</v>
      </c>
      <c r="FM7" s="200"/>
      <c r="FN7" s="200"/>
      <c r="FO7" s="200"/>
      <c r="FP7" s="232" t="s">
        <v>558</v>
      </c>
      <c r="FQ7" s="200"/>
      <c r="FR7" s="200"/>
      <c r="FS7" s="200"/>
      <c r="FT7" s="232" t="s">
        <v>559</v>
      </c>
      <c r="FU7" s="200"/>
      <c r="FV7" s="200"/>
      <c r="FW7" s="200"/>
      <c r="FX7" s="232" t="s">
        <v>560</v>
      </c>
      <c r="FY7" s="200"/>
      <c r="FZ7" s="200"/>
      <c r="GA7" s="200"/>
      <c r="GB7" s="232" t="s">
        <v>561</v>
      </c>
      <c r="GC7" s="200"/>
      <c r="GD7" s="200"/>
      <c r="GE7" s="200"/>
      <c r="GF7" s="232" t="s">
        <v>562</v>
      </c>
      <c r="GG7" s="200"/>
      <c r="GH7" s="200"/>
      <c r="GI7" s="200"/>
      <c r="GJ7" s="232" t="s">
        <v>563</v>
      </c>
      <c r="GK7" s="200"/>
      <c r="GL7" s="200"/>
      <c r="GM7" s="200"/>
      <c r="GN7" s="232" t="s">
        <v>564</v>
      </c>
      <c r="GO7" s="200"/>
      <c r="GP7" s="200"/>
      <c r="GQ7" s="200"/>
      <c r="GR7" s="232" t="s">
        <v>565</v>
      </c>
      <c r="GS7" s="200"/>
      <c r="GT7" s="200"/>
      <c r="GU7" s="200"/>
      <c r="GV7" s="232" t="s">
        <v>566</v>
      </c>
      <c r="GW7" s="200"/>
      <c r="GX7" s="200"/>
      <c r="GY7" s="200"/>
      <c r="GZ7" s="232" t="s">
        <v>196</v>
      </c>
      <c r="HA7" s="200"/>
      <c r="HB7" s="200"/>
      <c r="HC7" s="200"/>
      <c r="HD7" s="232" t="s">
        <v>567</v>
      </c>
      <c r="HE7" s="200"/>
      <c r="HF7" s="200"/>
      <c r="HG7" s="200"/>
      <c r="HH7" s="232" t="s">
        <v>568</v>
      </c>
      <c r="HI7" s="200"/>
      <c r="HJ7" s="200"/>
      <c r="HK7" s="200"/>
      <c r="HL7" s="232" t="s">
        <v>569</v>
      </c>
      <c r="HM7" s="200"/>
      <c r="HN7" s="200"/>
      <c r="HO7" s="200"/>
      <c r="HP7" s="232" t="s">
        <v>570</v>
      </c>
      <c r="HQ7" s="200"/>
      <c r="HR7" s="200"/>
      <c r="HS7" s="200"/>
      <c r="HT7" s="232" t="s">
        <v>571</v>
      </c>
      <c r="HU7" s="200"/>
      <c r="HV7" s="200"/>
      <c r="HW7" s="200"/>
      <c r="HX7" s="232" t="s">
        <v>572</v>
      </c>
      <c r="HY7" s="200"/>
      <c r="HZ7" s="200"/>
      <c r="IA7" s="200"/>
      <c r="IB7" s="232" t="s">
        <v>573</v>
      </c>
      <c r="IC7" s="200"/>
      <c r="ID7" s="200"/>
      <c r="IE7" s="200"/>
      <c r="IF7" s="232" t="s">
        <v>574</v>
      </c>
      <c r="IG7" s="200"/>
      <c r="IH7" s="200"/>
      <c r="II7" s="200"/>
      <c r="IJ7" s="232" t="s">
        <v>575</v>
      </c>
      <c r="IK7" s="200"/>
      <c r="IL7" s="200"/>
      <c r="IM7" s="200"/>
      <c r="IN7" s="232" t="s">
        <v>576</v>
      </c>
      <c r="IO7" s="200"/>
      <c r="IP7" s="200"/>
      <c r="IQ7" s="200"/>
      <c r="IR7" s="232" t="s">
        <v>577</v>
      </c>
      <c r="IS7" s="200"/>
      <c r="IT7" s="200"/>
      <c r="IU7" s="200"/>
      <c r="IV7" s="232" t="s">
        <v>578</v>
      </c>
      <c r="IW7" s="200"/>
      <c r="IX7" s="200"/>
      <c r="IY7" s="200"/>
      <c r="IZ7" s="232" t="s">
        <v>579</v>
      </c>
      <c r="JA7" s="200"/>
      <c r="JB7" s="200"/>
      <c r="JC7" s="200"/>
      <c r="JD7" s="232" t="s">
        <v>580</v>
      </c>
      <c r="JE7" s="200"/>
      <c r="JF7" s="200"/>
      <c r="JG7" s="200"/>
      <c r="JH7" s="232" t="s">
        <v>581</v>
      </c>
      <c r="JI7" s="200"/>
      <c r="JJ7" s="200"/>
      <c r="JK7" s="200"/>
      <c r="JL7" s="232" t="s">
        <v>582</v>
      </c>
      <c r="JM7" s="200"/>
      <c r="JN7" s="200"/>
      <c r="JO7" s="200"/>
      <c r="JP7" s="232" t="s">
        <v>583</v>
      </c>
      <c r="JQ7" s="200"/>
      <c r="JR7" s="200"/>
      <c r="JS7" s="200"/>
      <c r="JT7" s="232" t="s">
        <v>584</v>
      </c>
      <c r="JU7" s="200"/>
      <c r="JV7" s="200"/>
      <c r="JW7" s="200"/>
      <c r="JX7" s="232" t="s">
        <v>585</v>
      </c>
      <c r="JY7" s="200"/>
      <c r="JZ7" s="200"/>
      <c r="KA7" s="200"/>
      <c r="KB7" s="232" t="s">
        <v>586</v>
      </c>
      <c r="KC7" s="200"/>
      <c r="KD7" s="200"/>
      <c r="KE7" s="200"/>
      <c r="KF7" s="232" t="s">
        <v>587</v>
      </c>
      <c r="KG7" s="200"/>
      <c r="KH7" s="200"/>
      <c r="KI7" s="200"/>
      <c r="KJ7" s="232" t="s">
        <v>588</v>
      </c>
      <c r="KK7" s="200"/>
      <c r="KL7" s="200"/>
      <c r="KM7" s="200"/>
      <c r="KN7" s="232" t="s">
        <v>589</v>
      </c>
      <c r="KO7" s="200"/>
      <c r="KP7" s="200"/>
      <c r="KQ7" s="200"/>
      <c r="KR7" s="232" t="s">
        <v>590</v>
      </c>
      <c r="KS7" s="200"/>
      <c r="KT7" s="200"/>
      <c r="KU7" s="200"/>
      <c r="KV7" s="232" t="s">
        <v>591</v>
      </c>
      <c r="KW7" s="200"/>
      <c r="KX7" s="200"/>
      <c r="KY7" s="200"/>
      <c r="KZ7" s="232" t="s">
        <v>592</v>
      </c>
      <c r="LA7" s="200"/>
      <c r="LB7" s="200"/>
      <c r="LC7" s="200"/>
      <c r="LD7" s="232" t="s">
        <v>593</v>
      </c>
      <c r="LE7" s="200"/>
      <c r="LF7" s="200"/>
      <c r="LG7" s="200"/>
      <c r="LH7" s="232" t="s">
        <v>594</v>
      </c>
      <c r="LI7" s="200"/>
      <c r="LJ7" s="200"/>
      <c r="LK7" s="200"/>
      <c r="LL7" s="232" t="s">
        <v>595</v>
      </c>
      <c r="LM7" s="200"/>
      <c r="LN7" s="200"/>
      <c r="LO7" s="200"/>
      <c r="LP7" s="232" t="s">
        <v>596</v>
      </c>
      <c r="LQ7" s="200"/>
      <c r="LR7" s="200"/>
      <c r="LS7" s="200"/>
      <c r="LT7" s="232" t="s">
        <v>597</v>
      </c>
      <c r="LU7" s="200"/>
      <c r="LV7" s="200"/>
      <c r="LW7" s="200"/>
      <c r="LX7" s="232" t="s">
        <v>598</v>
      </c>
      <c r="LY7" s="200"/>
      <c r="LZ7" s="200"/>
      <c r="MA7" s="200"/>
      <c r="MB7" s="232" t="s">
        <v>599</v>
      </c>
      <c r="MC7" s="200"/>
      <c r="MD7" s="200"/>
      <c r="ME7" s="200"/>
      <c r="MF7" s="232" t="s">
        <v>600</v>
      </c>
      <c r="MG7" s="200"/>
      <c r="MH7" s="200"/>
      <c r="MI7" s="200"/>
      <c r="MJ7" s="232" t="s">
        <v>601</v>
      </c>
      <c r="MK7" s="200"/>
      <c r="ML7" s="200"/>
      <c r="MM7" s="200"/>
      <c r="MN7" s="232" t="s">
        <v>602</v>
      </c>
      <c r="MO7" s="200"/>
      <c r="MP7" s="200"/>
      <c r="MQ7" s="200"/>
      <c r="MR7" s="232" t="s">
        <v>603</v>
      </c>
      <c r="MS7" s="200"/>
      <c r="MT7" s="200"/>
      <c r="MU7" s="200"/>
      <c r="MV7" s="232" t="s">
        <v>604</v>
      </c>
      <c r="MW7" s="200"/>
      <c r="MX7" s="200"/>
      <c r="MY7" s="200"/>
      <c r="MZ7" s="232" t="s">
        <v>605</v>
      </c>
      <c r="NA7" s="200"/>
      <c r="NB7" s="200"/>
      <c r="NC7" s="200"/>
      <c r="ND7" s="232" t="s">
        <v>606</v>
      </c>
      <c r="NE7" s="200"/>
      <c r="NF7" s="200"/>
      <c r="NG7" s="200"/>
      <c r="NH7" s="232" t="s">
        <v>607</v>
      </c>
      <c r="NI7" s="200"/>
      <c r="NJ7" s="200"/>
      <c r="NK7" s="200"/>
      <c r="NL7" s="232" t="s">
        <v>608</v>
      </c>
      <c r="NM7" s="200"/>
      <c r="NN7" s="200"/>
      <c r="NO7" s="200"/>
      <c r="NP7" s="232" t="s">
        <v>609</v>
      </c>
      <c r="NQ7" s="200"/>
      <c r="NR7" s="200"/>
      <c r="NS7" s="200"/>
      <c r="NT7" s="232" t="s">
        <v>610</v>
      </c>
      <c r="NU7" s="200"/>
      <c r="NV7" s="200"/>
      <c r="NW7" s="200"/>
      <c r="NX7" s="232" t="s">
        <v>343</v>
      </c>
      <c r="NY7" s="200"/>
      <c r="NZ7" s="200"/>
      <c r="OA7" s="200"/>
      <c r="OB7" s="232" t="s">
        <v>611</v>
      </c>
      <c r="OC7" s="200"/>
      <c r="OD7" s="200"/>
      <c r="OE7" s="200"/>
      <c r="OF7" s="232" t="s">
        <v>612</v>
      </c>
      <c r="OG7" s="200"/>
      <c r="OH7" s="200"/>
      <c r="OI7" s="200"/>
      <c r="OJ7" s="232" t="s">
        <v>613</v>
      </c>
      <c r="OK7" s="200"/>
      <c r="OL7" s="200"/>
      <c r="OM7" s="200"/>
      <c r="ON7" s="232" t="s">
        <v>614</v>
      </c>
      <c r="OO7" s="200"/>
      <c r="OP7" s="200"/>
      <c r="OQ7" s="200"/>
      <c r="OR7" s="232" t="s">
        <v>615</v>
      </c>
      <c r="OS7" s="200"/>
      <c r="OT7" s="200"/>
      <c r="OU7" s="200"/>
      <c r="OV7" s="232" t="s">
        <v>616</v>
      </c>
      <c r="OW7" s="200"/>
      <c r="OX7" s="200"/>
      <c r="OY7" s="200"/>
      <c r="OZ7" s="232" t="s">
        <v>617</v>
      </c>
      <c r="PA7" s="200"/>
      <c r="PB7" s="200"/>
      <c r="PC7" s="200"/>
      <c r="PD7" s="232" t="s">
        <v>618</v>
      </c>
      <c r="PE7" s="200"/>
      <c r="PF7" s="200"/>
      <c r="PG7" s="200"/>
      <c r="PH7" s="232" t="s">
        <v>619</v>
      </c>
      <c r="PI7" s="200"/>
      <c r="PJ7" s="200"/>
      <c r="PK7" s="200"/>
      <c r="PL7" s="232" t="s">
        <v>620</v>
      </c>
      <c r="PM7" s="200"/>
      <c r="PN7" s="200"/>
      <c r="PO7" s="200"/>
      <c r="PP7" s="232" t="s">
        <v>621</v>
      </c>
      <c r="PQ7" s="200"/>
      <c r="PR7" s="200"/>
      <c r="PS7" s="200"/>
      <c r="PT7" s="232" t="s">
        <v>622</v>
      </c>
      <c r="PU7" s="200"/>
      <c r="PV7" s="200"/>
      <c r="PW7" s="200"/>
      <c r="PX7" s="232" t="s">
        <v>623</v>
      </c>
      <c r="PY7" s="200"/>
      <c r="PZ7" s="200"/>
      <c r="QA7" s="200"/>
      <c r="QB7" s="232" t="s">
        <v>624</v>
      </c>
      <c r="QC7" s="200"/>
      <c r="QD7" s="200"/>
      <c r="QE7" s="200"/>
      <c r="QF7" s="232" t="s">
        <v>625</v>
      </c>
      <c r="QG7" s="200"/>
      <c r="QH7" s="200"/>
      <c r="QI7" s="200"/>
      <c r="QJ7" s="232" t="s">
        <v>626</v>
      </c>
      <c r="QK7" s="200"/>
      <c r="QL7" s="200"/>
      <c r="QM7" s="200"/>
      <c r="QN7" s="232" t="s">
        <v>627</v>
      </c>
      <c r="QO7" s="200"/>
      <c r="QP7" s="200"/>
      <c r="QQ7" s="200"/>
      <c r="QR7" s="232" t="s">
        <v>628</v>
      </c>
      <c r="QS7" s="200"/>
      <c r="QT7" s="200"/>
      <c r="QU7" s="200"/>
      <c r="QV7" s="232" t="s">
        <v>629</v>
      </c>
      <c r="QW7" s="200"/>
      <c r="QX7" s="200"/>
      <c r="QY7" s="200"/>
      <c r="QZ7" s="232" t="s">
        <v>630</v>
      </c>
      <c r="RA7" s="200"/>
      <c r="RB7" s="200"/>
      <c r="RC7" s="200"/>
      <c r="RD7" s="232" t="s">
        <v>631</v>
      </c>
      <c r="RE7" s="200"/>
      <c r="RF7" s="200"/>
      <c r="RG7" s="200"/>
      <c r="RH7" s="232" t="s">
        <v>632</v>
      </c>
      <c r="RI7" s="200"/>
      <c r="RJ7" s="200"/>
      <c r="RK7" s="200"/>
      <c r="RL7" s="232" t="s">
        <v>633</v>
      </c>
      <c r="RM7" s="200"/>
      <c r="RN7" s="200"/>
      <c r="RO7" s="200"/>
      <c r="RP7" s="232" t="s">
        <v>634</v>
      </c>
      <c r="RQ7" s="200"/>
      <c r="RR7" s="200"/>
      <c r="RS7" s="200"/>
      <c r="RT7" s="232" t="s">
        <v>635</v>
      </c>
      <c r="RU7" s="200"/>
      <c r="RV7" s="200"/>
      <c r="RW7" s="200"/>
      <c r="RX7" s="232" t="s">
        <v>176</v>
      </c>
      <c r="RY7" s="200"/>
      <c r="RZ7" s="200"/>
      <c r="SA7" s="200"/>
      <c r="SB7" s="232" t="s">
        <v>636</v>
      </c>
      <c r="SC7" s="200"/>
      <c r="SD7" s="200"/>
      <c r="SE7" s="200"/>
      <c r="SF7" s="232" t="s">
        <v>637</v>
      </c>
      <c r="SG7" s="200"/>
      <c r="SH7" s="200"/>
      <c r="SI7" s="200"/>
      <c r="SJ7" s="232" t="s">
        <v>638</v>
      </c>
      <c r="SK7" s="200"/>
      <c r="SL7" s="200"/>
      <c r="SM7" s="200"/>
      <c r="SN7" s="232" t="s">
        <v>639</v>
      </c>
      <c r="SO7" s="200"/>
      <c r="SP7" s="200"/>
      <c r="SQ7" s="200"/>
      <c r="SR7" s="232" t="s">
        <v>640</v>
      </c>
      <c r="SS7" s="200"/>
      <c r="ST7" s="200"/>
      <c r="SU7" s="200"/>
      <c r="SV7" s="232" t="s">
        <v>641</v>
      </c>
      <c r="SW7" s="200"/>
      <c r="SX7" s="200"/>
      <c r="SY7" s="200"/>
      <c r="SZ7" s="232" t="s">
        <v>642</v>
      </c>
      <c r="TA7" s="200"/>
      <c r="TB7" s="200"/>
      <c r="TC7" s="200"/>
      <c r="TD7" s="232" t="s">
        <v>643</v>
      </c>
      <c r="TE7" s="200"/>
      <c r="TF7" s="200"/>
      <c r="TG7" s="200"/>
      <c r="TH7" s="232" t="s">
        <v>644</v>
      </c>
      <c r="TI7" s="200"/>
      <c r="TJ7" s="200"/>
      <c r="TK7" s="200"/>
      <c r="TL7" s="232" t="s">
        <v>645</v>
      </c>
      <c r="TM7" s="200"/>
      <c r="TN7" s="200"/>
      <c r="TO7" s="200"/>
      <c r="TP7" s="232" t="s">
        <v>646</v>
      </c>
      <c r="TQ7" s="200"/>
      <c r="TR7" s="200"/>
      <c r="TS7" s="200"/>
      <c r="TT7" s="232" t="s">
        <v>647</v>
      </c>
      <c r="TU7" s="200"/>
      <c r="TV7" s="200"/>
      <c r="TW7" s="200"/>
      <c r="TX7" s="232" t="s">
        <v>648</v>
      </c>
      <c r="TY7" s="200"/>
      <c r="TZ7" s="200"/>
      <c r="UA7" s="200"/>
      <c r="UB7" s="232" t="s">
        <v>649</v>
      </c>
      <c r="UC7" s="200"/>
      <c r="UD7" s="200"/>
      <c r="UE7" s="200"/>
      <c r="UF7" s="232" t="s">
        <v>650</v>
      </c>
      <c r="UG7" s="200"/>
      <c r="UH7" s="200"/>
      <c r="UI7" s="200"/>
      <c r="UJ7" s="232" t="s">
        <v>651</v>
      </c>
      <c r="UK7" s="200"/>
      <c r="UL7" s="200"/>
      <c r="UM7" s="200"/>
      <c r="UN7" s="232" t="s">
        <v>652</v>
      </c>
      <c r="UO7" s="200"/>
      <c r="UP7" s="200"/>
      <c r="UQ7" s="200"/>
      <c r="UR7" s="232" t="s">
        <v>653</v>
      </c>
      <c r="US7" s="200"/>
      <c r="UT7" s="200"/>
      <c r="UU7" s="200"/>
      <c r="UV7" s="232" t="s">
        <v>654</v>
      </c>
      <c r="UW7" s="200"/>
      <c r="UX7" s="200"/>
      <c r="UY7" s="200"/>
      <c r="UZ7" s="232" t="s">
        <v>655</v>
      </c>
      <c r="VA7" s="200"/>
      <c r="VB7" s="200"/>
      <c r="VC7" s="200"/>
      <c r="VD7" s="232" t="s">
        <v>656</v>
      </c>
      <c r="VE7" s="200"/>
      <c r="VF7" s="200"/>
      <c r="VG7" s="200"/>
      <c r="VH7" s="232" t="s">
        <v>657</v>
      </c>
      <c r="VI7" s="200"/>
      <c r="VJ7" s="200"/>
      <c r="VK7" s="200"/>
      <c r="VL7" s="232" t="s">
        <v>658</v>
      </c>
      <c r="VM7" s="200"/>
      <c r="VN7" s="200"/>
      <c r="VO7" s="200"/>
      <c r="VP7" s="232" t="s">
        <v>290</v>
      </c>
      <c r="VQ7" s="200"/>
      <c r="VR7" s="200"/>
      <c r="VS7" s="200"/>
      <c r="VT7" s="232" t="s">
        <v>659</v>
      </c>
      <c r="VU7" s="200"/>
      <c r="VV7" s="200"/>
      <c r="VW7" s="200"/>
      <c r="VX7" s="232" t="s">
        <v>340</v>
      </c>
      <c r="VY7" s="200"/>
      <c r="VZ7" s="200"/>
      <c r="WA7" s="200"/>
      <c r="WB7" s="232" t="s">
        <v>660</v>
      </c>
      <c r="WC7" s="200"/>
      <c r="WD7" s="200"/>
      <c r="WE7" s="200"/>
      <c r="WF7" s="232" t="s">
        <v>661</v>
      </c>
      <c r="WG7" s="200"/>
      <c r="WH7" s="200"/>
      <c r="WI7" s="200"/>
      <c r="WJ7" s="232" t="s">
        <v>662</v>
      </c>
      <c r="WK7" s="200"/>
      <c r="WL7" s="200"/>
      <c r="WM7" s="200"/>
      <c r="WN7" s="232" t="s">
        <v>663</v>
      </c>
      <c r="WO7" s="200"/>
      <c r="WP7" s="200"/>
      <c r="WQ7" s="200"/>
      <c r="WR7" s="232" t="s">
        <v>664</v>
      </c>
      <c r="WS7" s="200"/>
      <c r="WT7" s="200"/>
      <c r="WU7" s="200"/>
      <c r="WV7" s="232" t="s">
        <v>665</v>
      </c>
      <c r="WW7" s="200"/>
      <c r="WX7" s="200"/>
      <c r="WY7" s="200"/>
      <c r="WZ7" s="232" t="s">
        <v>666</v>
      </c>
      <c r="XA7" s="200"/>
      <c r="XB7" s="200"/>
      <c r="XC7" s="200"/>
      <c r="XD7" s="232" t="s">
        <v>667</v>
      </c>
      <c r="XE7" s="200"/>
      <c r="XF7" s="200"/>
      <c r="XG7" s="200"/>
      <c r="XH7" s="232" t="s">
        <v>668</v>
      </c>
      <c r="XI7" s="200"/>
      <c r="XJ7" s="200"/>
      <c r="XK7" s="200"/>
      <c r="XL7" s="232" t="s">
        <v>669</v>
      </c>
      <c r="XM7" s="200"/>
      <c r="XN7" s="200"/>
      <c r="XO7" s="200"/>
    </row>
    <row r="8" spans="1:639" ht="19.95" customHeight="1" x14ac:dyDescent="0.3">
      <c r="A8" s="1"/>
      <c r="B8" s="200"/>
      <c r="C8" s="200"/>
      <c r="D8" s="10" t="s">
        <v>2629</v>
      </c>
      <c r="E8" s="10" t="s">
        <v>2630</v>
      </c>
      <c r="F8" s="10" t="s">
        <v>2631</v>
      </c>
      <c r="G8" s="10" t="s">
        <v>2632</v>
      </c>
      <c r="H8" s="10" t="s">
        <v>2629</v>
      </c>
      <c r="I8" s="10" t="s">
        <v>2630</v>
      </c>
      <c r="J8" s="10" t="s">
        <v>2631</v>
      </c>
      <c r="K8" s="10" t="s">
        <v>2632</v>
      </c>
      <c r="L8" s="10" t="s">
        <v>2629</v>
      </c>
      <c r="M8" s="10" t="s">
        <v>2630</v>
      </c>
      <c r="N8" s="10" t="s">
        <v>2631</v>
      </c>
      <c r="O8" s="10" t="s">
        <v>2632</v>
      </c>
      <c r="P8" s="10" t="s">
        <v>2629</v>
      </c>
      <c r="Q8" s="10" t="s">
        <v>2630</v>
      </c>
      <c r="R8" s="10" t="s">
        <v>2631</v>
      </c>
      <c r="S8" s="10" t="s">
        <v>2632</v>
      </c>
      <c r="T8" s="10" t="s">
        <v>2629</v>
      </c>
      <c r="U8" s="10" t="s">
        <v>2630</v>
      </c>
      <c r="V8" s="10" t="s">
        <v>2631</v>
      </c>
      <c r="W8" s="10" t="s">
        <v>2632</v>
      </c>
      <c r="X8" s="10" t="s">
        <v>2629</v>
      </c>
      <c r="Y8" s="10" t="s">
        <v>2630</v>
      </c>
      <c r="Z8" s="10" t="s">
        <v>2631</v>
      </c>
      <c r="AA8" s="10" t="s">
        <v>2632</v>
      </c>
      <c r="AB8" s="10" t="s">
        <v>2629</v>
      </c>
      <c r="AC8" s="10" t="s">
        <v>2630</v>
      </c>
      <c r="AD8" s="10" t="s">
        <v>2631</v>
      </c>
      <c r="AE8" s="10" t="s">
        <v>2632</v>
      </c>
      <c r="AF8" s="10" t="s">
        <v>2629</v>
      </c>
      <c r="AG8" s="10" t="s">
        <v>2630</v>
      </c>
      <c r="AH8" s="10" t="s">
        <v>2631</v>
      </c>
      <c r="AI8" s="10" t="s">
        <v>2632</v>
      </c>
      <c r="AJ8" s="10" t="s">
        <v>2629</v>
      </c>
      <c r="AK8" s="10" t="s">
        <v>2630</v>
      </c>
      <c r="AL8" s="10" t="s">
        <v>2631</v>
      </c>
      <c r="AM8" s="10" t="s">
        <v>2632</v>
      </c>
      <c r="AN8" s="10" t="s">
        <v>2629</v>
      </c>
      <c r="AO8" s="10" t="s">
        <v>2630</v>
      </c>
      <c r="AP8" s="10" t="s">
        <v>2631</v>
      </c>
      <c r="AQ8" s="10" t="s">
        <v>2632</v>
      </c>
      <c r="AR8" s="10" t="s">
        <v>2629</v>
      </c>
      <c r="AS8" s="10" t="s">
        <v>2630</v>
      </c>
      <c r="AT8" s="10" t="s">
        <v>2631</v>
      </c>
      <c r="AU8" s="10" t="s">
        <v>2632</v>
      </c>
      <c r="AV8" s="10" t="s">
        <v>2629</v>
      </c>
      <c r="AW8" s="10" t="s">
        <v>2630</v>
      </c>
      <c r="AX8" s="10" t="s">
        <v>2631</v>
      </c>
      <c r="AY8" s="10" t="s">
        <v>2632</v>
      </c>
      <c r="AZ8" s="10" t="s">
        <v>2629</v>
      </c>
      <c r="BA8" s="10" t="s">
        <v>2630</v>
      </c>
      <c r="BB8" s="10" t="s">
        <v>2631</v>
      </c>
      <c r="BC8" s="10" t="s">
        <v>2632</v>
      </c>
      <c r="BD8" s="10" t="s">
        <v>2629</v>
      </c>
      <c r="BE8" s="10" t="s">
        <v>2630</v>
      </c>
      <c r="BF8" s="10" t="s">
        <v>2631</v>
      </c>
      <c r="BG8" s="10" t="s">
        <v>2632</v>
      </c>
      <c r="BH8" s="10" t="s">
        <v>2629</v>
      </c>
      <c r="BI8" s="10" t="s">
        <v>2630</v>
      </c>
      <c r="BJ8" s="10" t="s">
        <v>2631</v>
      </c>
      <c r="BK8" s="10" t="s">
        <v>2632</v>
      </c>
      <c r="BL8" s="10" t="s">
        <v>2629</v>
      </c>
      <c r="BM8" s="10" t="s">
        <v>2630</v>
      </c>
      <c r="BN8" s="10" t="s">
        <v>2631</v>
      </c>
      <c r="BO8" s="10" t="s">
        <v>2632</v>
      </c>
      <c r="BP8" s="10" t="s">
        <v>2629</v>
      </c>
      <c r="BQ8" s="10" t="s">
        <v>2630</v>
      </c>
      <c r="BR8" s="10" t="s">
        <v>2631</v>
      </c>
      <c r="BS8" s="10" t="s">
        <v>2632</v>
      </c>
      <c r="BT8" s="10" t="s">
        <v>2629</v>
      </c>
      <c r="BU8" s="10" t="s">
        <v>2630</v>
      </c>
      <c r="BV8" s="10" t="s">
        <v>2631</v>
      </c>
      <c r="BW8" s="10" t="s">
        <v>2632</v>
      </c>
      <c r="BX8" s="10" t="s">
        <v>2629</v>
      </c>
      <c r="BY8" s="10" t="s">
        <v>2630</v>
      </c>
      <c r="BZ8" s="10" t="s">
        <v>2631</v>
      </c>
      <c r="CA8" s="10" t="s">
        <v>2632</v>
      </c>
      <c r="CB8" s="10" t="s">
        <v>2629</v>
      </c>
      <c r="CC8" s="10" t="s">
        <v>2630</v>
      </c>
      <c r="CD8" s="10" t="s">
        <v>2631</v>
      </c>
      <c r="CE8" s="10" t="s">
        <v>2632</v>
      </c>
      <c r="CF8" s="10" t="s">
        <v>2629</v>
      </c>
      <c r="CG8" s="10" t="s">
        <v>2630</v>
      </c>
      <c r="CH8" s="10" t="s">
        <v>2631</v>
      </c>
      <c r="CI8" s="10" t="s">
        <v>2632</v>
      </c>
      <c r="CJ8" s="10" t="s">
        <v>2629</v>
      </c>
      <c r="CK8" s="10" t="s">
        <v>2630</v>
      </c>
      <c r="CL8" s="10" t="s">
        <v>2631</v>
      </c>
      <c r="CM8" s="10" t="s">
        <v>2632</v>
      </c>
      <c r="CN8" s="10" t="s">
        <v>2629</v>
      </c>
      <c r="CO8" s="10" t="s">
        <v>2630</v>
      </c>
      <c r="CP8" s="10" t="s">
        <v>2631</v>
      </c>
      <c r="CQ8" s="10" t="s">
        <v>2632</v>
      </c>
      <c r="CR8" s="10" t="s">
        <v>2629</v>
      </c>
      <c r="CS8" s="10" t="s">
        <v>2630</v>
      </c>
      <c r="CT8" s="10" t="s">
        <v>2631</v>
      </c>
      <c r="CU8" s="10" t="s">
        <v>2632</v>
      </c>
      <c r="CV8" s="10" t="s">
        <v>2629</v>
      </c>
      <c r="CW8" s="10" t="s">
        <v>2630</v>
      </c>
      <c r="CX8" s="10" t="s">
        <v>2631</v>
      </c>
      <c r="CY8" s="10" t="s">
        <v>2632</v>
      </c>
      <c r="CZ8" s="10" t="s">
        <v>2629</v>
      </c>
      <c r="DA8" s="10" t="s">
        <v>2630</v>
      </c>
      <c r="DB8" s="10" t="s">
        <v>2631</v>
      </c>
      <c r="DC8" s="10" t="s">
        <v>2632</v>
      </c>
      <c r="DD8" s="10" t="s">
        <v>2629</v>
      </c>
      <c r="DE8" s="10" t="s">
        <v>2630</v>
      </c>
      <c r="DF8" s="10" t="s">
        <v>2631</v>
      </c>
      <c r="DG8" s="10" t="s">
        <v>2632</v>
      </c>
      <c r="DH8" s="10" t="s">
        <v>2629</v>
      </c>
      <c r="DI8" s="10" t="s">
        <v>2630</v>
      </c>
      <c r="DJ8" s="10" t="s">
        <v>2631</v>
      </c>
      <c r="DK8" s="10" t="s">
        <v>2632</v>
      </c>
      <c r="DL8" s="10" t="s">
        <v>2629</v>
      </c>
      <c r="DM8" s="10" t="s">
        <v>2630</v>
      </c>
      <c r="DN8" s="10" t="s">
        <v>2631</v>
      </c>
      <c r="DO8" s="10" t="s">
        <v>2632</v>
      </c>
      <c r="DP8" s="10" t="s">
        <v>2629</v>
      </c>
      <c r="DQ8" s="10" t="s">
        <v>2630</v>
      </c>
      <c r="DR8" s="10" t="s">
        <v>2631</v>
      </c>
      <c r="DS8" s="10" t="s">
        <v>2632</v>
      </c>
      <c r="DT8" s="10" t="s">
        <v>2629</v>
      </c>
      <c r="DU8" s="10" t="s">
        <v>2630</v>
      </c>
      <c r="DV8" s="10" t="s">
        <v>2631</v>
      </c>
      <c r="DW8" s="10" t="s">
        <v>2632</v>
      </c>
      <c r="DX8" s="10" t="s">
        <v>2629</v>
      </c>
      <c r="DY8" s="10" t="s">
        <v>2630</v>
      </c>
      <c r="DZ8" s="10" t="s">
        <v>2631</v>
      </c>
      <c r="EA8" s="10" t="s">
        <v>2632</v>
      </c>
      <c r="EB8" s="10" t="s">
        <v>2629</v>
      </c>
      <c r="EC8" s="10" t="s">
        <v>2630</v>
      </c>
      <c r="ED8" s="10" t="s">
        <v>2631</v>
      </c>
      <c r="EE8" s="10" t="s">
        <v>2632</v>
      </c>
      <c r="EF8" s="10" t="s">
        <v>2629</v>
      </c>
      <c r="EG8" s="10" t="s">
        <v>2630</v>
      </c>
      <c r="EH8" s="10" t="s">
        <v>2631</v>
      </c>
      <c r="EI8" s="10" t="s">
        <v>2632</v>
      </c>
      <c r="EJ8" s="10" t="s">
        <v>2629</v>
      </c>
      <c r="EK8" s="10" t="s">
        <v>2630</v>
      </c>
      <c r="EL8" s="10" t="s">
        <v>2631</v>
      </c>
      <c r="EM8" s="10" t="s">
        <v>2632</v>
      </c>
      <c r="EN8" s="10" t="s">
        <v>2629</v>
      </c>
      <c r="EO8" s="10" t="s">
        <v>2630</v>
      </c>
      <c r="EP8" s="10" t="s">
        <v>2631</v>
      </c>
      <c r="EQ8" s="10" t="s">
        <v>2632</v>
      </c>
      <c r="ER8" s="10" t="s">
        <v>2629</v>
      </c>
      <c r="ES8" s="10" t="s">
        <v>2630</v>
      </c>
      <c r="ET8" s="10" t="s">
        <v>2631</v>
      </c>
      <c r="EU8" s="10" t="s">
        <v>2632</v>
      </c>
      <c r="EV8" s="10" t="s">
        <v>2629</v>
      </c>
      <c r="EW8" s="10" t="s">
        <v>2630</v>
      </c>
      <c r="EX8" s="10" t="s">
        <v>2631</v>
      </c>
      <c r="EY8" s="10" t="s">
        <v>2632</v>
      </c>
      <c r="EZ8" s="10" t="s">
        <v>2629</v>
      </c>
      <c r="FA8" s="10" t="s">
        <v>2630</v>
      </c>
      <c r="FB8" s="10" t="s">
        <v>2631</v>
      </c>
      <c r="FC8" s="10" t="s">
        <v>2632</v>
      </c>
      <c r="FD8" s="10" t="s">
        <v>2629</v>
      </c>
      <c r="FE8" s="10" t="s">
        <v>2630</v>
      </c>
      <c r="FF8" s="10" t="s">
        <v>2631</v>
      </c>
      <c r="FG8" s="10" t="s">
        <v>2632</v>
      </c>
      <c r="FH8" s="10" t="s">
        <v>2629</v>
      </c>
      <c r="FI8" s="10" t="s">
        <v>2630</v>
      </c>
      <c r="FJ8" s="10" t="s">
        <v>2631</v>
      </c>
      <c r="FK8" s="10" t="s">
        <v>2632</v>
      </c>
      <c r="FL8" s="10" t="s">
        <v>2629</v>
      </c>
      <c r="FM8" s="10" t="s">
        <v>2630</v>
      </c>
      <c r="FN8" s="10" t="s">
        <v>2631</v>
      </c>
      <c r="FO8" s="10" t="s">
        <v>2632</v>
      </c>
      <c r="FP8" s="10" t="s">
        <v>2629</v>
      </c>
      <c r="FQ8" s="10" t="s">
        <v>2630</v>
      </c>
      <c r="FR8" s="10" t="s">
        <v>2631</v>
      </c>
      <c r="FS8" s="10" t="s">
        <v>2632</v>
      </c>
      <c r="FT8" s="10" t="s">
        <v>2629</v>
      </c>
      <c r="FU8" s="10" t="s">
        <v>2630</v>
      </c>
      <c r="FV8" s="10" t="s">
        <v>2631</v>
      </c>
      <c r="FW8" s="10" t="s">
        <v>2632</v>
      </c>
      <c r="FX8" s="10" t="s">
        <v>2629</v>
      </c>
      <c r="FY8" s="10" t="s">
        <v>2630</v>
      </c>
      <c r="FZ8" s="10" t="s">
        <v>2631</v>
      </c>
      <c r="GA8" s="10" t="s">
        <v>2632</v>
      </c>
      <c r="GB8" s="10" t="s">
        <v>2629</v>
      </c>
      <c r="GC8" s="10" t="s">
        <v>2630</v>
      </c>
      <c r="GD8" s="10" t="s">
        <v>2631</v>
      </c>
      <c r="GE8" s="10" t="s">
        <v>2632</v>
      </c>
      <c r="GF8" s="10" t="s">
        <v>2629</v>
      </c>
      <c r="GG8" s="10" t="s">
        <v>2630</v>
      </c>
      <c r="GH8" s="10" t="s">
        <v>2631</v>
      </c>
      <c r="GI8" s="10" t="s">
        <v>2632</v>
      </c>
      <c r="GJ8" s="10" t="s">
        <v>2629</v>
      </c>
      <c r="GK8" s="10" t="s">
        <v>2630</v>
      </c>
      <c r="GL8" s="10" t="s">
        <v>2631</v>
      </c>
      <c r="GM8" s="10" t="s">
        <v>2632</v>
      </c>
      <c r="GN8" s="10" t="s">
        <v>2629</v>
      </c>
      <c r="GO8" s="10" t="s">
        <v>2630</v>
      </c>
      <c r="GP8" s="10" t="s">
        <v>2631</v>
      </c>
      <c r="GQ8" s="10" t="s">
        <v>2632</v>
      </c>
      <c r="GR8" s="10" t="s">
        <v>2629</v>
      </c>
      <c r="GS8" s="10" t="s">
        <v>2630</v>
      </c>
      <c r="GT8" s="10" t="s">
        <v>2631</v>
      </c>
      <c r="GU8" s="10" t="s">
        <v>2632</v>
      </c>
      <c r="GV8" s="10" t="s">
        <v>2629</v>
      </c>
      <c r="GW8" s="10" t="s">
        <v>2630</v>
      </c>
      <c r="GX8" s="10" t="s">
        <v>2631</v>
      </c>
      <c r="GY8" s="10" t="s">
        <v>2632</v>
      </c>
      <c r="GZ8" s="10" t="s">
        <v>2629</v>
      </c>
      <c r="HA8" s="10" t="s">
        <v>2630</v>
      </c>
      <c r="HB8" s="10" t="s">
        <v>2631</v>
      </c>
      <c r="HC8" s="10" t="s">
        <v>2632</v>
      </c>
      <c r="HD8" s="10" t="s">
        <v>2629</v>
      </c>
      <c r="HE8" s="10" t="s">
        <v>2630</v>
      </c>
      <c r="HF8" s="10" t="s">
        <v>2631</v>
      </c>
      <c r="HG8" s="10" t="s">
        <v>2632</v>
      </c>
      <c r="HH8" s="10" t="s">
        <v>2629</v>
      </c>
      <c r="HI8" s="10" t="s">
        <v>2630</v>
      </c>
      <c r="HJ8" s="10" t="s">
        <v>2631</v>
      </c>
      <c r="HK8" s="10" t="s">
        <v>2632</v>
      </c>
      <c r="HL8" s="10" t="s">
        <v>2629</v>
      </c>
      <c r="HM8" s="10" t="s">
        <v>2630</v>
      </c>
      <c r="HN8" s="10" t="s">
        <v>2631</v>
      </c>
      <c r="HO8" s="10" t="s">
        <v>2632</v>
      </c>
      <c r="HP8" s="10" t="s">
        <v>2629</v>
      </c>
      <c r="HQ8" s="10" t="s">
        <v>2630</v>
      </c>
      <c r="HR8" s="10" t="s">
        <v>2631</v>
      </c>
      <c r="HS8" s="10" t="s">
        <v>2632</v>
      </c>
      <c r="HT8" s="10" t="s">
        <v>2629</v>
      </c>
      <c r="HU8" s="10" t="s">
        <v>2630</v>
      </c>
      <c r="HV8" s="10" t="s">
        <v>2631</v>
      </c>
      <c r="HW8" s="10" t="s">
        <v>2632</v>
      </c>
      <c r="HX8" s="10" t="s">
        <v>2629</v>
      </c>
      <c r="HY8" s="10" t="s">
        <v>2630</v>
      </c>
      <c r="HZ8" s="10" t="s">
        <v>2631</v>
      </c>
      <c r="IA8" s="10" t="s">
        <v>2632</v>
      </c>
      <c r="IB8" s="10" t="s">
        <v>2629</v>
      </c>
      <c r="IC8" s="10" t="s">
        <v>2630</v>
      </c>
      <c r="ID8" s="10" t="s">
        <v>2631</v>
      </c>
      <c r="IE8" s="10" t="s">
        <v>2632</v>
      </c>
      <c r="IF8" s="10" t="s">
        <v>2629</v>
      </c>
      <c r="IG8" s="10" t="s">
        <v>2630</v>
      </c>
      <c r="IH8" s="10" t="s">
        <v>2631</v>
      </c>
      <c r="II8" s="10" t="s">
        <v>2632</v>
      </c>
      <c r="IJ8" s="10" t="s">
        <v>2629</v>
      </c>
      <c r="IK8" s="10" t="s">
        <v>2630</v>
      </c>
      <c r="IL8" s="10" t="s">
        <v>2631</v>
      </c>
      <c r="IM8" s="10" t="s">
        <v>2632</v>
      </c>
      <c r="IN8" s="10" t="s">
        <v>2629</v>
      </c>
      <c r="IO8" s="10" t="s">
        <v>2630</v>
      </c>
      <c r="IP8" s="10" t="s">
        <v>2631</v>
      </c>
      <c r="IQ8" s="10" t="s">
        <v>2632</v>
      </c>
      <c r="IR8" s="10" t="s">
        <v>2629</v>
      </c>
      <c r="IS8" s="10" t="s">
        <v>2630</v>
      </c>
      <c r="IT8" s="10" t="s">
        <v>2631</v>
      </c>
      <c r="IU8" s="10" t="s">
        <v>2632</v>
      </c>
      <c r="IV8" s="10" t="s">
        <v>2629</v>
      </c>
      <c r="IW8" s="10" t="s">
        <v>2630</v>
      </c>
      <c r="IX8" s="10" t="s">
        <v>2631</v>
      </c>
      <c r="IY8" s="10" t="s">
        <v>2632</v>
      </c>
      <c r="IZ8" s="10" t="s">
        <v>2629</v>
      </c>
      <c r="JA8" s="10" t="s">
        <v>2630</v>
      </c>
      <c r="JB8" s="10" t="s">
        <v>2631</v>
      </c>
      <c r="JC8" s="10" t="s">
        <v>2632</v>
      </c>
      <c r="JD8" s="10" t="s">
        <v>2629</v>
      </c>
      <c r="JE8" s="10" t="s">
        <v>2630</v>
      </c>
      <c r="JF8" s="10" t="s">
        <v>2631</v>
      </c>
      <c r="JG8" s="10" t="s">
        <v>2632</v>
      </c>
      <c r="JH8" s="10" t="s">
        <v>2629</v>
      </c>
      <c r="JI8" s="10" t="s">
        <v>2630</v>
      </c>
      <c r="JJ8" s="10" t="s">
        <v>2631</v>
      </c>
      <c r="JK8" s="10" t="s">
        <v>2632</v>
      </c>
      <c r="JL8" s="10" t="s">
        <v>2629</v>
      </c>
      <c r="JM8" s="10" t="s">
        <v>2630</v>
      </c>
      <c r="JN8" s="10" t="s">
        <v>2631</v>
      </c>
      <c r="JO8" s="10" t="s">
        <v>2632</v>
      </c>
      <c r="JP8" s="10" t="s">
        <v>2629</v>
      </c>
      <c r="JQ8" s="10" t="s">
        <v>2630</v>
      </c>
      <c r="JR8" s="10" t="s">
        <v>2631</v>
      </c>
      <c r="JS8" s="10" t="s">
        <v>2632</v>
      </c>
      <c r="JT8" s="10" t="s">
        <v>2629</v>
      </c>
      <c r="JU8" s="10" t="s">
        <v>2630</v>
      </c>
      <c r="JV8" s="10" t="s">
        <v>2631</v>
      </c>
      <c r="JW8" s="10" t="s">
        <v>2632</v>
      </c>
      <c r="JX8" s="10" t="s">
        <v>2629</v>
      </c>
      <c r="JY8" s="10" t="s">
        <v>2630</v>
      </c>
      <c r="JZ8" s="10" t="s">
        <v>2631</v>
      </c>
      <c r="KA8" s="10" t="s">
        <v>2632</v>
      </c>
      <c r="KB8" s="10" t="s">
        <v>2629</v>
      </c>
      <c r="KC8" s="10" t="s">
        <v>2630</v>
      </c>
      <c r="KD8" s="10" t="s">
        <v>2631</v>
      </c>
      <c r="KE8" s="10" t="s">
        <v>2632</v>
      </c>
      <c r="KF8" s="10" t="s">
        <v>2629</v>
      </c>
      <c r="KG8" s="10" t="s">
        <v>2630</v>
      </c>
      <c r="KH8" s="10" t="s">
        <v>2631</v>
      </c>
      <c r="KI8" s="10" t="s">
        <v>2632</v>
      </c>
      <c r="KJ8" s="10" t="s">
        <v>2629</v>
      </c>
      <c r="KK8" s="10" t="s">
        <v>2630</v>
      </c>
      <c r="KL8" s="10" t="s">
        <v>2631</v>
      </c>
      <c r="KM8" s="10" t="s">
        <v>2632</v>
      </c>
      <c r="KN8" s="10" t="s">
        <v>2629</v>
      </c>
      <c r="KO8" s="10" t="s">
        <v>2630</v>
      </c>
      <c r="KP8" s="10" t="s">
        <v>2631</v>
      </c>
      <c r="KQ8" s="10" t="s">
        <v>2632</v>
      </c>
      <c r="KR8" s="10" t="s">
        <v>2629</v>
      </c>
      <c r="KS8" s="10" t="s">
        <v>2630</v>
      </c>
      <c r="KT8" s="10" t="s">
        <v>2631</v>
      </c>
      <c r="KU8" s="10" t="s">
        <v>2632</v>
      </c>
      <c r="KV8" s="10" t="s">
        <v>2629</v>
      </c>
      <c r="KW8" s="10" t="s">
        <v>2630</v>
      </c>
      <c r="KX8" s="10" t="s">
        <v>2631</v>
      </c>
      <c r="KY8" s="10" t="s">
        <v>2632</v>
      </c>
      <c r="KZ8" s="10" t="s">
        <v>2629</v>
      </c>
      <c r="LA8" s="10" t="s">
        <v>2630</v>
      </c>
      <c r="LB8" s="10" t="s">
        <v>2631</v>
      </c>
      <c r="LC8" s="10" t="s">
        <v>2632</v>
      </c>
      <c r="LD8" s="10" t="s">
        <v>2629</v>
      </c>
      <c r="LE8" s="10" t="s">
        <v>2630</v>
      </c>
      <c r="LF8" s="10" t="s">
        <v>2631</v>
      </c>
      <c r="LG8" s="10" t="s">
        <v>2632</v>
      </c>
      <c r="LH8" s="10" t="s">
        <v>2629</v>
      </c>
      <c r="LI8" s="10" t="s">
        <v>2630</v>
      </c>
      <c r="LJ8" s="10" t="s">
        <v>2631</v>
      </c>
      <c r="LK8" s="10" t="s">
        <v>2632</v>
      </c>
      <c r="LL8" s="10" t="s">
        <v>2629</v>
      </c>
      <c r="LM8" s="10" t="s">
        <v>2630</v>
      </c>
      <c r="LN8" s="10" t="s">
        <v>2631</v>
      </c>
      <c r="LO8" s="10" t="s">
        <v>2632</v>
      </c>
      <c r="LP8" s="10" t="s">
        <v>2629</v>
      </c>
      <c r="LQ8" s="10" t="s">
        <v>2630</v>
      </c>
      <c r="LR8" s="10" t="s">
        <v>2631</v>
      </c>
      <c r="LS8" s="10" t="s">
        <v>2632</v>
      </c>
      <c r="LT8" s="10" t="s">
        <v>2629</v>
      </c>
      <c r="LU8" s="10" t="s">
        <v>2630</v>
      </c>
      <c r="LV8" s="10" t="s">
        <v>2631</v>
      </c>
      <c r="LW8" s="10" t="s">
        <v>2632</v>
      </c>
      <c r="LX8" s="10" t="s">
        <v>2629</v>
      </c>
      <c r="LY8" s="10" t="s">
        <v>2630</v>
      </c>
      <c r="LZ8" s="10" t="s">
        <v>2631</v>
      </c>
      <c r="MA8" s="10" t="s">
        <v>2632</v>
      </c>
      <c r="MB8" s="10" t="s">
        <v>2629</v>
      </c>
      <c r="MC8" s="10" t="s">
        <v>2630</v>
      </c>
      <c r="MD8" s="10" t="s">
        <v>2631</v>
      </c>
      <c r="ME8" s="10" t="s">
        <v>2632</v>
      </c>
      <c r="MF8" s="10" t="s">
        <v>2629</v>
      </c>
      <c r="MG8" s="10" t="s">
        <v>2630</v>
      </c>
      <c r="MH8" s="10" t="s">
        <v>2631</v>
      </c>
      <c r="MI8" s="10" t="s">
        <v>2632</v>
      </c>
      <c r="MJ8" s="10" t="s">
        <v>2629</v>
      </c>
      <c r="MK8" s="10" t="s">
        <v>2630</v>
      </c>
      <c r="ML8" s="10" t="s">
        <v>2631</v>
      </c>
      <c r="MM8" s="10" t="s">
        <v>2632</v>
      </c>
      <c r="MN8" s="10" t="s">
        <v>2629</v>
      </c>
      <c r="MO8" s="10" t="s">
        <v>2630</v>
      </c>
      <c r="MP8" s="10" t="s">
        <v>2631</v>
      </c>
      <c r="MQ8" s="10" t="s">
        <v>2632</v>
      </c>
      <c r="MR8" s="10" t="s">
        <v>2629</v>
      </c>
      <c r="MS8" s="10" t="s">
        <v>2630</v>
      </c>
      <c r="MT8" s="10" t="s">
        <v>2631</v>
      </c>
      <c r="MU8" s="10" t="s">
        <v>2632</v>
      </c>
      <c r="MV8" s="10" t="s">
        <v>2629</v>
      </c>
      <c r="MW8" s="10" t="s">
        <v>2630</v>
      </c>
      <c r="MX8" s="10" t="s">
        <v>2631</v>
      </c>
      <c r="MY8" s="10" t="s">
        <v>2632</v>
      </c>
      <c r="MZ8" s="10" t="s">
        <v>2629</v>
      </c>
      <c r="NA8" s="10" t="s">
        <v>2630</v>
      </c>
      <c r="NB8" s="10" t="s">
        <v>2631</v>
      </c>
      <c r="NC8" s="10" t="s">
        <v>2632</v>
      </c>
      <c r="ND8" s="10" t="s">
        <v>2629</v>
      </c>
      <c r="NE8" s="10" t="s">
        <v>2630</v>
      </c>
      <c r="NF8" s="10" t="s">
        <v>2631</v>
      </c>
      <c r="NG8" s="10" t="s">
        <v>2632</v>
      </c>
      <c r="NH8" s="10" t="s">
        <v>2629</v>
      </c>
      <c r="NI8" s="10" t="s">
        <v>2630</v>
      </c>
      <c r="NJ8" s="10" t="s">
        <v>2631</v>
      </c>
      <c r="NK8" s="10" t="s">
        <v>2632</v>
      </c>
      <c r="NL8" s="10" t="s">
        <v>2629</v>
      </c>
      <c r="NM8" s="10" t="s">
        <v>2630</v>
      </c>
      <c r="NN8" s="10" t="s">
        <v>2631</v>
      </c>
      <c r="NO8" s="10" t="s">
        <v>2632</v>
      </c>
      <c r="NP8" s="10" t="s">
        <v>2629</v>
      </c>
      <c r="NQ8" s="10" t="s">
        <v>2630</v>
      </c>
      <c r="NR8" s="10" t="s">
        <v>2631</v>
      </c>
      <c r="NS8" s="10" t="s">
        <v>2632</v>
      </c>
      <c r="NT8" s="10" t="s">
        <v>2629</v>
      </c>
      <c r="NU8" s="10" t="s">
        <v>2630</v>
      </c>
      <c r="NV8" s="10" t="s">
        <v>2631</v>
      </c>
      <c r="NW8" s="10" t="s">
        <v>2632</v>
      </c>
      <c r="NX8" s="10" t="s">
        <v>2629</v>
      </c>
      <c r="NY8" s="10" t="s">
        <v>2630</v>
      </c>
      <c r="NZ8" s="10" t="s">
        <v>2631</v>
      </c>
      <c r="OA8" s="10" t="s">
        <v>2632</v>
      </c>
      <c r="OB8" s="10" t="s">
        <v>2629</v>
      </c>
      <c r="OC8" s="10" t="s">
        <v>2630</v>
      </c>
      <c r="OD8" s="10" t="s">
        <v>2631</v>
      </c>
      <c r="OE8" s="10" t="s">
        <v>2632</v>
      </c>
      <c r="OF8" s="10" t="s">
        <v>2629</v>
      </c>
      <c r="OG8" s="10" t="s">
        <v>2630</v>
      </c>
      <c r="OH8" s="10" t="s">
        <v>2631</v>
      </c>
      <c r="OI8" s="10" t="s">
        <v>2632</v>
      </c>
      <c r="OJ8" s="10" t="s">
        <v>2629</v>
      </c>
      <c r="OK8" s="10" t="s">
        <v>2630</v>
      </c>
      <c r="OL8" s="10" t="s">
        <v>2631</v>
      </c>
      <c r="OM8" s="10" t="s">
        <v>2632</v>
      </c>
      <c r="ON8" s="10" t="s">
        <v>2629</v>
      </c>
      <c r="OO8" s="10" t="s">
        <v>2630</v>
      </c>
      <c r="OP8" s="10" t="s">
        <v>2631</v>
      </c>
      <c r="OQ8" s="10" t="s">
        <v>2632</v>
      </c>
      <c r="OR8" s="10" t="s">
        <v>2629</v>
      </c>
      <c r="OS8" s="10" t="s">
        <v>2630</v>
      </c>
      <c r="OT8" s="10" t="s">
        <v>2631</v>
      </c>
      <c r="OU8" s="10" t="s">
        <v>2632</v>
      </c>
      <c r="OV8" s="10" t="s">
        <v>2629</v>
      </c>
      <c r="OW8" s="10" t="s">
        <v>2630</v>
      </c>
      <c r="OX8" s="10" t="s">
        <v>2631</v>
      </c>
      <c r="OY8" s="10" t="s">
        <v>2632</v>
      </c>
      <c r="OZ8" s="10" t="s">
        <v>2629</v>
      </c>
      <c r="PA8" s="10" t="s">
        <v>2630</v>
      </c>
      <c r="PB8" s="10" t="s">
        <v>2631</v>
      </c>
      <c r="PC8" s="10" t="s">
        <v>2632</v>
      </c>
      <c r="PD8" s="10" t="s">
        <v>2629</v>
      </c>
      <c r="PE8" s="10" t="s">
        <v>2630</v>
      </c>
      <c r="PF8" s="10" t="s">
        <v>2631</v>
      </c>
      <c r="PG8" s="10" t="s">
        <v>2632</v>
      </c>
      <c r="PH8" s="10" t="s">
        <v>2629</v>
      </c>
      <c r="PI8" s="10" t="s">
        <v>2630</v>
      </c>
      <c r="PJ8" s="10" t="s">
        <v>2631</v>
      </c>
      <c r="PK8" s="10" t="s">
        <v>2632</v>
      </c>
      <c r="PL8" s="10" t="s">
        <v>2629</v>
      </c>
      <c r="PM8" s="10" t="s">
        <v>2630</v>
      </c>
      <c r="PN8" s="10" t="s">
        <v>2631</v>
      </c>
      <c r="PO8" s="10" t="s">
        <v>2632</v>
      </c>
      <c r="PP8" s="10" t="s">
        <v>2629</v>
      </c>
      <c r="PQ8" s="10" t="s">
        <v>2630</v>
      </c>
      <c r="PR8" s="10" t="s">
        <v>2631</v>
      </c>
      <c r="PS8" s="10" t="s">
        <v>2632</v>
      </c>
      <c r="PT8" s="10" t="s">
        <v>2629</v>
      </c>
      <c r="PU8" s="10" t="s">
        <v>2630</v>
      </c>
      <c r="PV8" s="10" t="s">
        <v>2631</v>
      </c>
      <c r="PW8" s="10" t="s">
        <v>2632</v>
      </c>
      <c r="PX8" s="10" t="s">
        <v>2629</v>
      </c>
      <c r="PY8" s="10" t="s">
        <v>2630</v>
      </c>
      <c r="PZ8" s="10" t="s">
        <v>2631</v>
      </c>
      <c r="QA8" s="10" t="s">
        <v>2632</v>
      </c>
      <c r="QB8" s="10" t="s">
        <v>2629</v>
      </c>
      <c r="QC8" s="10" t="s">
        <v>2630</v>
      </c>
      <c r="QD8" s="10" t="s">
        <v>2631</v>
      </c>
      <c r="QE8" s="10" t="s">
        <v>2632</v>
      </c>
      <c r="QF8" s="10" t="s">
        <v>2629</v>
      </c>
      <c r="QG8" s="10" t="s">
        <v>2630</v>
      </c>
      <c r="QH8" s="10" t="s">
        <v>2631</v>
      </c>
      <c r="QI8" s="10" t="s">
        <v>2632</v>
      </c>
      <c r="QJ8" s="10" t="s">
        <v>2629</v>
      </c>
      <c r="QK8" s="10" t="s">
        <v>2630</v>
      </c>
      <c r="QL8" s="10" t="s">
        <v>2631</v>
      </c>
      <c r="QM8" s="10" t="s">
        <v>2632</v>
      </c>
      <c r="QN8" s="10" t="s">
        <v>2629</v>
      </c>
      <c r="QO8" s="10" t="s">
        <v>2630</v>
      </c>
      <c r="QP8" s="10" t="s">
        <v>2631</v>
      </c>
      <c r="QQ8" s="10" t="s">
        <v>2632</v>
      </c>
      <c r="QR8" s="10" t="s">
        <v>2629</v>
      </c>
      <c r="QS8" s="10" t="s">
        <v>2630</v>
      </c>
      <c r="QT8" s="10" t="s">
        <v>2631</v>
      </c>
      <c r="QU8" s="10" t="s">
        <v>2632</v>
      </c>
      <c r="QV8" s="10" t="s">
        <v>2629</v>
      </c>
      <c r="QW8" s="10" t="s">
        <v>2630</v>
      </c>
      <c r="QX8" s="10" t="s">
        <v>2631</v>
      </c>
      <c r="QY8" s="10" t="s">
        <v>2632</v>
      </c>
      <c r="QZ8" s="10" t="s">
        <v>2629</v>
      </c>
      <c r="RA8" s="10" t="s">
        <v>2630</v>
      </c>
      <c r="RB8" s="10" t="s">
        <v>2631</v>
      </c>
      <c r="RC8" s="10" t="s">
        <v>2632</v>
      </c>
      <c r="RD8" s="10" t="s">
        <v>2629</v>
      </c>
      <c r="RE8" s="10" t="s">
        <v>2630</v>
      </c>
      <c r="RF8" s="10" t="s">
        <v>2631</v>
      </c>
      <c r="RG8" s="10" t="s">
        <v>2632</v>
      </c>
      <c r="RH8" s="10" t="s">
        <v>2629</v>
      </c>
      <c r="RI8" s="10" t="s">
        <v>2630</v>
      </c>
      <c r="RJ8" s="10" t="s">
        <v>2631</v>
      </c>
      <c r="RK8" s="10" t="s">
        <v>2632</v>
      </c>
      <c r="RL8" s="10" t="s">
        <v>2629</v>
      </c>
      <c r="RM8" s="10" t="s">
        <v>2630</v>
      </c>
      <c r="RN8" s="10" t="s">
        <v>2631</v>
      </c>
      <c r="RO8" s="10" t="s">
        <v>2632</v>
      </c>
      <c r="RP8" s="10" t="s">
        <v>2629</v>
      </c>
      <c r="RQ8" s="10" t="s">
        <v>2630</v>
      </c>
      <c r="RR8" s="10" t="s">
        <v>2631</v>
      </c>
      <c r="RS8" s="10" t="s">
        <v>2632</v>
      </c>
      <c r="RT8" s="10" t="s">
        <v>2629</v>
      </c>
      <c r="RU8" s="10" t="s">
        <v>2630</v>
      </c>
      <c r="RV8" s="10" t="s">
        <v>2631</v>
      </c>
      <c r="RW8" s="10" t="s">
        <v>2632</v>
      </c>
      <c r="RX8" s="10" t="s">
        <v>2629</v>
      </c>
      <c r="RY8" s="10" t="s">
        <v>2630</v>
      </c>
      <c r="RZ8" s="10" t="s">
        <v>2631</v>
      </c>
      <c r="SA8" s="10" t="s">
        <v>2632</v>
      </c>
      <c r="SB8" s="10" t="s">
        <v>2629</v>
      </c>
      <c r="SC8" s="10" t="s">
        <v>2630</v>
      </c>
      <c r="SD8" s="10" t="s">
        <v>2631</v>
      </c>
      <c r="SE8" s="10" t="s">
        <v>2632</v>
      </c>
      <c r="SF8" s="10" t="s">
        <v>2629</v>
      </c>
      <c r="SG8" s="10" t="s">
        <v>2630</v>
      </c>
      <c r="SH8" s="10" t="s">
        <v>2631</v>
      </c>
      <c r="SI8" s="10" t="s">
        <v>2632</v>
      </c>
      <c r="SJ8" s="10" t="s">
        <v>2629</v>
      </c>
      <c r="SK8" s="10" t="s">
        <v>2630</v>
      </c>
      <c r="SL8" s="10" t="s">
        <v>2631</v>
      </c>
      <c r="SM8" s="10" t="s">
        <v>2632</v>
      </c>
      <c r="SN8" s="10" t="s">
        <v>2629</v>
      </c>
      <c r="SO8" s="10" t="s">
        <v>2630</v>
      </c>
      <c r="SP8" s="10" t="s">
        <v>2631</v>
      </c>
      <c r="SQ8" s="10" t="s">
        <v>2632</v>
      </c>
      <c r="SR8" s="10" t="s">
        <v>2629</v>
      </c>
      <c r="SS8" s="10" t="s">
        <v>2630</v>
      </c>
      <c r="ST8" s="10" t="s">
        <v>2631</v>
      </c>
      <c r="SU8" s="10" t="s">
        <v>2632</v>
      </c>
      <c r="SV8" s="10" t="s">
        <v>2629</v>
      </c>
      <c r="SW8" s="10" t="s">
        <v>2630</v>
      </c>
      <c r="SX8" s="10" t="s">
        <v>2631</v>
      </c>
      <c r="SY8" s="10" t="s">
        <v>2632</v>
      </c>
      <c r="SZ8" s="10" t="s">
        <v>2629</v>
      </c>
      <c r="TA8" s="10" t="s">
        <v>2630</v>
      </c>
      <c r="TB8" s="10" t="s">
        <v>2631</v>
      </c>
      <c r="TC8" s="10" t="s">
        <v>2632</v>
      </c>
      <c r="TD8" s="10" t="s">
        <v>2629</v>
      </c>
      <c r="TE8" s="10" t="s">
        <v>2630</v>
      </c>
      <c r="TF8" s="10" t="s">
        <v>2631</v>
      </c>
      <c r="TG8" s="10" t="s">
        <v>2632</v>
      </c>
      <c r="TH8" s="10" t="s">
        <v>2629</v>
      </c>
      <c r="TI8" s="10" t="s">
        <v>2630</v>
      </c>
      <c r="TJ8" s="10" t="s">
        <v>2631</v>
      </c>
      <c r="TK8" s="10" t="s">
        <v>2632</v>
      </c>
      <c r="TL8" s="10" t="s">
        <v>2629</v>
      </c>
      <c r="TM8" s="10" t="s">
        <v>2630</v>
      </c>
      <c r="TN8" s="10" t="s">
        <v>2631</v>
      </c>
      <c r="TO8" s="10" t="s">
        <v>2632</v>
      </c>
      <c r="TP8" s="10" t="s">
        <v>2629</v>
      </c>
      <c r="TQ8" s="10" t="s">
        <v>2630</v>
      </c>
      <c r="TR8" s="10" t="s">
        <v>2631</v>
      </c>
      <c r="TS8" s="10" t="s">
        <v>2632</v>
      </c>
      <c r="TT8" s="10" t="s">
        <v>2629</v>
      </c>
      <c r="TU8" s="10" t="s">
        <v>2630</v>
      </c>
      <c r="TV8" s="10" t="s">
        <v>2631</v>
      </c>
      <c r="TW8" s="10" t="s">
        <v>2632</v>
      </c>
      <c r="TX8" s="10" t="s">
        <v>2629</v>
      </c>
      <c r="TY8" s="10" t="s">
        <v>2630</v>
      </c>
      <c r="TZ8" s="10" t="s">
        <v>2631</v>
      </c>
      <c r="UA8" s="10" t="s">
        <v>2632</v>
      </c>
      <c r="UB8" s="10" t="s">
        <v>2629</v>
      </c>
      <c r="UC8" s="10" t="s">
        <v>2630</v>
      </c>
      <c r="UD8" s="10" t="s">
        <v>2631</v>
      </c>
      <c r="UE8" s="10" t="s">
        <v>2632</v>
      </c>
      <c r="UF8" s="10" t="s">
        <v>2629</v>
      </c>
      <c r="UG8" s="10" t="s">
        <v>2630</v>
      </c>
      <c r="UH8" s="10" t="s">
        <v>2631</v>
      </c>
      <c r="UI8" s="10" t="s">
        <v>2632</v>
      </c>
      <c r="UJ8" s="10" t="s">
        <v>2629</v>
      </c>
      <c r="UK8" s="10" t="s">
        <v>2630</v>
      </c>
      <c r="UL8" s="10" t="s">
        <v>2631</v>
      </c>
      <c r="UM8" s="10" t="s">
        <v>2632</v>
      </c>
      <c r="UN8" s="10" t="s">
        <v>2629</v>
      </c>
      <c r="UO8" s="10" t="s">
        <v>2630</v>
      </c>
      <c r="UP8" s="10" t="s">
        <v>2631</v>
      </c>
      <c r="UQ8" s="10" t="s">
        <v>2632</v>
      </c>
      <c r="UR8" s="10" t="s">
        <v>2629</v>
      </c>
      <c r="US8" s="10" t="s">
        <v>2630</v>
      </c>
      <c r="UT8" s="10" t="s">
        <v>2631</v>
      </c>
      <c r="UU8" s="10" t="s">
        <v>2632</v>
      </c>
      <c r="UV8" s="10" t="s">
        <v>2629</v>
      </c>
      <c r="UW8" s="10" t="s">
        <v>2630</v>
      </c>
      <c r="UX8" s="10" t="s">
        <v>2631</v>
      </c>
      <c r="UY8" s="10" t="s">
        <v>2632</v>
      </c>
      <c r="UZ8" s="10" t="s">
        <v>2629</v>
      </c>
      <c r="VA8" s="10" t="s">
        <v>2630</v>
      </c>
      <c r="VB8" s="10" t="s">
        <v>2631</v>
      </c>
      <c r="VC8" s="10" t="s">
        <v>2632</v>
      </c>
      <c r="VD8" s="10" t="s">
        <v>2629</v>
      </c>
      <c r="VE8" s="10" t="s">
        <v>2630</v>
      </c>
      <c r="VF8" s="10" t="s">
        <v>2631</v>
      </c>
      <c r="VG8" s="10" t="s">
        <v>2632</v>
      </c>
      <c r="VH8" s="10" t="s">
        <v>2629</v>
      </c>
      <c r="VI8" s="10" t="s">
        <v>2630</v>
      </c>
      <c r="VJ8" s="10" t="s">
        <v>2631</v>
      </c>
      <c r="VK8" s="10" t="s">
        <v>2632</v>
      </c>
      <c r="VL8" s="10" t="s">
        <v>2629</v>
      </c>
      <c r="VM8" s="10" t="s">
        <v>2630</v>
      </c>
      <c r="VN8" s="10" t="s">
        <v>2631</v>
      </c>
      <c r="VO8" s="10" t="s">
        <v>2632</v>
      </c>
      <c r="VP8" s="10" t="s">
        <v>2629</v>
      </c>
      <c r="VQ8" s="10" t="s">
        <v>2630</v>
      </c>
      <c r="VR8" s="10" t="s">
        <v>2631</v>
      </c>
      <c r="VS8" s="10" t="s">
        <v>2632</v>
      </c>
      <c r="VT8" s="10" t="s">
        <v>2629</v>
      </c>
      <c r="VU8" s="10" t="s">
        <v>2630</v>
      </c>
      <c r="VV8" s="10" t="s">
        <v>2631</v>
      </c>
      <c r="VW8" s="10" t="s">
        <v>2632</v>
      </c>
      <c r="VX8" s="10" t="s">
        <v>2629</v>
      </c>
      <c r="VY8" s="10" t="s">
        <v>2630</v>
      </c>
      <c r="VZ8" s="10" t="s">
        <v>2631</v>
      </c>
      <c r="WA8" s="10" t="s">
        <v>2632</v>
      </c>
      <c r="WB8" s="10" t="s">
        <v>2629</v>
      </c>
      <c r="WC8" s="10" t="s">
        <v>2630</v>
      </c>
      <c r="WD8" s="10" t="s">
        <v>2631</v>
      </c>
      <c r="WE8" s="10" t="s">
        <v>2632</v>
      </c>
      <c r="WF8" s="10" t="s">
        <v>2629</v>
      </c>
      <c r="WG8" s="10" t="s">
        <v>2630</v>
      </c>
      <c r="WH8" s="10" t="s">
        <v>2631</v>
      </c>
      <c r="WI8" s="10" t="s">
        <v>2632</v>
      </c>
      <c r="WJ8" s="10" t="s">
        <v>2629</v>
      </c>
      <c r="WK8" s="10" t="s">
        <v>2630</v>
      </c>
      <c r="WL8" s="10" t="s">
        <v>2631</v>
      </c>
      <c r="WM8" s="10" t="s">
        <v>2632</v>
      </c>
      <c r="WN8" s="10" t="s">
        <v>2629</v>
      </c>
      <c r="WO8" s="10" t="s">
        <v>2630</v>
      </c>
      <c r="WP8" s="10" t="s">
        <v>2631</v>
      </c>
      <c r="WQ8" s="10" t="s">
        <v>2632</v>
      </c>
      <c r="WR8" s="10" t="s">
        <v>2629</v>
      </c>
      <c r="WS8" s="10" t="s">
        <v>2630</v>
      </c>
      <c r="WT8" s="10" t="s">
        <v>2631</v>
      </c>
      <c r="WU8" s="10" t="s">
        <v>2632</v>
      </c>
      <c r="WV8" s="10" t="s">
        <v>2629</v>
      </c>
      <c r="WW8" s="10" t="s">
        <v>2630</v>
      </c>
      <c r="WX8" s="10" t="s">
        <v>2631</v>
      </c>
      <c r="WY8" s="10" t="s">
        <v>2632</v>
      </c>
      <c r="WZ8" s="10" t="s">
        <v>2629</v>
      </c>
      <c r="XA8" s="10" t="s">
        <v>2630</v>
      </c>
      <c r="XB8" s="10" t="s">
        <v>2631</v>
      </c>
      <c r="XC8" s="10" t="s">
        <v>2632</v>
      </c>
      <c r="XD8" s="10" t="s">
        <v>2629</v>
      </c>
      <c r="XE8" s="10" t="s">
        <v>2630</v>
      </c>
      <c r="XF8" s="10" t="s">
        <v>2631</v>
      </c>
      <c r="XG8" s="10" t="s">
        <v>2632</v>
      </c>
      <c r="XH8" s="10" t="s">
        <v>2629</v>
      </c>
      <c r="XI8" s="10" t="s">
        <v>2630</v>
      </c>
      <c r="XJ8" s="10" t="s">
        <v>2631</v>
      </c>
      <c r="XK8" s="10" t="s">
        <v>2632</v>
      </c>
      <c r="XL8" s="10" t="s">
        <v>2629</v>
      </c>
      <c r="XM8" s="10" t="s">
        <v>2630</v>
      </c>
      <c r="XN8" s="10" t="s">
        <v>2631</v>
      </c>
      <c r="XO8" s="10" t="s">
        <v>2632</v>
      </c>
    </row>
    <row r="9" spans="1:639" ht="24" customHeight="1" x14ac:dyDescent="0.3">
      <c r="A9" s="1"/>
      <c r="B9" s="14" t="s">
        <v>52</v>
      </c>
      <c r="C9" s="14" t="s">
        <v>680</v>
      </c>
      <c r="D9" s="15">
        <v>1.1000000000000001</v>
      </c>
      <c r="E9" s="15">
        <v>1.02</v>
      </c>
      <c r="F9" s="15">
        <v>1.02</v>
      </c>
      <c r="G9" s="15">
        <v>0.08</v>
      </c>
      <c r="H9" s="15">
        <v>1.7</v>
      </c>
      <c r="I9" s="15">
        <v>1.65</v>
      </c>
      <c r="J9" s="15">
        <v>1.65</v>
      </c>
      <c r="K9" s="15">
        <v>0.05</v>
      </c>
      <c r="L9" s="15">
        <v>4.3</v>
      </c>
      <c r="M9" s="15">
        <v>3.5488400000000002</v>
      </c>
      <c r="N9" s="15">
        <v>3.5488499999999998</v>
      </c>
      <c r="O9" s="15">
        <v>0.75114999999999998</v>
      </c>
      <c r="P9" s="15">
        <v>649.20000000000005</v>
      </c>
      <c r="Q9" s="15">
        <v>646.79789000000005</v>
      </c>
      <c r="R9" s="15">
        <v>646.79789000000005</v>
      </c>
      <c r="S9" s="15">
        <v>2.40211</v>
      </c>
      <c r="T9" s="15">
        <v>220</v>
      </c>
      <c r="U9" s="15">
        <v>211.44126</v>
      </c>
      <c r="V9" s="15">
        <v>211.44126</v>
      </c>
      <c r="W9" s="15">
        <v>8.5587400000000002</v>
      </c>
      <c r="X9" s="15"/>
      <c r="Y9" s="15"/>
      <c r="Z9" s="15"/>
      <c r="AA9" s="15">
        <v>0</v>
      </c>
      <c r="AB9" s="15"/>
      <c r="AC9" s="15"/>
      <c r="AD9" s="15"/>
      <c r="AE9" s="15">
        <v>0</v>
      </c>
      <c r="AF9" s="15">
        <v>90.3</v>
      </c>
      <c r="AG9" s="15">
        <v>92.226330000000004</v>
      </c>
      <c r="AH9" s="15">
        <v>92.226339999999993</v>
      </c>
      <c r="AI9" s="15">
        <v>-1.9263399999999999</v>
      </c>
      <c r="AJ9" s="15">
        <v>239.7</v>
      </c>
      <c r="AK9" s="15">
        <v>244.03479999999999</v>
      </c>
      <c r="AL9" s="15">
        <v>244.03479999999999</v>
      </c>
      <c r="AM9" s="15">
        <v>-4.3348000000000004</v>
      </c>
      <c r="AN9" s="15"/>
      <c r="AO9" s="15"/>
      <c r="AP9" s="15"/>
      <c r="AQ9" s="15">
        <v>0</v>
      </c>
      <c r="AR9" s="15"/>
      <c r="AS9" s="15"/>
      <c r="AT9" s="15"/>
      <c r="AU9" s="15">
        <v>0</v>
      </c>
      <c r="AV9" s="15">
        <v>137.9</v>
      </c>
      <c r="AW9" s="15">
        <v>116.66668</v>
      </c>
      <c r="AX9" s="15">
        <v>116.66667</v>
      </c>
      <c r="AY9" s="15">
        <v>21.233329999999999</v>
      </c>
      <c r="AZ9" s="15">
        <v>138.19999999999999</v>
      </c>
      <c r="BA9" s="15">
        <v>116.66668</v>
      </c>
      <c r="BB9" s="15">
        <v>116.66667</v>
      </c>
      <c r="BC9" s="15">
        <v>21.533329999999999</v>
      </c>
      <c r="BD9" s="15">
        <v>138.9</v>
      </c>
      <c r="BE9" s="15">
        <v>116.66668</v>
      </c>
      <c r="BF9" s="15">
        <v>116.66667</v>
      </c>
      <c r="BG9" s="15">
        <v>22.233329999999999</v>
      </c>
      <c r="BH9" s="15">
        <v>221.6</v>
      </c>
      <c r="BI9" s="15">
        <v>175.00002000000001</v>
      </c>
      <c r="BJ9" s="15">
        <v>175</v>
      </c>
      <c r="BK9" s="15">
        <v>46.6</v>
      </c>
      <c r="BL9" s="15">
        <v>204.1</v>
      </c>
      <c r="BM9" s="15">
        <v>212.66567000000001</v>
      </c>
      <c r="BN9" s="15">
        <v>212.66579999999999</v>
      </c>
      <c r="BO9" s="15">
        <v>-8.5657999999999994</v>
      </c>
      <c r="BP9" s="15">
        <v>107.7</v>
      </c>
      <c r="BQ9" s="15">
        <v>106.33284</v>
      </c>
      <c r="BR9" s="15">
        <v>106.3329</v>
      </c>
      <c r="BS9" s="15">
        <v>1.3671</v>
      </c>
      <c r="BT9" s="15">
        <v>562.9</v>
      </c>
      <c r="BU9" s="15">
        <v>568.29853000000003</v>
      </c>
      <c r="BV9" s="15">
        <v>568.29854</v>
      </c>
      <c r="BW9" s="15">
        <v>-5.3985399999999997</v>
      </c>
      <c r="BX9" s="15">
        <v>10.5</v>
      </c>
      <c r="BY9" s="15">
        <v>10.17268</v>
      </c>
      <c r="BZ9" s="15">
        <v>10.17268</v>
      </c>
      <c r="CA9" s="15">
        <v>0.32732</v>
      </c>
      <c r="CB9" s="15"/>
      <c r="CC9" s="15"/>
      <c r="CD9" s="15"/>
      <c r="CE9" s="15">
        <v>0</v>
      </c>
      <c r="CF9" s="15"/>
      <c r="CG9" s="15"/>
      <c r="CH9" s="15"/>
      <c r="CI9" s="15">
        <v>0</v>
      </c>
      <c r="CJ9" s="15"/>
      <c r="CK9" s="15"/>
      <c r="CL9" s="15"/>
      <c r="CM9" s="15">
        <v>0</v>
      </c>
      <c r="CN9" s="15"/>
      <c r="CO9" s="15"/>
      <c r="CP9" s="15"/>
      <c r="CQ9" s="15">
        <v>0</v>
      </c>
      <c r="CR9" s="15">
        <v>166.9</v>
      </c>
      <c r="CS9" s="15">
        <v>164.70731000000001</v>
      </c>
      <c r="CT9" s="15">
        <v>164.70732000000001</v>
      </c>
      <c r="CU9" s="15">
        <v>2.1926800000000002</v>
      </c>
      <c r="CV9" s="15">
        <v>8.1</v>
      </c>
      <c r="CW9" s="15">
        <v>8.1148399999999992</v>
      </c>
      <c r="CX9" s="15">
        <v>8.1148399999999992</v>
      </c>
      <c r="CY9" s="15">
        <v>-1.4840000000000001E-2</v>
      </c>
      <c r="CZ9" s="15">
        <v>0</v>
      </c>
      <c r="DA9" s="15"/>
      <c r="DB9" s="15">
        <v>0</v>
      </c>
      <c r="DC9" s="15">
        <v>0</v>
      </c>
      <c r="DD9" s="15">
        <v>6.3</v>
      </c>
      <c r="DE9" s="15">
        <v>6.8787000000000003</v>
      </c>
      <c r="DF9" s="15">
        <v>6.8787000000000003</v>
      </c>
      <c r="DG9" s="15">
        <v>-0.57869999999999999</v>
      </c>
      <c r="DH9" s="15"/>
      <c r="DI9" s="15"/>
      <c r="DJ9" s="15"/>
      <c r="DK9" s="15">
        <v>0</v>
      </c>
      <c r="DL9" s="15">
        <v>50.6</v>
      </c>
      <c r="DM9" s="15">
        <v>63.396560000000001</v>
      </c>
      <c r="DN9" s="15">
        <v>114.34520999999999</v>
      </c>
      <c r="DO9" s="15">
        <v>-63.74521</v>
      </c>
      <c r="DP9" s="15">
        <v>5</v>
      </c>
      <c r="DQ9" s="15">
        <v>5.9539999999999997</v>
      </c>
      <c r="DR9" s="15">
        <v>5.9539999999999997</v>
      </c>
      <c r="DS9" s="15">
        <v>-0.95399999999999996</v>
      </c>
      <c r="DT9" s="15"/>
      <c r="DU9" s="15"/>
      <c r="DV9" s="15"/>
      <c r="DW9" s="15">
        <v>0</v>
      </c>
      <c r="DX9" s="15"/>
      <c r="DY9" s="15"/>
      <c r="DZ9" s="15"/>
      <c r="EA9" s="15">
        <v>0</v>
      </c>
      <c r="EB9" s="15"/>
      <c r="EC9" s="15"/>
      <c r="ED9" s="15"/>
      <c r="EE9" s="15">
        <v>0</v>
      </c>
      <c r="EF9" s="15">
        <v>111.2</v>
      </c>
      <c r="EG9" s="15">
        <v>112.90536</v>
      </c>
      <c r="EH9" s="15">
        <v>112.90537</v>
      </c>
      <c r="EI9" s="15">
        <v>-1.7053700000000001</v>
      </c>
      <c r="EJ9" s="15">
        <v>224.2</v>
      </c>
      <c r="EK9" s="15">
        <v>221.55625000000001</v>
      </c>
      <c r="EL9" s="15">
        <v>221.55625000000001</v>
      </c>
      <c r="EM9" s="15">
        <v>2.6437499999999998</v>
      </c>
      <c r="EN9" s="15"/>
      <c r="EO9" s="15"/>
      <c r="EP9" s="15"/>
      <c r="EQ9" s="15">
        <v>0</v>
      </c>
      <c r="ER9" s="15"/>
      <c r="ES9" s="15"/>
      <c r="ET9" s="15"/>
      <c r="EU9" s="15">
        <v>0</v>
      </c>
      <c r="EV9" s="15"/>
      <c r="EW9" s="15"/>
      <c r="EX9" s="15"/>
      <c r="EY9" s="15">
        <v>0</v>
      </c>
      <c r="EZ9" s="15">
        <v>6.5</v>
      </c>
      <c r="FA9" s="15">
        <v>6.39</v>
      </c>
      <c r="FB9" s="15">
        <v>6.39</v>
      </c>
      <c r="FC9" s="15">
        <v>0.11</v>
      </c>
      <c r="FD9" s="15">
        <v>457.5</v>
      </c>
      <c r="FE9" s="15">
        <v>458.87804</v>
      </c>
      <c r="FF9" s="15">
        <v>458.87804999999997</v>
      </c>
      <c r="FG9" s="15">
        <v>-1.37805</v>
      </c>
      <c r="FH9" s="15">
        <v>67.2</v>
      </c>
      <c r="FI9" s="15">
        <v>77.882059999999996</v>
      </c>
      <c r="FJ9" s="15">
        <v>77.882069999999999</v>
      </c>
      <c r="FK9" s="15">
        <v>-10.68207</v>
      </c>
      <c r="FL9" s="15">
        <v>72.599999999999994</v>
      </c>
      <c r="FM9" s="15">
        <v>72.877070000000003</v>
      </c>
      <c r="FN9" s="15">
        <v>72.877070000000003</v>
      </c>
      <c r="FO9" s="15">
        <v>-0.27706999999999998</v>
      </c>
      <c r="FP9" s="15">
        <v>42</v>
      </c>
      <c r="FQ9" s="15">
        <v>41.498959999999997</v>
      </c>
      <c r="FR9" s="15">
        <v>41.498959999999997</v>
      </c>
      <c r="FS9" s="15">
        <v>0.50104000000000004</v>
      </c>
      <c r="FT9" s="15">
        <v>18.399999999999999</v>
      </c>
      <c r="FU9" s="15">
        <v>19.28585</v>
      </c>
      <c r="FV9" s="15">
        <v>19.28585</v>
      </c>
      <c r="FW9" s="15">
        <v>-0.88585000000000003</v>
      </c>
      <c r="FX9" s="15">
        <v>19.7</v>
      </c>
      <c r="FY9" s="15">
        <v>19.414629999999999</v>
      </c>
      <c r="FZ9" s="15">
        <v>19.414629999999999</v>
      </c>
      <c r="GA9" s="15">
        <v>0.28537000000000001</v>
      </c>
      <c r="GB9" s="15">
        <v>86.3</v>
      </c>
      <c r="GC9" s="15">
        <v>87.657560000000004</v>
      </c>
      <c r="GD9" s="15">
        <v>87.657560000000004</v>
      </c>
      <c r="GE9" s="15">
        <v>-1.3575600000000001</v>
      </c>
      <c r="GF9" s="15">
        <v>154</v>
      </c>
      <c r="GG9" s="15">
        <v>160.32316</v>
      </c>
      <c r="GH9" s="15">
        <v>178.66667000000001</v>
      </c>
      <c r="GI9" s="15">
        <v>-24.66667</v>
      </c>
      <c r="GJ9" s="15">
        <v>153.9</v>
      </c>
      <c r="GK9" s="15">
        <v>160.32316</v>
      </c>
      <c r="GL9" s="15">
        <v>178.66667000000001</v>
      </c>
      <c r="GM9" s="15">
        <v>-24.766670000000001</v>
      </c>
      <c r="GN9" s="15">
        <v>168.7</v>
      </c>
      <c r="GO9" s="15">
        <v>160.32316</v>
      </c>
      <c r="GP9" s="15">
        <v>178.66667000000001</v>
      </c>
      <c r="GQ9" s="15">
        <v>-9.9666700000000006</v>
      </c>
      <c r="GR9" s="15">
        <v>108.9</v>
      </c>
      <c r="GS9" s="15">
        <v>110.91316999999999</v>
      </c>
      <c r="GT9" s="15">
        <v>110.91316999999999</v>
      </c>
      <c r="GU9" s="15">
        <v>-2.0131700000000001</v>
      </c>
      <c r="GV9" s="15">
        <v>7.4</v>
      </c>
      <c r="GW9" s="15">
        <v>4.5999100000000004</v>
      </c>
      <c r="GX9" s="15">
        <v>4.59992</v>
      </c>
      <c r="GY9" s="15">
        <v>2.8000799999999999</v>
      </c>
      <c r="GZ9" s="15">
        <v>2.7</v>
      </c>
      <c r="HA9" s="15">
        <v>4.4333999999999998</v>
      </c>
      <c r="HB9" s="15">
        <v>4.4334100000000003</v>
      </c>
      <c r="HC9" s="15">
        <v>-1.7334099999999999</v>
      </c>
      <c r="HD9" s="15">
        <v>44.3</v>
      </c>
      <c r="HE9" s="15">
        <v>47.26634</v>
      </c>
      <c r="HF9" s="15">
        <v>47.26634</v>
      </c>
      <c r="HG9" s="15">
        <v>-2.9663400000000002</v>
      </c>
      <c r="HH9" s="15">
        <v>47.1</v>
      </c>
      <c r="HI9" s="15">
        <v>44.275120000000001</v>
      </c>
      <c r="HJ9" s="15">
        <v>44.275120000000001</v>
      </c>
      <c r="HK9" s="15">
        <v>2.8248799999999998</v>
      </c>
      <c r="HL9" s="15">
        <v>3.8</v>
      </c>
      <c r="HM9" s="15">
        <v>4.0998900000000003</v>
      </c>
      <c r="HN9" s="15">
        <v>4.0998900000000003</v>
      </c>
      <c r="HO9" s="15">
        <v>-0.29988999999999999</v>
      </c>
      <c r="HP9" s="15">
        <v>31.4</v>
      </c>
      <c r="HQ9" s="15">
        <v>31.00404</v>
      </c>
      <c r="HR9" s="15">
        <v>31.00404</v>
      </c>
      <c r="HS9" s="15">
        <v>0.39595999999999998</v>
      </c>
      <c r="HT9" s="15">
        <v>171.1</v>
      </c>
      <c r="HU9" s="15">
        <v>171.54085000000001</v>
      </c>
      <c r="HV9" s="15">
        <v>109.41634999999999</v>
      </c>
      <c r="HW9" s="15">
        <v>61.68365</v>
      </c>
      <c r="HX9" s="15">
        <v>0</v>
      </c>
      <c r="HY9" s="15">
        <v>16.32657</v>
      </c>
      <c r="HZ9" s="15">
        <v>0</v>
      </c>
      <c r="IA9" s="15">
        <v>0</v>
      </c>
      <c r="IB9" s="15"/>
      <c r="IC9" s="15"/>
      <c r="ID9" s="15"/>
      <c r="IE9" s="15">
        <v>0</v>
      </c>
      <c r="IF9" s="15"/>
      <c r="IG9" s="15"/>
      <c r="IH9" s="15"/>
      <c r="II9" s="15">
        <v>0</v>
      </c>
      <c r="IJ9" s="15">
        <v>47.5</v>
      </c>
      <c r="IK9" s="15">
        <v>48.416469999999997</v>
      </c>
      <c r="IL9" s="15">
        <v>48.41648</v>
      </c>
      <c r="IM9" s="15">
        <v>-0.91647999999999996</v>
      </c>
      <c r="IN9" s="15"/>
      <c r="IO9" s="15"/>
      <c r="IP9" s="15"/>
      <c r="IQ9" s="15">
        <v>0</v>
      </c>
      <c r="IR9" s="15"/>
      <c r="IS9" s="15"/>
      <c r="IT9" s="15"/>
      <c r="IU9" s="15">
        <v>0</v>
      </c>
      <c r="IV9" s="15"/>
      <c r="IW9" s="15"/>
      <c r="IX9" s="15"/>
      <c r="IY9" s="15">
        <v>0</v>
      </c>
      <c r="IZ9" s="15">
        <v>130.4</v>
      </c>
      <c r="JA9" s="15">
        <v>133.35676000000001</v>
      </c>
      <c r="JB9" s="15">
        <v>133.35676000000001</v>
      </c>
      <c r="JC9" s="15">
        <v>-2.9567600000000001</v>
      </c>
      <c r="JD9" s="15"/>
      <c r="JE9" s="15"/>
      <c r="JF9" s="15"/>
      <c r="JG9" s="15">
        <v>0</v>
      </c>
      <c r="JH9" s="15"/>
      <c r="JI9" s="15"/>
      <c r="JJ9" s="15">
        <v>0</v>
      </c>
      <c r="JK9" s="15">
        <v>0</v>
      </c>
      <c r="JL9" s="15"/>
      <c r="JM9" s="15"/>
      <c r="JN9" s="15"/>
      <c r="JO9" s="15">
        <v>0</v>
      </c>
      <c r="JP9" s="15"/>
      <c r="JQ9" s="15"/>
      <c r="JR9" s="15"/>
      <c r="JS9" s="15">
        <v>0</v>
      </c>
      <c r="JT9" s="15">
        <v>0</v>
      </c>
      <c r="JU9" s="15"/>
      <c r="JV9" s="15"/>
      <c r="JW9" s="15">
        <v>0</v>
      </c>
      <c r="JX9" s="15"/>
      <c r="JY9" s="15"/>
      <c r="JZ9" s="15"/>
      <c r="KA9" s="15">
        <v>0</v>
      </c>
      <c r="KB9" s="15"/>
      <c r="KC9" s="15"/>
      <c r="KD9" s="15"/>
      <c r="KE9" s="15">
        <v>0</v>
      </c>
      <c r="KF9" s="15"/>
      <c r="KG9" s="15"/>
      <c r="KH9" s="15"/>
      <c r="KI9" s="15">
        <v>0</v>
      </c>
      <c r="KJ9" s="15"/>
      <c r="KK9" s="15"/>
      <c r="KL9" s="15"/>
      <c r="KM9" s="15">
        <v>0</v>
      </c>
      <c r="KN9" s="15">
        <v>16.2</v>
      </c>
      <c r="KO9" s="15">
        <v>16.410299999999999</v>
      </c>
      <c r="KP9" s="15">
        <v>16.410260000000001</v>
      </c>
      <c r="KQ9" s="15">
        <v>-0.21026</v>
      </c>
      <c r="KR9" s="15"/>
      <c r="KS9" s="15"/>
      <c r="KT9" s="15"/>
      <c r="KU9" s="15">
        <v>0</v>
      </c>
      <c r="KV9" s="15"/>
      <c r="KW9" s="15"/>
      <c r="KX9" s="15"/>
      <c r="KY9" s="15">
        <v>0</v>
      </c>
      <c r="KZ9" s="15">
        <v>211</v>
      </c>
      <c r="LA9" s="15">
        <v>239.79928000000001</v>
      </c>
      <c r="LB9" s="15">
        <v>101.34699000000001</v>
      </c>
      <c r="LC9" s="15">
        <v>109.65300999999999</v>
      </c>
      <c r="LD9" s="15">
        <v>132.30000000000001</v>
      </c>
      <c r="LE9" s="15">
        <v>133.67995999999999</v>
      </c>
      <c r="LF9" s="15">
        <v>133.67995999999999</v>
      </c>
      <c r="LG9" s="15">
        <v>-1.3799600000000001</v>
      </c>
      <c r="LH9" s="15">
        <v>62.3</v>
      </c>
      <c r="LI9" s="15">
        <v>67.461460000000002</v>
      </c>
      <c r="LJ9" s="15">
        <v>67.461460000000002</v>
      </c>
      <c r="LK9" s="15">
        <v>-5.1614599999999999</v>
      </c>
      <c r="LL9" s="15">
        <v>80.099999999999994</v>
      </c>
      <c r="LM9" s="15">
        <v>78.567980000000006</v>
      </c>
      <c r="LN9" s="15">
        <v>78.567999999999998</v>
      </c>
      <c r="LO9" s="15">
        <v>1.532</v>
      </c>
      <c r="LP9" s="15">
        <v>30.3</v>
      </c>
      <c r="LQ9" s="15">
        <v>30.097560000000001</v>
      </c>
      <c r="LR9" s="15">
        <v>30.097560000000001</v>
      </c>
      <c r="LS9" s="15">
        <v>0.20244000000000001</v>
      </c>
      <c r="LT9" s="15"/>
      <c r="LU9" s="15"/>
      <c r="LV9" s="15"/>
      <c r="LW9" s="15">
        <v>0</v>
      </c>
      <c r="LX9" s="15"/>
      <c r="LY9" s="15"/>
      <c r="LZ9" s="15"/>
      <c r="MA9" s="15">
        <v>0</v>
      </c>
      <c r="MB9" s="15"/>
      <c r="MC9" s="15"/>
      <c r="MD9" s="15"/>
      <c r="ME9" s="15">
        <v>0</v>
      </c>
      <c r="MF9" s="15">
        <v>102.5</v>
      </c>
      <c r="MG9" s="15">
        <v>110.00002000000001</v>
      </c>
      <c r="MH9" s="15">
        <v>145.56528</v>
      </c>
      <c r="MI9" s="15">
        <v>-43.065280000000001</v>
      </c>
      <c r="MJ9" s="15">
        <v>103.1</v>
      </c>
      <c r="MK9" s="15">
        <v>110.00002000000001</v>
      </c>
      <c r="ML9" s="15">
        <v>145.56528</v>
      </c>
      <c r="MM9" s="15">
        <v>-42.46528</v>
      </c>
      <c r="MN9" s="15">
        <v>120.1</v>
      </c>
      <c r="MO9" s="15">
        <v>110.00002000000001</v>
      </c>
      <c r="MP9" s="15">
        <v>145.56528</v>
      </c>
      <c r="MQ9" s="15">
        <v>-25.46528</v>
      </c>
      <c r="MR9" s="15"/>
      <c r="MS9" s="15"/>
      <c r="MT9" s="15"/>
      <c r="MU9" s="15">
        <v>0</v>
      </c>
      <c r="MV9" s="15"/>
      <c r="MW9" s="15"/>
      <c r="MX9" s="15"/>
      <c r="MY9" s="15">
        <v>0</v>
      </c>
      <c r="MZ9" s="15"/>
      <c r="NA9" s="15"/>
      <c r="NB9" s="15"/>
      <c r="NC9" s="15">
        <v>0</v>
      </c>
      <c r="ND9" s="15"/>
      <c r="NE9" s="15"/>
      <c r="NF9" s="15"/>
      <c r="NG9" s="15">
        <v>0</v>
      </c>
      <c r="NH9" s="15"/>
      <c r="NI9" s="15"/>
      <c r="NJ9" s="15"/>
      <c r="NK9" s="15">
        <v>0</v>
      </c>
      <c r="NL9" s="15"/>
      <c r="NM9" s="15"/>
      <c r="NN9" s="15"/>
      <c r="NO9" s="15">
        <v>0</v>
      </c>
      <c r="NP9" s="15"/>
      <c r="NQ9" s="15"/>
      <c r="NR9" s="15"/>
      <c r="NS9" s="15">
        <v>0</v>
      </c>
      <c r="NT9" s="15">
        <v>0</v>
      </c>
      <c r="NU9" s="15"/>
      <c r="NV9" s="15">
        <v>0</v>
      </c>
      <c r="NW9" s="15">
        <v>0</v>
      </c>
      <c r="NX9" s="15">
        <v>100.1</v>
      </c>
      <c r="NY9" s="15">
        <v>73.63</v>
      </c>
      <c r="NZ9" s="15">
        <v>73.63</v>
      </c>
      <c r="OA9" s="15">
        <v>26.47</v>
      </c>
      <c r="OB9" s="15">
        <v>0</v>
      </c>
      <c r="OC9" s="15"/>
      <c r="OD9" s="15">
        <v>0</v>
      </c>
      <c r="OE9" s="15">
        <v>0</v>
      </c>
      <c r="OF9" s="15">
        <v>12.5</v>
      </c>
      <c r="OG9" s="15">
        <v>5.27</v>
      </c>
      <c r="OH9" s="15">
        <v>5.27</v>
      </c>
      <c r="OI9" s="15">
        <v>7.23</v>
      </c>
      <c r="OJ9" s="15">
        <v>0</v>
      </c>
      <c r="OK9" s="15"/>
      <c r="OL9" s="15">
        <v>0</v>
      </c>
      <c r="OM9" s="15">
        <v>0</v>
      </c>
      <c r="ON9" s="15">
        <v>19.816839999999999</v>
      </c>
      <c r="OO9" s="15">
        <v>17.560970000000001</v>
      </c>
      <c r="OP9" s="15">
        <v>17.560980000000001</v>
      </c>
      <c r="OQ9" s="15">
        <v>2.2558600000000002</v>
      </c>
      <c r="OR9" s="15">
        <v>10</v>
      </c>
      <c r="OS9" s="15">
        <v>9.9830000000000005</v>
      </c>
      <c r="OT9" s="15">
        <v>9.9830000000000005</v>
      </c>
      <c r="OU9" s="15">
        <v>1.7000000000000001E-2</v>
      </c>
      <c r="OV9" s="15">
        <v>5.3</v>
      </c>
      <c r="OW9" s="15">
        <v>5.67</v>
      </c>
      <c r="OX9" s="15">
        <v>5.67</v>
      </c>
      <c r="OY9" s="15">
        <v>-0.37</v>
      </c>
      <c r="OZ9" s="15">
        <v>3.6</v>
      </c>
      <c r="PA9" s="15">
        <v>3.5</v>
      </c>
      <c r="PB9" s="15">
        <v>3.5</v>
      </c>
      <c r="PC9" s="15">
        <v>0.1</v>
      </c>
      <c r="PD9" s="15">
        <v>5.0999999999999996</v>
      </c>
      <c r="PE9" s="15">
        <v>5</v>
      </c>
      <c r="PF9" s="15">
        <v>5</v>
      </c>
      <c r="PG9" s="15">
        <v>0.1</v>
      </c>
      <c r="PH9" s="15">
        <v>20.399999999999999</v>
      </c>
      <c r="PI9" s="15">
        <v>19.51219</v>
      </c>
      <c r="PJ9" s="15">
        <v>19.5122</v>
      </c>
      <c r="PK9" s="15">
        <v>0.88780000000000003</v>
      </c>
      <c r="PL9" s="15">
        <v>20</v>
      </c>
      <c r="PM9" s="15">
        <v>19.51219</v>
      </c>
      <c r="PN9" s="15">
        <v>19.5122</v>
      </c>
      <c r="PO9" s="15">
        <v>0.48780000000000001</v>
      </c>
      <c r="PP9" s="15">
        <v>19.100000000000001</v>
      </c>
      <c r="PQ9" s="15">
        <v>15.60975</v>
      </c>
      <c r="PR9" s="15">
        <v>15.60976</v>
      </c>
      <c r="PS9" s="15">
        <v>3.49024</v>
      </c>
      <c r="PT9" s="15">
        <v>3.5</v>
      </c>
      <c r="PU9" s="15">
        <v>3.5</v>
      </c>
      <c r="PV9" s="15">
        <v>3.5</v>
      </c>
      <c r="PW9" s="15">
        <v>0</v>
      </c>
      <c r="PX9" s="15">
        <v>18.8</v>
      </c>
      <c r="PY9" s="15">
        <v>18.341460000000001</v>
      </c>
      <c r="PZ9" s="15">
        <v>18.341460000000001</v>
      </c>
      <c r="QA9" s="15">
        <v>0.45854</v>
      </c>
      <c r="QB9" s="15">
        <v>0</v>
      </c>
      <c r="QC9" s="15"/>
      <c r="QD9" s="15">
        <v>0</v>
      </c>
      <c r="QE9" s="15">
        <v>0</v>
      </c>
      <c r="QF9" s="15">
        <v>0</v>
      </c>
      <c r="QG9" s="15"/>
      <c r="QH9" s="15">
        <v>0</v>
      </c>
      <c r="QI9" s="15">
        <v>0</v>
      </c>
      <c r="QJ9" s="15">
        <v>10.8</v>
      </c>
      <c r="QK9" s="15">
        <v>20.463999999999999</v>
      </c>
      <c r="QL9" s="15">
        <v>20.463999999999999</v>
      </c>
      <c r="QM9" s="15">
        <v>-9.6639999999999997</v>
      </c>
      <c r="QN9" s="15">
        <v>27.6</v>
      </c>
      <c r="QO9" s="15">
        <v>56.78</v>
      </c>
      <c r="QP9" s="15">
        <v>56.78</v>
      </c>
      <c r="QQ9" s="15">
        <v>-29.18</v>
      </c>
      <c r="QR9" s="15">
        <v>4.7</v>
      </c>
      <c r="QS9" s="15">
        <v>4.2</v>
      </c>
      <c r="QT9" s="15">
        <v>4.2</v>
      </c>
      <c r="QU9" s="15">
        <v>0.5</v>
      </c>
      <c r="QV9" s="15">
        <v>2.2999999999999998</v>
      </c>
      <c r="QW9" s="15">
        <v>2.4</v>
      </c>
      <c r="QX9" s="15">
        <v>2.4</v>
      </c>
      <c r="QY9" s="15">
        <v>-0.1</v>
      </c>
      <c r="QZ9" s="15">
        <v>2.4</v>
      </c>
      <c r="RA9" s="15">
        <v>2.4</v>
      </c>
      <c r="RB9" s="15">
        <v>2.4</v>
      </c>
      <c r="RC9" s="15">
        <v>0</v>
      </c>
      <c r="RD9" s="15">
        <v>2.9</v>
      </c>
      <c r="RE9" s="15">
        <v>2.8</v>
      </c>
      <c r="RF9" s="15">
        <v>2.8</v>
      </c>
      <c r="RG9" s="15">
        <v>0.1</v>
      </c>
      <c r="RH9" s="15">
        <v>0</v>
      </c>
      <c r="RI9" s="15"/>
      <c r="RJ9" s="15">
        <v>0</v>
      </c>
      <c r="RK9" s="15">
        <v>0</v>
      </c>
      <c r="RL9" s="15">
        <v>3.5</v>
      </c>
      <c r="RM9" s="15">
        <v>3.6</v>
      </c>
      <c r="RN9" s="15">
        <v>3.6</v>
      </c>
      <c r="RO9" s="15">
        <v>-0.1</v>
      </c>
      <c r="RP9" s="15">
        <v>10.199999999999999</v>
      </c>
      <c r="RQ9" s="15">
        <v>3.79488</v>
      </c>
      <c r="RR9" s="15">
        <v>0</v>
      </c>
      <c r="RS9" s="15">
        <v>10.199999999999999</v>
      </c>
      <c r="RT9" s="15">
        <v>2</v>
      </c>
      <c r="RU9" s="15">
        <v>2</v>
      </c>
      <c r="RV9" s="15">
        <v>2</v>
      </c>
      <c r="RW9" s="15">
        <v>0</v>
      </c>
      <c r="RX9" s="15"/>
      <c r="RY9" s="15"/>
      <c r="RZ9" s="15"/>
      <c r="SA9" s="15">
        <v>0</v>
      </c>
      <c r="SB9" s="15">
        <v>19.2</v>
      </c>
      <c r="SC9" s="15">
        <v>16</v>
      </c>
      <c r="SD9" s="15">
        <v>16</v>
      </c>
      <c r="SE9" s="15">
        <v>3.2</v>
      </c>
      <c r="SF9" s="15">
        <v>7.9</v>
      </c>
      <c r="SG9" s="15">
        <v>9.0519999999999996</v>
      </c>
      <c r="SH9" s="15">
        <v>9.0519999999999996</v>
      </c>
      <c r="SI9" s="15">
        <v>-1.1519999999999999</v>
      </c>
      <c r="SJ9" s="15">
        <v>19.600000000000001</v>
      </c>
      <c r="SK9" s="15">
        <v>19.51219</v>
      </c>
      <c r="SL9" s="15">
        <v>19.5122</v>
      </c>
      <c r="SM9" s="15">
        <v>8.7800000000000003E-2</v>
      </c>
      <c r="SN9" s="15">
        <v>20.3</v>
      </c>
      <c r="SO9" s="15">
        <v>19.51219</v>
      </c>
      <c r="SP9" s="15">
        <v>19.5122</v>
      </c>
      <c r="SQ9" s="15">
        <v>0.78779999999999994</v>
      </c>
      <c r="SR9" s="15">
        <v>20</v>
      </c>
      <c r="SS9" s="15">
        <v>19.317070000000001</v>
      </c>
      <c r="ST9" s="15">
        <v>19.317070000000001</v>
      </c>
      <c r="SU9" s="15">
        <v>0.68293000000000004</v>
      </c>
      <c r="SV9" s="15">
        <v>18.5</v>
      </c>
      <c r="SW9" s="15">
        <v>18</v>
      </c>
      <c r="SX9" s="15">
        <v>18</v>
      </c>
      <c r="SY9" s="15">
        <v>0.5</v>
      </c>
      <c r="SZ9" s="15">
        <v>53.7</v>
      </c>
      <c r="TA9" s="15">
        <v>39</v>
      </c>
      <c r="TB9" s="15">
        <v>39</v>
      </c>
      <c r="TC9" s="15">
        <v>14.7</v>
      </c>
      <c r="TD9" s="15">
        <v>0</v>
      </c>
      <c r="TE9" s="15"/>
      <c r="TF9" s="15">
        <v>0</v>
      </c>
      <c r="TG9" s="15">
        <v>0</v>
      </c>
      <c r="TH9" s="15">
        <v>37.6</v>
      </c>
      <c r="TI9" s="15">
        <v>52.23</v>
      </c>
      <c r="TJ9" s="15">
        <v>52.23</v>
      </c>
      <c r="TK9" s="15">
        <v>-14.63</v>
      </c>
      <c r="TL9" s="15">
        <v>78.8</v>
      </c>
      <c r="TM9" s="15">
        <v>48.89</v>
      </c>
      <c r="TN9" s="15">
        <v>48.89</v>
      </c>
      <c r="TO9" s="15">
        <v>29.91</v>
      </c>
      <c r="TP9" s="15">
        <v>2.6</v>
      </c>
      <c r="TQ9" s="15">
        <v>3.56</v>
      </c>
      <c r="TR9" s="15">
        <v>3.56</v>
      </c>
      <c r="TS9" s="15">
        <v>-0.96</v>
      </c>
      <c r="TT9" s="15">
        <v>1.8</v>
      </c>
      <c r="TU9" s="15">
        <v>2.95</v>
      </c>
      <c r="TV9" s="15">
        <v>2.95</v>
      </c>
      <c r="TW9" s="15">
        <v>-1.1499999999999999</v>
      </c>
      <c r="TX9" s="15">
        <v>21</v>
      </c>
      <c r="TY9" s="15">
        <v>19.51219</v>
      </c>
      <c r="TZ9" s="15">
        <v>19.5122</v>
      </c>
      <c r="UA9" s="15">
        <v>1.4878</v>
      </c>
      <c r="UB9" s="15">
        <v>5.2</v>
      </c>
      <c r="UC9" s="15">
        <v>8</v>
      </c>
      <c r="UD9" s="15">
        <v>8</v>
      </c>
      <c r="UE9" s="15">
        <v>-2.8</v>
      </c>
      <c r="UF9" s="15">
        <v>5.6</v>
      </c>
      <c r="UG9" s="15">
        <v>7.5</v>
      </c>
      <c r="UH9" s="15">
        <v>7.5</v>
      </c>
      <c r="UI9" s="15">
        <v>-1.9</v>
      </c>
      <c r="UJ9" s="15">
        <v>20</v>
      </c>
      <c r="UK9" s="15">
        <v>19.51219</v>
      </c>
      <c r="UL9" s="15">
        <v>19.5122</v>
      </c>
      <c r="UM9" s="15">
        <v>0.48780000000000001</v>
      </c>
      <c r="UN9" s="15">
        <v>20</v>
      </c>
      <c r="UO9" s="15">
        <v>19.51219</v>
      </c>
      <c r="UP9" s="15">
        <v>19.5122</v>
      </c>
      <c r="UQ9" s="15">
        <v>0.48780000000000001</v>
      </c>
      <c r="UR9" s="15">
        <v>9</v>
      </c>
      <c r="US9" s="15">
        <v>10</v>
      </c>
      <c r="UT9" s="15">
        <v>10</v>
      </c>
      <c r="UU9" s="15">
        <v>-1</v>
      </c>
      <c r="UV9" s="15">
        <v>8.1999999999999993</v>
      </c>
      <c r="UW9" s="15">
        <v>3.16</v>
      </c>
      <c r="UX9" s="15">
        <v>3.16</v>
      </c>
      <c r="UY9" s="15">
        <v>5.04</v>
      </c>
      <c r="UZ9" s="15">
        <v>0</v>
      </c>
      <c r="VA9" s="15"/>
      <c r="VB9" s="15">
        <v>0</v>
      </c>
      <c r="VC9" s="15">
        <v>0</v>
      </c>
      <c r="VD9" s="15">
        <v>0</v>
      </c>
      <c r="VE9" s="15"/>
      <c r="VF9" s="15">
        <v>0</v>
      </c>
      <c r="VG9" s="15">
        <v>0</v>
      </c>
      <c r="VH9" s="15">
        <v>0.6</v>
      </c>
      <c r="VI9" s="15">
        <v>0.6</v>
      </c>
      <c r="VJ9" s="15">
        <v>0.6</v>
      </c>
      <c r="VK9" s="15">
        <v>0</v>
      </c>
      <c r="VL9" s="15">
        <v>11.1</v>
      </c>
      <c r="VM9" s="15">
        <v>31</v>
      </c>
      <c r="VN9" s="15">
        <v>31</v>
      </c>
      <c r="VO9" s="15">
        <v>-19.899999999999999</v>
      </c>
      <c r="VP9" s="15">
        <v>19.100000000000001</v>
      </c>
      <c r="VQ9" s="15">
        <v>10</v>
      </c>
      <c r="VR9" s="15">
        <v>10</v>
      </c>
      <c r="VS9" s="15">
        <v>9.1</v>
      </c>
      <c r="VT9" s="15">
        <v>0</v>
      </c>
      <c r="VU9" s="15"/>
      <c r="VV9" s="15">
        <v>0</v>
      </c>
      <c r="VW9" s="15">
        <v>0</v>
      </c>
      <c r="VX9" s="15">
        <v>0</v>
      </c>
      <c r="VY9" s="15"/>
      <c r="VZ9" s="15">
        <v>0</v>
      </c>
      <c r="WA9" s="15">
        <v>0</v>
      </c>
      <c r="WB9" s="15">
        <v>6</v>
      </c>
      <c r="WC9" s="15">
        <v>6</v>
      </c>
      <c r="WD9" s="15">
        <v>6</v>
      </c>
      <c r="WE9" s="15">
        <v>0</v>
      </c>
      <c r="WF9" s="15">
        <v>20</v>
      </c>
      <c r="WG9" s="15">
        <v>19.317070000000001</v>
      </c>
      <c r="WH9" s="15">
        <v>19.317070000000001</v>
      </c>
      <c r="WI9" s="15">
        <v>0.68293000000000004</v>
      </c>
      <c r="WJ9" s="15">
        <v>10.1</v>
      </c>
      <c r="WK9" s="15">
        <v>10.7</v>
      </c>
      <c r="WL9" s="15">
        <v>10.7</v>
      </c>
      <c r="WM9" s="15">
        <v>-0.6</v>
      </c>
      <c r="WN9" s="15">
        <v>15</v>
      </c>
      <c r="WO9" s="15">
        <v>55</v>
      </c>
      <c r="WP9" s="15">
        <v>55</v>
      </c>
      <c r="WQ9" s="15">
        <v>-40</v>
      </c>
      <c r="WR9" s="15">
        <v>37.4</v>
      </c>
      <c r="WS9" s="15"/>
      <c r="WT9" s="15"/>
      <c r="WU9" s="15">
        <v>37.4</v>
      </c>
      <c r="WV9" s="15">
        <v>29</v>
      </c>
      <c r="WW9" s="15">
        <v>29.184000000000001</v>
      </c>
      <c r="WX9" s="15">
        <v>29.184000000000001</v>
      </c>
      <c r="WY9" s="15">
        <v>-0.184</v>
      </c>
      <c r="WZ9" s="15">
        <v>3.5</v>
      </c>
      <c r="XA9" s="15">
        <v>2.8159999999999998</v>
      </c>
      <c r="XB9" s="15">
        <v>2.8159999999999998</v>
      </c>
      <c r="XC9" s="15">
        <v>0.68400000000000005</v>
      </c>
      <c r="XD9" s="15">
        <v>12</v>
      </c>
      <c r="XE9" s="15">
        <v>14</v>
      </c>
      <c r="XF9" s="15">
        <v>14</v>
      </c>
      <c r="XG9" s="15">
        <v>-2</v>
      </c>
      <c r="XH9" s="15">
        <v>16.3</v>
      </c>
      <c r="XI9" s="15">
        <v>17</v>
      </c>
      <c r="XJ9" s="15">
        <v>17</v>
      </c>
      <c r="XK9" s="15">
        <v>-0.7</v>
      </c>
      <c r="XL9" s="15">
        <v>8.25</v>
      </c>
      <c r="XM9" s="15">
        <v>5.71</v>
      </c>
      <c r="XN9" s="15">
        <v>5.71</v>
      </c>
      <c r="XO9" s="15">
        <v>2.54</v>
      </c>
    </row>
    <row r="10" spans="1:639" ht="24" customHeight="1" x14ac:dyDescent="0.3">
      <c r="A10" s="1"/>
      <c r="B10" s="17" t="s">
        <v>52</v>
      </c>
      <c r="C10" s="17" t="s">
        <v>681</v>
      </c>
      <c r="D10" s="18">
        <v>1.1000000000000001</v>
      </c>
      <c r="E10" s="18">
        <v>1.02</v>
      </c>
      <c r="F10" s="18">
        <v>1.02</v>
      </c>
      <c r="G10" s="18">
        <v>0.08</v>
      </c>
      <c r="H10" s="18">
        <v>1.7</v>
      </c>
      <c r="I10" s="18">
        <v>1.65</v>
      </c>
      <c r="J10" s="18">
        <v>1.65</v>
      </c>
      <c r="K10" s="18">
        <v>0.05</v>
      </c>
      <c r="L10" s="18">
        <v>4.3</v>
      </c>
      <c r="M10" s="18">
        <v>3.5488400000000002</v>
      </c>
      <c r="N10" s="18">
        <v>3.5488499999999998</v>
      </c>
      <c r="O10" s="18">
        <v>0.75114999999999998</v>
      </c>
      <c r="P10" s="18">
        <v>646</v>
      </c>
      <c r="Q10" s="18">
        <v>646.79789000000005</v>
      </c>
      <c r="R10" s="18">
        <v>646.79789000000005</v>
      </c>
      <c r="S10" s="18">
        <v>-0.79788999999999999</v>
      </c>
      <c r="T10" s="18">
        <v>219</v>
      </c>
      <c r="U10" s="18">
        <v>211.44126</v>
      </c>
      <c r="V10" s="18">
        <v>211.44126</v>
      </c>
      <c r="W10" s="18">
        <v>7.5587400000000002</v>
      </c>
      <c r="X10" s="18"/>
      <c r="Y10" s="18"/>
      <c r="Z10" s="18"/>
      <c r="AA10" s="18">
        <v>0</v>
      </c>
      <c r="AB10" s="18"/>
      <c r="AC10" s="18"/>
      <c r="AD10" s="18"/>
      <c r="AE10" s="18">
        <v>0</v>
      </c>
      <c r="AF10" s="18">
        <v>91.3</v>
      </c>
      <c r="AG10" s="18">
        <v>92.226330000000004</v>
      </c>
      <c r="AH10" s="18">
        <v>92.226339999999993</v>
      </c>
      <c r="AI10" s="18">
        <v>-0.92634000000000005</v>
      </c>
      <c r="AJ10" s="18">
        <v>239.9</v>
      </c>
      <c r="AK10" s="18">
        <v>244.03479999999999</v>
      </c>
      <c r="AL10" s="18">
        <v>244.03479999999999</v>
      </c>
      <c r="AM10" s="18">
        <v>-4.1348000000000003</v>
      </c>
      <c r="AN10" s="18"/>
      <c r="AO10" s="18"/>
      <c r="AP10" s="18"/>
      <c r="AQ10" s="18">
        <v>0</v>
      </c>
      <c r="AR10" s="18"/>
      <c r="AS10" s="18"/>
      <c r="AT10" s="18"/>
      <c r="AU10" s="18">
        <v>0</v>
      </c>
      <c r="AV10" s="18">
        <v>116</v>
      </c>
      <c r="AW10" s="18">
        <v>116.66668</v>
      </c>
      <c r="AX10" s="18">
        <v>116.66667</v>
      </c>
      <c r="AY10" s="18">
        <v>-0.66666999999999998</v>
      </c>
      <c r="AZ10" s="18">
        <v>114.6</v>
      </c>
      <c r="BA10" s="18">
        <v>116.66668</v>
      </c>
      <c r="BB10" s="18">
        <v>116.66667</v>
      </c>
      <c r="BC10" s="18">
        <v>-2.0666699999999998</v>
      </c>
      <c r="BD10" s="18">
        <v>115.5</v>
      </c>
      <c r="BE10" s="18">
        <v>116.66668</v>
      </c>
      <c r="BF10" s="18">
        <v>116.66667</v>
      </c>
      <c r="BG10" s="18">
        <v>-1.1666700000000001</v>
      </c>
      <c r="BH10" s="18">
        <v>227</v>
      </c>
      <c r="BI10" s="18">
        <v>175.00001</v>
      </c>
      <c r="BJ10" s="18">
        <v>175</v>
      </c>
      <c r="BK10" s="18">
        <v>52</v>
      </c>
      <c r="BL10" s="18">
        <v>205.3</v>
      </c>
      <c r="BM10" s="18">
        <v>212.66533000000001</v>
      </c>
      <c r="BN10" s="18">
        <v>212.66579999999999</v>
      </c>
      <c r="BO10" s="18">
        <v>-7.3658000000000001</v>
      </c>
      <c r="BP10" s="18">
        <v>108.5</v>
      </c>
      <c r="BQ10" s="18">
        <v>106.33266999999999</v>
      </c>
      <c r="BR10" s="18">
        <v>106.3329</v>
      </c>
      <c r="BS10" s="18">
        <v>2.1671</v>
      </c>
      <c r="BT10" s="18">
        <v>552.6</v>
      </c>
      <c r="BU10" s="18">
        <v>568.29853000000003</v>
      </c>
      <c r="BV10" s="18">
        <v>568.29854</v>
      </c>
      <c r="BW10" s="18">
        <v>-15.698539999999999</v>
      </c>
      <c r="BX10" s="18">
        <v>10.6</v>
      </c>
      <c r="BY10" s="18">
        <v>10.17268</v>
      </c>
      <c r="BZ10" s="18">
        <v>10.17268</v>
      </c>
      <c r="CA10" s="18">
        <v>0.42731999999999998</v>
      </c>
      <c r="CB10" s="18"/>
      <c r="CC10" s="18"/>
      <c r="CD10" s="18"/>
      <c r="CE10" s="18">
        <v>0</v>
      </c>
      <c r="CF10" s="18"/>
      <c r="CG10" s="18"/>
      <c r="CH10" s="18"/>
      <c r="CI10" s="18">
        <v>0</v>
      </c>
      <c r="CJ10" s="18"/>
      <c r="CK10" s="18"/>
      <c r="CL10" s="18"/>
      <c r="CM10" s="18">
        <v>0</v>
      </c>
      <c r="CN10" s="18"/>
      <c r="CO10" s="18"/>
      <c r="CP10" s="18"/>
      <c r="CQ10" s="18">
        <v>0</v>
      </c>
      <c r="CR10" s="18">
        <v>167.9</v>
      </c>
      <c r="CS10" s="18">
        <v>164.70731000000001</v>
      </c>
      <c r="CT10" s="18">
        <v>164.70732000000001</v>
      </c>
      <c r="CU10" s="18">
        <v>3.1926800000000002</v>
      </c>
      <c r="CV10" s="18">
        <v>7.8</v>
      </c>
      <c r="CW10" s="18">
        <v>8.1148399999999992</v>
      </c>
      <c r="CX10" s="18">
        <v>8.1148399999999992</v>
      </c>
      <c r="CY10" s="18">
        <v>-0.31484000000000001</v>
      </c>
      <c r="CZ10" s="18">
        <v>0</v>
      </c>
      <c r="DA10" s="18"/>
      <c r="DB10" s="18">
        <v>0</v>
      </c>
      <c r="DC10" s="18">
        <v>0</v>
      </c>
      <c r="DD10" s="18">
        <v>6.3</v>
      </c>
      <c r="DE10" s="18">
        <v>6.8787000000000003</v>
      </c>
      <c r="DF10" s="18">
        <v>6.8787000000000003</v>
      </c>
      <c r="DG10" s="18">
        <v>-0.57869999999999999</v>
      </c>
      <c r="DH10" s="18"/>
      <c r="DI10" s="18"/>
      <c r="DJ10" s="18"/>
      <c r="DK10" s="18">
        <v>0</v>
      </c>
      <c r="DL10" s="18">
        <v>50.6</v>
      </c>
      <c r="DM10" s="18">
        <v>45.000540000000001</v>
      </c>
      <c r="DN10" s="18">
        <v>82.591300000000004</v>
      </c>
      <c r="DO10" s="18">
        <v>-31.991299999999999</v>
      </c>
      <c r="DP10" s="18">
        <v>4.9000000000000004</v>
      </c>
      <c r="DQ10" s="18">
        <v>5.9539999999999997</v>
      </c>
      <c r="DR10" s="18">
        <v>5.9539999999999997</v>
      </c>
      <c r="DS10" s="18">
        <v>-1.054</v>
      </c>
      <c r="DT10" s="18"/>
      <c r="DU10" s="18"/>
      <c r="DV10" s="18"/>
      <c r="DW10" s="18">
        <v>0</v>
      </c>
      <c r="DX10" s="18"/>
      <c r="DY10" s="18"/>
      <c r="DZ10" s="18"/>
      <c r="EA10" s="18">
        <v>0</v>
      </c>
      <c r="EB10" s="18"/>
      <c r="EC10" s="18"/>
      <c r="ED10" s="18"/>
      <c r="EE10" s="18">
        <v>0</v>
      </c>
      <c r="EF10" s="18">
        <v>111.1</v>
      </c>
      <c r="EG10" s="18">
        <v>112.90536</v>
      </c>
      <c r="EH10" s="18">
        <v>112.90537</v>
      </c>
      <c r="EI10" s="18">
        <v>-1.8053699999999999</v>
      </c>
      <c r="EJ10" s="18">
        <v>223.5</v>
      </c>
      <c r="EK10" s="18">
        <v>221.55625000000001</v>
      </c>
      <c r="EL10" s="18">
        <v>221.55625000000001</v>
      </c>
      <c r="EM10" s="18">
        <v>1.9437500000000001</v>
      </c>
      <c r="EN10" s="18"/>
      <c r="EO10" s="18"/>
      <c r="EP10" s="18"/>
      <c r="EQ10" s="18">
        <v>0</v>
      </c>
      <c r="ER10" s="18"/>
      <c r="ES10" s="18"/>
      <c r="ET10" s="18"/>
      <c r="EU10" s="18">
        <v>0</v>
      </c>
      <c r="EV10" s="18"/>
      <c r="EW10" s="18"/>
      <c r="EX10" s="18"/>
      <c r="EY10" s="18">
        <v>0</v>
      </c>
      <c r="EZ10" s="18">
        <v>6.5</v>
      </c>
      <c r="FA10" s="18">
        <v>6.39</v>
      </c>
      <c r="FB10" s="18">
        <v>6.39</v>
      </c>
      <c r="FC10" s="18">
        <v>0.11</v>
      </c>
      <c r="FD10" s="18">
        <v>459.9</v>
      </c>
      <c r="FE10" s="18">
        <v>458.87804</v>
      </c>
      <c r="FF10" s="18">
        <v>458.87804999999997</v>
      </c>
      <c r="FG10" s="18">
        <v>1.0219499999999999</v>
      </c>
      <c r="FH10" s="18">
        <v>18.399999999999999</v>
      </c>
      <c r="FI10" s="18">
        <v>77.882059999999996</v>
      </c>
      <c r="FJ10" s="18">
        <v>77.882069999999999</v>
      </c>
      <c r="FK10" s="18">
        <v>-59.48207</v>
      </c>
      <c r="FL10" s="18">
        <v>74.3</v>
      </c>
      <c r="FM10" s="18">
        <v>72.877070000000003</v>
      </c>
      <c r="FN10" s="18">
        <v>72.877070000000003</v>
      </c>
      <c r="FO10" s="18">
        <v>1.42293</v>
      </c>
      <c r="FP10" s="18">
        <v>41.9</v>
      </c>
      <c r="FQ10" s="18">
        <v>41.498959999999997</v>
      </c>
      <c r="FR10" s="18">
        <v>41.498959999999997</v>
      </c>
      <c r="FS10" s="18">
        <v>0.40104000000000001</v>
      </c>
      <c r="FT10" s="18">
        <v>18.399999999999999</v>
      </c>
      <c r="FU10" s="18">
        <v>19.28585</v>
      </c>
      <c r="FV10" s="18">
        <v>19.28585</v>
      </c>
      <c r="FW10" s="18">
        <v>-0.88585000000000003</v>
      </c>
      <c r="FX10" s="18">
        <v>19.5</v>
      </c>
      <c r="FY10" s="18">
        <v>19.414629999999999</v>
      </c>
      <c r="FZ10" s="18">
        <v>19.414629999999999</v>
      </c>
      <c r="GA10" s="18">
        <v>8.5370000000000001E-2</v>
      </c>
      <c r="GB10" s="18">
        <v>85.2</v>
      </c>
      <c r="GC10" s="18">
        <v>87.657560000000004</v>
      </c>
      <c r="GD10" s="18">
        <v>87.657560000000004</v>
      </c>
      <c r="GE10" s="18">
        <v>-2.45756</v>
      </c>
      <c r="GF10" s="18">
        <v>157.80000000000001</v>
      </c>
      <c r="GG10" s="18">
        <v>160.32312999999999</v>
      </c>
      <c r="GH10" s="18">
        <v>178.66667000000001</v>
      </c>
      <c r="GI10" s="18">
        <v>-20.866669999999999</v>
      </c>
      <c r="GJ10" s="18">
        <v>157.9</v>
      </c>
      <c r="GK10" s="18">
        <v>160.32312999999999</v>
      </c>
      <c r="GL10" s="18">
        <v>178.66667000000001</v>
      </c>
      <c r="GM10" s="18">
        <v>-20.766670000000001</v>
      </c>
      <c r="GN10" s="18">
        <v>168.3</v>
      </c>
      <c r="GO10" s="18">
        <v>160.32312999999999</v>
      </c>
      <c r="GP10" s="18">
        <v>178.66667000000001</v>
      </c>
      <c r="GQ10" s="18">
        <v>-10.366669999999999</v>
      </c>
      <c r="GR10" s="18">
        <v>109.1</v>
      </c>
      <c r="GS10" s="18">
        <v>110.91316999999999</v>
      </c>
      <c r="GT10" s="18">
        <v>110.91316999999999</v>
      </c>
      <c r="GU10" s="18">
        <v>-1.8131699999999999</v>
      </c>
      <c r="GV10" s="18">
        <v>7.4</v>
      </c>
      <c r="GW10" s="18">
        <v>4.5999100000000004</v>
      </c>
      <c r="GX10" s="18">
        <v>4.59992</v>
      </c>
      <c r="GY10" s="18">
        <v>2.8000799999999999</v>
      </c>
      <c r="GZ10" s="18">
        <v>2.7</v>
      </c>
      <c r="HA10" s="18">
        <v>4.4333999999999998</v>
      </c>
      <c r="HB10" s="18">
        <v>4.4334100000000003</v>
      </c>
      <c r="HC10" s="18">
        <v>-1.7334099999999999</v>
      </c>
      <c r="HD10" s="18">
        <v>44.7</v>
      </c>
      <c r="HE10" s="18">
        <v>47.26634</v>
      </c>
      <c r="HF10" s="18">
        <v>28.72146</v>
      </c>
      <c r="HG10" s="18">
        <v>15.978540000000001</v>
      </c>
      <c r="HH10" s="18">
        <v>47.1</v>
      </c>
      <c r="HI10" s="18">
        <v>44.275120000000001</v>
      </c>
      <c r="HJ10" s="18">
        <v>44.275120000000001</v>
      </c>
      <c r="HK10" s="18">
        <v>2.8248799999999998</v>
      </c>
      <c r="HL10" s="18">
        <v>3.8</v>
      </c>
      <c r="HM10" s="18">
        <v>4.0998900000000003</v>
      </c>
      <c r="HN10" s="18">
        <v>4.0998900000000003</v>
      </c>
      <c r="HO10" s="18">
        <v>-0.29988999999999999</v>
      </c>
      <c r="HP10" s="18">
        <v>31.6</v>
      </c>
      <c r="HQ10" s="18">
        <v>31.00404</v>
      </c>
      <c r="HR10" s="18">
        <v>31.00404</v>
      </c>
      <c r="HS10" s="18">
        <v>0.59596000000000005</v>
      </c>
      <c r="HT10" s="18">
        <v>169.1</v>
      </c>
      <c r="HU10" s="18">
        <v>138.52381</v>
      </c>
      <c r="HV10" s="18">
        <v>66.318280000000001</v>
      </c>
      <c r="HW10" s="18">
        <v>102.78172000000001</v>
      </c>
      <c r="HX10" s="18">
        <v>0</v>
      </c>
      <c r="HY10" s="18">
        <v>0</v>
      </c>
      <c r="HZ10" s="18">
        <v>0</v>
      </c>
      <c r="IA10" s="18">
        <v>0</v>
      </c>
      <c r="IB10" s="18"/>
      <c r="IC10" s="18"/>
      <c r="ID10" s="18"/>
      <c r="IE10" s="18">
        <v>0</v>
      </c>
      <c r="IF10" s="18"/>
      <c r="IG10" s="18"/>
      <c r="IH10" s="18"/>
      <c r="II10" s="18">
        <v>0</v>
      </c>
      <c r="IJ10" s="18">
        <v>47.6</v>
      </c>
      <c r="IK10" s="18">
        <v>48.416469999999997</v>
      </c>
      <c r="IL10" s="18">
        <v>48.41648</v>
      </c>
      <c r="IM10" s="18">
        <v>-0.81647999999999998</v>
      </c>
      <c r="IN10" s="18"/>
      <c r="IO10" s="18"/>
      <c r="IP10" s="18"/>
      <c r="IQ10" s="18">
        <v>0</v>
      </c>
      <c r="IR10" s="18"/>
      <c r="IS10" s="18"/>
      <c r="IT10" s="18"/>
      <c r="IU10" s="18">
        <v>0</v>
      </c>
      <c r="IV10" s="18"/>
      <c r="IW10" s="18"/>
      <c r="IX10" s="18"/>
      <c r="IY10" s="18">
        <v>0</v>
      </c>
      <c r="IZ10" s="18">
        <v>131.1</v>
      </c>
      <c r="JA10" s="18">
        <v>133.35676000000001</v>
      </c>
      <c r="JB10" s="18">
        <v>133.35676000000001</v>
      </c>
      <c r="JC10" s="18">
        <v>-2.2567599999999999</v>
      </c>
      <c r="JD10" s="18"/>
      <c r="JE10" s="18"/>
      <c r="JF10" s="18"/>
      <c r="JG10" s="18">
        <v>0</v>
      </c>
      <c r="JH10" s="18"/>
      <c r="JI10" s="18"/>
      <c r="JJ10" s="18">
        <v>0</v>
      </c>
      <c r="JK10" s="18">
        <v>0</v>
      </c>
      <c r="JL10" s="18"/>
      <c r="JM10" s="18"/>
      <c r="JN10" s="18"/>
      <c r="JO10" s="18">
        <v>0</v>
      </c>
      <c r="JP10" s="18"/>
      <c r="JQ10" s="18"/>
      <c r="JR10" s="18"/>
      <c r="JS10" s="18">
        <v>0</v>
      </c>
      <c r="JT10" s="18">
        <v>0</v>
      </c>
      <c r="JU10" s="18"/>
      <c r="JV10" s="18"/>
      <c r="JW10" s="18">
        <v>0</v>
      </c>
      <c r="JX10" s="18"/>
      <c r="JY10" s="18"/>
      <c r="JZ10" s="18"/>
      <c r="KA10" s="18">
        <v>0</v>
      </c>
      <c r="KB10" s="18"/>
      <c r="KC10" s="18"/>
      <c r="KD10" s="18"/>
      <c r="KE10" s="18">
        <v>0</v>
      </c>
      <c r="KF10" s="18"/>
      <c r="KG10" s="18"/>
      <c r="KH10" s="18"/>
      <c r="KI10" s="18">
        <v>0</v>
      </c>
      <c r="KJ10" s="18"/>
      <c r="KK10" s="18"/>
      <c r="KL10" s="18"/>
      <c r="KM10" s="18">
        <v>0</v>
      </c>
      <c r="KN10" s="18">
        <v>16.5</v>
      </c>
      <c r="KO10" s="18">
        <v>16.410299999999999</v>
      </c>
      <c r="KP10" s="18">
        <v>16.410260000000001</v>
      </c>
      <c r="KQ10" s="18">
        <v>8.974E-2</v>
      </c>
      <c r="KR10" s="18"/>
      <c r="KS10" s="18"/>
      <c r="KT10" s="18"/>
      <c r="KU10" s="18">
        <v>0</v>
      </c>
      <c r="KV10" s="18"/>
      <c r="KW10" s="18"/>
      <c r="KX10" s="18"/>
      <c r="KY10" s="18">
        <v>0</v>
      </c>
      <c r="KZ10" s="18">
        <v>157.80000000000001</v>
      </c>
      <c r="LA10" s="18">
        <v>133.33566999999999</v>
      </c>
      <c r="LB10" s="18">
        <v>57.7896</v>
      </c>
      <c r="LC10" s="18">
        <v>100.0104</v>
      </c>
      <c r="LD10" s="18">
        <v>133</v>
      </c>
      <c r="LE10" s="18">
        <v>133.67995999999999</v>
      </c>
      <c r="LF10" s="18">
        <v>133.67995999999999</v>
      </c>
      <c r="LG10" s="18">
        <v>-0.67996000000000001</v>
      </c>
      <c r="LH10" s="18">
        <v>62.6</v>
      </c>
      <c r="LI10" s="18">
        <v>67.461460000000002</v>
      </c>
      <c r="LJ10" s="18">
        <v>67.461460000000002</v>
      </c>
      <c r="LK10" s="18">
        <v>-4.8614600000000001</v>
      </c>
      <c r="LL10" s="18">
        <v>80.2</v>
      </c>
      <c r="LM10" s="18">
        <v>78.567980000000006</v>
      </c>
      <c r="LN10" s="18">
        <v>78.567999999999998</v>
      </c>
      <c r="LO10" s="18">
        <v>1.6319999999999999</v>
      </c>
      <c r="LP10" s="18">
        <v>30.3</v>
      </c>
      <c r="LQ10" s="18">
        <v>30.097560000000001</v>
      </c>
      <c r="LR10" s="18">
        <v>30.097560000000001</v>
      </c>
      <c r="LS10" s="18">
        <v>0.20244000000000001</v>
      </c>
      <c r="LT10" s="18"/>
      <c r="LU10" s="18"/>
      <c r="LV10" s="18"/>
      <c r="LW10" s="18">
        <v>0</v>
      </c>
      <c r="LX10" s="18"/>
      <c r="LY10" s="18"/>
      <c r="LZ10" s="18"/>
      <c r="MA10" s="18">
        <v>0</v>
      </c>
      <c r="MB10" s="18"/>
      <c r="MC10" s="18"/>
      <c r="MD10" s="18"/>
      <c r="ME10" s="18">
        <v>0</v>
      </c>
      <c r="MF10" s="18">
        <v>102.4</v>
      </c>
      <c r="MG10" s="18">
        <v>110.00002000000001</v>
      </c>
      <c r="MH10" s="18">
        <v>132.51240999999999</v>
      </c>
      <c r="MI10" s="18">
        <v>-30.112410000000001</v>
      </c>
      <c r="MJ10" s="18">
        <v>102.5</v>
      </c>
      <c r="MK10" s="18">
        <v>110.00002000000001</v>
      </c>
      <c r="ML10" s="18">
        <v>132.51240999999999</v>
      </c>
      <c r="MM10" s="18">
        <v>-30.012409999999999</v>
      </c>
      <c r="MN10" s="18">
        <v>119.7</v>
      </c>
      <c r="MO10" s="18">
        <v>110.00002000000001</v>
      </c>
      <c r="MP10" s="18">
        <v>132.51240999999999</v>
      </c>
      <c r="MQ10" s="18">
        <v>-12.81241</v>
      </c>
      <c r="MR10" s="18"/>
      <c r="MS10" s="18"/>
      <c r="MT10" s="18"/>
      <c r="MU10" s="18">
        <v>0</v>
      </c>
      <c r="MV10" s="18"/>
      <c r="MW10" s="18"/>
      <c r="MX10" s="18"/>
      <c r="MY10" s="18">
        <v>0</v>
      </c>
      <c r="MZ10" s="18"/>
      <c r="NA10" s="18"/>
      <c r="NB10" s="18"/>
      <c r="NC10" s="18">
        <v>0</v>
      </c>
      <c r="ND10" s="18"/>
      <c r="NE10" s="18"/>
      <c r="NF10" s="18"/>
      <c r="NG10" s="18">
        <v>0</v>
      </c>
      <c r="NH10" s="18"/>
      <c r="NI10" s="18"/>
      <c r="NJ10" s="18"/>
      <c r="NK10" s="18">
        <v>0</v>
      </c>
      <c r="NL10" s="18"/>
      <c r="NM10" s="18"/>
      <c r="NN10" s="18"/>
      <c r="NO10" s="18">
        <v>0</v>
      </c>
      <c r="NP10" s="18"/>
      <c r="NQ10" s="18"/>
      <c r="NR10" s="18"/>
      <c r="NS10" s="18">
        <v>0</v>
      </c>
      <c r="NT10" s="18">
        <v>0</v>
      </c>
      <c r="NU10" s="18"/>
      <c r="NV10" s="18">
        <v>0</v>
      </c>
      <c r="NW10" s="18">
        <v>0</v>
      </c>
      <c r="NX10" s="18">
        <v>73.3</v>
      </c>
      <c r="NY10" s="18">
        <v>74.866</v>
      </c>
      <c r="NZ10" s="18">
        <v>74.866</v>
      </c>
      <c r="OA10" s="18">
        <v>-1.5660000000000001</v>
      </c>
      <c r="OB10" s="18">
        <v>0</v>
      </c>
      <c r="OC10" s="18"/>
      <c r="OD10" s="18">
        <v>0</v>
      </c>
      <c r="OE10" s="18">
        <v>0</v>
      </c>
      <c r="OF10" s="18">
        <v>11.4</v>
      </c>
      <c r="OG10" s="18">
        <v>10.672000000000001</v>
      </c>
      <c r="OH10" s="18">
        <v>10.672000000000001</v>
      </c>
      <c r="OI10" s="18">
        <v>0.72799999999999998</v>
      </c>
      <c r="OJ10" s="18">
        <v>0</v>
      </c>
      <c r="OK10" s="18"/>
      <c r="OL10" s="18">
        <v>0</v>
      </c>
      <c r="OM10" s="18">
        <v>0</v>
      </c>
      <c r="ON10" s="18">
        <v>19.80744</v>
      </c>
      <c r="OO10" s="18">
        <v>17.560970000000001</v>
      </c>
      <c r="OP10" s="18">
        <v>17.560980000000001</v>
      </c>
      <c r="OQ10" s="18">
        <v>2.2464599999999999</v>
      </c>
      <c r="OR10" s="18">
        <v>9.9</v>
      </c>
      <c r="OS10" s="18">
        <v>9.9830000000000005</v>
      </c>
      <c r="OT10" s="18">
        <v>9.9830000000000005</v>
      </c>
      <c r="OU10" s="18">
        <v>-8.3000000000000004E-2</v>
      </c>
      <c r="OV10" s="18">
        <v>5.4</v>
      </c>
      <c r="OW10" s="18">
        <v>5.67</v>
      </c>
      <c r="OX10" s="18">
        <v>5.67</v>
      </c>
      <c r="OY10" s="18">
        <v>-0.27</v>
      </c>
      <c r="OZ10" s="18">
        <v>3.6</v>
      </c>
      <c r="PA10" s="18">
        <v>3.5</v>
      </c>
      <c r="PB10" s="18">
        <v>3.5</v>
      </c>
      <c r="PC10" s="18">
        <v>0.1</v>
      </c>
      <c r="PD10" s="18">
        <v>5.0999999999999996</v>
      </c>
      <c r="PE10" s="18">
        <v>5</v>
      </c>
      <c r="PF10" s="18">
        <v>5</v>
      </c>
      <c r="PG10" s="18">
        <v>0.1</v>
      </c>
      <c r="PH10" s="18">
        <v>20.2</v>
      </c>
      <c r="PI10" s="18">
        <v>19.51219</v>
      </c>
      <c r="PJ10" s="18">
        <v>19.5122</v>
      </c>
      <c r="PK10" s="18">
        <v>0.68779999999999997</v>
      </c>
      <c r="PL10" s="18">
        <v>20</v>
      </c>
      <c r="PM10" s="18">
        <v>19.51219</v>
      </c>
      <c r="PN10" s="18">
        <v>19.5122</v>
      </c>
      <c r="PO10" s="18">
        <v>0.48780000000000001</v>
      </c>
      <c r="PP10" s="18">
        <v>19.100000000000001</v>
      </c>
      <c r="PQ10" s="18">
        <v>15.60975</v>
      </c>
      <c r="PR10" s="18">
        <v>15.60976</v>
      </c>
      <c r="PS10" s="18">
        <v>3.49024</v>
      </c>
      <c r="PT10" s="18">
        <v>3.5</v>
      </c>
      <c r="PU10" s="18">
        <v>3.5</v>
      </c>
      <c r="PV10" s="18">
        <v>3.5</v>
      </c>
      <c r="PW10" s="18">
        <v>0</v>
      </c>
      <c r="PX10" s="18">
        <v>18.8</v>
      </c>
      <c r="PY10" s="18">
        <v>18.341460000000001</v>
      </c>
      <c r="PZ10" s="18">
        <v>18.341460000000001</v>
      </c>
      <c r="QA10" s="18">
        <v>0.45854</v>
      </c>
      <c r="QB10" s="18">
        <v>0</v>
      </c>
      <c r="QC10" s="18"/>
      <c r="QD10" s="18">
        <v>0</v>
      </c>
      <c r="QE10" s="18">
        <v>0</v>
      </c>
      <c r="QF10" s="18">
        <v>0</v>
      </c>
      <c r="QG10" s="18"/>
      <c r="QH10" s="18">
        <v>0</v>
      </c>
      <c r="QI10" s="18">
        <v>0</v>
      </c>
      <c r="QJ10" s="18">
        <v>11.9</v>
      </c>
      <c r="QK10" s="18">
        <v>17.221</v>
      </c>
      <c r="QL10" s="18">
        <v>17.221</v>
      </c>
      <c r="QM10" s="18">
        <v>-5.3209999999999997</v>
      </c>
      <c r="QN10" s="18">
        <v>24.4</v>
      </c>
      <c r="QO10" s="18">
        <v>47.43</v>
      </c>
      <c r="QP10" s="18">
        <v>47.43</v>
      </c>
      <c r="QQ10" s="18">
        <v>-23.03</v>
      </c>
      <c r="QR10" s="18">
        <v>4.7</v>
      </c>
      <c r="QS10" s="18">
        <v>4.2</v>
      </c>
      <c r="QT10" s="18">
        <v>4.2</v>
      </c>
      <c r="QU10" s="18">
        <v>0.5</v>
      </c>
      <c r="QV10" s="18">
        <v>1.2</v>
      </c>
      <c r="QW10" s="18">
        <v>2.4</v>
      </c>
      <c r="QX10" s="18">
        <v>2.4</v>
      </c>
      <c r="QY10" s="18">
        <v>-1.2</v>
      </c>
      <c r="QZ10" s="18">
        <v>2.4</v>
      </c>
      <c r="RA10" s="18">
        <v>2.4</v>
      </c>
      <c r="RB10" s="18">
        <v>2.4</v>
      </c>
      <c r="RC10" s="18">
        <v>0</v>
      </c>
      <c r="RD10" s="18">
        <v>2.9</v>
      </c>
      <c r="RE10" s="18">
        <v>2.8</v>
      </c>
      <c r="RF10" s="18">
        <v>2.8</v>
      </c>
      <c r="RG10" s="18">
        <v>0.1</v>
      </c>
      <c r="RH10" s="18">
        <v>0</v>
      </c>
      <c r="RI10" s="18"/>
      <c r="RJ10" s="18">
        <v>0</v>
      </c>
      <c r="RK10" s="18">
        <v>0</v>
      </c>
      <c r="RL10" s="18">
        <v>3.5</v>
      </c>
      <c r="RM10" s="18">
        <v>3.6</v>
      </c>
      <c r="RN10" s="18">
        <v>3.6</v>
      </c>
      <c r="RO10" s="18">
        <v>-0.1</v>
      </c>
      <c r="RP10" s="18">
        <v>3.3</v>
      </c>
      <c r="RQ10" s="18">
        <v>0</v>
      </c>
      <c r="RR10" s="18">
        <v>0</v>
      </c>
      <c r="RS10" s="18">
        <v>3.3</v>
      </c>
      <c r="RT10" s="18">
        <v>2</v>
      </c>
      <c r="RU10" s="18">
        <v>2</v>
      </c>
      <c r="RV10" s="18">
        <v>2</v>
      </c>
      <c r="RW10" s="18">
        <v>0</v>
      </c>
      <c r="RX10" s="18"/>
      <c r="RY10" s="18"/>
      <c r="RZ10" s="18"/>
      <c r="SA10" s="18">
        <v>0</v>
      </c>
      <c r="SB10" s="18">
        <v>19.3</v>
      </c>
      <c r="SC10" s="18">
        <v>16</v>
      </c>
      <c r="SD10" s="18">
        <v>16</v>
      </c>
      <c r="SE10" s="18">
        <v>3.3</v>
      </c>
      <c r="SF10" s="18">
        <v>7.9</v>
      </c>
      <c r="SG10" s="18">
        <v>9.0519999999999996</v>
      </c>
      <c r="SH10" s="18">
        <v>9.0519999999999996</v>
      </c>
      <c r="SI10" s="18">
        <v>-1.1519999999999999</v>
      </c>
      <c r="SJ10" s="18">
        <v>19.3</v>
      </c>
      <c r="SK10" s="18">
        <v>19.51219</v>
      </c>
      <c r="SL10" s="18">
        <v>19.5122</v>
      </c>
      <c r="SM10" s="18">
        <v>-0.2122</v>
      </c>
      <c r="SN10" s="18">
        <v>20.3</v>
      </c>
      <c r="SO10" s="18">
        <v>19.51219</v>
      </c>
      <c r="SP10" s="18">
        <v>19.5122</v>
      </c>
      <c r="SQ10" s="18">
        <v>0.78779999999999994</v>
      </c>
      <c r="SR10" s="18">
        <v>20</v>
      </c>
      <c r="SS10" s="18">
        <v>19.317070000000001</v>
      </c>
      <c r="ST10" s="18">
        <v>19.317070000000001</v>
      </c>
      <c r="SU10" s="18">
        <v>0.68293000000000004</v>
      </c>
      <c r="SV10" s="18">
        <v>18.7</v>
      </c>
      <c r="SW10" s="18">
        <v>11.634</v>
      </c>
      <c r="SX10" s="18">
        <v>11.634</v>
      </c>
      <c r="SY10" s="18">
        <v>7.0659999999999998</v>
      </c>
      <c r="SZ10" s="18">
        <v>52.5</v>
      </c>
      <c r="TA10" s="18">
        <v>36.014000000000003</v>
      </c>
      <c r="TB10" s="18">
        <v>36.014000000000003</v>
      </c>
      <c r="TC10" s="18">
        <v>16.486000000000001</v>
      </c>
      <c r="TD10" s="18">
        <v>0</v>
      </c>
      <c r="TE10" s="18"/>
      <c r="TF10" s="18">
        <v>0</v>
      </c>
      <c r="TG10" s="18">
        <v>0</v>
      </c>
      <c r="TH10" s="18">
        <v>32.9</v>
      </c>
      <c r="TI10" s="18">
        <v>52.23</v>
      </c>
      <c r="TJ10" s="18">
        <v>52.23</v>
      </c>
      <c r="TK10" s="18">
        <v>-19.329999999999998</v>
      </c>
      <c r="TL10" s="18">
        <v>72.599999999999994</v>
      </c>
      <c r="TM10" s="18">
        <v>48.89</v>
      </c>
      <c r="TN10" s="18">
        <v>48.89</v>
      </c>
      <c r="TO10" s="18">
        <v>23.71</v>
      </c>
      <c r="TP10" s="18">
        <v>2.1</v>
      </c>
      <c r="TQ10" s="18">
        <v>3.56</v>
      </c>
      <c r="TR10" s="18">
        <v>3.56</v>
      </c>
      <c r="TS10" s="18">
        <v>-1.46</v>
      </c>
      <c r="TT10" s="18">
        <v>1.1000000000000001</v>
      </c>
      <c r="TU10" s="18">
        <v>2.95</v>
      </c>
      <c r="TV10" s="18">
        <v>2.95</v>
      </c>
      <c r="TW10" s="18">
        <v>-1.85</v>
      </c>
      <c r="TX10" s="18">
        <v>21</v>
      </c>
      <c r="TY10" s="18">
        <v>19.51219</v>
      </c>
      <c r="TZ10" s="18">
        <v>19.5122</v>
      </c>
      <c r="UA10" s="18">
        <v>1.4878</v>
      </c>
      <c r="UB10" s="18">
        <v>5.2</v>
      </c>
      <c r="UC10" s="18">
        <v>8</v>
      </c>
      <c r="UD10" s="18">
        <v>8</v>
      </c>
      <c r="UE10" s="18">
        <v>-2.8</v>
      </c>
      <c r="UF10" s="18">
        <v>5.6</v>
      </c>
      <c r="UG10" s="18">
        <v>7.5</v>
      </c>
      <c r="UH10" s="18">
        <v>7.5</v>
      </c>
      <c r="UI10" s="18">
        <v>-1.9</v>
      </c>
      <c r="UJ10" s="18">
        <v>20</v>
      </c>
      <c r="UK10" s="18">
        <v>19.51219</v>
      </c>
      <c r="UL10" s="18">
        <v>19.5122</v>
      </c>
      <c r="UM10" s="18">
        <v>0.48780000000000001</v>
      </c>
      <c r="UN10" s="18">
        <v>20</v>
      </c>
      <c r="UO10" s="18">
        <v>19.51219</v>
      </c>
      <c r="UP10" s="18">
        <v>19.5122</v>
      </c>
      <c r="UQ10" s="18">
        <v>0.48780000000000001</v>
      </c>
      <c r="UR10" s="18">
        <v>9.8000000000000007</v>
      </c>
      <c r="US10" s="18">
        <v>10</v>
      </c>
      <c r="UT10" s="18">
        <v>10</v>
      </c>
      <c r="UU10" s="18">
        <v>-0.2</v>
      </c>
      <c r="UV10" s="18">
        <v>6.9</v>
      </c>
      <c r="UW10" s="18">
        <v>5.8010000000000002</v>
      </c>
      <c r="UX10" s="18">
        <v>5.8010000000000002</v>
      </c>
      <c r="UY10" s="18">
        <v>1.099</v>
      </c>
      <c r="UZ10" s="18">
        <v>0</v>
      </c>
      <c r="VA10" s="18"/>
      <c r="VB10" s="18">
        <v>0</v>
      </c>
      <c r="VC10" s="18">
        <v>0</v>
      </c>
      <c r="VD10" s="18">
        <v>0</v>
      </c>
      <c r="VE10" s="18"/>
      <c r="VF10" s="18">
        <v>0</v>
      </c>
      <c r="VG10" s="18">
        <v>0</v>
      </c>
      <c r="VH10" s="18">
        <v>0.6</v>
      </c>
      <c r="VI10" s="18">
        <v>0.6</v>
      </c>
      <c r="VJ10" s="18">
        <v>0.6</v>
      </c>
      <c r="VK10" s="18">
        <v>0</v>
      </c>
      <c r="VL10" s="18">
        <v>3.3</v>
      </c>
      <c r="VM10" s="18">
        <v>50.765999999999998</v>
      </c>
      <c r="VN10" s="18">
        <v>50.765999999999998</v>
      </c>
      <c r="VO10" s="18">
        <v>-47.466000000000001</v>
      </c>
      <c r="VP10" s="18">
        <v>15.1</v>
      </c>
      <c r="VQ10" s="18">
        <v>46.247999999999998</v>
      </c>
      <c r="VR10" s="18">
        <v>46.247999999999998</v>
      </c>
      <c r="VS10" s="18">
        <v>-31.148</v>
      </c>
      <c r="VT10" s="18">
        <v>0</v>
      </c>
      <c r="VU10" s="18"/>
      <c r="VV10" s="18">
        <v>0</v>
      </c>
      <c r="VW10" s="18">
        <v>0</v>
      </c>
      <c r="VX10" s="18">
        <v>0</v>
      </c>
      <c r="VY10" s="18"/>
      <c r="VZ10" s="18">
        <v>0</v>
      </c>
      <c r="WA10" s="18">
        <v>0</v>
      </c>
      <c r="WB10" s="18">
        <v>6</v>
      </c>
      <c r="WC10" s="18">
        <v>6</v>
      </c>
      <c r="WD10" s="18">
        <v>6</v>
      </c>
      <c r="WE10" s="18">
        <v>0</v>
      </c>
      <c r="WF10" s="18">
        <v>20</v>
      </c>
      <c r="WG10" s="18">
        <v>19.317070000000001</v>
      </c>
      <c r="WH10" s="18">
        <v>19.317070000000001</v>
      </c>
      <c r="WI10" s="18">
        <v>0.68293000000000004</v>
      </c>
      <c r="WJ10" s="18">
        <v>10.6</v>
      </c>
      <c r="WK10" s="18">
        <v>10.7</v>
      </c>
      <c r="WL10" s="18">
        <v>10.7</v>
      </c>
      <c r="WM10" s="18">
        <v>-0.1</v>
      </c>
      <c r="WN10" s="18">
        <v>15.1</v>
      </c>
      <c r="WO10" s="18">
        <v>55</v>
      </c>
      <c r="WP10" s="18">
        <v>55</v>
      </c>
      <c r="WQ10" s="18">
        <v>-39.9</v>
      </c>
      <c r="WR10" s="18">
        <v>37.1</v>
      </c>
      <c r="WS10" s="18"/>
      <c r="WT10" s="18"/>
      <c r="WU10" s="18">
        <v>37.1</v>
      </c>
      <c r="WV10" s="18">
        <v>29</v>
      </c>
      <c r="WW10" s="18">
        <v>29.184000000000001</v>
      </c>
      <c r="WX10" s="18">
        <v>29.184000000000001</v>
      </c>
      <c r="WY10" s="18">
        <v>-0.184</v>
      </c>
      <c r="WZ10" s="18">
        <v>3.4</v>
      </c>
      <c r="XA10" s="18">
        <v>2.8159999999999998</v>
      </c>
      <c r="XB10" s="18">
        <v>2.8159999999999998</v>
      </c>
      <c r="XC10" s="18">
        <v>0.58399999999999996</v>
      </c>
      <c r="XD10" s="18">
        <v>12</v>
      </c>
      <c r="XE10" s="18">
        <v>14</v>
      </c>
      <c r="XF10" s="18">
        <v>14</v>
      </c>
      <c r="XG10" s="18">
        <v>-2</v>
      </c>
      <c r="XH10" s="18">
        <v>16.3</v>
      </c>
      <c r="XI10" s="18">
        <v>17</v>
      </c>
      <c r="XJ10" s="18">
        <v>17</v>
      </c>
      <c r="XK10" s="18">
        <v>-0.7</v>
      </c>
      <c r="XL10" s="18">
        <v>8.14</v>
      </c>
      <c r="XM10" s="18">
        <v>5.71</v>
      </c>
      <c r="XN10" s="18">
        <v>5.71</v>
      </c>
      <c r="XO10" s="18">
        <v>2.4300000000000002</v>
      </c>
    </row>
    <row r="11" spans="1:639" ht="24" customHeight="1" x14ac:dyDescent="0.3">
      <c r="A11" s="1"/>
      <c r="B11" s="17" t="s">
        <v>52</v>
      </c>
      <c r="C11" s="17" t="s">
        <v>682</v>
      </c>
      <c r="D11" s="18">
        <v>1.1000000000000001</v>
      </c>
      <c r="E11" s="18">
        <v>1.02</v>
      </c>
      <c r="F11" s="18">
        <v>1.02</v>
      </c>
      <c r="G11" s="18">
        <v>0.08</v>
      </c>
      <c r="H11" s="18">
        <v>1.7</v>
      </c>
      <c r="I11" s="18">
        <v>1.65</v>
      </c>
      <c r="J11" s="18">
        <v>1.65</v>
      </c>
      <c r="K11" s="18">
        <v>0.05</v>
      </c>
      <c r="L11" s="18">
        <v>4.3</v>
      </c>
      <c r="M11" s="18">
        <v>3.5488400000000002</v>
      </c>
      <c r="N11" s="18">
        <v>3.5488499999999998</v>
      </c>
      <c r="O11" s="18">
        <v>0.75114999999999998</v>
      </c>
      <c r="P11" s="18">
        <v>644.29999999999995</v>
      </c>
      <c r="Q11" s="18">
        <v>646.79789000000005</v>
      </c>
      <c r="R11" s="18">
        <v>646.79789000000005</v>
      </c>
      <c r="S11" s="18">
        <v>-2.4978899999999999</v>
      </c>
      <c r="T11" s="18">
        <v>219</v>
      </c>
      <c r="U11" s="18">
        <v>211.44126</v>
      </c>
      <c r="V11" s="18">
        <v>211.44126</v>
      </c>
      <c r="W11" s="18">
        <v>7.5587400000000002</v>
      </c>
      <c r="X11" s="18"/>
      <c r="Y11" s="18"/>
      <c r="Z11" s="18"/>
      <c r="AA11" s="18">
        <v>0</v>
      </c>
      <c r="AB11" s="18"/>
      <c r="AC11" s="18"/>
      <c r="AD11" s="18"/>
      <c r="AE11" s="18">
        <v>0</v>
      </c>
      <c r="AF11" s="18">
        <v>88.1</v>
      </c>
      <c r="AG11" s="18">
        <v>92.226330000000004</v>
      </c>
      <c r="AH11" s="18">
        <v>92.226339999999993</v>
      </c>
      <c r="AI11" s="18">
        <v>-4.1263399999999999</v>
      </c>
      <c r="AJ11" s="18">
        <v>237.8</v>
      </c>
      <c r="AK11" s="18">
        <v>244.03479999999999</v>
      </c>
      <c r="AL11" s="18">
        <v>244.03479999999999</v>
      </c>
      <c r="AM11" s="18">
        <v>-6.2347999999999999</v>
      </c>
      <c r="AN11" s="18"/>
      <c r="AO11" s="18"/>
      <c r="AP11" s="18"/>
      <c r="AQ11" s="18">
        <v>0</v>
      </c>
      <c r="AR11" s="18"/>
      <c r="AS11" s="18"/>
      <c r="AT11" s="18"/>
      <c r="AU11" s="18">
        <v>0</v>
      </c>
      <c r="AV11" s="18">
        <v>126.4</v>
      </c>
      <c r="AW11" s="18">
        <v>116.66668</v>
      </c>
      <c r="AX11" s="18">
        <v>116.66667</v>
      </c>
      <c r="AY11" s="18">
        <v>9.7333300000000005</v>
      </c>
      <c r="AZ11" s="18">
        <v>124.7</v>
      </c>
      <c r="BA11" s="18">
        <v>116.66668</v>
      </c>
      <c r="BB11" s="18">
        <v>116.66667</v>
      </c>
      <c r="BC11" s="18">
        <v>8.0333299999999994</v>
      </c>
      <c r="BD11" s="18">
        <v>124.9</v>
      </c>
      <c r="BE11" s="18">
        <v>116.66668</v>
      </c>
      <c r="BF11" s="18">
        <v>116.66667</v>
      </c>
      <c r="BG11" s="18">
        <v>8.2333300000000005</v>
      </c>
      <c r="BH11" s="18">
        <v>226.9</v>
      </c>
      <c r="BI11" s="18">
        <v>175.00002000000001</v>
      </c>
      <c r="BJ11" s="18">
        <v>175</v>
      </c>
      <c r="BK11" s="18">
        <v>51.9</v>
      </c>
      <c r="BL11" s="18">
        <v>205.6</v>
      </c>
      <c r="BM11" s="18">
        <v>212.66569999999999</v>
      </c>
      <c r="BN11" s="18">
        <v>212.66579999999999</v>
      </c>
      <c r="BO11" s="18">
        <v>-7.0658000000000003</v>
      </c>
      <c r="BP11" s="18">
        <v>109.4</v>
      </c>
      <c r="BQ11" s="18">
        <v>106.33284999999999</v>
      </c>
      <c r="BR11" s="18">
        <v>106.3329</v>
      </c>
      <c r="BS11" s="18">
        <v>3.0670999999999999</v>
      </c>
      <c r="BT11" s="18">
        <v>557.70000000000005</v>
      </c>
      <c r="BU11" s="18">
        <v>568.29853000000003</v>
      </c>
      <c r="BV11" s="18">
        <v>568.29854</v>
      </c>
      <c r="BW11" s="18">
        <v>-10.59854</v>
      </c>
      <c r="BX11" s="18">
        <v>10.3</v>
      </c>
      <c r="BY11" s="18">
        <v>10.17268</v>
      </c>
      <c r="BZ11" s="18">
        <v>10.17268</v>
      </c>
      <c r="CA11" s="18">
        <v>0.12731999999999999</v>
      </c>
      <c r="CB11" s="18"/>
      <c r="CC11" s="18"/>
      <c r="CD11" s="18"/>
      <c r="CE11" s="18">
        <v>0</v>
      </c>
      <c r="CF11" s="18"/>
      <c r="CG11" s="18"/>
      <c r="CH11" s="18"/>
      <c r="CI11" s="18">
        <v>0</v>
      </c>
      <c r="CJ11" s="18"/>
      <c r="CK11" s="18"/>
      <c r="CL11" s="18"/>
      <c r="CM11" s="18">
        <v>0</v>
      </c>
      <c r="CN11" s="18"/>
      <c r="CO11" s="18"/>
      <c r="CP11" s="18"/>
      <c r="CQ11" s="18">
        <v>0</v>
      </c>
      <c r="CR11" s="18">
        <v>162.69999999999999</v>
      </c>
      <c r="CS11" s="18">
        <v>164.70731000000001</v>
      </c>
      <c r="CT11" s="18">
        <v>164.70732000000001</v>
      </c>
      <c r="CU11" s="18">
        <v>-2.00732</v>
      </c>
      <c r="CV11" s="18">
        <v>7.3</v>
      </c>
      <c r="CW11" s="18">
        <v>8.1148399999999992</v>
      </c>
      <c r="CX11" s="18">
        <v>8.1148399999999992</v>
      </c>
      <c r="CY11" s="18">
        <v>-0.81484000000000001</v>
      </c>
      <c r="CZ11" s="18">
        <v>0</v>
      </c>
      <c r="DA11" s="18"/>
      <c r="DB11" s="18">
        <v>0</v>
      </c>
      <c r="DC11" s="18">
        <v>0</v>
      </c>
      <c r="DD11" s="18">
        <v>6.3</v>
      </c>
      <c r="DE11" s="18">
        <v>6.8787000000000003</v>
      </c>
      <c r="DF11" s="18">
        <v>6.8787000000000003</v>
      </c>
      <c r="DG11" s="18">
        <v>-0.57869999999999999</v>
      </c>
      <c r="DH11" s="18"/>
      <c r="DI11" s="18"/>
      <c r="DJ11" s="18"/>
      <c r="DK11" s="18">
        <v>0</v>
      </c>
      <c r="DL11" s="18">
        <v>50.3</v>
      </c>
      <c r="DM11" s="18">
        <v>74.359849999999994</v>
      </c>
      <c r="DN11" s="18">
        <v>96.595979999999997</v>
      </c>
      <c r="DO11" s="18">
        <v>-46.29598</v>
      </c>
      <c r="DP11" s="18">
        <v>4.9000000000000004</v>
      </c>
      <c r="DQ11" s="18">
        <v>5.9539999999999997</v>
      </c>
      <c r="DR11" s="18">
        <v>5.9539999999999997</v>
      </c>
      <c r="DS11" s="18">
        <v>-1.054</v>
      </c>
      <c r="DT11" s="18"/>
      <c r="DU11" s="18"/>
      <c r="DV11" s="18"/>
      <c r="DW11" s="18">
        <v>0</v>
      </c>
      <c r="DX11" s="18"/>
      <c r="DY11" s="18"/>
      <c r="DZ11" s="18"/>
      <c r="EA11" s="18">
        <v>0</v>
      </c>
      <c r="EB11" s="18"/>
      <c r="EC11" s="18"/>
      <c r="ED11" s="18"/>
      <c r="EE11" s="18">
        <v>0</v>
      </c>
      <c r="EF11" s="18">
        <v>109.8</v>
      </c>
      <c r="EG11" s="18">
        <v>112.90536</v>
      </c>
      <c r="EH11" s="18">
        <v>112.90537</v>
      </c>
      <c r="EI11" s="18">
        <v>-3.1053700000000002</v>
      </c>
      <c r="EJ11" s="18">
        <v>222.6</v>
      </c>
      <c r="EK11" s="18">
        <v>221.55625000000001</v>
      </c>
      <c r="EL11" s="18">
        <v>221.55625000000001</v>
      </c>
      <c r="EM11" s="18">
        <v>1.04375</v>
      </c>
      <c r="EN11" s="18"/>
      <c r="EO11" s="18"/>
      <c r="EP11" s="18"/>
      <c r="EQ11" s="18">
        <v>0</v>
      </c>
      <c r="ER11" s="18"/>
      <c r="ES11" s="18"/>
      <c r="ET11" s="18"/>
      <c r="EU11" s="18">
        <v>0</v>
      </c>
      <c r="EV11" s="18"/>
      <c r="EW11" s="18"/>
      <c r="EX11" s="18"/>
      <c r="EY11" s="18">
        <v>0</v>
      </c>
      <c r="EZ11" s="18">
        <v>6.5</v>
      </c>
      <c r="FA11" s="18">
        <v>6.39</v>
      </c>
      <c r="FB11" s="18">
        <v>6.39</v>
      </c>
      <c r="FC11" s="18">
        <v>0.11</v>
      </c>
      <c r="FD11" s="18">
        <v>461.1</v>
      </c>
      <c r="FE11" s="18">
        <v>458.87804</v>
      </c>
      <c r="FF11" s="18">
        <v>458.87804999999997</v>
      </c>
      <c r="FG11" s="18">
        <v>2.2219500000000001</v>
      </c>
      <c r="FH11" s="18">
        <v>72.599999999999994</v>
      </c>
      <c r="FI11" s="18">
        <v>77.882059999999996</v>
      </c>
      <c r="FJ11" s="18">
        <v>77.882069999999999</v>
      </c>
      <c r="FK11" s="18">
        <v>-5.28207</v>
      </c>
      <c r="FL11" s="18">
        <v>71.2</v>
      </c>
      <c r="FM11" s="18">
        <v>72.877070000000003</v>
      </c>
      <c r="FN11" s="18">
        <v>72.877070000000003</v>
      </c>
      <c r="FO11" s="18">
        <v>-1.6770700000000001</v>
      </c>
      <c r="FP11" s="18">
        <v>41.2</v>
      </c>
      <c r="FQ11" s="18">
        <v>41.498959999999997</v>
      </c>
      <c r="FR11" s="18">
        <v>41.498959999999997</v>
      </c>
      <c r="FS11" s="18">
        <v>-0.29896</v>
      </c>
      <c r="FT11" s="18">
        <v>18.399999999999999</v>
      </c>
      <c r="FU11" s="18">
        <v>19.28585</v>
      </c>
      <c r="FV11" s="18">
        <v>19.28585</v>
      </c>
      <c r="FW11" s="18">
        <v>-0.88585000000000003</v>
      </c>
      <c r="FX11" s="18">
        <v>15.5</v>
      </c>
      <c r="FY11" s="18">
        <v>19.414629999999999</v>
      </c>
      <c r="FZ11" s="18">
        <v>19.414629999999999</v>
      </c>
      <c r="GA11" s="18">
        <v>-3.9146299999999998</v>
      </c>
      <c r="GB11" s="18">
        <v>90.6</v>
      </c>
      <c r="GC11" s="18">
        <v>87.657560000000004</v>
      </c>
      <c r="GD11" s="18">
        <v>87.657560000000004</v>
      </c>
      <c r="GE11" s="18">
        <v>2.9424399999999999</v>
      </c>
      <c r="GF11" s="18">
        <v>121.4</v>
      </c>
      <c r="GG11" s="18">
        <v>133.33336</v>
      </c>
      <c r="GH11" s="18">
        <v>151.4092</v>
      </c>
      <c r="GI11" s="18">
        <v>-30.0092</v>
      </c>
      <c r="GJ11" s="18">
        <v>121.8</v>
      </c>
      <c r="GK11" s="18">
        <v>133.33336</v>
      </c>
      <c r="GL11" s="18">
        <v>151.4092</v>
      </c>
      <c r="GM11" s="18">
        <v>-29.609200000000001</v>
      </c>
      <c r="GN11" s="18">
        <v>153</v>
      </c>
      <c r="GO11" s="18">
        <v>133.33336</v>
      </c>
      <c r="GP11" s="18">
        <v>151.4092</v>
      </c>
      <c r="GQ11" s="18">
        <v>1.5908</v>
      </c>
      <c r="GR11" s="18">
        <v>109.2</v>
      </c>
      <c r="GS11" s="18">
        <v>110.91316999999999</v>
      </c>
      <c r="GT11" s="18">
        <v>110.91316999999999</v>
      </c>
      <c r="GU11" s="18">
        <v>-1.7131700000000001</v>
      </c>
      <c r="GV11" s="18">
        <v>7.6</v>
      </c>
      <c r="GW11" s="18">
        <v>4.5999100000000004</v>
      </c>
      <c r="GX11" s="18">
        <v>4.59992</v>
      </c>
      <c r="GY11" s="18">
        <v>3.0000800000000001</v>
      </c>
      <c r="GZ11" s="18">
        <v>2.5</v>
      </c>
      <c r="HA11" s="18">
        <v>4.4333999999999998</v>
      </c>
      <c r="HB11" s="18">
        <v>4.4334100000000003</v>
      </c>
      <c r="HC11" s="18">
        <v>-1.9334100000000001</v>
      </c>
      <c r="HD11" s="18">
        <v>41.8</v>
      </c>
      <c r="HE11" s="18">
        <v>47.26634</v>
      </c>
      <c r="HF11" s="18">
        <v>44.475369999999998</v>
      </c>
      <c r="HG11" s="18">
        <v>-2.67537</v>
      </c>
      <c r="HH11" s="18">
        <v>46.4</v>
      </c>
      <c r="HI11" s="18">
        <v>44.275120000000001</v>
      </c>
      <c r="HJ11" s="18">
        <v>44.275120000000001</v>
      </c>
      <c r="HK11" s="18">
        <v>2.1248800000000001</v>
      </c>
      <c r="HL11" s="18">
        <v>3.8</v>
      </c>
      <c r="HM11" s="18">
        <v>4.0998900000000003</v>
      </c>
      <c r="HN11" s="18">
        <v>4.0998900000000003</v>
      </c>
      <c r="HO11" s="18">
        <v>-0.29988999999999999</v>
      </c>
      <c r="HP11" s="18">
        <v>30.6</v>
      </c>
      <c r="HQ11" s="18">
        <v>31.00404</v>
      </c>
      <c r="HR11" s="18">
        <v>31.00404</v>
      </c>
      <c r="HS11" s="18">
        <v>-0.40404000000000001</v>
      </c>
      <c r="HT11" s="18">
        <v>168.1</v>
      </c>
      <c r="HU11" s="18">
        <v>171.54086000000001</v>
      </c>
      <c r="HV11" s="18">
        <v>76.654240000000001</v>
      </c>
      <c r="HW11" s="18">
        <v>91.445760000000007</v>
      </c>
      <c r="HX11" s="18">
        <v>0</v>
      </c>
      <c r="HY11" s="18">
        <v>0</v>
      </c>
      <c r="HZ11" s="18">
        <v>0</v>
      </c>
      <c r="IA11" s="18">
        <v>0</v>
      </c>
      <c r="IB11" s="18"/>
      <c r="IC11" s="18"/>
      <c r="ID11" s="18"/>
      <c r="IE11" s="18">
        <v>0</v>
      </c>
      <c r="IF11" s="18"/>
      <c r="IG11" s="18"/>
      <c r="IH11" s="18"/>
      <c r="II11" s="18">
        <v>0</v>
      </c>
      <c r="IJ11" s="18">
        <v>47.9</v>
      </c>
      <c r="IK11" s="18">
        <v>48.416469999999997</v>
      </c>
      <c r="IL11" s="18">
        <v>48.41648</v>
      </c>
      <c r="IM11" s="18">
        <v>-0.51648000000000005</v>
      </c>
      <c r="IN11" s="18"/>
      <c r="IO11" s="18"/>
      <c r="IP11" s="18"/>
      <c r="IQ11" s="18">
        <v>0</v>
      </c>
      <c r="IR11" s="18"/>
      <c r="IS11" s="18"/>
      <c r="IT11" s="18"/>
      <c r="IU11" s="18">
        <v>0</v>
      </c>
      <c r="IV11" s="18"/>
      <c r="IW11" s="18"/>
      <c r="IX11" s="18"/>
      <c r="IY11" s="18">
        <v>0</v>
      </c>
      <c r="IZ11" s="18">
        <v>129.4</v>
      </c>
      <c r="JA11" s="18">
        <v>133.35676000000001</v>
      </c>
      <c r="JB11" s="18">
        <v>133.35676000000001</v>
      </c>
      <c r="JC11" s="18">
        <v>-3.9567600000000001</v>
      </c>
      <c r="JD11" s="18"/>
      <c r="JE11" s="18"/>
      <c r="JF11" s="18"/>
      <c r="JG11" s="18">
        <v>0</v>
      </c>
      <c r="JH11" s="18"/>
      <c r="JI11" s="18"/>
      <c r="JJ11" s="18">
        <v>0</v>
      </c>
      <c r="JK11" s="18">
        <v>0</v>
      </c>
      <c r="JL11" s="18"/>
      <c r="JM11" s="18"/>
      <c r="JN11" s="18"/>
      <c r="JO11" s="18">
        <v>0</v>
      </c>
      <c r="JP11" s="18"/>
      <c r="JQ11" s="18"/>
      <c r="JR11" s="18"/>
      <c r="JS11" s="18">
        <v>0</v>
      </c>
      <c r="JT11" s="18">
        <v>0</v>
      </c>
      <c r="JU11" s="18"/>
      <c r="JV11" s="18"/>
      <c r="JW11" s="18">
        <v>0</v>
      </c>
      <c r="JX11" s="18"/>
      <c r="JY11" s="18"/>
      <c r="JZ11" s="18"/>
      <c r="KA11" s="18">
        <v>0</v>
      </c>
      <c r="KB11" s="18"/>
      <c r="KC11" s="18"/>
      <c r="KD11" s="18"/>
      <c r="KE11" s="18">
        <v>0</v>
      </c>
      <c r="KF11" s="18"/>
      <c r="KG11" s="18"/>
      <c r="KH11" s="18"/>
      <c r="KI11" s="18">
        <v>0</v>
      </c>
      <c r="KJ11" s="18"/>
      <c r="KK11" s="18"/>
      <c r="KL11" s="18"/>
      <c r="KM11" s="18">
        <v>0</v>
      </c>
      <c r="KN11" s="18">
        <v>15.5</v>
      </c>
      <c r="KO11" s="18">
        <v>16.410299999999999</v>
      </c>
      <c r="KP11" s="18">
        <v>16.410260000000001</v>
      </c>
      <c r="KQ11" s="18">
        <v>-0.91025999999999996</v>
      </c>
      <c r="KR11" s="18"/>
      <c r="KS11" s="18"/>
      <c r="KT11" s="18"/>
      <c r="KU11" s="18">
        <v>0</v>
      </c>
      <c r="KV11" s="18"/>
      <c r="KW11" s="18"/>
      <c r="KX11" s="18"/>
      <c r="KY11" s="18">
        <v>0</v>
      </c>
      <c r="KZ11" s="18">
        <v>135</v>
      </c>
      <c r="LA11" s="18">
        <v>135.86288999999999</v>
      </c>
      <c r="LB11" s="18">
        <v>42.737360000000002</v>
      </c>
      <c r="LC11" s="18">
        <v>92.262640000000005</v>
      </c>
      <c r="LD11" s="18">
        <v>129.6</v>
      </c>
      <c r="LE11" s="18">
        <v>133.67995999999999</v>
      </c>
      <c r="LF11" s="18">
        <v>133.67995999999999</v>
      </c>
      <c r="LG11" s="18">
        <v>-4.0799599999999998</v>
      </c>
      <c r="LH11" s="18">
        <v>61.4</v>
      </c>
      <c r="LI11" s="18">
        <v>67.461460000000002</v>
      </c>
      <c r="LJ11" s="18">
        <v>67.461460000000002</v>
      </c>
      <c r="LK11" s="18">
        <v>-6.0614600000000003</v>
      </c>
      <c r="LL11" s="18">
        <v>79.7</v>
      </c>
      <c r="LM11" s="18">
        <v>78.567980000000006</v>
      </c>
      <c r="LN11" s="18">
        <v>78.567999999999998</v>
      </c>
      <c r="LO11" s="18">
        <v>1.1319999999999999</v>
      </c>
      <c r="LP11" s="18">
        <v>29.6</v>
      </c>
      <c r="LQ11" s="18">
        <v>30.097560000000001</v>
      </c>
      <c r="LR11" s="18">
        <v>30.097560000000001</v>
      </c>
      <c r="LS11" s="18">
        <v>-0.49756</v>
      </c>
      <c r="LT11" s="18"/>
      <c r="LU11" s="18"/>
      <c r="LV11" s="18"/>
      <c r="LW11" s="18">
        <v>0</v>
      </c>
      <c r="LX11" s="18"/>
      <c r="LY11" s="18"/>
      <c r="LZ11" s="18"/>
      <c r="MA11" s="18">
        <v>0</v>
      </c>
      <c r="MB11" s="18"/>
      <c r="MC11" s="18"/>
      <c r="MD11" s="18"/>
      <c r="ME11" s="18">
        <v>0</v>
      </c>
      <c r="MF11" s="18">
        <v>104.1</v>
      </c>
      <c r="MG11" s="18">
        <v>110.00003</v>
      </c>
      <c r="MH11" s="18">
        <v>146.53881000000001</v>
      </c>
      <c r="MI11" s="18">
        <v>-42.438809999999997</v>
      </c>
      <c r="MJ11" s="18">
        <v>102.9</v>
      </c>
      <c r="MK11" s="18">
        <v>110.00003</v>
      </c>
      <c r="ML11" s="18">
        <v>146.53881000000001</v>
      </c>
      <c r="MM11" s="18">
        <v>-43.638809999999999</v>
      </c>
      <c r="MN11" s="18">
        <v>120.7</v>
      </c>
      <c r="MO11" s="18">
        <v>110.00003</v>
      </c>
      <c r="MP11" s="18">
        <v>146.53881000000001</v>
      </c>
      <c r="MQ11" s="18">
        <v>-25.838809999999999</v>
      </c>
      <c r="MR11" s="18"/>
      <c r="MS11" s="18"/>
      <c r="MT11" s="18"/>
      <c r="MU11" s="18">
        <v>0</v>
      </c>
      <c r="MV11" s="18"/>
      <c r="MW11" s="18"/>
      <c r="MX11" s="18"/>
      <c r="MY11" s="18">
        <v>0</v>
      </c>
      <c r="MZ11" s="18"/>
      <c r="NA11" s="18"/>
      <c r="NB11" s="18"/>
      <c r="NC11" s="18">
        <v>0</v>
      </c>
      <c r="ND11" s="18"/>
      <c r="NE11" s="18"/>
      <c r="NF11" s="18"/>
      <c r="NG11" s="18">
        <v>0</v>
      </c>
      <c r="NH11" s="18"/>
      <c r="NI11" s="18"/>
      <c r="NJ11" s="18"/>
      <c r="NK11" s="18">
        <v>0</v>
      </c>
      <c r="NL11" s="18"/>
      <c r="NM11" s="18"/>
      <c r="NN11" s="18"/>
      <c r="NO11" s="18">
        <v>0</v>
      </c>
      <c r="NP11" s="18"/>
      <c r="NQ11" s="18"/>
      <c r="NR11" s="18"/>
      <c r="NS11" s="18">
        <v>0</v>
      </c>
      <c r="NT11" s="18">
        <v>0</v>
      </c>
      <c r="NU11" s="18"/>
      <c r="NV11" s="18">
        <v>0</v>
      </c>
      <c r="NW11" s="18">
        <v>0</v>
      </c>
      <c r="NX11" s="18">
        <v>91.7</v>
      </c>
      <c r="NY11" s="18">
        <v>71.236999999999995</v>
      </c>
      <c r="NZ11" s="18">
        <v>71.236999999999995</v>
      </c>
      <c r="OA11" s="18">
        <v>20.463000000000001</v>
      </c>
      <c r="OB11" s="18">
        <v>0</v>
      </c>
      <c r="OC11" s="18"/>
      <c r="OD11" s="18">
        <v>0</v>
      </c>
      <c r="OE11" s="18">
        <v>0</v>
      </c>
      <c r="OF11" s="18">
        <v>9.8000000000000007</v>
      </c>
      <c r="OG11" s="18">
        <v>10.419</v>
      </c>
      <c r="OH11" s="18">
        <v>10.419</v>
      </c>
      <c r="OI11" s="18">
        <v>-0.61899999999999999</v>
      </c>
      <c r="OJ11" s="18">
        <v>0</v>
      </c>
      <c r="OK11" s="18"/>
      <c r="OL11" s="18">
        <v>0</v>
      </c>
      <c r="OM11" s="18">
        <v>0</v>
      </c>
      <c r="ON11" s="18">
        <v>19.806460000000001</v>
      </c>
      <c r="OO11" s="18">
        <v>17.560970000000001</v>
      </c>
      <c r="OP11" s="18">
        <v>17.560980000000001</v>
      </c>
      <c r="OQ11" s="18">
        <v>2.2454800000000001</v>
      </c>
      <c r="OR11" s="18">
        <v>9.9</v>
      </c>
      <c r="OS11" s="18">
        <v>9.9830000000000005</v>
      </c>
      <c r="OT11" s="18">
        <v>9.9830000000000005</v>
      </c>
      <c r="OU11" s="18">
        <v>-8.3000000000000004E-2</v>
      </c>
      <c r="OV11" s="18">
        <v>5.3</v>
      </c>
      <c r="OW11" s="18">
        <v>5.67</v>
      </c>
      <c r="OX11" s="18">
        <v>5.67</v>
      </c>
      <c r="OY11" s="18">
        <v>-0.37</v>
      </c>
      <c r="OZ11" s="18">
        <v>3.6</v>
      </c>
      <c r="PA11" s="18">
        <v>3.5</v>
      </c>
      <c r="PB11" s="18">
        <v>3.5</v>
      </c>
      <c r="PC11" s="18">
        <v>0.1</v>
      </c>
      <c r="PD11" s="18">
        <v>5.0999999999999996</v>
      </c>
      <c r="PE11" s="18">
        <v>5</v>
      </c>
      <c r="PF11" s="18">
        <v>5</v>
      </c>
      <c r="PG11" s="18">
        <v>0.1</v>
      </c>
      <c r="PH11" s="18">
        <v>19.899999999999999</v>
      </c>
      <c r="PI11" s="18">
        <v>19.51219</v>
      </c>
      <c r="PJ11" s="18">
        <v>19.5122</v>
      </c>
      <c r="PK11" s="18">
        <v>0.38779999999999998</v>
      </c>
      <c r="PL11" s="18">
        <v>20</v>
      </c>
      <c r="PM11" s="18">
        <v>19.51219</v>
      </c>
      <c r="PN11" s="18">
        <v>19.5122</v>
      </c>
      <c r="PO11" s="18">
        <v>0.48780000000000001</v>
      </c>
      <c r="PP11" s="18">
        <v>19.100000000000001</v>
      </c>
      <c r="PQ11" s="18">
        <v>15.60975</v>
      </c>
      <c r="PR11" s="18">
        <v>15.60976</v>
      </c>
      <c r="PS11" s="18">
        <v>3.49024</v>
      </c>
      <c r="PT11" s="18">
        <v>3.5</v>
      </c>
      <c r="PU11" s="18">
        <v>3.5</v>
      </c>
      <c r="PV11" s="18">
        <v>3.5</v>
      </c>
      <c r="PW11" s="18">
        <v>0</v>
      </c>
      <c r="PX11" s="18">
        <v>18.8</v>
      </c>
      <c r="PY11" s="18">
        <v>18.341460000000001</v>
      </c>
      <c r="PZ11" s="18">
        <v>18.341460000000001</v>
      </c>
      <c r="QA11" s="18">
        <v>0.45854</v>
      </c>
      <c r="QB11" s="18">
        <v>0</v>
      </c>
      <c r="QC11" s="18"/>
      <c r="QD11" s="18">
        <v>0</v>
      </c>
      <c r="QE11" s="18">
        <v>0</v>
      </c>
      <c r="QF11" s="18">
        <v>0</v>
      </c>
      <c r="QG11" s="18"/>
      <c r="QH11" s="18">
        <v>0</v>
      </c>
      <c r="QI11" s="18">
        <v>0</v>
      </c>
      <c r="QJ11" s="18">
        <v>10.8</v>
      </c>
      <c r="QK11" s="18">
        <v>16.526</v>
      </c>
      <c r="QL11" s="18">
        <v>16.526</v>
      </c>
      <c r="QM11" s="18">
        <v>-5.726</v>
      </c>
      <c r="QN11" s="18">
        <v>18</v>
      </c>
      <c r="QO11" s="18">
        <v>45.040999999999997</v>
      </c>
      <c r="QP11" s="18">
        <v>45.040999999999997</v>
      </c>
      <c r="QQ11" s="18">
        <v>-27.041</v>
      </c>
      <c r="QR11" s="18">
        <v>4.7</v>
      </c>
      <c r="QS11" s="18">
        <v>4.2</v>
      </c>
      <c r="QT11" s="18">
        <v>4.2</v>
      </c>
      <c r="QU11" s="18">
        <v>0.5</v>
      </c>
      <c r="QV11" s="18">
        <v>0</v>
      </c>
      <c r="QW11" s="18">
        <v>2.4</v>
      </c>
      <c r="QX11" s="18">
        <v>2.4</v>
      </c>
      <c r="QY11" s="18">
        <v>-2.4</v>
      </c>
      <c r="QZ11" s="18">
        <v>2.4</v>
      </c>
      <c r="RA11" s="18">
        <v>2.4</v>
      </c>
      <c r="RB11" s="18">
        <v>2.4</v>
      </c>
      <c r="RC11" s="18">
        <v>0</v>
      </c>
      <c r="RD11" s="18">
        <v>2.9</v>
      </c>
      <c r="RE11" s="18">
        <v>2.8</v>
      </c>
      <c r="RF11" s="18">
        <v>2.8</v>
      </c>
      <c r="RG11" s="18">
        <v>0.1</v>
      </c>
      <c r="RH11" s="18">
        <v>0</v>
      </c>
      <c r="RI11" s="18"/>
      <c r="RJ11" s="18">
        <v>0</v>
      </c>
      <c r="RK11" s="18">
        <v>0</v>
      </c>
      <c r="RL11" s="18">
        <v>3.5</v>
      </c>
      <c r="RM11" s="18">
        <v>3.6</v>
      </c>
      <c r="RN11" s="18">
        <v>3.6</v>
      </c>
      <c r="RO11" s="18">
        <v>-0.1</v>
      </c>
      <c r="RP11" s="18">
        <v>3.1</v>
      </c>
      <c r="RQ11" s="18">
        <v>0</v>
      </c>
      <c r="RR11" s="18">
        <v>0</v>
      </c>
      <c r="RS11" s="18">
        <v>3.1</v>
      </c>
      <c r="RT11" s="18">
        <v>2</v>
      </c>
      <c r="RU11" s="18">
        <v>2</v>
      </c>
      <c r="RV11" s="18">
        <v>2</v>
      </c>
      <c r="RW11" s="18">
        <v>0</v>
      </c>
      <c r="RX11" s="18"/>
      <c r="RY11" s="18"/>
      <c r="RZ11" s="18"/>
      <c r="SA11" s="18">
        <v>0</v>
      </c>
      <c r="SB11" s="18">
        <v>19.3</v>
      </c>
      <c r="SC11" s="18">
        <v>16</v>
      </c>
      <c r="SD11" s="18">
        <v>16</v>
      </c>
      <c r="SE11" s="18">
        <v>3.3</v>
      </c>
      <c r="SF11" s="18">
        <v>7.9</v>
      </c>
      <c r="SG11" s="18">
        <v>9.0519999999999996</v>
      </c>
      <c r="SH11" s="18">
        <v>9.0519999999999996</v>
      </c>
      <c r="SI11" s="18">
        <v>-1.1519999999999999</v>
      </c>
      <c r="SJ11" s="18">
        <v>19.100000000000001</v>
      </c>
      <c r="SK11" s="18">
        <v>19.51219</v>
      </c>
      <c r="SL11" s="18">
        <v>19.5122</v>
      </c>
      <c r="SM11" s="18">
        <v>-0.41220000000000001</v>
      </c>
      <c r="SN11" s="18">
        <v>20.2</v>
      </c>
      <c r="SO11" s="18">
        <v>19.51219</v>
      </c>
      <c r="SP11" s="18">
        <v>19.5122</v>
      </c>
      <c r="SQ11" s="18">
        <v>0.68779999999999997</v>
      </c>
      <c r="SR11" s="18">
        <v>19.899999999999999</v>
      </c>
      <c r="SS11" s="18">
        <v>19.317070000000001</v>
      </c>
      <c r="ST11" s="18">
        <v>19.317070000000001</v>
      </c>
      <c r="SU11" s="18">
        <v>0.58292999999999995</v>
      </c>
      <c r="SV11" s="18">
        <v>15.1</v>
      </c>
      <c r="SW11" s="18">
        <v>12.148999999999999</v>
      </c>
      <c r="SX11" s="18">
        <v>12.148999999999999</v>
      </c>
      <c r="SY11" s="18">
        <v>2.9510000000000001</v>
      </c>
      <c r="SZ11" s="18">
        <v>41.7</v>
      </c>
      <c r="TA11" s="18">
        <v>35.694000000000003</v>
      </c>
      <c r="TB11" s="18">
        <v>35.694000000000003</v>
      </c>
      <c r="TC11" s="18">
        <v>6.0060000000000002</v>
      </c>
      <c r="TD11" s="18">
        <v>0</v>
      </c>
      <c r="TE11" s="18"/>
      <c r="TF11" s="18">
        <v>0</v>
      </c>
      <c r="TG11" s="18">
        <v>0</v>
      </c>
      <c r="TH11" s="18">
        <v>57.2</v>
      </c>
      <c r="TI11" s="18">
        <v>29.76</v>
      </c>
      <c r="TJ11" s="18">
        <v>29.76</v>
      </c>
      <c r="TK11" s="18">
        <v>27.44</v>
      </c>
      <c r="TL11" s="18">
        <v>84.3</v>
      </c>
      <c r="TM11" s="18">
        <v>27.44</v>
      </c>
      <c r="TN11" s="18">
        <v>27.44</v>
      </c>
      <c r="TO11" s="18">
        <v>56.86</v>
      </c>
      <c r="TP11" s="18">
        <v>1.8</v>
      </c>
      <c r="TQ11" s="18">
        <v>2.08</v>
      </c>
      <c r="TR11" s="18">
        <v>2.08</v>
      </c>
      <c r="TS11" s="18">
        <v>-0.28000000000000003</v>
      </c>
      <c r="TT11" s="18">
        <v>1.3</v>
      </c>
      <c r="TU11" s="18">
        <v>1.64</v>
      </c>
      <c r="TV11" s="18">
        <v>1.64</v>
      </c>
      <c r="TW11" s="18">
        <v>-0.34</v>
      </c>
      <c r="TX11" s="18">
        <v>21</v>
      </c>
      <c r="TY11" s="18">
        <v>19.51219</v>
      </c>
      <c r="TZ11" s="18">
        <v>19.5122</v>
      </c>
      <c r="UA11" s="18">
        <v>1.4878</v>
      </c>
      <c r="UB11" s="18">
        <v>5.2</v>
      </c>
      <c r="UC11" s="18">
        <v>8</v>
      </c>
      <c r="UD11" s="18">
        <v>8</v>
      </c>
      <c r="UE11" s="18">
        <v>-2.8</v>
      </c>
      <c r="UF11" s="18">
        <v>5.6</v>
      </c>
      <c r="UG11" s="18">
        <v>7.5</v>
      </c>
      <c r="UH11" s="18">
        <v>7.5</v>
      </c>
      <c r="UI11" s="18">
        <v>-1.9</v>
      </c>
      <c r="UJ11" s="18">
        <v>20</v>
      </c>
      <c r="UK11" s="18">
        <v>19.51219</v>
      </c>
      <c r="UL11" s="18">
        <v>19.5122</v>
      </c>
      <c r="UM11" s="18">
        <v>0.48780000000000001</v>
      </c>
      <c r="UN11" s="18">
        <v>20</v>
      </c>
      <c r="UO11" s="18">
        <v>19.51219</v>
      </c>
      <c r="UP11" s="18">
        <v>19.5122</v>
      </c>
      <c r="UQ11" s="18">
        <v>0.48780000000000001</v>
      </c>
      <c r="UR11" s="18">
        <v>10</v>
      </c>
      <c r="US11" s="18">
        <v>10</v>
      </c>
      <c r="UT11" s="18">
        <v>10</v>
      </c>
      <c r="UU11" s="18">
        <v>0</v>
      </c>
      <c r="UV11" s="18">
        <v>8.3000000000000007</v>
      </c>
      <c r="UW11" s="18">
        <v>5.58</v>
      </c>
      <c r="UX11" s="18">
        <v>5.58</v>
      </c>
      <c r="UY11" s="18">
        <v>2.72</v>
      </c>
      <c r="UZ11" s="18">
        <v>0</v>
      </c>
      <c r="VA11" s="18"/>
      <c r="VB11" s="18">
        <v>0</v>
      </c>
      <c r="VC11" s="18">
        <v>0</v>
      </c>
      <c r="VD11" s="18">
        <v>0</v>
      </c>
      <c r="VE11" s="18"/>
      <c r="VF11" s="18">
        <v>0</v>
      </c>
      <c r="VG11" s="18">
        <v>0</v>
      </c>
      <c r="VH11" s="18">
        <v>0.6</v>
      </c>
      <c r="VI11" s="18">
        <v>0.6</v>
      </c>
      <c r="VJ11" s="18">
        <v>0.6</v>
      </c>
      <c r="VK11" s="18">
        <v>0</v>
      </c>
      <c r="VL11" s="18">
        <v>2.2000000000000002</v>
      </c>
      <c r="VM11" s="18">
        <v>45.786000000000001</v>
      </c>
      <c r="VN11" s="18">
        <v>45.786000000000001</v>
      </c>
      <c r="VO11" s="18">
        <v>-43.585999999999999</v>
      </c>
      <c r="VP11" s="18">
        <v>10.4</v>
      </c>
      <c r="VQ11" s="18">
        <v>39.604999999999997</v>
      </c>
      <c r="VR11" s="18">
        <v>39.604999999999997</v>
      </c>
      <c r="VS11" s="18">
        <v>-29.204999999999998</v>
      </c>
      <c r="VT11" s="18">
        <v>0</v>
      </c>
      <c r="VU11" s="18"/>
      <c r="VV11" s="18">
        <v>0</v>
      </c>
      <c r="VW11" s="18">
        <v>0</v>
      </c>
      <c r="VX11" s="18">
        <v>0</v>
      </c>
      <c r="VY11" s="18"/>
      <c r="VZ11" s="18">
        <v>0</v>
      </c>
      <c r="WA11" s="18">
        <v>0</v>
      </c>
      <c r="WB11" s="18">
        <v>6.1</v>
      </c>
      <c r="WC11" s="18">
        <v>6</v>
      </c>
      <c r="WD11" s="18">
        <v>6</v>
      </c>
      <c r="WE11" s="18">
        <v>0.1</v>
      </c>
      <c r="WF11" s="18">
        <v>20</v>
      </c>
      <c r="WG11" s="18">
        <v>19.317070000000001</v>
      </c>
      <c r="WH11" s="18">
        <v>19.317070000000001</v>
      </c>
      <c r="WI11" s="18">
        <v>0.68293000000000004</v>
      </c>
      <c r="WJ11" s="18">
        <v>10.6</v>
      </c>
      <c r="WK11" s="18">
        <v>10.7</v>
      </c>
      <c r="WL11" s="18">
        <v>10.7</v>
      </c>
      <c r="WM11" s="18">
        <v>-0.1</v>
      </c>
      <c r="WN11" s="18">
        <v>14.8</v>
      </c>
      <c r="WO11" s="18">
        <v>55</v>
      </c>
      <c r="WP11" s="18">
        <v>55</v>
      </c>
      <c r="WQ11" s="18">
        <v>-40.200000000000003</v>
      </c>
      <c r="WR11" s="18">
        <v>36.700000000000003</v>
      </c>
      <c r="WS11" s="18"/>
      <c r="WT11" s="18"/>
      <c r="WU11" s="18">
        <v>36.700000000000003</v>
      </c>
      <c r="WV11" s="18">
        <v>29.1</v>
      </c>
      <c r="WW11" s="18">
        <v>29.184000000000001</v>
      </c>
      <c r="WX11" s="18">
        <v>29.184000000000001</v>
      </c>
      <c r="WY11" s="18">
        <v>-8.4000000000000005E-2</v>
      </c>
      <c r="WZ11" s="18">
        <v>3.4</v>
      </c>
      <c r="XA11" s="18">
        <v>2.8159999999999998</v>
      </c>
      <c r="XB11" s="18">
        <v>2.8159999999999998</v>
      </c>
      <c r="XC11" s="18">
        <v>0.58399999999999996</v>
      </c>
      <c r="XD11" s="18">
        <v>13.3</v>
      </c>
      <c r="XE11" s="18">
        <v>14</v>
      </c>
      <c r="XF11" s="18">
        <v>14</v>
      </c>
      <c r="XG11" s="18">
        <v>-0.7</v>
      </c>
      <c r="XH11" s="18">
        <v>16.3</v>
      </c>
      <c r="XI11" s="18">
        <v>17</v>
      </c>
      <c r="XJ11" s="18">
        <v>17</v>
      </c>
      <c r="XK11" s="18">
        <v>-0.7</v>
      </c>
      <c r="XL11" s="18">
        <v>7.3</v>
      </c>
      <c r="XM11" s="18">
        <v>5.71</v>
      </c>
      <c r="XN11" s="18">
        <v>5.71</v>
      </c>
      <c r="XO11" s="18">
        <v>1.59</v>
      </c>
    </row>
    <row r="12" spans="1:639" ht="24" customHeight="1" x14ac:dyDescent="0.3">
      <c r="A12" s="1"/>
      <c r="B12" s="17" t="s">
        <v>52</v>
      </c>
      <c r="C12" s="17" t="s">
        <v>683</v>
      </c>
      <c r="D12" s="18">
        <v>1.1000000000000001</v>
      </c>
      <c r="E12" s="18">
        <v>1.02</v>
      </c>
      <c r="F12" s="18">
        <v>1.02</v>
      </c>
      <c r="G12" s="18">
        <v>0.08</v>
      </c>
      <c r="H12" s="18">
        <v>1.7</v>
      </c>
      <c r="I12" s="18">
        <v>1.65</v>
      </c>
      <c r="J12" s="18">
        <v>1.65</v>
      </c>
      <c r="K12" s="18">
        <v>0.05</v>
      </c>
      <c r="L12" s="18">
        <v>4.3</v>
      </c>
      <c r="M12" s="18">
        <v>3.5488400000000002</v>
      </c>
      <c r="N12" s="18">
        <v>3.5488499999999998</v>
      </c>
      <c r="O12" s="18">
        <v>0.75114999999999998</v>
      </c>
      <c r="P12" s="18">
        <v>642</v>
      </c>
      <c r="Q12" s="18">
        <v>646.79789000000005</v>
      </c>
      <c r="R12" s="18">
        <v>646.79789000000005</v>
      </c>
      <c r="S12" s="18">
        <v>-4.7978899999999998</v>
      </c>
      <c r="T12" s="18">
        <v>218.5</v>
      </c>
      <c r="U12" s="18">
        <v>211.44126</v>
      </c>
      <c r="V12" s="18">
        <v>211.44126</v>
      </c>
      <c r="W12" s="18">
        <v>7.0587400000000002</v>
      </c>
      <c r="X12" s="18"/>
      <c r="Y12" s="18"/>
      <c r="Z12" s="18"/>
      <c r="AA12" s="18">
        <v>0</v>
      </c>
      <c r="AB12" s="18"/>
      <c r="AC12" s="18"/>
      <c r="AD12" s="18"/>
      <c r="AE12" s="18">
        <v>0</v>
      </c>
      <c r="AF12" s="18">
        <v>89.5</v>
      </c>
      <c r="AG12" s="18">
        <v>92.226330000000004</v>
      </c>
      <c r="AH12" s="18">
        <v>92.226339999999993</v>
      </c>
      <c r="AI12" s="18">
        <v>-2.72634</v>
      </c>
      <c r="AJ12" s="18">
        <v>236.3</v>
      </c>
      <c r="AK12" s="18">
        <v>244.03479999999999</v>
      </c>
      <c r="AL12" s="18">
        <v>244.03479999999999</v>
      </c>
      <c r="AM12" s="18">
        <v>-7.7347999999999999</v>
      </c>
      <c r="AN12" s="18"/>
      <c r="AO12" s="18"/>
      <c r="AP12" s="18"/>
      <c r="AQ12" s="18">
        <v>0</v>
      </c>
      <c r="AR12" s="18"/>
      <c r="AS12" s="18"/>
      <c r="AT12" s="18"/>
      <c r="AU12" s="18">
        <v>0</v>
      </c>
      <c r="AV12" s="18">
        <v>107.3</v>
      </c>
      <c r="AW12" s="18">
        <v>116.66668</v>
      </c>
      <c r="AX12" s="18">
        <v>111.11111</v>
      </c>
      <c r="AY12" s="18">
        <v>-3.8111100000000002</v>
      </c>
      <c r="AZ12" s="18">
        <v>107.7</v>
      </c>
      <c r="BA12" s="18">
        <v>116.66668</v>
      </c>
      <c r="BB12" s="18">
        <v>111.11111</v>
      </c>
      <c r="BC12" s="18">
        <v>-3.4111099999999999</v>
      </c>
      <c r="BD12" s="18">
        <v>107.3</v>
      </c>
      <c r="BE12" s="18">
        <v>116.66668</v>
      </c>
      <c r="BF12" s="18">
        <v>111.11111</v>
      </c>
      <c r="BG12" s="18">
        <v>-3.8111100000000002</v>
      </c>
      <c r="BH12" s="18">
        <v>209.3</v>
      </c>
      <c r="BI12" s="18">
        <v>175.00002000000001</v>
      </c>
      <c r="BJ12" s="18">
        <v>166.66667000000001</v>
      </c>
      <c r="BK12" s="18">
        <v>42.633330000000001</v>
      </c>
      <c r="BL12" s="18">
        <v>204.7</v>
      </c>
      <c r="BM12" s="18">
        <v>212.66649000000001</v>
      </c>
      <c r="BN12" s="18">
        <v>212.66664</v>
      </c>
      <c r="BO12" s="18">
        <v>-7.9666399999999999</v>
      </c>
      <c r="BP12" s="18">
        <v>107.9</v>
      </c>
      <c r="BQ12" s="18">
        <v>106.33325000000001</v>
      </c>
      <c r="BR12" s="18">
        <v>106.33332</v>
      </c>
      <c r="BS12" s="18">
        <v>1.5666800000000001</v>
      </c>
      <c r="BT12" s="18">
        <v>549.20000000000005</v>
      </c>
      <c r="BU12" s="18">
        <v>568.29853000000003</v>
      </c>
      <c r="BV12" s="18">
        <v>568.29854</v>
      </c>
      <c r="BW12" s="18">
        <v>-19.09854</v>
      </c>
      <c r="BX12" s="18">
        <v>10.5</v>
      </c>
      <c r="BY12" s="18">
        <v>10.17268</v>
      </c>
      <c r="BZ12" s="18">
        <v>10.17268</v>
      </c>
      <c r="CA12" s="18">
        <v>0.32732</v>
      </c>
      <c r="CB12" s="18"/>
      <c r="CC12" s="18"/>
      <c r="CD12" s="18"/>
      <c r="CE12" s="18">
        <v>0</v>
      </c>
      <c r="CF12" s="18"/>
      <c r="CG12" s="18"/>
      <c r="CH12" s="18"/>
      <c r="CI12" s="18">
        <v>0</v>
      </c>
      <c r="CJ12" s="18"/>
      <c r="CK12" s="18"/>
      <c r="CL12" s="18"/>
      <c r="CM12" s="18">
        <v>0</v>
      </c>
      <c r="CN12" s="18"/>
      <c r="CO12" s="18"/>
      <c r="CP12" s="18"/>
      <c r="CQ12" s="18">
        <v>0</v>
      </c>
      <c r="CR12" s="18">
        <v>162.80000000000001</v>
      </c>
      <c r="CS12" s="18">
        <v>164.70731000000001</v>
      </c>
      <c r="CT12" s="18">
        <v>164.70732000000001</v>
      </c>
      <c r="CU12" s="18">
        <v>-1.9073199999999999</v>
      </c>
      <c r="CV12" s="18">
        <v>7.6</v>
      </c>
      <c r="CW12" s="18">
        <v>8.1148399999999992</v>
      </c>
      <c r="CX12" s="18">
        <v>8.1148399999999992</v>
      </c>
      <c r="CY12" s="18">
        <v>-0.51483999999999996</v>
      </c>
      <c r="CZ12" s="18">
        <v>0</v>
      </c>
      <c r="DA12" s="18"/>
      <c r="DB12" s="18">
        <v>0</v>
      </c>
      <c r="DC12" s="18">
        <v>0</v>
      </c>
      <c r="DD12" s="18">
        <v>6.3</v>
      </c>
      <c r="DE12" s="18">
        <v>6.8787000000000003</v>
      </c>
      <c r="DF12" s="18">
        <v>6.8787000000000003</v>
      </c>
      <c r="DG12" s="18">
        <v>-0.57869999999999999</v>
      </c>
      <c r="DH12" s="18"/>
      <c r="DI12" s="18"/>
      <c r="DJ12" s="18"/>
      <c r="DK12" s="18">
        <v>0</v>
      </c>
      <c r="DL12" s="18">
        <v>49.3</v>
      </c>
      <c r="DM12" s="18">
        <v>56.607239999999997</v>
      </c>
      <c r="DN12" s="18">
        <v>99.219620000000006</v>
      </c>
      <c r="DO12" s="18">
        <v>-49.919620000000002</v>
      </c>
      <c r="DP12" s="18">
        <v>5.3</v>
      </c>
      <c r="DQ12" s="18">
        <v>5.9539999999999997</v>
      </c>
      <c r="DR12" s="18">
        <v>5.9539999999999997</v>
      </c>
      <c r="DS12" s="18">
        <v>-0.65400000000000003</v>
      </c>
      <c r="DT12" s="18"/>
      <c r="DU12" s="18"/>
      <c r="DV12" s="18"/>
      <c r="DW12" s="18">
        <v>0</v>
      </c>
      <c r="DX12" s="18"/>
      <c r="DY12" s="18"/>
      <c r="DZ12" s="18"/>
      <c r="EA12" s="18">
        <v>0</v>
      </c>
      <c r="EB12" s="18"/>
      <c r="EC12" s="18"/>
      <c r="ED12" s="18"/>
      <c r="EE12" s="18">
        <v>0</v>
      </c>
      <c r="EF12" s="18">
        <v>110.4</v>
      </c>
      <c r="EG12" s="18">
        <v>112.90536</v>
      </c>
      <c r="EH12" s="18">
        <v>112.90537</v>
      </c>
      <c r="EI12" s="18">
        <v>-2.5053700000000001</v>
      </c>
      <c r="EJ12" s="18">
        <v>223.2</v>
      </c>
      <c r="EK12" s="18">
        <v>221.55625000000001</v>
      </c>
      <c r="EL12" s="18">
        <v>221.55625000000001</v>
      </c>
      <c r="EM12" s="18">
        <v>1.64375</v>
      </c>
      <c r="EN12" s="18"/>
      <c r="EO12" s="18"/>
      <c r="EP12" s="18"/>
      <c r="EQ12" s="18">
        <v>0</v>
      </c>
      <c r="ER12" s="18"/>
      <c r="ES12" s="18"/>
      <c r="ET12" s="18"/>
      <c r="EU12" s="18">
        <v>0</v>
      </c>
      <c r="EV12" s="18"/>
      <c r="EW12" s="18"/>
      <c r="EX12" s="18"/>
      <c r="EY12" s="18">
        <v>0</v>
      </c>
      <c r="EZ12" s="18">
        <v>6.5</v>
      </c>
      <c r="FA12" s="18">
        <v>6.39</v>
      </c>
      <c r="FB12" s="18">
        <v>6.39</v>
      </c>
      <c r="FC12" s="18">
        <v>0.11</v>
      </c>
      <c r="FD12" s="18">
        <v>432.8</v>
      </c>
      <c r="FE12" s="18">
        <v>458.87804</v>
      </c>
      <c r="FF12" s="18">
        <v>458.87804999999997</v>
      </c>
      <c r="FG12" s="18">
        <v>-26.078050000000001</v>
      </c>
      <c r="FH12" s="18">
        <v>81.599999999999994</v>
      </c>
      <c r="FI12" s="18">
        <v>77.882059999999996</v>
      </c>
      <c r="FJ12" s="18">
        <v>77.882069999999999</v>
      </c>
      <c r="FK12" s="18">
        <v>3.71793</v>
      </c>
      <c r="FL12" s="18">
        <v>68.400000000000006</v>
      </c>
      <c r="FM12" s="18">
        <v>72.877070000000003</v>
      </c>
      <c r="FN12" s="18">
        <v>72.877070000000003</v>
      </c>
      <c r="FO12" s="18">
        <v>-4.4770700000000003</v>
      </c>
      <c r="FP12" s="18">
        <v>41.4</v>
      </c>
      <c r="FQ12" s="18">
        <v>41.498959999999997</v>
      </c>
      <c r="FR12" s="18">
        <v>41.498959999999997</v>
      </c>
      <c r="FS12" s="18">
        <v>-9.8960000000000006E-2</v>
      </c>
      <c r="FT12" s="18">
        <v>18.399999999999999</v>
      </c>
      <c r="FU12" s="18">
        <v>19.28585</v>
      </c>
      <c r="FV12" s="18">
        <v>19.28585</v>
      </c>
      <c r="FW12" s="18">
        <v>-0.88585000000000003</v>
      </c>
      <c r="FX12" s="18">
        <v>13.5</v>
      </c>
      <c r="FY12" s="18">
        <v>19.414629999999999</v>
      </c>
      <c r="FZ12" s="18">
        <v>19.414629999999999</v>
      </c>
      <c r="GA12" s="18">
        <v>-5.9146299999999998</v>
      </c>
      <c r="GB12" s="18">
        <v>84.4</v>
      </c>
      <c r="GC12" s="18">
        <v>87.657560000000004</v>
      </c>
      <c r="GD12" s="18">
        <v>87.657560000000004</v>
      </c>
      <c r="GE12" s="18">
        <v>-3.2575599999999998</v>
      </c>
      <c r="GF12" s="18">
        <v>121</v>
      </c>
      <c r="GG12" s="18">
        <v>133.33335</v>
      </c>
      <c r="GH12" s="18">
        <v>133.33332999999999</v>
      </c>
      <c r="GI12" s="18">
        <v>-12.33333</v>
      </c>
      <c r="GJ12" s="18">
        <v>121</v>
      </c>
      <c r="GK12" s="18">
        <v>133.33335</v>
      </c>
      <c r="GL12" s="18">
        <v>133.33332999999999</v>
      </c>
      <c r="GM12" s="18">
        <v>-12.33333</v>
      </c>
      <c r="GN12" s="18">
        <v>152.1</v>
      </c>
      <c r="GO12" s="18">
        <v>133.33335</v>
      </c>
      <c r="GP12" s="18">
        <v>133.33332999999999</v>
      </c>
      <c r="GQ12" s="18">
        <v>18.766670000000001</v>
      </c>
      <c r="GR12" s="18">
        <v>108.6</v>
      </c>
      <c r="GS12" s="18">
        <v>110.91316999999999</v>
      </c>
      <c r="GT12" s="18">
        <v>110.91316999999999</v>
      </c>
      <c r="GU12" s="18">
        <v>-2.3131699999999999</v>
      </c>
      <c r="GV12" s="18">
        <v>7.5</v>
      </c>
      <c r="GW12" s="18">
        <v>4.5999100000000004</v>
      </c>
      <c r="GX12" s="18">
        <v>4.59992</v>
      </c>
      <c r="GY12" s="18">
        <v>2.90008</v>
      </c>
      <c r="GZ12" s="18">
        <v>2.5</v>
      </c>
      <c r="HA12" s="18">
        <v>4.4333999999999998</v>
      </c>
      <c r="HB12" s="18">
        <v>4.4334100000000003</v>
      </c>
      <c r="HC12" s="18">
        <v>-1.9334100000000001</v>
      </c>
      <c r="HD12" s="18">
        <v>43.2</v>
      </c>
      <c r="HE12" s="18">
        <v>47.26634</v>
      </c>
      <c r="HF12" s="18">
        <v>47.26634</v>
      </c>
      <c r="HG12" s="18">
        <v>-4.0663400000000003</v>
      </c>
      <c r="HH12" s="18">
        <v>46.8</v>
      </c>
      <c r="HI12" s="18">
        <v>44.275120000000001</v>
      </c>
      <c r="HJ12" s="18">
        <v>44.275120000000001</v>
      </c>
      <c r="HK12" s="18">
        <v>2.52488</v>
      </c>
      <c r="HL12" s="18">
        <v>3.8</v>
      </c>
      <c r="HM12" s="18">
        <v>4.0998900000000003</v>
      </c>
      <c r="HN12" s="18">
        <v>4.0998900000000003</v>
      </c>
      <c r="HO12" s="18">
        <v>-0.29988999999999999</v>
      </c>
      <c r="HP12" s="18">
        <v>31</v>
      </c>
      <c r="HQ12" s="18">
        <v>31.00404</v>
      </c>
      <c r="HR12" s="18">
        <v>31.00404</v>
      </c>
      <c r="HS12" s="18">
        <v>-4.0400000000000002E-3</v>
      </c>
      <c r="HT12" s="18">
        <v>168.7</v>
      </c>
      <c r="HU12" s="18">
        <v>171.43313000000001</v>
      </c>
      <c r="HV12" s="18">
        <v>81.796440000000004</v>
      </c>
      <c r="HW12" s="18">
        <v>86.903559999999999</v>
      </c>
      <c r="HX12" s="18">
        <v>0</v>
      </c>
      <c r="HY12" s="18">
        <v>0</v>
      </c>
      <c r="HZ12" s="18">
        <v>0</v>
      </c>
      <c r="IA12" s="18">
        <v>0</v>
      </c>
      <c r="IB12" s="18"/>
      <c r="IC12" s="18"/>
      <c r="ID12" s="18"/>
      <c r="IE12" s="18">
        <v>0</v>
      </c>
      <c r="IF12" s="18"/>
      <c r="IG12" s="18"/>
      <c r="IH12" s="18"/>
      <c r="II12" s="18">
        <v>0</v>
      </c>
      <c r="IJ12" s="18">
        <v>47.5</v>
      </c>
      <c r="IK12" s="18">
        <v>48.416469999999997</v>
      </c>
      <c r="IL12" s="18">
        <v>48.41648</v>
      </c>
      <c r="IM12" s="18">
        <v>-0.91647999999999996</v>
      </c>
      <c r="IN12" s="18"/>
      <c r="IO12" s="18"/>
      <c r="IP12" s="18"/>
      <c r="IQ12" s="18">
        <v>0</v>
      </c>
      <c r="IR12" s="18"/>
      <c r="IS12" s="18"/>
      <c r="IT12" s="18"/>
      <c r="IU12" s="18">
        <v>0</v>
      </c>
      <c r="IV12" s="18"/>
      <c r="IW12" s="18"/>
      <c r="IX12" s="18"/>
      <c r="IY12" s="18">
        <v>0</v>
      </c>
      <c r="IZ12" s="18">
        <v>129.69999999999999</v>
      </c>
      <c r="JA12" s="18">
        <v>133.35676000000001</v>
      </c>
      <c r="JB12" s="18">
        <v>133.35676000000001</v>
      </c>
      <c r="JC12" s="18">
        <v>-3.6567599999999998</v>
      </c>
      <c r="JD12" s="18"/>
      <c r="JE12" s="18"/>
      <c r="JF12" s="18"/>
      <c r="JG12" s="18">
        <v>0</v>
      </c>
      <c r="JH12" s="18"/>
      <c r="JI12" s="18"/>
      <c r="JJ12" s="18">
        <v>0</v>
      </c>
      <c r="JK12" s="18">
        <v>0</v>
      </c>
      <c r="JL12" s="18"/>
      <c r="JM12" s="18"/>
      <c r="JN12" s="18"/>
      <c r="JO12" s="18">
        <v>0</v>
      </c>
      <c r="JP12" s="18"/>
      <c r="JQ12" s="18"/>
      <c r="JR12" s="18"/>
      <c r="JS12" s="18">
        <v>0</v>
      </c>
      <c r="JT12" s="18">
        <v>0</v>
      </c>
      <c r="JU12" s="18"/>
      <c r="JV12" s="18"/>
      <c r="JW12" s="18">
        <v>0</v>
      </c>
      <c r="JX12" s="18"/>
      <c r="JY12" s="18"/>
      <c r="JZ12" s="18"/>
      <c r="KA12" s="18">
        <v>0</v>
      </c>
      <c r="KB12" s="18"/>
      <c r="KC12" s="18"/>
      <c r="KD12" s="18"/>
      <c r="KE12" s="18">
        <v>0</v>
      </c>
      <c r="KF12" s="18"/>
      <c r="KG12" s="18"/>
      <c r="KH12" s="18"/>
      <c r="KI12" s="18">
        <v>0</v>
      </c>
      <c r="KJ12" s="18"/>
      <c r="KK12" s="18"/>
      <c r="KL12" s="18"/>
      <c r="KM12" s="18">
        <v>0</v>
      </c>
      <c r="KN12" s="18">
        <v>15.6</v>
      </c>
      <c r="KO12" s="18">
        <v>16.410299999999999</v>
      </c>
      <c r="KP12" s="18">
        <v>16.410260000000001</v>
      </c>
      <c r="KQ12" s="18">
        <v>-0.81025999999999998</v>
      </c>
      <c r="KR12" s="18"/>
      <c r="KS12" s="18"/>
      <c r="KT12" s="18"/>
      <c r="KU12" s="18">
        <v>0</v>
      </c>
      <c r="KV12" s="18"/>
      <c r="KW12" s="18"/>
      <c r="KX12" s="18"/>
      <c r="KY12" s="18">
        <v>0</v>
      </c>
      <c r="KZ12" s="18">
        <v>56.7</v>
      </c>
      <c r="LA12" s="18">
        <v>67.654380000000003</v>
      </c>
      <c r="LB12" s="18">
        <v>24.390239999999999</v>
      </c>
      <c r="LC12" s="18">
        <v>32.309759999999997</v>
      </c>
      <c r="LD12" s="18">
        <v>131.30000000000001</v>
      </c>
      <c r="LE12" s="18">
        <v>133.67995999999999</v>
      </c>
      <c r="LF12" s="18">
        <v>133.67995999999999</v>
      </c>
      <c r="LG12" s="18">
        <v>-2.3799600000000001</v>
      </c>
      <c r="LH12" s="18">
        <v>62.1</v>
      </c>
      <c r="LI12" s="18">
        <v>67.461460000000002</v>
      </c>
      <c r="LJ12" s="18">
        <v>67.461460000000002</v>
      </c>
      <c r="LK12" s="18">
        <v>-5.3614600000000001</v>
      </c>
      <c r="LL12" s="18">
        <v>80</v>
      </c>
      <c r="LM12" s="18">
        <v>78.567980000000006</v>
      </c>
      <c r="LN12" s="18">
        <v>78.567999999999998</v>
      </c>
      <c r="LO12" s="18">
        <v>1.4319999999999999</v>
      </c>
      <c r="LP12" s="18">
        <v>30</v>
      </c>
      <c r="LQ12" s="18">
        <v>30.097560000000001</v>
      </c>
      <c r="LR12" s="18">
        <v>30.097560000000001</v>
      </c>
      <c r="LS12" s="18">
        <v>-9.7559999999999994E-2</v>
      </c>
      <c r="LT12" s="18"/>
      <c r="LU12" s="18"/>
      <c r="LV12" s="18"/>
      <c r="LW12" s="18">
        <v>0</v>
      </c>
      <c r="LX12" s="18"/>
      <c r="LY12" s="18"/>
      <c r="LZ12" s="18"/>
      <c r="MA12" s="18">
        <v>0</v>
      </c>
      <c r="MB12" s="18"/>
      <c r="MC12" s="18"/>
      <c r="MD12" s="18"/>
      <c r="ME12" s="18">
        <v>0</v>
      </c>
      <c r="MF12" s="18">
        <v>103</v>
      </c>
      <c r="MG12" s="18">
        <v>110.00002000000001</v>
      </c>
      <c r="MH12" s="18">
        <v>146.29917</v>
      </c>
      <c r="MI12" s="18">
        <v>-43.299169999999997</v>
      </c>
      <c r="MJ12" s="18">
        <v>103.2</v>
      </c>
      <c r="MK12" s="18">
        <v>110.00002000000001</v>
      </c>
      <c r="ML12" s="18">
        <v>146.29917</v>
      </c>
      <c r="MM12" s="18">
        <v>-43.099170000000001</v>
      </c>
      <c r="MN12" s="18">
        <v>119.4</v>
      </c>
      <c r="MO12" s="18">
        <v>110.00002000000001</v>
      </c>
      <c r="MP12" s="18">
        <v>146.29917</v>
      </c>
      <c r="MQ12" s="18">
        <v>-26.899170000000002</v>
      </c>
      <c r="MR12" s="18"/>
      <c r="MS12" s="18"/>
      <c r="MT12" s="18"/>
      <c r="MU12" s="18">
        <v>0</v>
      </c>
      <c r="MV12" s="18"/>
      <c r="MW12" s="18"/>
      <c r="MX12" s="18"/>
      <c r="MY12" s="18">
        <v>0</v>
      </c>
      <c r="MZ12" s="18"/>
      <c r="NA12" s="18"/>
      <c r="NB12" s="18"/>
      <c r="NC12" s="18">
        <v>0</v>
      </c>
      <c r="ND12" s="18"/>
      <c r="NE12" s="18"/>
      <c r="NF12" s="18"/>
      <c r="NG12" s="18">
        <v>0</v>
      </c>
      <c r="NH12" s="18"/>
      <c r="NI12" s="18"/>
      <c r="NJ12" s="18"/>
      <c r="NK12" s="18">
        <v>0</v>
      </c>
      <c r="NL12" s="18"/>
      <c r="NM12" s="18"/>
      <c r="NN12" s="18"/>
      <c r="NO12" s="18">
        <v>0</v>
      </c>
      <c r="NP12" s="18"/>
      <c r="NQ12" s="18"/>
      <c r="NR12" s="18"/>
      <c r="NS12" s="18">
        <v>0</v>
      </c>
      <c r="NT12" s="18">
        <v>0</v>
      </c>
      <c r="NU12" s="18"/>
      <c r="NV12" s="18">
        <v>0</v>
      </c>
      <c r="NW12" s="18">
        <v>0</v>
      </c>
      <c r="NX12" s="18">
        <v>111.5</v>
      </c>
      <c r="NY12" s="18">
        <v>70.587999999999994</v>
      </c>
      <c r="NZ12" s="18">
        <v>70.587999999999994</v>
      </c>
      <c r="OA12" s="18">
        <v>40.911999999999999</v>
      </c>
      <c r="OB12" s="18">
        <v>0</v>
      </c>
      <c r="OC12" s="18"/>
      <c r="OD12" s="18">
        <v>0</v>
      </c>
      <c r="OE12" s="18">
        <v>0</v>
      </c>
      <c r="OF12" s="18">
        <v>8.6999999999999993</v>
      </c>
      <c r="OG12" s="18">
        <v>10.318</v>
      </c>
      <c r="OH12" s="18">
        <v>10.318</v>
      </c>
      <c r="OI12" s="18">
        <v>-1.6180000000000001</v>
      </c>
      <c r="OJ12" s="18">
        <v>0</v>
      </c>
      <c r="OK12" s="18"/>
      <c r="OL12" s="18">
        <v>0</v>
      </c>
      <c r="OM12" s="18">
        <v>0</v>
      </c>
      <c r="ON12" s="18">
        <v>19.719239999999999</v>
      </c>
      <c r="OO12" s="18">
        <v>17.560970000000001</v>
      </c>
      <c r="OP12" s="18">
        <v>17.560980000000001</v>
      </c>
      <c r="OQ12" s="18">
        <v>2.1582599999999998</v>
      </c>
      <c r="OR12" s="18">
        <v>9.9</v>
      </c>
      <c r="OS12" s="18">
        <v>9.9830000000000005</v>
      </c>
      <c r="OT12" s="18">
        <v>9.9830000000000005</v>
      </c>
      <c r="OU12" s="18">
        <v>-8.3000000000000004E-2</v>
      </c>
      <c r="OV12" s="18">
        <v>5.3</v>
      </c>
      <c r="OW12" s="18">
        <v>5.67</v>
      </c>
      <c r="OX12" s="18">
        <v>5.67</v>
      </c>
      <c r="OY12" s="18">
        <v>-0.37</v>
      </c>
      <c r="OZ12" s="18">
        <v>3.6</v>
      </c>
      <c r="PA12" s="18">
        <v>3.5</v>
      </c>
      <c r="PB12" s="18">
        <v>3.5</v>
      </c>
      <c r="PC12" s="18">
        <v>0.1</v>
      </c>
      <c r="PD12" s="18">
        <v>5.0999999999999996</v>
      </c>
      <c r="PE12" s="18">
        <v>5</v>
      </c>
      <c r="PF12" s="18">
        <v>5</v>
      </c>
      <c r="PG12" s="18">
        <v>0.1</v>
      </c>
      <c r="PH12" s="18">
        <v>20</v>
      </c>
      <c r="PI12" s="18">
        <v>19.51219</v>
      </c>
      <c r="PJ12" s="18">
        <v>19.5122</v>
      </c>
      <c r="PK12" s="18">
        <v>0.48780000000000001</v>
      </c>
      <c r="PL12" s="18">
        <v>20</v>
      </c>
      <c r="PM12" s="18">
        <v>19.51219</v>
      </c>
      <c r="PN12" s="18">
        <v>19.5122</v>
      </c>
      <c r="PO12" s="18">
        <v>0.48780000000000001</v>
      </c>
      <c r="PP12" s="18">
        <v>19.100000000000001</v>
      </c>
      <c r="PQ12" s="18">
        <v>15.60975</v>
      </c>
      <c r="PR12" s="18">
        <v>15.60976</v>
      </c>
      <c r="PS12" s="18">
        <v>3.49024</v>
      </c>
      <c r="PT12" s="18">
        <v>3.5</v>
      </c>
      <c r="PU12" s="18">
        <v>3.5</v>
      </c>
      <c r="PV12" s="18">
        <v>3.5</v>
      </c>
      <c r="PW12" s="18">
        <v>0</v>
      </c>
      <c r="PX12" s="18">
        <v>18.8</v>
      </c>
      <c r="PY12" s="18">
        <v>18.341460000000001</v>
      </c>
      <c r="PZ12" s="18">
        <v>18.341460000000001</v>
      </c>
      <c r="QA12" s="18">
        <v>0.45854</v>
      </c>
      <c r="QB12" s="18">
        <v>0</v>
      </c>
      <c r="QC12" s="18"/>
      <c r="QD12" s="18">
        <v>0</v>
      </c>
      <c r="QE12" s="18">
        <v>0</v>
      </c>
      <c r="QF12" s="18">
        <v>0</v>
      </c>
      <c r="QG12" s="18"/>
      <c r="QH12" s="18">
        <v>0</v>
      </c>
      <c r="QI12" s="18">
        <v>0</v>
      </c>
      <c r="QJ12" s="18">
        <v>17.3</v>
      </c>
      <c r="QK12" s="18">
        <v>16.417000000000002</v>
      </c>
      <c r="QL12" s="18">
        <v>16.417000000000002</v>
      </c>
      <c r="QM12" s="18">
        <v>0.88300000000000001</v>
      </c>
      <c r="QN12" s="18">
        <v>31.4</v>
      </c>
      <c r="QO12" s="18">
        <v>44.098999999999997</v>
      </c>
      <c r="QP12" s="18">
        <v>44.098999999999997</v>
      </c>
      <c r="QQ12" s="18">
        <v>-12.699</v>
      </c>
      <c r="QR12" s="18">
        <v>4.7</v>
      </c>
      <c r="QS12" s="18">
        <v>4.2</v>
      </c>
      <c r="QT12" s="18">
        <v>4.2</v>
      </c>
      <c r="QU12" s="18">
        <v>0.5</v>
      </c>
      <c r="QV12" s="18">
        <v>0</v>
      </c>
      <c r="QW12" s="18">
        <v>2.4</v>
      </c>
      <c r="QX12" s="18">
        <v>2.4</v>
      </c>
      <c r="QY12" s="18">
        <v>-2.4</v>
      </c>
      <c r="QZ12" s="18">
        <v>2.4</v>
      </c>
      <c r="RA12" s="18">
        <v>2.4</v>
      </c>
      <c r="RB12" s="18">
        <v>2.4</v>
      </c>
      <c r="RC12" s="18">
        <v>0</v>
      </c>
      <c r="RD12" s="18">
        <v>2.9</v>
      </c>
      <c r="RE12" s="18">
        <v>2.8</v>
      </c>
      <c r="RF12" s="18">
        <v>2.8</v>
      </c>
      <c r="RG12" s="18">
        <v>0.1</v>
      </c>
      <c r="RH12" s="18">
        <v>0</v>
      </c>
      <c r="RI12" s="18"/>
      <c r="RJ12" s="18">
        <v>0</v>
      </c>
      <c r="RK12" s="18">
        <v>0</v>
      </c>
      <c r="RL12" s="18">
        <v>3.5</v>
      </c>
      <c r="RM12" s="18">
        <v>3.6</v>
      </c>
      <c r="RN12" s="18">
        <v>3.6</v>
      </c>
      <c r="RO12" s="18">
        <v>-0.1</v>
      </c>
      <c r="RP12" s="18">
        <v>3.1</v>
      </c>
      <c r="RQ12" s="18">
        <v>0</v>
      </c>
      <c r="RR12" s="18">
        <v>0</v>
      </c>
      <c r="RS12" s="18">
        <v>3.1</v>
      </c>
      <c r="RT12" s="18">
        <v>2</v>
      </c>
      <c r="RU12" s="18">
        <v>2</v>
      </c>
      <c r="RV12" s="18">
        <v>2</v>
      </c>
      <c r="RW12" s="18">
        <v>0</v>
      </c>
      <c r="RX12" s="18"/>
      <c r="RY12" s="18"/>
      <c r="RZ12" s="18"/>
      <c r="SA12" s="18">
        <v>0</v>
      </c>
      <c r="SB12" s="18">
        <v>19.3</v>
      </c>
      <c r="SC12" s="18">
        <v>16</v>
      </c>
      <c r="SD12" s="18">
        <v>16</v>
      </c>
      <c r="SE12" s="18">
        <v>3.3</v>
      </c>
      <c r="SF12" s="18">
        <v>7.9</v>
      </c>
      <c r="SG12" s="18">
        <v>9.0519999999999996</v>
      </c>
      <c r="SH12" s="18">
        <v>9.0519999999999996</v>
      </c>
      <c r="SI12" s="18">
        <v>-1.1519999999999999</v>
      </c>
      <c r="SJ12" s="18">
        <v>19</v>
      </c>
      <c r="SK12" s="18">
        <v>19.51219</v>
      </c>
      <c r="SL12" s="18">
        <v>19.5122</v>
      </c>
      <c r="SM12" s="18">
        <v>-0.51219999999999999</v>
      </c>
      <c r="SN12" s="18">
        <v>20.2</v>
      </c>
      <c r="SO12" s="18">
        <v>19.51219</v>
      </c>
      <c r="SP12" s="18">
        <v>19.5122</v>
      </c>
      <c r="SQ12" s="18">
        <v>0.68779999999999997</v>
      </c>
      <c r="SR12" s="18">
        <v>19.8</v>
      </c>
      <c r="SS12" s="18">
        <v>19.317070000000001</v>
      </c>
      <c r="ST12" s="18">
        <v>19.317070000000001</v>
      </c>
      <c r="SU12" s="18">
        <v>0.48293000000000003</v>
      </c>
      <c r="SV12" s="18">
        <v>11.8</v>
      </c>
      <c r="SW12" s="18">
        <v>12.468999999999999</v>
      </c>
      <c r="SX12" s="18">
        <v>12.468999999999999</v>
      </c>
      <c r="SY12" s="18">
        <v>-0.66900000000000004</v>
      </c>
      <c r="SZ12" s="18">
        <v>48.1</v>
      </c>
      <c r="TA12" s="18">
        <v>34.366</v>
      </c>
      <c r="TB12" s="18">
        <v>34.366</v>
      </c>
      <c r="TC12" s="18">
        <v>13.734</v>
      </c>
      <c r="TD12" s="18">
        <v>0</v>
      </c>
      <c r="TE12" s="18"/>
      <c r="TF12" s="18">
        <v>0</v>
      </c>
      <c r="TG12" s="18">
        <v>0</v>
      </c>
      <c r="TH12" s="18">
        <v>50.6</v>
      </c>
      <c r="TI12" s="18">
        <v>29.76</v>
      </c>
      <c r="TJ12" s="18">
        <v>29.76</v>
      </c>
      <c r="TK12" s="18">
        <v>20.84</v>
      </c>
      <c r="TL12" s="18">
        <v>68.900000000000006</v>
      </c>
      <c r="TM12" s="18">
        <v>27.44</v>
      </c>
      <c r="TN12" s="18">
        <v>27.44</v>
      </c>
      <c r="TO12" s="18">
        <v>41.46</v>
      </c>
      <c r="TP12" s="18">
        <v>3.3</v>
      </c>
      <c r="TQ12" s="18">
        <v>2.08</v>
      </c>
      <c r="TR12" s="18">
        <v>2.08</v>
      </c>
      <c r="TS12" s="18">
        <v>1.22</v>
      </c>
      <c r="TT12" s="18">
        <v>4.9000000000000004</v>
      </c>
      <c r="TU12" s="18">
        <v>1.64</v>
      </c>
      <c r="TV12" s="18">
        <v>1.64</v>
      </c>
      <c r="TW12" s="18">
        <v>3.26</v>
      </c>
      <c r="TX12" s="18">
        <v>21</v>
      </c>
      <c r="TY12" s="18">
        <v>19.51219</v>
      </c>
      <c r="TZ12" s="18">
        <v>19.5122</v>
      </c>
      <c r="UA12" s="18">
        <v>1.4878</v>
      </c>
      <c r="UB12" s="18">
        <v>5.2</v>
      </c>
      <c r="UC12" s="18">
        <v>8</v>
      </c>
      <c r="UD12" s="18">
        <v>8</v>
      </c>
      <c r="UE12" s="18">
        <v>-2.8</v>
      </c>
      <c r="UF12" s="18">
        <v>5.6</v>
      </c>
      <c r="UG12" s="18">
        <v>7.5</v>
      </c>
      <c r="UH12" s="18">
        <v>7.5</v>
      </c>
      <c r="UI12" s="18">
        <v>-1.9</v>
      </c>
      <c r="UJ12" s="18">
        <v>20</v>
      </c>
      <c r="UK12" s="18">
        <v>19.51219</v>
      </c>
      <c r="UL12" s="18">
        <v>19.5122</v>
      </c>
      <c r="UM12" s="18">
        <v>0.48780000000000001</v>
      </c>
      <c r="UN12" s="18">
        <v>20</v>
      </c>
      <c r="UO12" s="18">
        <v>19.51219</v>
      </c>
      <c r="UP12" s="18">
        <v>19.5122</v>
      </c>
      <c r="UQ12" s="18">
        <v>0.48780000000000001</v>
      </c>
      <c r="UR12" s="18">
        <v>10</v>
      </c>
      <c r="US12" s="18">
        <v>10</v>
      </c>
      <c r="UT12" s="18">
        <v>10</v>
      </c>
      <c r="UU12" s="18">
        <v>0</v>
      </c>
      <c r="UV12" s="18">
        <v>7</v>
      </c>
      <c r="UW12" s="18">
        <v>5.4429999999999996</v>
      </c>
      <c r="UX12" s="18">
        <v>5.4429999999999996</v>
      </c>
      <c r="UY12" s="18">
        <v>1.5569999999999999</v>
      </c>
      <c r="UZ12" s="18">
        <v>0</v>
      </c>
      <c r="VA12" s="18"/>
      <c r="VB12" s="18">
        <v>0</v>
      </c>
      <c r="VC12" s="18">
        <v>0</v>
      </c>
      <c r="VD12" s="18">
        <v>0</v>
      </c>
      <c r="VE12" s="18"/>
      <c r="VF12" s="18">
        <v>0</v>
      </c>
      <c r="VG12" s="18">
        <v>0</v>
      </c>
      <c r="VH12" s="18">
        <v>0.6</v>
      </c>
      <c r="VI12" s="18">
        <v>0.6</v>
      </c>
      <c r="VJ12" s="18">
        <v>0.6</v>
      </c>
      <c r="VK12" s="18">
        <v>0</v>
      </c>
      <c r="VL12" s="18">
        <v>5.4</v>
      </c>
      <c r="VM12" s="18">
        <v>40.244999999999997</v>
      </c>
      <c r="VN12" s="18">
        <v>40.244999999999997</v>
      </c>
      <c r="VO12" s="18">
        <v>-34.844999999999999</v>
      </c>
      <c r="VP12" s="18">
        <v>10.3</v>
      </c>
      <c r="VQ12" s="18">
        <v>35.744999999999997</v>
      </c>
      <c r="VR12" s="18">
        <v>35.744999999999997</v>
      </c>
      <c r="VS12" s="18">
        <v>-25.445</v>
      </c>
      <c r="VT12" s="18">
        <v>0</v>
      </c>
      <c r="VU12" s="18"/>
      <c r="VV12" s="18">
        <v>0</v>
      </c>
      <c r="VW12" s="18">
        <v>0</v>
      </c>
      <c r="VX12" s="18">
        <v>0</v>
      </c>
      <c r="VY12" s="18"/>
      <c r="VZ12" s="18">
        <v>0</v>
      </c>
      <c r="WA12" s="18">
        <v>0</v>
      </c>
      <c r="WB12" s="18">
        <v>6.1</v>
      </c>
      <c r="WC12" s="18">
        <v>6</v>
      </c>
      <c r="WD12" s="18">
        <v>6</v>
      </c>
      <c r="WE12" s="18">
        <v>0.1</v>
      </c>
      <c r="WF12" s="18">
        <v>19.899999999999999</v>
      </c>
      <c r="WG12" s="18">
        <v>19.317070000000001</v>
      </c>
      <c r="WH12" s="18">
        <v>19.317070000000001</v>
      </c>
      <c r="WI12" s="18">
        <v>0.58292999999999995</v>
      </c>
      <c r="WJ12" s="18">
        <v>10.7</v>
      </c>
      <c r="WK12" s="18">
        <v>10.7</v>
      </c>
      <c r="WL12" s="18">
        <v>10.7</v>
      </c>
      <c r="WM12" s="18">
        <v>0</v>
      </c>
      <c r="WN12" s="18">
        <v>14.7</v>
      </c>
      <c r="WO12" s="18">
        <v>55</v>
      </c>
      <c r="WP12" s="18">
        <v>55</v>
      </c>
      <c r="WQ12" s="18">
        <v>-40.299999999999997</v>
      </c>
      <c r="WR12" s="18">
        <v>36.6</v>
      </c>
      <c r="WS12" s="18"/>
      <c r="WT12" s="18"/>
      <c r="WU12" s="18">
        <v>36.6</v>
      </c>
      <c r="WV12" s="18">
        <v>29.2</v>
      </c>
      <c r="WW12" s="18">
        <v>29.184000000000001</v>
      </c>
      <c r="WX12" s="18">
        <v>29.184000000000001</v>
      </c>
      <c r="WY12" s="18">
        <v>1.6E-2</v>
      </c>
      <c r="WZ12" s="18">
        <v>3</v>
      </c>
      <c r="XA12" s="18">
        <v>2.8159999999999998</v>
      </c>
      <c r="XB12" s="18">
        <v>2.8159999999999998</v>
      </c>
      <c r="XC12" s="18">
        <v>0.184</v>
      </c>
      <c r="XD12" s="18">
        <v>13.4</v>
      </c>
      <c r="XE12" s="18">
        <v>14</v>
      </c>
      <c r="XF12" s="18">
        <v>14</v>
      </c>
      <c r="XG12" s="18">
        <v>-0.6</v>
      </c>
      <c r="XH12" s="18">
        <v>16.3</v>
      </c>
      <c r="XI12" s="18">
        <v>17</v>
      </c>
      <c r="XJ12" s="18">
        <v>17</v>
      </c>
      <c r="XK12" s="18">
        <v>-0.7</v>
      </c>
      <c r="XL12" s="18">
        <v>7.21</v>
      </c>
      <c r="XM12" s="18">
        <v>5.71</v>
      </c>
      <c r="XN12" s="18">
        <v>5.71</v>
      </c>
      <c r="XO12" s="18">
        <v>1.5</v>
      </c>
    </row>
    <row r="13" spans="1:639" ht="24" customHeight="1" x14ac:dyDescent="0.3">
      <c r="A13" s="1"/>
      <c r="B13" s="17" t="s">
        <v>52</v>
      </c>
      <c r="C13" s="17" t="s">
        <v>684</v>
      </c>
      <c r="D13" s="18">
        <v>1.1000000000000001</v>
      </c>
      <c r="E13" s="18">
        <v>1.02</v>
      </c>
      <c r="F13" s="18">
        <v>1.02</v>
      </c>
      <c r="G13" s="18">
        <v>0.08</v>
      </c>
      <c r="H13" s="18">
        <v>1.7</v>
      </c>
      <c r="I13" s="18">
        <v>1.65</v>
      </c>
      <c r="J13" s="18">
        <v>1.65</v>
      </c>
      <c r="K13" s="18">
        <v>0.05</v>
      </c>
      <c r="L13" s="18">
        <v>4.3</v>
      </c>
      <c r="M13" s="18">
        <v>3.5488400000000002</v>
      </c>
      <c r="N13" s="18">
        <v>3.5488499999999998</v>
      </c>
      <c r="O13" s="18">
        <v>0.75114999999999998</v>
      </c>
      <c r="P13" s="18">
        <v>644.5</v>
      </c>
      <c r="Q13" s="18">
        <v>646.79789000000005</v>
      </c>
      <c r="R13" s="18">
        <v>646.79789000000005</v>
      </c>
      <c r="S13" s="18">
        <v>-2.2978900000000002</v>
      </c>
      <c r="T13" s="18">
        <v>219</v>
      </c>
      <c r="U13" s="18">
        <v>211.44126</v>
      </c>
      <c r="V13" s="18">
        <v>211.44126</v>
      </c>
      <c r="W13" s="18">
        <v>7.5587400000000002</v>
      </c>
      <c r="X13" s="18"/>
      <c r="Y13" s="18"/>
      <c r="Z13" s="18"/>
      <c r="AA13" s="18">
        <v>0</v>
      </c>
      <c r="AB13" s="18"/>
      <c r="AC13" s="18"/>
      <c r="AD13" s="18"/>
      <c r="AE13" s="18">
        <v>0</v>
      </c>
      <c r="AF13" s="18">
        <v>90.8</v>
      </c>
      <c r="AG13" s="18">
        <v>92.226330000000004</v>
      </c>
      <c r="AH13" s="18">
        <v>92.226339999999993</v>
      </c>
      <c r="AI13" s="18">
        <v>-1.4263399999999999</v>
      </c>
      <c r="AJ13" s="18">
        <v>239</v>
      </c>
      <c r="AK13" s="18">
        <v>244.03479999999999</v>
      </c>
      <c r="AL13" s="18">
        <v>244.03479999999999</v>
      </c>
      <c r="AM13" s="18">
        <v>-5.0347999999999997</v>
      </c>
      <c r="AN13" s="18"/>
      <c r="AO13" s="18"/>
      <c r="AP13" s="18"/>
      <c r="AQ13" s="18">
        <v>0</v>
      </c>
      <c r="AR13" s="18"/>
      <c r="AS13" s="18"/>
      <c r="AT13" s="18"/>
      <c r="AU13" s="18">
        <v>0</v>
      </c>
      <c r="AV13" s="18">
        <v>109</v>
      </c>
      <c r="AW13" s="18">
        <v>134.97783000000001</v>
      </c>
      <c r="AX13" s="18">
        <v>134.97778</v>
      </c>
      <c r="AY13" s="18">
        <v>-25.977779999999999</v>
      </c>
      <c r="AZ13" s="18">
        <v>108.4</v>
      </c>
      <c r="BA13" s="18">
        <v>134.97783000000001</v>
      </c>
      <c r="BB13" s="18">
        <v>134.97778</v>
      </c>
      <c r="BC13" s="18">
        <v>-26.577780000000001</v>
      </c>
      <c r="BD13" s="18">
        <v>107.8</v>
      </c>
      <c r="BE13" s="18">
        <v>134.97783000000001</v>
      </c>
      <c r="BF13" s="18">
        <v>134.97778</v>
      </c>
      <c r="BG13" s="18">
        <v>-27.177779999999998</v>
      </c>
      <c r="BH13" s="18">
        <v>207.6</v>
      </c>
      <c r="BI13" s="18">
        <v>202.46674999999999</v>
      </c>
      <c r="BJ13" s="18">
        <v>202.46666999999999</v>
      </c>
      <c r="BK13" s="18">
        <v>5.1333299999999999</v>
      </c>
      <c r="BL13" s="18">
        <v>185.7</v>
      </c>
      <c r="BM13" s="18">
        <v>119.66038</v>
      </c>
      <c r="BN13" s="18">
        <v>212.66664</v>
      </c>
      <c r="BO13" s="18">
        <v>-26.966640000000002</v>
      </c>
      <c r="BP13" s="18">
        <v>106.3</v>
      </c>
      <c r="BQ13" s="18">
        <v>59.830190000000002</v>
      </c>
      <c r="BR13" s="18">
        <v>106.33332</v>
      </c>
      <c r="BS13" s="18">
        <v>-3.3320000000000002E-2</v>
      </c>
      <c r="BT13" s="18">
        <v>554</v>
      </c>
      <c r="BU13" s="18">
        <v>568.29853000000003</v>
      </c>
      <c r="BV13" s="18">
        <v>568.29854</v>
      </c>
      <c r="BW13" s="18">
        <v>-14.298539999999999</v>
      </c>
      <c r="BX13" s="18">
        <v>10.5</v>
      </c>
      <c r="BY13" s="18">
        <v>10.17268</v>
      </c>
      <c r="BZ13" s="18">
        <v>10.17268</v>
      </c>
      <c r="CA13" s="18">
        <v>0.32732</v>
      </c>
      <c r="CB13" s="18"/>
      <c r="CC13" s="18"/>
      <c r="CD13" s="18"/>
      <c r="CE13" s="18">
        <v>0</v>
      </c>
      <c r="CF13" s="18"/>
      <c r="CG13" s="18"/>
      <c r="CH13" s="18"/>
      <c r="CI13" s="18">
        <v>0</v>
      </c>
      <c r="CJ13" s="18"/>
      <c r="CK13" s="18"/>
      <c r="CL13" s="18"/>
      <c r="CM13" s="18">
        <v>0</v>
      </c>
      <c r="CN13" s="18"/>
      <c r="CO13" s="18"/>
      <c r="CP13" s="18"/>
      <c r="CQ13" s="18">
        <v>0</v>
      </c>
      <c r="CR13" s="18">
        <v>167.5</v>
      </c>
      <c r="CS13" s="18">
        <v>164.70731000000001</v>
      </c>
      <c r="CT13" s="18">
        <v>164.70732000000001</v>
      </c>
      <c r="CU13" s="18">
        <v>2.7926799999999998</v>
      </c>
      <c r="CV13" s="18">
        <v>8</v>
      </c>
      <c r="CW13" s="18">
        <v>8.1148399999999992</v>
      </c>
      <c r="CX13" s="18">
        <v>8.1148399999999992</v>
      </c>
      <c r="CY13" s="18">
        <v>-0.11484</v>
      </c>
      <c r="CZ13" s="18">
        <v>0</v>
      </c>
      <c r="DA13" s="18"/>
      <c r="DB13" s="18">
        <v>0</v>
      </c>
      <c r="DC13" s="18">
        <v>0</v>
      </c>
      <c r="DD13" s="18">
        <v>6.3</v>
      </c>
      <c r="DE13" s="18">
        <v>6.8787000000000003</v>
      </c>
      <c r="DF13" s="18">
        <v>6.8787000000000003</v>
      </c>
      <c r="DG13" s="18">
        <v>-0.57869999999999999</v>
      </c>
      <c r="DH13" s="18"/>
      <c r="DI13" s="18"/>
      <c r="DJ13" s="18"/>
      <c r="DK13" s="18">
        <v>0</v>
      </c>
      <c r="DL13" s="18">
        <v>50.2</v>
      </c>
      <c r="DM13" s="18">
        <v>45.00029</v>
      </c>
      <c r="DN13" s="18">
        <v>42.59328</v>
      </c>
      <c r="DO13" s="18">
        <v>7.6067200000000001</v>
      </c>
      <c r="DP13" s="18">
        <v>5.8</v>
      </c>
      <c r="DQ13" s="18">
        <v>5.9539999999999997</v>
      </c>
      <c r="DR13" s="18">
        <v>5.9539999999999997</v>
      </c>
      <c r="DS13" s="18">
        <v>-0.154</v>
      </c>
      <c r="DT13" s="18"/>
      <c r="DU13" s="18"/>
      <c r="DV13" s="18"/>
      <c r="DW13" s="18">
        <v>0</v>
      </c>
      <c r="DX13" s="18"/>
      <c r="DY13" s="18"/>
      <c r="DZ13" s="18"/>
      <c r="EA13" s="18">
        <v>0</v>
      </c>
      <c r="EB13" s="18"/>
      <c r="EC13" s="18"/>
      <c r="ED13" s="18"/>
      <c r="EE13" s="18">
        <v>0</v>
      </c>
      <c r="EF13" s="18">
        <v>111.1</v>
      </c>
      <c r="EG13" s="18">
        <v>112.90536</v>
      </c>
      <c r="EH13" s="18">
        <v>112.90537</v>
      </c>
      <c r="EI13" s="18">
        <v>-1.8053699999999999</v>
      </c>
      <c r="EJ13" s="18">
        <v>220.4</v>
      </c>
      <c r="EK13" s="18">
        <v>221.55625000000001</v>
      </c>
      <c r="EL13" s="18">
        <v>221.55625000000001</v>
      </c>
      <c r="EM13" s="18">
        <v>-1.15625</v>
      </c>
      <c r="EN13" s="18"/>
      <c r="EO13" s="18"/>
      <c r="EP13" s="18"/>
      <c r="EQ13" s="18">
        <v>0</v>
      </c>
      <c r="ER13" s="18"/>
      <c r="ES13" s="18"/>
      <c r="ET13" s="18"/>
      <c r="EU13" s="18">
        <v>0</v>
      </c>
      <c r="EV13" s="18"/>
      <c r="EW13" s="18"/>
      <c r="EX13" s="18"/>
      <c r="EY13" s="18">
        <v>0</v>
      </c>
      <c r="EZ13" s="18">
        <v>6.5</v>
      </c>
      <c r="FA13" s="18">
        <v>6.39</v>
      </c>
      <c r="FB13" s="18">
        <v>6.39</v>
      </c>
      <c r="FC13" s="18">
        <v>0.11</v>
      </c>
      <c r="FD13" s="18">
        <v>465.1</v>
      </c>
      <c r="FE13" s="18">
        <v>458.87804</v>
      </c>
      <c r="FF13" s="18">
        <v>458.87804999999997</v>
      </c>
      <c r="FG13" s="18">
        <v>6.2219499999999996</v>
      </c>
      <c r="FH13" s="18">
        <v>81.599999999999994</v>
      </c>
      <c r="FI13" s="18">
        <v>77.882059999999996</v>
      </c>
      <c r="FJ13" s="18">
        <v>77.882069999999999</v>
      </c>
      <c r="FK13" s="18">
        <v>3.71793</v>
      </c>
      <c r="FL13" s="18">
        <v>72.900000000000006</v>
      </c>
      <c r="FM13" s="18">
        <v>72.877070000000003</v>
      </c>
      <c r="FN13" s="18">
        <v>72.877070000000003</v>
      </c>
      <c r="FO13" s="18">
        <v>2.2929999999999999E-2</v>
      </c>
      <c r="FP13" s="18">
        <v>41.8</v>
      </c>
      <c r="FQ13" s="18">
        <v>41.498959999999997</v>
      </c>
      <c r="FR13" s="18">
        <v>41.498959999999997</v>
      </c>
      <c r="FS13" s="18">
        <v>0.30103999999999997</v>
      </c>
      <c r="FT13" s="18">
        <v>18.3</v>
      </c>
      <c r="FU13" s="18">
        <v>19.28585</v>
      </c>
      <c r="FV13" s="18">
        <v>19.28585</v>
      </c>
      <c r="FW13" s="18">
        <v>-0.98585</v>
      </c>
      <c r="FX13" s="18">
        <v>18.100000000000001</v>
      </c>
      <c r="FY13" s="18">
        <v>19.414629999999999</v>
      </c>
      <c r="FZ13" s="18">
        <v>19.414629999999999</v>
      </c>
      <c r="GA13" s="18">
        <v>-1.31463</v>
      </c>
      <c r="GB13" s="18">
        <v>91.7</v>
      </c>
      <c r="GC13" s="18">
        <v>87.657560000000004</v>
      </c>
      <c r="GD13" s="18">
        <v>87.657560000000004</v>
      </c>
      <c r="GE13" s="18">
        <v>4.04244</v>
      </c>
      <c r="GF13" s="18">
        <v>133.6</v>
      </c>
      <c r="GG13" s="18">
        <v>178.66660999999999</v>
      </c>
      <c r="GH13" s="18">
        <v>178.66667000000001</v>
      </c>
      <c r="GI13" s="18">
        <v>-45.066670000000002</v>
      </c>
      <c r="GJ13" s="18">
        <v>134.19999999999999</v>
      </c>
      <c r="GK13" s="18">
        <v>178.66660999999999</v>
      </c>
      <c r="GL13" s="18">
        <v>178.66667000000001</v>
      </c>
      <c r="GM13" s="18">
        <v>-44.466670000000001</v>
      </c>
      <c r="GN13" s="18">
        <v>156.30000000000001</v>
      </c>
      <c r="GO13" s="18">
        <v>178.66660999999999</v>
      </c>
      <c r="GP13" s="18">
        <v>178.66667000000001</v>
      </c>
      <c r="GQ13" s="18">
        <v>-22.366669999999999</v>
      </c>
      <c r="GR13" s="18">
        <v>108.8</v>
      </c>
      <c r="GS13" s="18">
        <v>110.91316999999999</v>
      </c>
      <c r="GT13" s="18">
        <v>110.91316999999999</v>
      </c>
      <c r="GU13" s="18">
        <v>-2.1131700000000002</v>
      </c>
      <c r="GV13" s="18">
        <v>7.6</v>
      </c>
      <c r="GW13" s="18">
        <v>4.5999100000000004</v>
      </c>
      <c r="GX13" s="18">
        <v>4.59992</v>
      </c>
      <c r="GY13" s="18">
        <v>3.0000800000000001</v>
      </c>
      <c r="GZ13" s="18">
        <v>2.5</v>
      </c>
      <c r="HA13" s="18">
        <v>4.4333999999999998</v>
      </c>
      <c r="HB13" s="18">
        <v>4.4334100000000003</v>
      </c>
      <c r="HC13" s="18">
        <v>-1.9334100000000001</v>
      </c>
      <c r="HD13" s="18">
        <v>44</v>
      </c>
      <c r="HE13" s="18">
        <v>47.26634</v>
      </c>
      <c r="HF13" s="18">
        <v>6.1538500000000003</v>
      </c>
      <c r="HG13" s="18">
        <v>37.846150000000002</v>
      </c>
      <c r="HH13" s="18">
        <v>46.9</v>
      </c>
      <c r="HI13" s="18">
        <v>44.275120000000001</v>
      </c>
      <c r="HJ13" s="18">
        <v>44.275120000000001</v>
      </c>
      <c r="HK13" s="18">
        <v>2.6248800000000001</v>
      </c>
      <c r="HL13" s="18">
        <v>3.8</v>
      </c>
      <c r="HM13" s="18">
        <v>4.0998900000000003</v>
      </c>
      <c r="HN13" s="18">
        <v>4.0998900000000003</v>
      </c>
      <c r="HO13" s="18">
        <v>-0.29988999999999999</v>
      </c>
      <c r="HP13" s="18">
        <v>31.9</v>
      </c>
      <c r="HQ13" s="18">
        <v>31.00404</v>
      </c>
      <c r="HR13" s="18">
        <v>31.00404</v>
      </c>
      <c r="HS13" s="18">
        <v>0.89595999999999998</v>
      </c>
      <c r="HT13" s="18">
        <v>129.9</v>
      </c>
      <c r="HU13" s="18">
        <v>103.17798999999999</v>
      </c>
      <c r="HV13" s="18">
        <v>41.025640000000003</v>
      </c>
      <c r="HW13" s="18">
        <v>88.874359999999996</v>
      </c>
      <c r="HX13" s="18">
        <v>0</v>
      </c>
      <c r="HY13" s="18">
        <v>0</v>
      </c>
      <c r="HZ13" s="18">
        <v>0</v>
      </c>
      <c r="IA13" s="18">
        <v>0</v>
      </c>
      <c r="IB13" s="18"/>
      <c r="IC13" s="18"/>
      <c r="ID13" s="18"/>
      <c r="IE13" s="18">
        <v>0</v>
      </c>
      <c r="IF13" s="18"/>
      <c r="IG13" s="18"/>
      <c r="IH13" s="18"/>
      <c r="II13" s="18">
        <v>0</v>
      </c>
      <c r="IJ13" s="18">
        <v>47.7</v>
      </c>
      <c r="IK13" s="18">
        <v>48.416469999999997</v>
      </c>
      <c r="IL13" s="18">
        <v>48.41648</v>
      </c>
      <c r="IM13" s="18">
        <v>-0.71648000000000001</v>
      </c>
      <c r="IN13" s="18"/>
      <c r="IO13" s="18"/>
      <c r="IP13" s="18"/>
      <c r="IQ13" s="18">
        <v>0</v>
      </c>
      <c r="IR13" s="18"/>
      <c r="IS13" s="18"/>
      <c r="IT13" s="18"/>
      <c r="IU13" s="18">
        <v>0</v>
      </c>
      <c r="IV13" s="18"/>
      <c r="IW13" s="18"/>
      <c r="IX13" s="18"/>
      <c r="IY13" s="18">
        <v>0</v>
      </c>
      <c r="IZ13" s="18">
        <v>130.5</v>
      </c>
      <c r="JA13" s="18">
        <v>133.35676000000001</v>
      </c>
      <c r="JB13" s="18">
        <v>133.35676000000001</v>
      </c>
      <c r="JC13" s="18">
        <v>-2.85676</v>
      </c>
      <c r="JD13" s="18"/>
      <c r="JE13" s="18"/>
      <c r="JF13" s="18"/>
      <c r="JG13" s="18">
        <v>0</v>
      </c>
      <c r="JH13" s="18"/>
      <c r="JI13" s="18"/>
      <c r="JJ13" s="18">
        <v>0</v>
      </c>
      <c r="JK13" s="18">
        <v>0</v>
      </c>
      <c r="JL13" s="18"/>
      <c r="JM13" s="18"/>
      <c r="JN13" s="18"/>
      <c r="JO13" s="18">
        <v>0</v>
      </c>
      <c r="JP13" s="18"/>
      <c r="JQ13" s="18"/>
      <c r="JR13" s="18"/>
      <c r="JS13" s="18">
        <v>0</v>
      </c>
      <c r="JT13" s="18">
        <v>0</v>
      </c>
      <c r="JU13" s="18"/>
      <c r="JV13" s="18"/>
      <c r="JW13" s="18">
        <v>0</v>
      </c>
      <c r="JX13" s="18"/>
      <c r="JY13" s="18"/>
      <c r="JZ13" s="18"/>
      <c r="KA13" s="18">
        <v>0</v>
      </c>
      <c r="KB13" s="18"/>
      <c r="KC13" s="18"/>
      <c r="KD13" s="18"/>
      <c r="KE13" s="18">
        <v>0</v>
      </c>
      <c r="KF13" s="18"/>
      <c r="KG13" s="18"/>
      <c r="KH13" s="18"/>
      <c r="KI13" s="18">
        <v>0</v>
      </c>
      <c r="KJ13" s="18"/>
      <c r="KK13" s="18"/>
      <c r="KL13" s="18"/>
      <c r="KM13" s="18">
        <v>0</v>
      </c>
      <c r="KN13" s="18">
        <v>16.3</v>
      </c>
      <c r="KO13" s="18">
        <v>16.41029</v>
      </c>
      <c r="KP13" s="18">
        <v>16.410260000000001</v>
      </c>
      <c r="KQ13" s="18">
        <v>-0.11026</v>
      </c>
      <c r="KR13" s="18"/>
      <c r="KS13" s="18"/>
      <c r="KT13" s="18"/>
      <c r="KU13" s="18">
        <v>0</v>
      </c>
      <c r="KV13" s="18"/>
      <c r="KW13" s="18"/>
      <c r="KX13" s="18"/>
      <c r="KY13" s="18">
        <v>0</v>
      </c>
      <c r="KZ13" s="18">
        <v>35.200000000000003</v>
      </c>
      <c r="LA13" s="18">
        <v>35.229179999999999</v>
      </c>
      <c r="LB13" s="18">
        <v>0</v>
      </c>
      <c r="LC13" s="18">
        <v>35.200000000000003</v>
      </c>
      <c r="LD13" s="18">
        <v>132.6</v>
      </c>
      <c r="LE13" s="18">
        <v>133.67995999999999</v>
      </c>
      <c r="LF13" s="18">
        <v>133.67995999999999</v>
      </c>
      <c r="LG13" s="18">
        <v>-1.07996</v>
      </c>
      <c r="LH13" s="18">
        <v>62.3</v>
      </c>
      <c r="LI13" s="18">
        <v>67.461460000000002</v>
      </c>
      <c r="LJ13" s="18">
        <v>67.461460000000002</v>
      </c>
      <c r="LK13" s="18">
        <v>-5.1614599999999999</v>
      </c>
      <c r="LL13" s="18">
        <v>80</v>
      </c>
      <c r="LM13" s="18">
        <v>78.567980000000006</v>
      </c>
      <c r="LN13" s="18">
        <v>78.567999999999998</v>
      </c>
      <c r="LO13" s="18">
        <v>1.4319999999999999</v>
      </c>
      <c r="LP13" s="18">
        <v>30.3</v>
      </c>
      <c r="LQ13" s="18">
        <v>30.097560000000001</v>
      </c>
      <c r="LR13" s="18">
        <v>30.097560000000001</v>
      </c>
      <c r="LS13" s="18">
        <v>0.20244000000000001</v>
      </c>
      <c r="LT13" s="18"/>
      <c r="LU13" s="18"/>
      <c r="LV13" s="18"/>
      <c r="LW13" s="18">
        <v>0</v>
      </c>
      <c r="LX13" s="18"/>
      <c r="LY13" s="18"/>
      <c r="LZ13" s="18"/>
      <c r="MA13" s="18">
        <v>0</v>
      </c>
      <c r="MB13" s="18"/>
      <c r="MC13" s="18"/>
      <c r="MD13" s="18"/>
      <c r="ME13" s="18">
        <v>0</v>
      </c>
      <c r="MF13" s="18">
        <v>103.2</v>
      </c>
      <c r="MG13" s="18">
        <v>110.00002000000001</v>
      </c>
      <c r="MH13" s="18">
        <v>110</v>
      </c>
      <c r="MI13" s="18">
        <v>-6.8</v>
      </c>
      <c r="MJ13" s="18">
        <v>103.2</v>
      </c>
      <c r="MK13" s="18">
        <v>110.00002000000001</v>
      </c>
      <c r="ML13" s="18">
        <v>110</v>
      </c>
      <c r="MM13" s="18">
        <v>-6.8</v>
      </c>
      <c r="MN13" s="18">
        <v>120.4</v>
      </c>
      <c r="MO13" s="18">
        <v>110.00002000000001</v>
      </c>
      <c r="MP13" s="18">
        <v>110</v>
      </c>
      <c r="MQ13" s="18">
        <v>10.4</v>
      </c>
      <c r="MR13" s="18"/>
      <c r="MS13" s="18"/>
      <c r="MT13" s="18"/>
      <c r="MU13" s="18">
        <v>0</v>
      </c>
      <c r="MV13" s="18"/>
      <c r="MW13" s="18"/>
      <c r="MX13" s="18"/>
      <c r="MY13" s="18">
        <v>0</v>
      </c>
      <c r="MZ13" s="18"/>
      <c r="NA13" s="18"/>
      <c r="NB13" s="18"/>
      <c r="NC13" s="18">
        <v>0</v>
      </c>
      <c r="ND13" s="18"/>
      <c r="NE13" s="18"/>
      <c r="NF13" s="18"/>
      <c r="NG13" s="18">
        <v>0</v>
      </c>
      <c r="NH13" s="18"/>
      <c r="NI13" s="18"/>
      <c r="NJ13" s="18"/>
      <c r="NK13" s="18">
        <v>0</v>
      </c>
      <c r="NL13" s="18"/>
      <c r="NM13" s="18"/>
      <c r="NN13" s="18"/>
      <c r="NO13" s="18">
        <v>0</v>
      </c>
      <c r="NP13" s="18"/>
      <c r="NQ13" s="18"/>
      <c r="NR13" s="18"/>
      <c r="NS13" s="18">
        <v>0</v>
      </c>
      <c r="NT13" s="18">
        <v>0</v>
      </c>
      <c r="NU13" s="18"/>
      <c r="NV13" s="18">
        <v>0</v>
      </c>
      <c r="NW13" s="18">
        <v>0</v>
      </c>
      <c r="NX13" s="18">
        <v>111.3</v>
      </c>
      <c r="NY13" s="18">
        <v>70.393000000000001</v>
      </c>
      <c r="NZ13" s="18">
        <v>70.393000000000001</v>
      </c>
      <c r="OA13" s="18">
        <v>40.906999999999996</v>
      </c>
      <c r="OB13" s="18">
        <v>0</v>
      </c>
      <c r="OC13" s="18"/>
      <c r="OD13" s="18">
        <v>0</v>
      </c>
      <c r="OE13" s="18">
        <v>0</v>
      </c>
      <c r="OF13" s="18">
        <v>9.6999999999999993</v>
      </c>
      <c r="OG13" s="18">
        <v>10.294</v>
      </c>
      <c r="OH13" s="18">
        <v>10.294</v>
      </c>
      <c r="OI13" s="18">
        <v>-0.59399999999999997</v>
      </c>
      <c r="OJ13" s="18">
        <v>0</v>
      </c>
      <c r="OK13" s="18"/>
      <c r="OL13" s="18">
        <v>0</v>
      </c>
      <c r="OM13" s="18">
        <v>0</v>
      </c>
      <c r="ON13" s="18">
        <v>19.711310000000001</v>
      </c>
      <c r="OO13" s="18">
        <v>17.560970000000001</v>
      </c>
      <c r="OP13" s="18">
        <v>17.560980000000001</v>
      </c>
      <c r="OQ13" s="18">
        <v>2.1503299999999999</v>
      </c>
      <c r="OR13" s="18">
        <v>9.9</v>
      </c>
      <c r="OS13" s="18">
        <v>9.9830000000000005</v>
      </c>
      <c r="OT13" s="18">
        <v>9.9830000000000005</v>
      </c>
      <c r="OU13" s="18">
        <v>-8.3000000000000004E-2</v>
      </c>
      <c r="OV13" s="18">
        <v>5.3</v>
      </c>
      <c r="OW13" s="18">
        <v>5.67</v>
      </c>
      <c r="OX13" s="18">
        <v>5.67</v>
      </c>
      <c r="OY13" s="18">
        <v>-0.37</v>
      </c>
      <c r="OZ13" s="18">
        <v>3.6</v>
      </c>
      <c r="PA13" s="18">
        <v>3.5</v>
      </c>
      <c r="PB13" s="18">
        <v>3.5</v>
      </c>
      <c r="PC13" s="18">
        <v>0.1</v>
      </c>
      <c r="PD13" s="18">
        <v>5.0999999999999996</v>
      </c>
      <c r="PE13" s="18">
        <v>5</v>
      </c>
      <c r="PF13" s="18">
        <v>5</v>
      </c>
      <c r="PG13" s="18">
        <v>0.1</v>
      </c>
      <c r="PH13" s="18">
        <v>20.399999999999999</v>
      </c>
      <c r="PI13" s="18">
        <v>19.51219</v>
      </c>
      <c r="PJ13" s="18">
        <v>19.5122</v>
      </c>
      <c r="PK13" s="18">
        <v>0.88780000000000003</v>
      </c>
      <c r="PL13" s="18">
        <v>20</v>
      </c>
      <c r="PM13" s="18">
        <v>19.51219</v>
      </c>
      <c r="PN13" s="18">
        <v>19.5122</v>
      </c>
      <c r="PO13" s="18">
        <v>0.48780000000000001</v>
      </c>
      <c r="PP13" s="18">
        <v>19.100000000000001</v>
      </c>
      <c r="PQ13" s="18">
        <v>15.60975</v>
      </c>
      <c r="PR13" s="18">
        <v>15.60976</v>
      </c>
      <c r="PS13" s="18">
        <v>3.49024</v>
      </c>
      <c r="PT13" s="18">
        <v>3.4</v>
      </c>
      <c r="PU13" s="18">
        <v>3.5</v>
      </c>
      <c r="PV13" s="18">
        <v>3.5</v>
      </c>
      <c r="PW13" s="18">
        <v>-0.1</v>
      </c>
      <c r="PX13" s="18">
        <v>18.8</v>
      </c>
      <c r="PY13" s="18">
        <v>18.341460000000001</v>
      </c>
      <c r="PZ13" s="18">
        <v>18.341460000000001</v>
      </c>
      <c r="QA13" s="18">
        <v>0.45854</v>
      </c>
      <c r="QB13" s="18">
        <v>0</v>
      </c>
      <c r="QC13" s="18"/>
      <c r="QD13" s="18">
        <v>0</v>
      </c>
      <c r="QE13" s="18">
        <v>0</v>
      </c>
      <c r="QF13" s="18">
        <v>0</v>
      </c>
      <c r="QG13" s="18"/>
      <c r="QH13" s="18">
        <v>0</v>
      </c>
      <c r="QI13" s="18">
        <v>0</v>
      </c>
      <c r="QJ13" s="18">
        <v>25.4</v>
      </c>
      <c r="QK13" s="18">
        <v>16.393000000000001</v>
      </c>
      <c r="QL13" s="18">
        <v>16.393000000000001</v>
      </c>
      <c r="QM13" s="18">
        <v>9.0069999999999997</v>
      </c>
      <c r="QN13" s="18">
        <v>53</v>
      </c>
      <c r="QO13" s="18">
        <v>43.329000000000001</v>
      </c>
      <c r="QP13" s="18">
        <v>43.329000000000001</v>
      </c>
      <c r="QQ13" s="18">
        <v>9.6709999999999994</v>
      </c>
      <c r="QR13" s="18">
        <v>4.8</v>
      </c>
      <c r="QS13" s="18">
        <v>4.2</v>
      </c>
      <c r="QT13" s="18">
        <v>4.2</v>
      </c>
      <c r="QU13" s="18">
        <v>0.6</v>
      </c>
      <c r="QV13" s="18">
        <v>0.5</v>
      </c>
      <c r="QW13" s="18">
        <v>2.4</v>
      </c>
      <c r="QX13" s="18">
        <v>2.4</v>
      </c>
      <c r="QY13" s="18">
        <v>-1.9</v>
      </c>
      <c r="QZ13" s="18">
        <v>2.4</v>
      </c>
      <c r="RA13" s="18">
        <v>2.4</v>
      </c>
      <c r="RB13" s="18">
        <v>2.4</v>
      </c>
      <c r="RC13" s="18">
        <v>0</v>
      </c>
      <c r="RD13" s="18">
        <v>2.9</v>
      </c>
      <c r="RE13" s="18">
        <v>2.8</v>
      </c>
      <c r="RF13" s="18">
        <v>2.8</v>
      </c>
      <c r="RG13" s="18">
        <v>0.1</v>
      </c>
      <c r="RH13" s="18">
        <v>0</v>
      </c>
      <c r="RI13" s="18"/>
      <c r="RJ13" s="18">
        <v>0</v>
      </c>
      <c r="RK13" s="18">
        <v>0</v>
      </c>
      <c r="RL13" s="18">
        <v>3.6</v>
      </c>
      <c r="RM13" s="18">
        <v>3.6</v>
      </c>
      <c r="RN13" s="18">
        <v>3.6</v>
      </c>
      <c r="RO13" s="18">
        <v>0</v>
      </c>
      <c r="RP13" s="18">
        <v>3.2</v>
      </c>
      <c r="RQ13" s="18">
        <v>0</v>
      </c>
      <c r="RR13" s="18">
        <v>0</v>
      </c>
      <c r="RS13" s="18">
        <v>3.2</v>
      </c>
      <c r="RT13" s="18">
        <v>2</v>
      </c>
      <c r="RU13" s="18">
        <v>2</v>
      </c>
      <c r="RV13" s="18">
        <v>2</v>
      </c>
      <c r="RW13" s="18">
        <v>0</v>
      </c>
      <c r="RX13" s="18"/>
      <c r="RY13" s="18"/>
      <c r="RZ13" s="18"/>
      <c r="SA13" s="18">
        <v>0</v>
      </c>
      <c r="SB13" s="18">
        <v>19.3</v>
      </c>
      <c r="SC13" s="18">
        <v>16</v>
      </c>
      <c r="SD13" s="18">
        <v>16</v>
      </c>
      <c r="SE13" s="18">
        <v>3.3</v>
      </c>
      <c r="SF13" s="18">
        <v>8</v>
      </c>
      <c r="SG13" s="18">
        <v>9.0519999999999996</v>
      </c>
      <c r="SH13" s="18">
        <v>9.0519999999999996</v>
      </c>
      <c r="SI13" s="18">
        <v>-1.052</v>
      </c>
      <c r="SJ13" s="18">
        <v>19</v>
      </c>
      <c r="SK13" s="18">
        <v>19.51219</v>
      </c>
      <c r="SL13" s="18">
        <v>19.5122</v>
      </c>
      <c r="SM13" s="18">
        <v>-0.51219999999999999</v>
      </c>
      <c r="SN13" s="18">
        <v>20.2</v>
      </c>
      <c r="SO13" s="18">
        <v>19.51219</v>
      </c>
      <c r="SP13" s="18">
        <v>19.5122</v>
      </c>
      <c r="SQ13" s="18">
        <v>0.68779999999999997</v>
      </c>
      <c r="SR13" s="18">
        <v>19.8</v>
      </c>
      <c r="SS13" s="18">
        <v>19.317070000000001</v>
      </c>
      <c r="ST13" s="18">
        <v>19.317070000000001</v>
      </c>
      <c r="SU13" s="18">
        <v>0.48293000000000003</v>
      </c>
      <c r="SV13" s="18">
        <v>13.9</v>
      </c>
      <c r="SW13" s="18">
        <v>12.808</v>
      </c>
      <c r="SX13" s="18">
        <v>12.808</v>
      </c>
      <c r="SY13" s="18">
        <v>1.0920000000000001</v>
      </c>
      <c r="SZ13" s="18">
        <v>48.4</v>
      </c>
      <c r="TA13" s="18">
        <v>32.962000000000003</v>
      </c>
      <c r="TB13" s="18">
        <v>32.962000000000003</v>
      </c>
      <c r="TC13" s="18">
        <v>15.438000000000001</v>
      </c>
      <c r="TD13" s="18">
        <v>0</v>
      </c>
      <c r="TE13" s="18"/>
      <c r="TF13" s="18">
        <v>0</v>
      </c>
      <c r="TG13" s="18">
        <v>0</v>
      </c>
      <c r="TH13" s="18">
        <v>37</v>
      </c>
      <c r="TI13" s="18">
        <v>25.79</v>
      </c>
      <c r="TJ13" s="18">
        <v>25.79</v>
      </c>
      <c r="TK13" s="18">
        <v>11.21</v>
      </c>
      <c r="TL13" s="18">
        <v>62.3</v>
      </c>
      <c r="TM13" s="18">
        <v>22.48</v>
      </c>
      <c r="TN13" s="18">
        <v>22.48</v>
      </c>
      <c r="TO13" s="18">
        <v>39.82</v>
      </c>
      <c r="TP13" s="18">
        <v>1.2</v>
      </c>
      <c r="TQ13" s="18">
        <v>2.08</v>
      </c>
      <c r="TR13" s="18">
        <v>2.08</v>
      </c>
      <c r="TS13" s="18">
        <v>-0.88</v>
      </c>
      <c r="TT13" s="18">
        <v>1.2</v>
      </c>
      <c r="TU13" s="18">
        <v>1.64</v>
      </c>
      <c r="TV13" s="18">
        <v>1.64</v>
      </c>
      <c r="TW13" s="18">
        <v>-0.44</v>
      </c>
      <c r="TX13" s="18">
        <v>21</v>
      </c>
      <c r="TY13" s="18">
        <v>19.51219</v>
      </c>
      <c r="TZ13" s="18">
        <v>19.5122</v>
      </c>
      <c r="UA13" s="18">
        <v>1.4878</v>
      </c>
      <c r="UB13" s="18">
        <v>5.3</v>
      </c>
      <c r="UC13" s="18">
        <v>8</v>
      </c>
      <c r="UD13" s="18">
        <v>8</v>
      </c>
      <c r="UE13" s="18">
        <v>-2.7</v>
      </c>
      <c r="UF13" s="18">
        <v>5.6</v>
      </c>
      <c r="UG13" s="18">
        <v>7.5</v>
      </c>
      <c r="UH13" s="18">
        <v>7.5</v>
      </c>
      <c r="UI13" s="18">
        <v>-1.9</v>
      </c>
      <c r="UJ13" s="18">
        <v>20</v>
      </c>
      <c r="UK13" s="18">
        <v>19.51219</v>
      </c>
      <c r="UL13" s="18">
        <v>19.5122</v>
      </c>
      <c r="UM13" s="18">
        <v>0.48780000000000001</v>
      </c>
      <c r="UN13" s="18">
        <v>20</v>
      </c>
      <c r="UO13" s="18">
        <v>19.51219</v>
      </c>
      <c r="UP13" s="18">
        <v>19.5122</v>
      </c>
      <c r="UQ13" s="18">
        <v>0.48780000000000001</v>
      </c>
      <c r="UR13" s="18">
        <v>10</v>
      </c>
      <c r="US13" s="18">
        <v>10</v>
      </c>
      <c r="UT13" s="18">
        <v>10</v>
      </c>
      <c r="UU13" s="18">
        <v>0</v>
      </c>
      <c r="UV13" s="18">
        <v>7</v>
      </c>
      <c r="UW13" s="18">
        <v>5.3739999999999997</v>
      </c>
      <c r="UX13" s="18">
        <v>5.3739999999999997</v>
      </c>
      <c r="UY13" s="18">
        <v>1.6259999999999999</v>
      </c>
      <c r="UZ13" s="18">
        <v>0</v>
      </c>
      <c r="VA13" s="18"/>
      <c r="VB13" s="18">
        <v>0</v>
      </c>
      <c r="VC13" s="18">
        <v>0</v>
      </c>
      <c r="VD13" s="18">
        <v>0</v>
      </c>
      <c r="VE13" s="18"/>
      <c r="VF13" s="18">
        <v>0</v>
      </c>
      <c r="VG13" s="18">
        <v>0</v>
      </c>
      <c r="VH13" s="18">
        <v>0.6</v>
      </c>
      <c r="VI13" s="18">
        <v>0.6</v>
      </c>
      <c r="VJ13" s="18">
        <v>0.6</v>
      </c>
      <c r="VK13" s="18">
        <v>0</v>
      </c>
      <c r="VL13" s="18">
        <v>6.6</v>
      </c>
      <c r="VM13" s="18">
        <v>35.529000000000003</v>
      </c>
      <c r="VN13" s="18">
        <v>35.529000000000003</v>
      </c>
      <c r="VO13" s="18">
        <v>-28.928999999999998</v>
      </c>
      <c r="VP13" s="18">
        <v>18.3</v>
      </c>
      <c r="VQ13" s="18">
        <v>33.246000000000002</v>
      </c>
      <c r="VR13" s="18">
        <v>33.246000000000002</v>
      </c>
      <c r="VS13" s="18">
        <v>-14.946</v>
      </c>
      <c r="VT13" s="18">
        <v>0</v>
      </c>
      <c r="VU13" s="18"/>
      <c r="VV13" s="18">
        <v>0</v>
      </c>
      <c r="VW13" s="18">
        <v>0</v>
      </c>
      <c r="VX13" s="18">
        <v>0</v>
      </c>
      <c r="VY13" s="18"/>
      <c r="VZ13" s="18">
        <v>0</v>
      </c>
      <c r="WA13" s="18">
        <v>0</v>
      </c>
      <c r="WB13" s="18">
        <v>6</v>
      </c>
      <c r="WC13" s="18">
        <v>6</v>
      </c>
      <c r="WD13" s="18">
        <v>6</v>
      </c>
      <c r="WE13" s="18">
        <v>0</v>
      </c>
      <c r="WF13" s="18">
        <v>19.8</v>
      </c>
      <c r="WG13" s="18">
        <v>19.317070000000001</v>
      </c>
      <c r="WH13" s="18">
        <v>19.317070000000001</v>
      </c>
      <c r="WI13" s="18">
        <v>0.48293000000000003</v>
      </c>
      <c r="WJ13" s="18">
        <v>10.6</v>
      </c>
      <c r="WK13" s="18">
        <v>10.7</v>
      </c>
      <c r="WL13" s="18">
        <v>10.7</v>
      </c>
      <c r="WM13" s="18">
        <v>-0.1</v>
      </c>
      <c r="WN13" s="18">
        <v>15.3</v>
      </c>
      <c r="WO13" s="18">
        <v>55</v>
      </c>
      <c r="WP13" s="18">
        <v>55</v>
      </c>
      <c r="WQ13" s="18">
        <v>-39.700000000000003</v>
      </c>
      <c r="WR13" s="18">
        <v>36.799999999999997</v>
      </c>
      <c r="WS13" s="18"/>
      <c r="WT13" s="18"/>
      <c r="WU13" s="18">
        <v>36.799999999999997</v>
      </c>
      <c r="WV13" s="18">
        <v>29.2</v>
      </c>
      <c r="WW13" s="18">
        <v>29.184000000000001</v>
      </c>
      <c r="WX13" s="18">
        <v>29.184000000000001</v>
      </c>
      <c r="WY13" s="18">
        <v>1.6E-2</v>
      </c>
      <c r="WZ13" s="18">
        <v>3.5</v>
      </c>
      <c r="XA13" s="18">
        <v>2.8159999999999998</v>
      </c>
      <c r="XB13" s="18">
        <v>2.8159999999999998</v>
      </c>
      <c r="XC13" s="18">
        <v>0.68400000000000005</v>
      </c>
      <c r="XD13" s="18">
        <v>12</v>
      </c>
      <c r="XE13" s="18">
        <v>14</v>
      </c>
      <c r="XF13" s="18">
        <v>14</v>
      </c>
      <c r="XG13" s="18">
        <v>-2</v>
      </c>
      <c r="XH13" s="18">
        <v>16.3</v>
      </c>
      <c r="XI13" s="18">
        <v>17</v>
      </c>
      <c r="XJ13" s="18">
        <v>17</v>
      </c>
      <c r="XK13" s="18">
        <v>-0.7</v>
      </c>
      <c r="XL13" s="18">
        <v>7.31</v>
      </c>
      <c r="XM13" s="18">
        <v>5.71</v>
      </c>
      <c r="XN13" s="18">
        <v>5.71</v>
      </c>
      <c r="XO13" s="18">
        <v>1.6</v>
      </c>
    </row>
    <row r="14" spans="1:639" ht="24" customHeight="1" x14ac:dyDescent="0.3">
      <c r="A14" s="1"/>
      <c r="B14" s="17" t="s">
        <v>52</v>
      </c>
      <c r="C14" s="17" t="s">
        <v>685</v>
      </c>
      <c r="D14" s="18">
        <v>1.1000000000000001</v>
      </c>
      <c r="E14" s="18">
        <v>1.02</v>
      </c>
      <c r="F14" s="18">
        <v>1.02</v>
      </c>
      <c r="G14" s="18">
        <v>0.08</v>
      </c>
      <c r="H14" s="18">
        <v>1.7</v>
      </c>
      <c r="I14" s="18">
        <v>1.65</v>
      </c>
      <c r="J14" s="18">
        <v>1.65</v>
      </c>
      <c r="K14" s="18">
        <v>0.05</v>
      </c>
      <c r="L14" s="18">
        <v>4.3</v>
      </c>
      <c r="M14" s="18">
        <v>3.5488400000000002</v>
      </c>
      <c r="N14" s="18">
        <v>3.5488499999999998</v>
      </c>
      <c r="O14" s="18">
        <v>0.75114999999999998</v>
      </c>
      <c r="P14" s="18">
        <v>635.9</v>
      </c>
      <c r="Q14" s="18">
        <v>646.79789000000005</v>
      </c>
      <c r="R14" s="18">
        <v>646.79789000000005</v>
      </c>
      <c r="S14" s="18">
        <v>-10.89789</v>
      </c>
      <c r="T14" s="18">
        <v>215.9</v>
      </c>
      <c r="U14" s="18">
        <v>211.44126</v>
      </c>
      <c r="V14" s="18">
        <v>211.44126</v>
      </c>
      <c r="W14" s="18">
        <v>4.4587399999999997</v>
      </c>
      <c r="X14" s="18"/>
      <c r="Y14" s="18"/>
      <c r="Z14" s="18"/>
      <c r="AA14" s="18">
        <v>0</v>
      </c>
      <c r="AB14" s="18"/>
      <c r="AC14" s="18"/>
      <c r="AD14" s="18"/>
      <c r="AE14" s="18">
        <v>0</v>
      </c>
      <c r="AF14" s="18">
        <v>88.7</v>
      </c>
      <c r="AG14" s="18">
        <v>92.226330000000004</v>
      </c>
      <c r="AH14" s="18">
        <v>92.226339999999993</v>
      </c>
      <c r="AI14" s="18">
        <v>-3.5263399999999998</v>
      </c>
      <c r="AJ14" s="18">
        <v>236.7</v>
      </c>
      <c r="AK14" s="18">
        <v>244.03479999999999</v>
      </c>
      <c r="AL14" s="18">
        <v>244.03479999999999</v>
      </c>
      <c r="AM14" s="18">
        <v>-7.3348000000000004</v>
      </c>
      <c r="AN14" s="18"/>
      <c r="AO14" s="18"/>
      <c r="AP14" s="18"/>
      <c r="AQ14" s="18">
        <v>0</v>
      </c>
      <c r="AR14" s="18"/>
      <c r="AS14" s="18"/>
      <c r="AT14" s="18"/>
      <c r="AU14" s="18">
        <v>0</v>
      </c>
      <c r="AV14" s="18">
        <v>108.3</v>
      </c>
      <c r="AW14" s="18">
        <v>134.97783000000001</v>
      </c>
      <c r="AX14" s="18">
        <v>134.97778</v>
      </c>
      <c r="AY14" s="18">
        <v>-26.677779999999998</v>
      </c>
      <c r="AZ14" s="18">
        <v>108.4</v>
      </c>
      <c r="BA14" s="18">
        <v>134.97783000000001</v>
      </c>
      <c r="BB14" s="18">
        <v>134.97778</v>
      </c>
      <c r="BC14" s="18">
        <v>-26.577780000000001</v>
      </c>
      <c r="BD14" s="18">
        <v>107.8</v>
      </c>
      <c r="BE14" s="18">
        <v>134.97783000000001</v>
      </c>
      <c r="BF14" s="18">
        <v>134.97778</v>
      </c>
      <c r="BG14" s="18">
        <v>-27.177779999999998</v>
      </c>
      <c r="BH14" s="18">
        <v>215.1</v>
      </c>
      <c r="BI14" s="18">
        <v>202.46674999999999</v>
      </c>
      <c r="BJ14" s="18">
        <v>202.46666999999999</v>
      </c>
      <c r="BK14" s="18">
        <v>12.633330000000001</v>
      </c>
      <c r="BL14" s="18">
        <v>124</v>
      </c>
      <c r="BM14" s="18">
        <v>119.65855999999999</v>
      </c>
      <c r="BN14" s="18">
        <v>211.04225</v>
      </c>
      <c r="BO14" s="18">
        <v>-87.042249999999996</v>
      </c>
      <c r="BP14" s="18">
        <v>76.3</v>
      </c>
      <c r="BQ14" s="18">
        <v>59.829279999999997</v>
      </c>
      <c r="BR14" s="18">
        <v>105.52113</v>
      </c>
      <c r="BS14" s="18">
        <v>-29.221129999999999</v>
      </c>
      <c r="BT14" s="18">
        <v>542.9</v>
      </c>
      <c r="BU14" s="18">
        <v>568.29853000000003</v>
      </c>
      <c r="BV14" s="18">
        <v>568.29854</v>
      </c>
      <c r="BW14" s="18">
        <v>-25.398540000000001</v>
      </c>
      <c r="BX14" s="18">
        <v>10.3</v>
      </c>
      <c r="BY14" s="18">
        <v>10.17268</v>
      </c>
      <c r="BZ14" s="18">
        <v>10.17268</v>
      </c>
      <c r="CA14" s="18">
        <v>0.12731999999999999</v>
      </c>
      <c r="CB14" s="18"/>
      <c r="CC14" s="18"/>
      <c r="CD14" s="18"/>
      <c r="CE14" s="18">
        <v>0</v>
      </c>
      <c r="CF14" s="18"/>
      <c r="CG14" s="18"/>
      <c r="CH14" s="18"/>
      <c r="CI14" s="18">
        <v>0</v>
      </c>
      <c r="CJ14" s="18"/>
      <c r="CK14" s="18"/>
      <c r="CL14" s="18"/>
      <c r="CM14" s="18">
        <v>0</v>
      </c>
      <c r="CN14" s="18"/>
      <c r="CO14" s="18"/>
      <c r="CP14" s="18"/>
      <c r="CQ14" s="18">
        <v>0</v>
      </c>
      <c r="CR14" s="18">
        <v>161.4</v>
      </c>
      <c r="CS14" s="18">
        <v>164.70731000000001</v>
      </c>
      <c r="CT14" s="18">
        <v>164.70732000000001</v>
      </c>
      <c r="CU14" s="18">
        <v>-3.3073199999999998</v>
      </c>
      <c r="CV14" s="18">
        <v>7.1</v>
      </c>
      <c r="CW14" s="18">
        <v>8.1148399999999992</v>
      </c>
      <c r="CX14" s="18">
        <v>8.1148399999999992</v>
      </c>
      <c r="CY14" s="18">
        <v>-1.01484</v>
      </c>
      <c r="CZ14" s="18">
        <v>0</v>
      </c>
      <c r="DA14" s="18"/>
      <c r="DB14" s="18">
        <v>0</v>
      </c>
      <c r="DC14" s="18">
        <v>0</v>
      </c>
      <c r="DD14" s="18">
        <v>6.3</v>
      </c>
      <c r="DE14" s="18">
        <v>6.8787000000000003</v>
      </c>
      <c r="DF14" s="18">
        <v>6.8787000000000003</v>
      </c>
      <c r="DG14" s="18">
        <v>-0.57869999999999999</v>
      </c>
      <c r="DH14" s="18"/>
      <c r="DI14" s="18"/>
      <c r="DJ14" s="18"/>
      <c r="DK14" s="18">
        <v>0</v>
      </c>
      <c r="DL14" s="18">
        <v>48.5</v>
      </c>
      <c r="DM14" s="18">
        <v>45.000210000000003</v>
      </c>
      <c r="DN14" s="18">
        <v>15.38462</v>
      </c>
      <c r="DO14" s="18">
        <v>33.115380000000002</v>
      </c>
      <c r="DP14" s="18">
        <v>5.5</v>
      </c>
      <c r="DQ14" s="18">
        <v>5.9539999999999997</v>
      </c>
      <c r="DR14" s="18">
        <v>5.9539999999999997</v>
      </c>
      <c r="DS14" s="18">
        <v>-0.45400000000000001</v>
      </c>
      <c r="DT14" s="18"/>
      <c r="DU14" s="18"/>
      <c r="DV14" s="18"/>
      <c r="DW14" s="18">
        <v>0</v>
      </c>
      <c r="DX14" s="18"/>
      <c r="DY14" s="18"/>
      <c r="DZ14" s="18"/>
      <c r="EA14" s="18">
        <v>0</v>
      </c>
      <c r="EB14" s="18"/>
      <c r="EC14" s="18"/>
      <c r="ED14" s="18"/>
      <c r="EE14" s="18">
        <v>0</v>
      </c>
      <c r="EF14" s="18">
        <v>109.2</v>
      </c>
      <c r="EG14" s="18">
        <v>112.90536</v>
      </c>
      <c r="EH14" s="18">
        <v>112.90537</v>
      </c>
      <c r="EI14" s="18">
        <v>-3.7053699999999998</v>
      </c>
      <c r="EJ14" s="18">
        <v>222.4</v>
      </c>
      <c r="EK14" s="18">
        <v>221.55625000000001</v>
      </c>
      <c r="EL14" s="18">
        <v>221.55625000000001</v>
      </c>
      <c r="EM14" s="18">
        <v>0.84375</v>
      </c>
      <c r="EN14" s="18"/>
      <c r="EO14" s="18"/>
      <c r="EP14" s="18"/>
      <c r="EQ14" s="18">
        <v>0</v>
      </c>
      <c r="ER14" s="18"/>
      <c r="ES14" s="18"/>
      <c r="ET14" s="18"/>
      <c r="EU14" s="18">
        <v>0</v>
      </c>
      <c r="EV14" s="18"/>
      <c r="EW14" s="18"/>
      <c r="EX14" s="18"/>
      <c r="EY14" s="18">
        <v>0</v>
      </c>
      <c r="EZ14" s="18">
        <v>6.5</v>
      </c>
      <c r="FA14" s="18">
        <v>6.39</v>
      </c>
      <c r="FB14" s="18">
        <v>6.39</v>
      </c>
      <c r="FC14" s="18">
        <v>0.11</v>
      </c>
      <c r="FD14" s="18">
        <v>458</v>
      </c>
      <c r="FE14" s="18">
        <v>458.87804</v>
      </c>
      <c r="FF14" s="18">
        <v>458.87804999999997</v>
      </c>
      <c r="FG14" s="18">
        <v>-0.87805</v>
      </c>
      <c r="FH14" s="18">
        <v>81.8</v>
      </c>
      <c r="FI14" s="18">
        <v>77.882059999999996</v>
      </c>
      <c r="FJ14" s="18">
        <v>77.882069999999999</v>
      </c>
      <c r="FK14" s="18">
        <v>3.9179300000000001</v>
      </c>
      <c r="FL14" s="18">
        <v>71.400000000000006</v>
      </c>
      <c r="FM14" s="18">
        <v>72.877070000000003</v>
      </c>
      <c r="FN14" s="18">
        <v>72.877070000000003</v>
      </c>
      <c r="FO14" s="18">
        <v>-1.4770700000000001</v>
      </c>
      <c r="FP14" s="18">
        <v>40.700000000000003</v>
      </c>
      <c r="FQ14" s="18">
        <v>41.498959999999997</v>
      </c>
      <c r="FR14" s="18">
        <v>41.498959999999997</v>
      </c>
      <c r="FS14" s="18">
        <v>-0.79896</v>
      </c>
      <c r="FT14" s="18">
        <v>18.399999999999999</v>
      </c>
      <c r="FU14" s="18">
        <v>19.28585</v>
      </c>
      <c r="FV14" s="18">
        <v>19.28585</v>
      </c>
      <c r="FW14" s="18">
        <v>-0.88585000000000003</v>
      </c>
      <c r="FX14" s="18">
        <v>17.7</v>
      </c>
      <c r="FY14" s="18">
        <v>19.414629999999999</v>
      </c>
      <c r="FZ14" s="18">
        <v>19.414629999999999</v>
      </c>
      <c r="GA14" s="18">
        <v>-1.7146300000000001</v>
      </c>
      <c r="GB14" s="18">
        <v>88.7</v>
      </c>
      <c r="GC14" s="18">
        <v>87.657560000000004</v>
      </c>
      <c r="GD14" s="18">
        <v>87.657560000000004</v>
      </c>
      <c r="GE14" s="18">
        <v>1.04244</v>
      </c>
      <c r="GF14" s="18">
        <v>134</v>
      </c>
      <c r="GG14" s="18">
        <v>178.66660999999999</v>
      </c>
      <c r="GH14" s="18">
        <v>178.66667000000001</v>
      </c>
      <c r="GI14" s="18">
        <v>-44.666670000000003</v>
      </c>
      <c r="GJ14" s="18">
        <v>134.19999999999999</v>
      </c>
      <c r="GK14" s="18">
        <v>178.66660999999999</v>
      </c>
      <c r="GL14" s="18">
        <v>178.66667000000001</v>
      </c>
      <c r="GM14" s="18">
        <v>-44.466670000000001</v>
      </c>
      <c r="GN14" s="18">
        <v>166.5</v>
      </c>
      <c r="GO14" s="18">
        <v>178.66660999999999</v>
      </c>
      <c r="GP14" s="18">
        <v>178.66667000000001</v>
      </c>
      <c r="GQ14" s="18">
        <v>-12.16667</v>
      </c>
      <c r="GR14" s="18">
        <v>106.6</v>
      </c>
      <c r="GS14" s="18">
        <v>110.91316999999999</v>
      </c>
      <c r="GT14" s="18">
        <v>110.91316999999999</v>
      </c>
      <c r="GU14" s="18">
        <v>-4.3131700000000004</v>
      </c>
      <c r="GV14" s="18">
        <v>7.6</v>
      </c>
      <c r="GW14" s="18">
        <v>4.5999100000000004</v>
      </c>
      <c r="GX14" s="18">
        <v>4.59992</v>
      </c>
      <c r="GY14" s="18">
        <v>3.0000800000000001</v>
      </c>
      <c r="GZ14" s="18">
        <v>2.5</v>
      </c>
      <c r="HA14" s="18">
        <v>4.4333999999999998</v>
      </c>
      <c r="HB14" s="18">
        <v>4.4334100000000003</v>
      </c>
      <c r="HC14" s="18">
        <v>-1.9334100000000001</v>
      </c>
      <c r="HD14" s="18">
        <v>42.4</v>
      </c>
      <c r="HE14" s="18">
        <v>47.26634</v>
      </c>
      <c r="HF14" s="18">
        <v>6.1538500000000003</v>
      </c>
      <c r="HG14" s="18">
        <v>36.24615</v>
      </c>
      <c r="HH14" s="18">
        <v>46.2</v>
      </c>
      <c r="HI14" s="18">
        <v>44.275120000000001</v>
      </c>
      <c r="HJ14" s="18">
        <v>44.275120000000001</v>
      </c>
      <c r="HK14" s="18">
        <v>1.9248799999999999</v>
      </c>
      <c r="HL14" s="18">
        <v>3.8</v>
      </c>
      <c r="HM14" s="18">
        <v>4.0998900000000003</v>
      </c>
      <c r="HN14" s="18">
        <v>4.0998900000000003</v>
      </c>
      <c r="HO14" s="18">
        <v>-0.29988999999999999</v>
      </c>
      <c r="HP14" s="18">
        <v>30.7</v>
      </c>
      <c r="HQ14" s="18">
        <v>31.00404</v>
      </c>
      <c r="HR14" s="18">
        <v>31.00404</v>
      </c>
      <c r="HS14" s="18">
        <v>-0.30403999999999998</v>
      </c>
      <c r="HT14" s="18">
        <v>126.8</v>
      </c>
      <c r="HU14" s="18">
        <v>85.041210000000007</v>
      </c>
      <c r="HV14" s="18">
        <v>41.025640000000003</v>
      </c>
      <c r="HW14" s="18">
        <v>85.774360000000001</v>
      </c>
      <c r="HX14" s="18">
        <v>0</v>
      </c>
      <c r="HY14" s="18">
        <v>0</v>
      </c>
      <c r="HZ14" s="18">
        <v>0</v>
      </c>
      <c r="IA14" s="18">
        <v>0</v>
      </c>
      <c r="IB14" s="18"/>
      <c r="IC14" s="18"/>
      <c r="ID14" s="18"/>
      <c r="IE14" s="18">
        <v>0</v>
      </c>
      <c r="IF14" s="18"/>
      <c r="IG14" s="18"/>
      <c r="IH14" s="18"/>
      <c r="II14" s="18">
        <v>0</v>
      </c>
      <c r="IJ14" s="18">
        <v>47.5</v>
      </c>
      <c r="IK14" s="18">
        <v>48.416469999999997</v>
      </c>
      <c r="IL14" s="18">
        <v>48.41648</v>
      </c>
      <c r="IM14" s="18">
        <v>-0.91647999999999996</v>
      </c>
      <c r="IN14" s="18"/>
      <c r="IO14" s="18"/>
      <c r="IP14" s="18"/>
      <c r="IQ14" s="18">
        <v>0</v>
      </c>
      <c r="IR14" s="18"/>
      <c r="IS14" s="18"/>
      <c r="IT14" s="18"/>
      <c r="IU14" s="18">
        <v>0</v>
      </c>
      <c r="IV14" s="18"/>
      <c r="IW14" s="18"/>
      <c r="IX14" s="18"/>
      <c r="IY14" s="18">
        <v>0</v>
      </c>
      <c r="IZ14" s="18">
        <v>128.80000000000001</v>
      </c>
      <c r="JA14" s="18">
        <v>133.35676000000001</v>
      </c>
      <c r="JB14" s="18">
        <v>133.35676000000001</v>
      </c>
      <c r="JC14" s="18">
        <v>-4.5567599999999997</v>
      </c>
      <c r="JD14" s="18"/>
      <c r="JE14" s="18"/>
      <c r="JF14" s="18"/>
      <c r="JG14" s="18">
        <v>0</v>
      </c>
      <c r="JH14" s="18"/>
      <c r="JI14" s="18"/>
      <c r="JJ14" s="18">
        <v>0</v>
      </c>
      <c r="JK14" s="18">
        <v>0</v>
      </c>
      <c r="JL14" s="18"/>
      <c r="JM14" s="18"/>
      <c r="JN14" s="18"/>
      <c r="JO14" s="18">
        <v>0</v>
      </c>
      <c r="JP14" s="18"/>
      <c r="JQ14" s="18"/>
      <c r="JR14" s="18"/>
      <c r="JS14" s="18">
        <v>0</v>
      </c>
      <c r="JT14" s="18">
        <v>0</v>
      </c>
      <c r="JU14" s="18"/>
      <c r="JV14" s="18"/>
      <c r="JW14" s="18">
        <v>0</v>
      </c>
      <c r="JX14" s="18"/>
      <c r="JY14" s="18"/>
      <c r="JZ14" s="18"/>
      <c r="KA14" s="18">
        <v>0</v>
      </c>
      <c r="KB14" s="18"/>
      <c r="KC14" s="18"/>
      <c r="KD14" s="18"/>
      <c r="KE14" s="18">
        <v>0</v>
      </c>
      <c r="KF14" s="18"/>
      <c r="KG14" s="18"/>
      <c r="KH14" s="18"/>
      <c r="KI14" s="18">
        <v>0</v>
      </c>
      <c r="KJ14" s="18"/>
      <c r="KK14" s="18"/>
      <c r="KL14" s="18"/>
      <c r="KM14" s="18">
        <v>0</v>
      </c>
      <c r="KN14" s="18">
        <v>15</v>
      </c>
      <c r="KO14" s="18">
        <v>16.41029</v>
      </c>
      <c r="KP14" s="18">
        <v>16.410260000000001</v>
      </c>
      <c r="KQ14" s="18">
        <v>-1.4102600000000001</v>
      </c>
      <c r="KR14" s="18"/>
      <c r="KS14" s="18"/>
      <c r="KT14" s="18"/>
      <c r="KU14" s="18">
        <v>0</v>
      </c>
      <c r="KV14" s="18"/>
      <c r="KW14" s="18"/>
      <c r="KX14" s="18"/>
      <c r="KY14" s="18">
        <v>0</v>
      </c>
      <c r="KZ14" s="18">
        <v>17.399999999999999</v>
      </c>
      <c r="LA14" s="18">
        <v>20.51436</v>
      </c>
      <c r="LB14" s="18">
        <v>0</v>
      </c>
      <c r="LC14" s="18">
        <v>17.399999999999999</v>
      </c>
      <c r="LD14" s="18">
        <v>128.5</v>
      </c>
      <c r="LE14" s="18">
        <v>133.67995999999999</v>
      </c>
      <c r="LF14" s="18">
        <v>133.67995999999999</v>
      </c>
      <c r="LG14" s="18">
        <v>-5.1799600000000003</v>
      </c>
      <c r="LH14" s="18">
        <v>60.6</v>
      </c>
      <c r="LI14" s="18">
        <v>67.461460000000002</v>
      </c>
      <c r="LJ14" s="18">
        <v>67.461460000000002</v>
      </c>
      <c r="LK14" s="18">
        <v>-6.8614600000000001</v>
      </c>
      <c r="LL14" s="18">
        <v>79.3</v>
      </c>
      <c r="LM14" s="18">
        <v>78.567980000000006</v>
      </c>
      <c r="LN14" s="18">
        <v>78.567999999999998</v>
      </c>
      <c r="LO14" s="18">
        <v>0.73199999999999998</v>
      </c>
      <c r="LP14" s="18">
        <v>29.5</v>
      </c>
      <c r="LQ14" s="18">
        <v>30.097560000000001</v>
      </c>
      <c r="LR14" s="18">
        <v>30.097560000000001</v>
      </c>
      <c r="LS14" s="18">
        <v>-0.59755999999999998</v>
      </c>
      <c r="LT14" s="18"/>
      <c r="LU14" s="18"/>
      <c r="LV14" s="18"/>
      <c r="LW14" s="18">
        <v>0</v>
      </c>
      <c r="LX14" s="18"/>
      <c r="LY14" s="18"/>
      <c r="LZ14" s="18"/>
      <c r="MA14" s="18">
        <v>0</v>
      </c>
      <c r="MB14" s="18"/>
      <c r="MC14" s="18"/>
      <c r="MD14" s="18"/>
      <c r="ME14" s="18">
        <v>0</v>
      </c>
      <c r="MF14" s="18">
        <v>103.3</v>
      </c>
      <c r="MG14" s="18">
        <v>110.00002000000001</v>
      </c>
      <c r="MH14" s="18">
        <v>110</v>
      </c>
      <c r="MI14" s="18">
        <v>-6.7</v>
      </c>
      <c r="MJ14" s="18">
        <v>103.6</v>
      </c>
      <c r="MK14" s="18">
        <v>110.00002000000001</v>
      </c>
      <c r="ML14" s="18">
        <v>110</v>
      </c>
      <c r="MM14" s="18">
        <v>-6.4</v>
      </c>
      <c r="MN14" s="18">
        <v>120.3</v>
      </c>
      <c r="MO14" s="18">
        <v>110.00002000000001</v>
      </c>
      <c r="MP14" s="18">
        <v>110</v>
      </c>
      <c r="MQ14" s="18">
        <v>10.3</v>
      </c>
      <c r="MR14" s="18"/>
      <c r="MS14" s="18"/>
      <c r="MT14" s="18"/>
      <c r="MU14" s="18">
        <v>0</v>
      </c>
      <c r="MV14" s="18"/>
      <c r="MW14" s="18"/>
      <c r="MX14" s="18"/>
      <c r="MY14" s="18">
        <v>0</v>
      </c>
      <c r="MZ14" s="18"/>
      <c r="NA14" s="18"/>
      <c r="NB14" s="18"/>
      <c r="NC14" s="18">
        <v>0</v>
      </c>
      <c r="ND14" s="18"/>
      <c r="NE14" s="18"/>
      <c r="NF14" s="18"/>
      <c r="NG14" s="18">
        <v>0</v>
      </c>
      <c r="NH14" s="18"/>
      <c r="NI14" s="18"/>
      <c r="NJ14" s="18"/>
      <c r="NK14" s="18">
        <v>0</v>
      </c>
      <c r="NL14" s="18"/>
      <c r="NM14" s="18"/>
      <c r="NN14" s="18"/>
      <c r="NO14" s="18">
        <v>0</v>
      </c>
      <c r="NP14" s="18"/>
      <c r="NQ14" s="18"/>
      <c r="NR14" s="18"/>
      <c r="NS14" s="18">
        <v>0</v>
      </c>
      <c r="NT14" s="18">
        <v>0</v>
      </c>
      <c r="NU14" s="18"/>
      <c r="NV14" s="18">
        <v>0</v>
      </c>
      <c r="NW14" s="18">
        <v>0</v>
      </c>
      <c r="NX14" s="18">
        <v>112.3</v>
      </c>
      <c r="NY14" s="18">
        <v>71.56</v>
      </c>
      <c r="NZ14" s="18">
        <v>71.56</v>
      </c>
      <c r="OA14" s="18">
        <v>40.74</v>
      </c>
      <c r="OB14" s="18">
        <v>0</v>
      </c>
      <c r="OC14" s="18"/>
      <c r="OD14" s="18">
        <v>0</v>
      </c>
      <c r="OE14" s="18">
        <v>0</v>
      </c>
      <c r="OF14" s="18">
        <v>13.8</v>
      </c>
      <c r="OG14" s="18">
        <v>10.5</v>
      </c>
      <c r="OH14" s="18">
        <v>10.5</v>
      </c>
      <c r="OI14" s="18">
        <v>3.3</v>
      </c>
      <c r="OJ14" s="18">
        <v>0</v>
      </c>
      <c r="OK14" s="18"/>
      <c r="OL14" s="18">
        <v>0</v>
      </c>
      <c r="OM14" s="18">
        <v>0</v>
      </c>
      <c r="ON14" s="18">
        <v>19.718990000000002</v>
      </c>
      <c r="OO14" s="18">
        <v>17.560970000000001</v>
      </c>
      <c r="OP14" s="18">
        <v>17.560980000000001</v>
      </c>
      <c r="OQ14" s="18">
        <v>2.15801</v>
      </c>
      <c r="OR14" s="18">
        <v>9.9</v>
      </c>
      <c r="OS14" s="18">
        <v>9.9830000000000005</v>
      </c>
      <c r="OT14" s="18">
        <v>9.9830000000000005</v>
      </c>
      <c r="OU14" s="18">
        <v>-8.3000000000000004E-2</v>
      </c>
      <c r="OV14" s="18">
        <v>5.4</v>
      </c>
      <c r="OW14" s="18">
        <v>5.67</v>
      </c>
      <c r="OX14" s="18">
        <v>5.67</v>
      </c>
      <c r="OY14" s="18">
        <v>-0.27</v>
      </c>
      <c r="OZ14" s="18">
        <v>3.6</v>
      </c>
      <c r="PA14" s="18">
        <v>3.5</v>
      </c>
      <c r="PB14" s="18">
        <v>3.5</v>
      </c>
      <c r="PC14" s="18">
        <v>0.1</v>
      </c>
      <c r="PD14" s="18">
        <v>5.0999999999999996</v>
      </c>
      <c r="PE14" s="18">
        <v>5</v>
      </c>
      <c r="PF14" s="18">
        <v>5</v>
      </c>
      <c r="PG14" s="18">
        <v>0.1</v>
      </c>
      <c r="PH14" s="18">
        <v>19.8</v>
      </c>
      <c r="PI14" s="18">
        <v>19.51219</v>
      </c>
      <c r="PJ14" s="18">
        <v>19.5122</v>
      </c>
      <c r="PK14" s="18">
        <v>0.2878</v>
      </c>
      <c r="PL14" s="18">
        <v>20</v>
      </c>
      <c r="PM14" s="18">
        <v>19.51219</v>
      </c>
      <c r="PN14" s="18">
        <v>19.5122</v>
      </c>
      <c r="PO14" s="18">
        <v>0.48780000000000001</v>
      </c>
      <c r="PP14" s="18">
        <v>19.100000000000001</v>
      </c>
      <c r="PQ14" s="18">
        <v>15.60975</v>
      </c>
      <c r="PR14" s="18">
        <v>15.60976</v>
      </c>
      <c r="PS14" s="18">
        <v>3.49024</v>
      </c>
      <c r="PT14" s="18">
        <v>3.5</v>
      </c>
      <c r="PU14" s="18">
        <v>3.5</v>
      </c>
      <c r="PV14" s="18">
        <v>3.5</v>
      </c>
      <c r="PW14" s="18">
        <v>0</v>
      </c>
      <c r="PX14" s="18">
        <v>18.8</v>
      </c>
      <c r="PY14" s="18">
        <v>18.341460000000001</v>
      </c>
      <c r="PZ14" s="18">
        <v>18.341460000000001</v>
      </c>
      <c r="QA14" s="18">
        <v>0.45854</v>
      </c>
      <c r="QB14" s="18">
        <v>0</v>
      </c>
      <c r="QC14" s="18"/>
      <c r="QD14" s="18">
        <v>0</v>
      </c>
      <c r="QE14" s="18">
        <v>0</v>
      </c>
      <c r="QF14" s="18">
        <v>0</v>
      </c>
      <c r="QG14" s="18"/>
      <c r="QH14" s="18">
        <v>0</v>
      </c>
      <c r="QI14" s="18">
        <v>0</v>
      </c>
      <c r="QJ14" s="18">
        <v>22.8</v>
      </c>
      <c r="QK14" s="18">
        <v>16.626999999999999</v>
      </c>
      <c r="QL14" s="18">
        <v>16.626999999999999</v>
      </c>
      <c r="QM14" s="18">
        <v>6.173</v>
      </c>
      <c r="QN14" s="18">
        <v>63.6</v>
      </c>
      <c r="QO14" s="18">
        <v>43.073</v>
      </c>
      <c r="QP14" s="18">
        <v>43.073</v>
      </c>
      <c r="QQ14" s="18">
        <v>20.527000000000001</v>
      </c>
      <c r="QR14" s="18">
        <v>4.8</v>
      </c>
      <c r="QS14" s="18">
        <v>4.2</v>
      </c>
      <c r="QT14" s="18">
        <v>4.2</v>
      </c>
      <c r="QU14" s="18">
        <v>0.6</v>
      </c>
      <c r="QV14" s="18">
        <v>2.2999999999999998</v>
      </c>
      <c r="QW14" s="18">
        <v>2.4</v>
      </c>
      <c r="QX14" s="18">
        <v>2.4</v>
      </c>
      <c r="QY14" s="18">
        <v>-0.1</v>
      </c>
      <c r="QZ14" s="18">
        <v>2.4</v>
      </c>
      <c r="RA14" s="18">
        <v>2.4</v>
      </c>
      <c r="RB14" s="18">
        <v>2.4</v>
      </c>
      <c r="RC14" s="18">
        <v>0</v>
      </c>
      <c r="RD14" s="18">
        <v>2.9</v>
      </c>
      <c r="RE14" s="18">
        <v>2.8</v>
      </c>
      <c r="RF14" s="18">
        <v>2.8</v>
      </c>
      <c r="RG14" s="18">
        <v>0.1</v>
      </c>
      <c r="RH14" s="18">
        <v>0</v>
      </c>
      <c r="RI14" s="18"/>
      <c r="RJ14" s="18">
        <v>0</v>
      </c>
      <c r="RK14" s="18">
        <v>0</v>
      </c>
      <c r="RL14" s="18">
        <v>3.6</v>
      </c>
      <c r="RM14" s="18">
        <v>3.6</v>
      </c>
      <c r="RN14" s="18">
        <v>3.6</v>
      </c>
      <c r="RO14" s="18">
        <v>0</v>
      </c>
      <c r="RP14" s="18">
        <v>3.1</v>
      </c>
      <c r="RQ14" s="18">
        <v>0</v>
      </c>
      <c r="RR14" s="18">
        <v>0</v>
      </c>
      <c r="RS14" s="18">
        <v>3.1</v>
      </c>
      <c r="RT14" s="18">
        <v>2</v>
      </c>
      <c r="RU14" s="18">
        <v>2</v>
      </c>
      <c r="RV14" s="18">
        <v>2</v>
      </c>
      <c r="RW14" s="18">
        <v>0</v>
      </c>
      <c r="RX14" s="18"/>
      <c r="RY14" s="18"/>
      <c r="RZ14" s="18"/>
      <c r="SA14" s="18">
        <v>0</v>
      </c>
      <c r="SB14" s="18">
        <v>18.2</v>
      </c>
      <c r="SC14" s="18">
        <v>16</v>
      </c>
      <c r="SD14" s="18">
        <v>16</v>
      </c>
      <c r="SE14" s="18">
        <v>2.2000000000000002</v>
      </c>
      <c r="SF14" s="18">
        <v>8.1</v>
      </c>
      <c r="SG14" s="18">
        <v>9.0519999999999996</v>
      </c>
      <c r="SH14" s="18">
        <v>9.0519999999999996</v>
      </c>
      <c r="SI14" s="18">
        <v>-0.95199999999999996</v>
      </c>
      <c r="SJ14" s="18">
        <v>18.7</v>
      </c>
      <c r="SK14" s="18">
        <v>19.51219</v>
      </c>
      <c r="SL14" s="18">
        <v>19.5122</v>
      </c>
      <c r="SM14" s="18">
        <v>-0.81220000000000003</v>
      </c>
      <c r="SN14" s="18">
        <v>20.100000000000001</v>
      </c>
      <c r="SO14" s="18">
        <v>19.51219</v>
      </c>
      <c r="SP14" s="18">
        <v>19.5122</v>
      </c>
      <c r="SQ14" s="18">
        <v>0.58779999999999999</v>
      </c>
      <c r="SR14" s="18">
        <v>20</v>
      </c>
      <c r="SS14" s="18">
        <v>19.317070000000001</v>
      </c>
      <c r="ST14" s="18">
        <v>19.317070000000001</v>
      </c>
      <c r="SU14" s="18">
        <v>0.68293000000000004</v>
      </c>
      <c r="SV14" s="18">
        <v>15.3</v>
      </c>
      <c r="SW14" s="18">
        <v>13.202999999999999</v>
      </c>
      <c r="SX14" s="18">
        <v>13.202999999999999</v>
      </c>
      <c r="SY14" s="18">
        <v>2.097</v>
      </c>
      <c r="SZ14" s="18">
        <v>40.1</v>
      </c>
      <c r="TA14" s="18">
        <v>31.327000000000002</v>
      </c>
      <c r="TB14" s="18">
        <v>31.327000000000002</v>
      </c>
      <c r="TC14" s="18">
        <v>8.7729999999999997</v>
      </c>
      <c r="TD14" s="18">
        <v>0</v>
      </c>
      <c r="TE14" s="18"/>
      <c r="TF14" s="18">
        <v>0</v>
      </c>
      <c r="TG14" s="18">
        <v>0</v>
      </c>
      <c r="TH14" s="18">
        <v>32.4</v>
      </c>
      <c r="TI14" s="18">
        <v>25.79</v>
      </c>
      <c r="TJ14" s="18">
        <v>25.79</v>
      </c>
      <c r="TK14" s="18">
        <v>6.61</v>
      </c>
      <c r="TL14" s="18">
        <v>68.5</v>
      </c>
      <c r="TM14" s="18">
        <v>22.48</v>
      </c>
      <c r="TN14" s="18">
        <v>22.48</v>
      </c>
      <c r="TO14" s="18">
        <v>46.02</v>
      </c>
      <c r="TP14" s="18">
        <v>1.5</v>
      </c>
      <c r="TQ14" s="18">
        <v>2.08</v>
      </c>
      <c r="TR14" s="18">
        <v>2.08</v>
      </c>
      <c r="TS14" s="18">
        <v>-0.57999999999999996</v>
      </c>
      <c r="TT14" s="18">
        <v>0.8</v>
      </c>
      <c r="TU14" s="18">
        <v>1.64</v>
      </c>
      <c r="TV14" s="18">
        <v>1.64</v>
      </c>
      <c r="TW14" s="18">
        <v>-0.84</v>
      </c>
      <c r="TX14" s="18">
        <v>21</v>
      </c>
      <c r="TY14" s="18">
        <v>19.51219</v>
      </c>
      <c r="TZ14" s="18">
        <v>19.5122</v>
      </c>
      <c r="UA14" s="18">
        <v>1.4878</v>
      </c>
      <c r="UB14" s="18">
        <v>5.4</v>
      </c>
      <c r="UC14" s="18">
        <v>8</v>
      </c>
      <c r="UD14" s="18">
        <v>8</v>
      </c>
      <c r="UE14" s="18">
        <v>-2.6</v>
      </c>
      <c r="UF14" s="18">
        <v>5.6</v>
      </c>
      <c r="UG14" s="18">
        <v>7.5</v>
      </c>
      <c r="UH14" s="18">
        <v>7.5</v>
      </c>
      <c r="UI14" s="18">
        <v>-1.9</v>
      </c>
      <c r="UJ14" s="18">
        <v>20</v>
      </c>
      <c r="UK14" s="18">
        <v>19.51219</v>
      </c>
      <c r="UL14" s="18">
        <v>19.5122</v>
      </c>
      <c r="UM14" s="18">
        <v>0.48780000000000001</v>
      </c>
      <c r="UN14" s="18">
        <v>20</v>
      </c>
      <c r="UO14" s="18">
        <v>19.51219</v>
      </c>
      <c r="UP14" s="18">
        <v>19.5122</v>
      </c>
      <c r="UQ14" s="18">
        <v>0.48780000000000001</v>
      </c>
      <c r="UR14" s="18">
        <v>10</v>
      </c>
      <c r="US14" s="18">
        <v>10</v>
      </c>
      <c r="UT14" s="18">
        <v>10</v>
      </c>
      <c r="UU14" s="18">
        <v>0</v>
      </c>
      <c r="UV14" s="18">
        <v>10.9</v>
      </c>
      <c r="UW14" s="18">
        <v>5.51</v>
      </c>
      <c r="UX14" s="18">
        <v>5.51</v>
      </c>
      <c r="UY14" s="18">
        <v>5.39</v>
      </c>
      <c r="UZ14" s="18">
        <v>0</v>
      </c>
      <c r="VA14" s="18"/>
      <c r="VB14" s="18">
        <v>0</v>
      </c>
      <c r="VC14" s="18">
        <v>0</v>
      </c>
      <c r="VD14" s="18">
        <v>0</v>
      </c>
      <c r="VE14" s="18"/>
      <c r="VF14" s="18">
        <v>0</v>
      </c>
      <c r="VG14" s="18">
        <v>0</v>
      </c>
      <c r="VH14" s="18">
        <v>0.6</v>
      </c>
      <c r="VI14" s="18">
        <v>0.6</v>
      </c>
      <c r="VJ14" s="18">
        <v>0.6</v>
      </c>
      <c r="VK14" s="18">
        <v>0</v>
      </c>
      <c r="VL14" s="18">
        <v>8.5</v>
      </c>
      <c r="VM14" s="18">
        <v>33.286000000000001</v>
      </c>
      <c r="VN14" s="18">
        <v>33.286000000000001</v>
      </c>
      <c r="VO14" s="18">
        <v>-24.786000000000001</v>
      </c>
      <c r="VP14" s="18">
        <v>18</v>
      </c>
      <c r="VQ14" s="18">
        <v>34.828000000000003</v>
      </c>
      <c r="VR14" s="18">
        <v>34.828000000000003</v>
      </c>
      <c r="VS14" s="18">
        <v>-16.827999999999999</v>
      </c>
      <c r="VT14" s="18">
        <v>0</v>
      </c>
      <c r="VU14" s="18"/>
      <c r="VV14" s="18">
        <v>0</v>
      </c>
      <c r="VW14" s="18">
        <v>0</v>
      </c>
      <c r="VX14" s="18">
        <v>0</v>
      </c>
      <c r="VY14" s="18"/>
      <c r="VZ14" s="18">
        <v>0</v>
      </c>
      <c r="WA14" s="18">
        <v>0</v>
      </c>
      <c r="WB14" s="18">
        <v>6</v>
      </c>
      <c r="WC14" s="18">
        <v>6</v>
      </c>
      <c r="WD14" s="18">
        <v>6</v>
      </c>
      <c r="WE14" s="18">
        <v>0</v>
      </c>
      <c r="WF14" s="18">
        <v>20</v>
      </c>
      <c r="WG14" s="18">
        <v>19.317070000000001</v>
      </c>
      <c r="WH14" s="18">
        <v>19.317070000000001</v>
      </c>
      <c r="WI14" s="18">
        <v>0.68293000000000004</v>
      </c>
      <c r="WJ14" s="18">
        <v>10.6</v>
      </c>
      <c r="WK14" s="18">
        <v>10.7</v>
      </c>
      <c r="WL14" s="18">
        <v>10.7</v>
      </c>
      <c r="WM14" s="18">
        <v>-0.1</v>
      </c>
      <c r="WN14" s="18">
        <v>15.2</v>
      </c>
      <c r="WO14" s="18">
        <v>55</v>
      </c>
      <c r="WP14" s="18">
        <v>55</v>
      </c>
      <c r="WQ14" s="18">
        <v>-39.799999999999997</v>
      </c>
      <c r="WR14" s="18">
        <v>36.6</v>
      </c>
      <c r="WS14" s="18"/>
      <c r="WT14" s="18"/>
      <c r="WU14" s="18">
        <v>36.6</v>
      </c>
      <c r="WV14" s="18">
        <v>29.3</v>
      </c>
      <c r="WW14" s="18">
        <v>29.184000000000001</v>
      </c>
      <c r="WX14" s="18">
        <v>29.184000000000001</v>
      </c>
      <c r="WY14" s="18">
        <v>0.11600000000000001</v>
      </c>
      <c r="WZ14" s="18">
        <v>3.4</v>
      </c>
      <c r="XA14" s="18">
        <v>2.8159999999999998</v>
      </c>
      <c r="XB14" s="18">
        <v>2.8159999999999998</v>
      </c>
      <c r="XC14" s="18">
        <v>0.58399999999999996</v>
      </c>
      <c r="XD14" s="18">
        <v>13.5</v>
      </c>
      <c r="XE14" s="18">
        <v>14</v>
      </c>
      <c r="XF14" s="18">
        <v>14</v>
      </c>
      <c r="XG14" s="18">
        <v>-0.5</v>
      </c>
      <c r="XH14" s="18">
        <v>16.3</v>
      </c>
      <c r="XI14" s="18">
        <v>17</v>
      </c>
      <c r="XJ14" s="18">
        <v>17</v>
      </c>
      <c r="XK14" s="18">
        <v>-0.7</v>
      </c>
      <c r="XL14" s="18">
        <v>7.25</v>
      </c>
      <c r="XM14" s="18">
        <v>5.71</v>
      </c>
      <c r="XN14" s="18">
        <v>5.71</v>
      </c>
      <c r="XO14" s="18">
        <v>1.54</v>
      </c>
    </row>
    <row r="15" spans="1:639" ht="24" customHeight="1" x14ac:dyDescent="0.3">
      <c r="A15" s="1"/>
      <c r="B15" s="17" t="s">
        <v>52</v>
      </c>
      <c r="C15" s="17" t="s">
        <v>686</v>
      </c>
      <c r="D15" s="18">
        <v>1.1000000000000001</v>
      </c>
      <c r="E15" s="18">
        <v>1.02</v>
      </c>
      <c r="F15" s="18">
        <v>1.02</v>
      </c>
      <c r="G15" s="18">
        <v>0.08</v>
      </c>
      <c r="H15" s="18">
        <v>1.7</v>
      </c>
      <c r="I15" s="18">
        <v>1.65</v>
      </c>
      <c r="J15" s="18">
        <v>1.65</v>
      </c>
      <c r="K15" s="18">
        <v>0.05</v>
      </c>
      <c r="L15" s="18">
        <v>4.3</v>
      </c>
      <c r="M15" s="18">
        <v>3.5488400000000002</v>
      </c>
      <c r="N15" s="18">
        <v>3.5488499999999998</v>
      </c>
      <c r="O15" s="18">
        <v>0.75114999999999998</v>
      </c>
      <c r="P15" s="18">
        <v>651.6</v>
      </c>
      <c r="Q15" s="18">
        <v>646.79789000000005</v>
      </c>
      <c r="R15" s="18">
        <v>646.79789000000005</v>
      </c>
      <c r="S15" s="18">
        <v>4.8021099999999999</v>
      </c>
      <c r="T15" s="18">
        <v>220.4</v>
      </c>
      <c r="U15" s="18">
        <v>211.44126</v>
      </c>
      <c r="V15" s="18">
        <v>211.44126</v>
      </c>
      <c r="W15" s="18">
        <v>8.9587400000000006</v>
      </c>
      <c r="X15" s="18"/>
      <c r="Y15" s="18"/>
      <c r="Z15" s="18"/>
      <c r="AA15" s="18">
        <v>0</v>
      </c>
      <c r="AB15" s="18"/>
      <c r="AC15" s="18"/>
      <c r="AD15" s="18"/>
      <c r="AE15" s="18">
        <v>0</v>
      </c>
      <c r="AF15" s="18">
        <v>92</v>
      </c>
      <c r="AG15" s="18">
        <v>92.226330000000004</v>
      </c>
      <c r="AH15" s="18">
        <v>92.226339999999993</v>
      </c>
      <c r="AI15" s="18">
        <v>-0.22634000000000001</v>
      </c>
      <c r="AJ15" s="18">
        <v>240.7</v>
      </c>
      <c r="AK15" s="18">
        <v>244.03479999999999</v>
      </c>
      <c r="AL15" s="18">
        <v>244.03479999999999</v>
      </c>
      <c r="AM15" s="18">
        <v>-3.3348</v>
      </c>
      <c r="AN15" s="18"/>
      <c r="AO15" s="18"/>
      <c r="AP15" s="18"/>
      <c r="AQ15" s="18">
        <v>0</v>
      </c>
      <c r="AR15" s="18"/>
      <c r="AS15" s="18"/>
      <c r="AT15" s="18"/>
      <c r="AU15" s="18">
        <v>0</v>
      </c>
      <c r="AV15" s="18">
        <v>107.2</v>
      </c>
      <c r="AW15" s="18">
        <v>111.11113</v>
      </c>
      <c r="AX15" s="18">
        <v>116.66667</v>
      </c>
      <c r="AY15" s="18">
        <v>-9.4666700000000006</v>
      </c>
      <c r="AZ15" s="18">
        <v>107.7</v>
      </c>
      <c r="BA15" s="18">
        <v>111.11113</v>
      </c>
      <c r="BB15" s="18">
        <v>116.66667</v>
      </c>
      <c r="BC15" s="18">
        <v>-8.9666700000000006</v>
      </c>
      <c r="BD15" s="18">
        <v>107.1</v>
      </c>
      <c r="BE15" s="18">
        <v>111.11113</v>
      </c>
      <c r="BF15" s="18">
        <v>116.66667</v>
      </c>
      <c r="BG15" s="18">
        <v>-9.5666700000000002</v>
      </c>
      <c r="BH15" s="18">
        <v>206.4</v>
      </c>
      <c r="BI15" s="18">
        <v>166.66669999999999</v>
      </c>
      <c r="BJ15" s="18">
        <v>175</v>
      </c>
      <c r="BK15" s="18">
        <v>31.4</v>
      </c>
      <c r="BL15" s="18">
        <v>123.8</v>
      </c>
      <c r="BM15" s="18">
        <v>212.66648000000001</v>
      </c>
      <c r="BN15" s="18">
        <v>212.66664</v>
      </c>
      <c r="BO15" s="18">
        <v>-88.866640000000004</v>
      </c>
      <c r="BP15" s="18">
        <v>75.900000000000006</v>
      </c>
      <c r="BQ15" s="18">
        <v>106.33324</v>
      </c>
      <c r="BR15" s="18">
        <v>106.33332</v>
      </c>
      <c r="BS15" s="18">
        <v>-30.433319999999998</v>
      </c>
      <c r="BT15" s="18">
        <v>561.70000000000005</v>
      </c>
      <c r="BU15" s="18">
        <v>568.29853000000003</v>
      </c>
      <c r="BV15" s="18">
        <v>568.29854</v>
      </c>
      <c r="BW15" s="18">
        <v>-6.5985399999999998</v>
      </c>
      <c r="BX15" s="18">
        <v>10.6</v>
      </c>
      <c r="BY15" s="18">
        <v>10.17268</v>
      </c>
      <c r="BZ15" s="18">
        <v>10.17268</v>
      </c>
      <c r="CA15" s="18">
        <v>0.42731999999999998</v>
      </c>
      <c r="CB15" s="18"/>
      <c r="CC15" s="18"/>
      <c r="CD15" s="18"/>
      <c r="CE15" s="18">
        <v>0</v>
      </c>
      <c r="CF15" s="18"/>
      <c r="CG15" s="18"/>
      <c r="CH15" s="18"/>
      <c r="CI15" s="18">
        <v>0</v>
      </c>
      <c r="CJ15" s="18"/>
      <c r="CK15" s="18"/>
      <c r="CL15" s="18"/>
      <c r="CM15" s="18">
        <v>0</v>
      </c>
      <c r="CN15" s="18"/>
      <c r="CO15" s="18"/>
      <c r="CP15" s="18"/>
      <c r="CQ15" s="18">
        <v>0</v>
      </c>
      <c r="CR15" s="18">
        <v>165.8</v>
      </c>
      <c r="CS15" s="18">
        <v>164.70731000000001</v>
      </c>
      <c r="CT15" s="18">
        <v>164.70732000000001</v>
      </c>
      <c r="CU15" s="18">
        <v>1.0926800000000001</v>
      </c>
      <c r="CV15" s="18">
        <v>8.3000000000000007</v>
      </c>
      <c r="CW15" s="18">
        <v>8.1148399999999992</v>
      </c>
      <c r="CX15" s="18">
        <v>8.1148399999999992</v>
      </c>
      <c r="CY15" s="18">
        <v>0.18515999999999999</v>
      </c>
      <c r="CZ15" s="18">
        <v>0</v>
      </c>
      <c r="DA15" s="18"/>
      <c r="DB15" s="18">
        <v>0</v>
      </c>
      <c r="DC15" s="18">
        <v>0</v>
      </c>
      <c r="DD15" s="18">
        <v>6.3</v>
      </c>
      <c r="DE15" s="18">
        <v>6.8787000000000003</v>
      </c>
      <c r="DF15" s="18">
        <v>6.8787000000000003</v>
      </c>
      <c r="DG15" s="18">
        <v>-0.57869999999999999</v>
      </c>
      <c r="DH15" s="18"/>
      <c r="DI15" s="18"/>
      <c r="DJ15" s="18"/>
      <c r="DK15" s="18">
        <v>0</v>
      </c>
      <c r="DL15" s="18">
        <v>51.2</v>
      </c>
      <c r="DM15" s="18">
        <v>51.879950000000001</v>
      </c>
      <c r="DN15" s="18">
        <v>88.322400000000002</v>
      </c>
      <c r="DO15" s="18">
        <v>-37.122399999999999</v>
      </c>
      <c r="DP15" s="18">
        <v>5.3</v>
      </c>
      <c r="DQ15" s="18">
        <v>5.9539999999999997</v>
      </c>
      <c r="DR15" s="18">
        <v>5.9539999999999997</v>
      </c>
      <c r="DS15" s="18">
        <v>-0.65400000000000003</v>
      </c>
      <c r="DT15" s="18"/>
      <c r="DU15" s="18"/>
      <c r="DV15" s="18"/>
      <c r="DW15" s="18">
        <v>0</v>
      </c>
      <c r="DX15" s="18"/>
      <c r="DY15" s="18"/>
      <c r="DZ15" s="18"/>
      <c r="EA15" s="18">
        <v>0</v>
      </c>
      <c r="EB15" s="18"/>
      <c r="EC15" s="18"/>
      <c r="ED15" s="18"/>
      <c r="EE15" s="18">
        <v>0</v>
      </c>
      <c r="EF15" s="18">
        <v>111.2</v>
      </c>
      <c r="EG15" s="18">
        <v>112.90536</v>
      </c>
      <c r="EH15" s="18">
        <v>112.90537</v>
      </c>
      <c r="EI15" s="18">
        <v>-1.7053700000000001</v>
      </c>
      <c r="EJ15" s="18">
        <v>222.9</v>
      </c>
      <c r="EK15" s="18">
        <v>221.55625000000001</v>
      </c>
      <c r="EL15" s="18">
        <v>221.55625000000001</v>
      </c>
      <c r="EM15" s="18">
        <v>1.34375</v>
      </c>
      <c r="EN15" s="18"/>
      <c r="EO15" s="18"/>
      <c r="EP15" s="18"/>
      <c r="EQ15" s="18">
        <v>0</v>
      </c>
      <c r="ER15" s="18"/>
      <c r="ES15" s="18"/>
      <c r="ET15" s="18"/>
      <c r="EU15" s="18">
        <v>0</v>
      </c>
      <c r="EV15" s="18"/>
      <c r="EW15" s="18"/>
      <c r="EX15" s="18"/>
      <c r="EY15" s="18">
        <v>0</v>
      </c>
      <c r="EZ15" s="18">
        <v>6.5</v>
      </c>
      <c r="FA15" s="18">
        <v>6.39</v>
      </c>
      <c r="FB15" s="18">
        <v>6.39</v>
      </c>
      <c r="FC15" s="18">
        <v>0.11</v>
      </c>
      <c r="FD15" s="18">
        <v>467.5</v>
      </c>
      <c r="FE15" s="18">
        <v>458.87804</v>
      </c>
      <c r="FF15" s="18">
        <v>458.87804999999997</v>
      </c>
      <c r="FG15" s="18">
        <v>8.62195</v>
      </c>
      <c r="FH15" s="18">
        <v>81.8</v>
      </c>
      <c r="FI15" s="18">
        <v>77.882059999999996</v>
      </c>
      <c r="FJ15" s="18">
        <v>77.882069999999999</v>
      </c>
      <c r="FK15" s="18">
        <v>3.9179300000000001</v>
      </c>
      <c r="FL15" s="18">
        <v>73.3</v>
      </c>
      <c r="FM15" s="18">
        <v>72.877070000000003</v>
      </c>
      <c r="FN15" s="18">
        <v>72.877070000000003</v>
      </c>
      <c r="FO15" s="18">
        <v>0.42292999999999997</v>
      </c>
      <c r="FP15" s="18">
        <v>42.1</v>
      </c>
      <c r="FQ15" s="18">
        <v>41.498959999999997</v>
      </c>
      <c r="FR15" s="18">
        <v>41.498959999999997</v>
      </c>
      <c r="FS15" s="18">
        <v>0.60104000000000002</v>
      </c>
      <c r="FT15" s="18">
        <v>18.399999999999999</v>
      </c>
      <c r="FU15" s="18">
        <v>19.28585</v>
      </c>
      <c r="FV15" s="18">
        <v>19.28585</v>
      </c>
      <c r="FW15" s="18">
        <v>-0.88585000000000003</v>
      </c>
      <c r="FX15" s="18">
        <v>18.7</v>
      </c>
      <c r="FY15" s="18">
        <v>19.414629999999999</v>
      </c>
      <c r="FZ15" s="18">
        <v>19.414629999999999</v>
      </c>
      <c r="GA15" s="18">
        <v>-0.71462999999999999</v>
      </c>
      <c r="GB15" s="18">
        <v>92.2</v>
      </c>
      <c r="GC15" s="18">
        <v>87.657560000000004</v>
      </c>
      <c r="GD15" s="18">
        <v>87.657560000000004</v>
      </c>
      <c r="GE15" s="18">
        <v>4.54244</v>
      </c>
      <c r="GF15" s="18">
        <v>138.69999999999999</v>
      </c>
      <c r="GG15" s="18">
        <v>133.33335</v>
      </c>
      <c r="GH15" s="18">
        <v>133.33332999999999</v>
      </c>
      <c r="GI15" s="18">
        <v>5.3666700000000001</v>
      </c>
      <c r="GJ15" s="18">
        <v>138.80000000000001</v>
      </c>
      <c r="GK15" s="18">
        <v>133.33335</v>
      </c>
      <c r="GL15" s="18">
        <v>133.33332999999999</v>
      </c>
      <c r="GM15" s="18">
        <v>5.4666699999999997</v>
      </c>
      <c r="GN15" s="18">
        <v>160.4</v>
      </c>
      <c r="GO15" s="18">
        <v>133.33335</v>
      </c>
      <c r="GP15" s="18">
        <v>133.33332999999999</v>
      </c>
      <c r="GQ15" s="18">
        <v>27.066669999999998</v>
      </c>
      <c r="GR15" s="18">
        <v>108.9</v>
      </c>
      <c r="GS15" s="18">
        <v>110.91316999999999</v>
      </c>
      <c r="GT15" s="18">
        <v>110.91316999999999</v>
      </c>
      <c r="GU15" s="18">
        <v>-2.0131700000000001</v>
      </c>
      <c r="GV15" s="18">
        <v>7.6</v>
      </c>
      <c r="GW15" s="18">
        <v>4.5999100000000004</v>
      </c>
      <c r="GX15" s="18">
        <v>4.59992</v>
      </c>
      <c r="GY15" s="18">
        <v>3.0000800000000001</v>
      </c>
      <c r="GZ15" s="18">
        <v>2.5</v>
      </c>
      <c r="HA15" s="18">
        <v>4.4333999999999998</v>
      </c>
      <c r="HB15" s="18">
        <v>4.4334100000000003</v>
      </c>
      <c r="HC15" s="18">
        <v>-1.9334100000000001</v>
      </c>
      <c r="HD15" s="18">
        <v>44.6</v>
      </c>
      <c r="HE15" s="18">
        <v>47.26634</v>
      </c>
      <c r="HF15" s="18">
        <v>34.988340000000001</v>
      </c>
      <c r="HG15" s="18">
        <v>9.6116600000000005</v>
      </c>
      <c r="HH15" s="18">
        <v>47.7</v>
      </c>
      <c r="HI15" s="18">
        <v>44.275120000000001</v>
      </c>
      <c r="HJ15" s="18">
        <v>44.275120000000001</v>
      </c>
      <c r="HK15" s="18">
        <v>3.4248799999999999</v>
      </c>
      <c r="HL15" s="18">
        <v>3.8</v>
      </c>
      <c r="HM15" s="18">
        <v>4.0998900000000003</v>
      </c>
      <c r="HN15" s="18">
        <v>4.0998900000000003</v>
      </c>
      <c r="HO15" s="18">
        <v>-0.29988999999999999</v>
      </c>
      <c r="HP15" s="18">
        <v>31.6</v>
      </c>
      <c r="HQ15" s="18">
        <v>31.00404</v>
      </c>
      <c r="HR15" s="18">
        <v>31.00404</v>
      </c>
      <c r="HS15" s="18">
        <v>0.59596000000000005</v>
      </c>
      <c r="HT15" s="18">
        <v>130.9</v>
      </c>
      <c r="HU15" s="18">
        <v>154.80443</v>
      </c>
      <c r="HV15" s="18">
        <v>56.399369999999998</v>
      </c>
      <c r="HW15" s="18">
        <v>74.500630000000001</v>
      </c>
      <c r="HX15" s="18">
        <v>0</v>
      </c>
      <c r="HY15" s="18">
        <v>0</v>
      </c>
      <c r="HZ15" s="18">
        <v>0</v>
      </c>
      <c r="IA15" s="18">
        <v>0</v>
      </c>
      <c r="IB15" s="18"/>
      <c r="IC15" s="18"/>
      <c r="ID15" s="18"/>
      <c r="IE15" s="18">
        <v>0</v>
      </c>
      <c r="IF15" s="18"/>
      <c r="IG15" s="18"/>
      <c r="IH15" s="18"/>
      <c r="II15" s="18">
        <v>0</v>
      </c>
      <c r="IJ15" s="18">
        <v>47.2</v>
      </c>
      <c r="IK15" s="18">
        <v>48.416469999999997</v>
      </c>
      <c r="IL15" s="18">
        <v>48.41648</v>
      </c>
      <c r="IM15" s="18">
        <v>-1.21648</v>
      </c>
      <c r="IN15" s="18"/>
      <c r="IO15" s="18"/>
      <c r="IP15" s="18"/>
      <c r="IQ15" s="18">
        <v>0</v>
      </c>
      <c r="IR15" s="18"/>
      <c r="IS15" s="18"/>
      <c r="IT15" s="18"/>
      <c r="IU15" s="18">
        <v>0</v>
      </c>
      <c r="IV15" s="18"/>
      <c r="IW15" s="18"/>
      <c r="IX15" s="18"/>
      <c r="IY15" s="18">
        <v>0</v>
      </c>
      <c r="IZ15" s="18">
        <v>131.4</v>
      </c>
      <c r="JA15" s="18">
        <v>133.35676000000001</v>
      </c>
      <c r="JB15" s="18">
        <v>133.35676000000001</v>
      </c>
      <c r="JC15" s="18">
        <v>-1.9567600000000001</v>
      </c>
      <c r="JD15" s="18"/>
      <c r="JE15" s="18"/>
      <c r="JF15" s="18"/>
      <c r="JG15" s="18">
        <v>0</v>
      </c>
      <c r="JH15" s="18"/>
      <c r="JI15" s="18"/>
      <c r="JJ15" s="18">
        <v>0</v>
      </c>
      <c r="JK15" s="18">
        <v>0</v>
      </c>
      <c r="JL15" s="18"/>
      <c r="JM15" s="18"/>
      <c r="JN15" s="18"/>
      <c r="JO15" s="18">
        <v>0</v>
      </c>
      <c r="JP15" s="18"/>
      <c r="JQ15" s="18"/>
      <c r="JR15" s="18"/>
      <c r="JS15" s="18">
        <v>0</v>
      </c>
      <c r="JT15" s="18">
        <v>0</v>
      </c>
      <c r="JU15" s="18"/>
      <c r="JV15" s="18"/>
      <c r="JW15" s="18">
        <v>0</v>
      </c>
      <c r="JX15" s="18"/>
      <c r="JY15" s="18"/>
      <c r="JZ15" s="18"/>
      <c r="KA15" s="18">
        <v>0</v>
      </c>
      <c r="KB15" s="18"/>
      <c r="KC15" s="18"/>
      <c r="KD15" s="18"/>
      <c r="KE15" s="18">
        <v>0</v>
      </c>
      <c r="KF15" s="18"/>
      <c r="KG15" s="18"/>
      <c r="KH15" s="18"/>
      <c r="KI15" s="18">
        <v>0</v>
      </c>
      <c r="KJ15" s="18"/>
      <c r="KK15" s="18"/>
      <c r="KL15" s="18"/>
      <c r="KM15" s="18">
        <v>0</v>
      </c>
      <c r="KN15" s="18">
        <v>16.7</v>
      </c>
      <c r="KO15" s="18">
        <v>16.410299999999999</v>
      </c>
      <c r="KP15" s="18">
        <v>16.410260000000001</v>
      </c>
      <c r="KQ15" s="18">
        <v>0.28974</v>
      </c>
      <c r="KR15" s="18"/>
      <c r="KS15" s="18"/>
      <c r="KT15" s="18"/>
      <c r="KU15" s="18">
        <v>0</v>
      </c>
      <c r="KV15" s="18"/>
      <c r="KW15" s="18"/>
      <c r="KX15" s="18"/>
      <c r="KY15" s="18">
        <v>0</v>
      </c>
      <c r="KZ15" s="18">
        <v>45.5</v>
      </c>
      <c r="LA15" s="18">
        <v>24.389769999999999</v>
      </c>
      <c r="LB15" s="18">
        <v>0</v>
      </c>
      <c r="LC15" s="18">
        <v>45.5</v>
      </c>
      <c r="LD15" s="18">
        <v>134.30000000000001</v>
      </c>
      <c r="LE15" s="18">
        <v>133.67995999999999</v>
      </c>
      <c r="LF15" s="18">
        <v>133.67995999999999</v>
      </c>
      <c r="LG15" s="18">
        <v>0.62004000000000004</v>
      </c>
      <c r="LH15" s="18">
        <v>63.1</v>
      </c>
      <c r="LI15" s="18">
        <v>67.461460000000002</v>
      </c>
      <c r="LJ15" s="18">
        <v>67.461460000000002</v>
      </c>
      <c r="LK15" s="18">
        <v>-4.3614600000000001</v>
      </c>
      <c r="LL15" s="18">
        <v>80.2</v>
      </c>
      <c r="LM15" s="18">
        <v>78.567980000000006</v>
      </c>
      <c r="LN15" s="18">
        <v>78.567999999999998</v>
      </c>
      <c r="LO15" s="18">
        <v>1.6319999999999999</v>
      </c>
      <c r="LP15" s="18">
        <v>30.5</v>
      </c>
      <c r="LQ15" s="18">
        <v>30.097560000000001</v>
      </c>
      <c r="LR15" s="18">
        <v>30.097560000000001</v>
      </c>
      <c r="LS15" s="18">
        <v>0.40244000000000002</v>
      </c>
      <c r="LT15" s="18"/>
      <c r="LU15" s="18"/>
      <c r="LV15" s="18"/>
      <c r="LW15" s="18">
        <v>0</v>
      </c>
      <c r="LX15" s="18"/>
      <c r="LY15" s="18"/>
      <c r="LZ15" s="18"/>
      <c r="MA15" s="18">
        <v>0</v>
      </c>
      <c r="MB15" s="18"/>
      <c r="MC15" s="18"/>
      <c r="MD15" s="18"/>
      <c r="ME15" s="18">
        <v>0</v>
      </c>
      <c r="MF15" s="18">
        <v>103.1</v>
      </c>
      <c r="MG15" s="18">
        <v>110.00002000000001</v>
      </c>
      <c r="MH15" s="18">
        <v>132.66931</v>
      </c>
      <c r="MI15" s="18">
        <v>-29.569310000000002</v>
      </c>
      <c r="MJ15" s="18">
        <v>102.8</v>
      </c>
      <c r="MK15" s="18">
        <v>110.00002000000001</v>
      </c>
      <c r="ML15" s="18">
        <v>132.66931</v>
      </c>
      <c r="MM15" s="18">
        <v>-29.869309999999999</v>
      </c>
      <c r="MN15" s="18">
        <v>119.6</v>
      </c>
      <c r="MO15" s="18">
        <v>110.00002000000001</v>
      </c>
      <c r="MP15" s="18">
        <v>132.66931</v>
      </c>
      <c r="MQ15" s="18">
        <v>-13.06931</v>
      </c>
      <c r="MR15" s="18"/>
      <c r="MS15" s="18"/>
      <c r="MT15" s="18"/>
      <c r="MU15" s="18">
        <v>0</v>
      </c>
      <c r="MV15" s="18"/>
      <c r="MW15" s="18"/>
      <c r="MX15" s="18"/>
      <c r="MY15" s="18">
        <v>0</v>
      </c>
      <c r="MZ15" s="18"/>
      <c r="NA15" s="18"/>
      <c r="NB15" s="18"/>
      <c r="NC15" s="18">
        <v>0</v>
      </c>
      <c r="ND15" s="18"/>
      <c r="NE15" s="18"/>
      <c r="NF15" s="18"/>
      <c r="NG15" s="18">
        <v>0</v>
      </c>
      <c r="NH15" s="18"/>
      <c r="NI15" s="18"/>
      <c r="NJ15" s="18"/>
      <c r="NK15" s="18">
        <v>0</v>
      </c>
      <c r="NL15" s="18"/>
      <c r="NM15" s="18"/>
      <c r="NN15" s="18"/>
      <c r="NO15" s="18">
        <v>0</v>
      </c>
      <c r="NP15" s="18"/>
      <c r="NQ15" s="18"/>
      <c r="NR15" s="18"/>
      <c r="NS15" s="18">
        <v>0</v>
      </c>
      <c r="NT15" s="18">
        <v>0</v>
      </c>
      <c r="NU15" s="18"/>
      <c r="NV15" s="18">
        <v>0</v>
      </c>
      <c r="NW15" s="18">
        <v>0</v>
      </c>
      <c r="NX15" s="18">
        <v>114.9</v>
      </c>
      <c r="NY15" s="18">
        <v>72.813999999999993</v>
      </c>
      <c r="NZ15" s="18">
        <v>72.813999999999993</v>
      </c>
      <c r="OA15" s="18">
        <v>42.085999999999999</v>
      </c>
      <c r="OB15" s="18">
        <v>0</v>
      </c>
      <c r="OC15" s="18"/>
      <c r="OD15" s="18">
        <v>0</v>
      </c>
      <c r="OE15" s="18">
        <v>0</v>
      </c>
      <c r="OF15" s="18">
        <v>14.8</v>
      </c>
      <c r="OG15" s="18">
        <v>10.760999999999999</v>
      </c>
      <c r="OH15" s="18">
        <v>10.760999999999999</v>
      </c>
      <c r="OI15" s="18">
        <v>4.0389999999999997</v>
      </c>
      <c r="OJ15" s="18">
        <v>0</v>
      </c>
      <c r="OK15" s="18"/>
      <c r="OL15" s="18">
        <v>0</v>
      </c>
      <c r="OM15" s="18">
        <v>0</v>
      </c>
      <c r="ON15" s="18">
        <v>19.759070000000001</v>
      </c>
      <c r="OO15" s="18">
        <v>17.560970000000001</v>
      </c>
      <c r="OP15" s="18">
        <v>17.560980000000001</v>
      </c>
      <c r="OQ15" s="18">
        <v>2.1980900000000001</v>
      </c>
      <c r="OR15" s="18">
        <v>9.9</v>
      </c>
      <c r="OS15" s="18">
        <v>9.9830000000000005</v>
      </c>
      <c r="OT15" s="18">
        <v>9.9830000000000005</v>
      </c>
      <c r="OU15" s="18">
        <v>-8.3000000000000004E-2</v>
      </c>
      <c r="OV15" s="18">
        <v>5.3</v>
      </c>
      <c r="OW15" s="18">
        <v>5.67</v>
      </c>
      <c r="OX15" s="18">
        <v>5.67</v>
      </c>
      <c r="OY15" s="18">
        <v>-0.37</v>
      </c>
      <c r="OZ15" s="18">
        <v>3.6</v>
      </c>
      <c r="PA15" s="18">
        <v>3.5</v>
      </c>
      <c r="PB15" s="18">
        <v>3.5</v>
      </c>
      <c r="PC15" s="18">
        <v>0.1</v>
      </c>
      <c r="PD15" s="18">
        <v>5.0999999999999996</v>
      </c>
      <c r="PE15" s="18">
        <v>5</v>
      </c>
      <c r="PF15" s="18">
        <v>5</v>
      </c>
      <c r="PG15" s="18">
        <v>0.1</v>
      </c>
      <c r="PH15" s="18">
        <v>20.5</v>
      </c>
      <c r="PI15" s="18">
        <v>19.51219</v>
      </c>
      <c r="PJ15" s="18">
        <v>19.5122</v>
      </c>
      <c r="PK15" s="18">
        <v>0.98780000000000001</v>
      </c>
      <c r="PL15" s="18">
        <v>20</v>
      </c>
      <c r="PM15" s="18">
        <v>19.51219</v>
      </c>
      <c r="PN15" s="18">
        <v>19.5122</v>
      </c>
      <c r="PO15" s="18">
        <v>0.48780000000000001</v>
      </c>
      <c r="PP15" s="18">
        <v>19</v>
      </c>
      <c r="PQ15" s="18">
        <v>15.60975</v>
      </c>
      <c r="PR15" s="18">
        <v>15.60976</v>
      </c>
      <c r="PS15" s="18">
        <v>3.3902399999999999</v>
      </c>
      <c r="PT15" s="18">
        <v>3.5</v>
      </c>
      <c r="PU15" s="18">
        <v>3.5</v>
      </c>
      <c r="PV15" s="18">
        <v>3.5</v>
      </c>
      <c r="PW15" s="18">
        <v>0</v>
      </c>
      <c r="PX15" s="18">
        <v>18.8</v>
      </c>
      <c r="PY15" s="18">
        <v>18.341460000000001</v>
      </c>
      <c r="PZ15" s="18">
        <v>18.341460000000001</v>
      </c>
      <c r="QA15" s="18">
        <v>0.45854</v>
      </c>
      <c r="QB15" s="18">
        <v>0</v>
      </c>
      <c r="QC15" s="18"/>
      <c r="QD15" s="18">
        <v>0</v>
      </c>
      <c r="QE15" s="18">
        <v>0</v>
      </c>
      <c r="QF15" s="18">
        <v>0</v>
      </c>
      <c r="QG15" s="18"/>
      <c r="QH15" s="18">
        <v>0</v>
      </c>
      <c r="QI15" s="18">
        <v>0</v>
      </c>
      <c r="QJ15" s="18">
        <v>23.2</v>
      </c>
      <c r="QK15" s="18">
        <v>16.79</v>
      </c>
      <c r="QL15" s="18">
        <v>16.79</v>
      </c>
      <c r="QM15" s="18">
        <v>6.41</v>
      </c>
      <c r="QN15" s="18">
        <v>60.9</v>
      </c>
      <c r="QO15" s="18">
        <v>42.466000000000001</v>
      </c>
      <c r="QP15" s="18">
        <v>42.466000000000001</v>
      </c>
      <c r="QQ15" s="18">
        <v>18.434000000000001</v>
      </c>
      <c r="QR15" s="18">
        <v>4.8</v>
      </c>
      <c r="QS15" s="18">
        <v>4.2</v>
      </c>
      <c r="QT15" s="18">
        <v>4.2</v>
      </c>
      <c r="QU15" s="18">
        <v>0.6</v>
      </c>
      <c r="QV15" s="18">
        <v>2.2999999999999998</v>
      </c>
      <c r="QW15" s="18">
        <v>2.4</v>
      </c>
      <c r="QX15" s="18">
        <v>2.4</v>
      </c>
      <c r="QY15" s="18">
        <v>-0.1</v>
      </c>
      <c r="QZ15" s="18">
        <v>2.4</v>
      </c>
      <c r="RA15" s="18">
        <v>2.4</v>
      </c>
      <c r="RB15" s="18">
        <v>2.4</v>
      </c>
      <c r="RC15" s="18">
        <v>0</v>
      </c>
      <c r="RD15" s="18">
        <v>2.9</v>
      </c>
      <c r="RE15" s="18">
        <v>2.8</v>
      </c>
      <c r="RF15" s="18">
        <v>2.8</v>
      </c>
      <c r="RG15" s="18">
        <v>0.1</v>
      </c>
      <c r="RH15" s="18">
        <v>0</v>
      </c>
      <c r="RI15" s="18"/>
      <c r="RJ15" s="18">
        <v>0</v>
      </c>
      <c r="RK15" s="18">
        <v>0</v>
      </c>
      <c r="RL15" s="18">
        <v>3.5</v>
      </c>
      <c r="RM15" s="18">
        <v>3.6</v>
      </c>
      <c r="RN15" s="18">
        <v>3.6</v>
      </c>
      <c r="RO15" s="18">
        <v>-0.1</v>
      </c>
      <c r="RP15" s="18">
        <v>3.1</v>
      </c>
      <c r="RQ15" s="18">
        <v>0</v>
      </c>
      <c r="RR15" s="18">
        <v>0</v>
      </c>
      <c r="RS15" s="18">
        <v>3.1</v>
      </c>
      <c r="RT15" s="18">
        <v>2</v>
      </c>
      <c r="RU15" s="18">
        <v>2</v>
      </c>
      <c r="RV15" s="18">
        <v>2</v>
      </c>
      <c r="RW15" s="18">
        <v>0</v>
      </c>
      <c r="RX15" s="18"/>
      <c r="RY15" s="18"/>
      <c r="RZ15" s="18"/>
      <c r="SA15" s="18">
        <v>0</v>
      </c>
      <c r="SB15" s="18">
        <v>18.3</v>
      </c>
      <c r="SC15" s="18">
        <v>16</v>
      </c>
      <c r="SD15" s="18">
        <v>16</v>
      </c>
      <c r="SE15" s="18">
        <v>2.2999999999999998</v>
      </c>
      <c r="SF15" s="18">
        <v>8.1</v>
      </c>
      <c r="SG15" s="18">
        <v>9.0519999999999996</v>
      </c>
      <c r="SH15" s="18">
        <v>9.0519999999999996</v>
      </c>
      <c r="SI15" s="18">
        <v>-0.95199999999999996</v>
      </c>
      <c r="SJ15" s="18">
        <v>19.100000000000001</v>
      </c>
      <c r="SK15" s="18">
        <v>19.51219</v>
      </c>
      <c r="SL15" s="18">
        <v>19.5122</v>
      </c>
      <c r="SM15" s="18">
        <v>-0.41220000000000001</v>
      </c>
      <c r="SN15" s="18">
        <v>20.3</v>
      </c>
      <c r="SO15" s="18">
        <v>19.51219</v>
      </c>
      <c r="SP15" s="18">
        <v>19.5122</v>
      </c>
      <c r="SQ15" s="18">
        <v>0.78779999999999994</v>
      </c>
      <c r="SR15" s="18">
        <v>19.899999999999999</v>
      </c>
      <c r="SS15" s="18">
        <v>19.317070000000001</v>
      </c>
      <c r="ST15" s="18">
        <v>19.317070000000001</v>
      </c>
      <c r="SU15" s="18">
        <v>0.58292999999999995</v>
      </c>
      <c r="SV15" s="18">
        <v>19.7</v>
      </c>
      <c r="SW15" s="18">
        <v>13.93</v>
      </c>
      <c r="SX15" s="18">
        <v>13.93</v>
      </c>
      <c r="SY15" s="18">
        <v>5.77</v>
      </c>
      <c r="SZ15" s="18">
        <v>41.7</v>
      </c>
      <c r="TA15" s="18">
        <v>29.638000000000002</v>
      </c>
      <c r="TB15" s="18">
        <v>29.638000000000002</v>
      </c>
      <c r="TC15" s="18">
        <v>12.061999999999999</v>
      </c>
      <c r="TD15" s="18">
        <v>0</v>
      </c>
      <c r="TE15" s="18"/>
      <c r="TF15" s="18">
        <v>0</v>
      </c>
      <c r="TG15" s="18">
        <v>0</v>
      </c>
      <c r="TH15" s="18">
        <v>22.5</v>
      </c>
      <c r="TI15" s="18">
        <v>23.89</v>
      </c>
      <c r="TJ15" s="18">
        <v>23.89</v>
      </c>
      <c r="TK15" s="18">
        <v>-1.39</v>
      </c>
      <c r="TL15" s="18">
        <v>63.8</v>
      </c>
      <c r="TM15" s="18">
        <v>21.76</v>
      </c>
      <c r="TN15" s="18">
        <v>21.76</v>
      </c>
      <c r="TO15" s="18">
        <v>42.04</v>
      </c>
      <c r="TP15" s="18">
        <v>0.6</v>
      </c>
      <c r="TQ15" s="18">
        <v>1.84</v>
      </c>
      <c r="TR15" s="18">
        <v>1.84</v>
      </c>
      <c r="TS15" s="18">
        <v>-1.24</v>
      </c>
      <c r="TT15" s="18">
        <v>0.1</v>
      </c>
      <c r="TU15" s="18">
        <v>1.64</v>
      </c>
      <c r="TV15" s="18">
        <v>1.64</v>
      </c>
      <c r="TW15" s="18">
        <v>-1.54</v>
      </c>
      <c r="TX15" s="18">
        <v>21</v>
      </c>
      <c r="TY15" s="18">
        <v>19.51219</v>
      </c>
      <c r="TZ15" s="18">
        <v>19.5122</v>
      </c>
      <c r="UA15" s="18">
        <v>1.4878</v>
      </c>
      <c r="UB15" s="18">
        <v>5.4</v>
      </c>
      <c r="UC15" s="18">
        <v>8</v>
      </c>
      <c r="UD15" s="18">
        <v>8</v>
      </c>
      <c r="UE15" s="18">
        <v>-2.6</v>
      </c>
      <c r="UF15" s="18">
        <v>5.7</v>
      </c>
      <c r="UG15" s="18">
        <v>7.5</v>
      </c>
      <c r="UH15" s="18">
        <v>7.5</v>
      </c>
      <c r="UI15" s="18">
        <v>-1.8</v>
      </c>
      <c r="UJ15" s="18">
        <v>20</v>
      </c>
      <c r="UK15" s="18">
        <v>19.51219</v>
      </c>
      <c r="UL15" s="18">
        <v>19.5122</v>
      </c>
      <c r="UM15" s="18">
        <v>0.48780000000000001</v>
      </c>
      <c r="UN15" s="18">
        <v>20</v>
      </c>
      <c r="UO15" s="18">
        <v>19.51219</v>
      </c>
      <c r="UP15" s="18">
        <v>19.5122</v>
      </c>
      <c r="UQ15" s="18">
        <v>0.48780000000000001</v>
      </c>
      <c r="UR15" s="18">
        <v>10</v>
      </c>
      <c r="US15" s="18">
        <v>10</v>
      </c>
      <c r="UT15" s="18">
        <v>10</v>
      </c>
      <c r="UU15" s="18">
        <v>0</v>
      </c>
      <c r="UV15" s="18">
        <v>10</v>
      </c>
      <c r="UW15" s="18">
        <v>5.7039999999999997</v>
      </c>
      <c r="UX15" s="18">
        <v>5.7039999999999997</v>
      </c>
      <c r="UY15" s="18">
        <v>4.2960000000000003</v>
      </c>
      <c r="UZ15" s="18">
        <v>0</v>
      </c>
      <c r="VA15" s="18"/>
      <c r="VB15" s="18">
        <v>0</v>
      </c>
      <c r="VC15" s="18">
        <v>0</v>
      </c>
      <c r="VD15" s="18">
        <v>0</v>
      </c>
      <c r="VE15" s="18"/>
      <c r="VF15" s="18">
        <v>0</v>
      </c>
      <c r="VG15" s="18">
        <v>0</v>
      </c>
      <c r="VH15" s="18">
        <v>0.6</v>
      </c>
      <c r="VI15" s="18">
        <v>0.6</v>
      </c>
      <c r="VJ15" s="18">
        <v>0.6</v>
      </c>
      <c r="VK15" s="18">
        <v>0</v>
      </c>
      <c r="VL15" s="18">
        <v>11.3</v>
      </c>
      <c r="VM15" s="18">
        <v>30.817</v>
      </c>
      <c r="VN15" s="18">
        <v>30.817</v>
      </c>
      <c r="VO15" s="18">
        <v>-19.516999999999999</v>
      </c>
      <c r="VP15" s="18">
        <v>17.399999999999999</v>
      </c>
      <c r="VQ15" s="18">
        <v>34.997</v>
      </c>
      <c r="VR15" s="18">
        <v>34.997</v>
      </c>
      <c r="VS15" s="18">
        <v>-17.597000000000001</v>
      </c>
      <c r="VT15" s="18">
        <v>0</v>
      </c>
      <c r="VU15" s="18"/>
      <c r="VV15" s="18">
        <v>0</v>
      </c>
      <c r="VW15" s="18">
        <v>0</v>
      </c>
      <c r="VX15" s="18">
        <v>0</v>
      </c>
      <c r="VY15" s="18"/>
      <c r="VZ15" s="18">
        <v>0</v>
      </c>
      <c r="WA15" s="18">
        <v>0</v>
      </c>
      <c r="WB15" s="18">
        <v>6</v>
      </c>
      <c r="WC15" s="18">
        <v>6</v>
      </c>
      <c r="WD15" s="18">
        <v>6</v>
      </c>
      <c r="WE15" s="18">
        <v>0</v>
      </c>
      <c r="WF15" s="18">
        <v>19.899999999999999</v>
      </c>
      <c r="WG15" s="18">
        <v>19.317070000000001</v>
      </c>
      <c r="WH15" s="18">
        <v>19.317070000000001</v>
      </c>
      <c r="WI15" s="18">
        <v>0.58292999999999995</v>
      </c>
      <c r="WJ15" s="18">
        <v>10.6</v>
      </c>
      <c r="WK15" s="18">
        <v>10.7</v>
      </c>
      <c r="WL15" s="18">
        <v>10.7</v>
      </c>
      <c r="WM15" s="18">
        <v>-0.1</v>
      </c>
      <c r="WN15" s="18">
        <v>15</v>
      </c>
      <c r="WO15" s="18">
        <v>55</v>
      </c>
      <c r="WP15" s="18">
        <v>55</v>
      </c>
      <c r="WQ15" s="18">
        <v>-40</v>
      </c>
      <c r="WR15" s="18">
        <v>35.700000000000003</v>
      </c>
      <c r="WS15" s="18"/>
      <c r="WT15" s="18"/>
      <c r="WU15" s="18">
        <v>35.700000000000003</v>
      </c>
      <c r="WV15" s="18">
        <v>29.2</v>
      </c>
      <c r="WW15" s="18">
        <v>29.184000000000001</v>
      </c>
      <c r="WX15" s="18">
        <v>29.184000000000001</v>
      </c>
      <c r="WY15" s="18">
        <v>1.6E-2</v>
      </c>
      <c r="WZ15" s="18">
        <v>3.4</v>
      </c>
      <c r="XA15" s="18">
        <v>2.8159999999999998</v>
      </c>
      <c r="XB15" s="18">
        <v>2.8159999999999998</v>
      </c>
      <c r="XC15" s="18">
        <v>0.58399999999999996</v>
      </c>
      <c r="XD15" s="18">
        <v>13.5</v>
      </c>
      <c r="XE15" s="18">
        <v>14</v>
      </c>
      <c r="XF15" s="18">
        <v>14</v>
      </c>
      <c r="XG15" s="18">
        <v>-0.5</v>
      </c>
      <c r="XH15" s="18">
        <v>16.3</v>
      </c>
      <c r="XI15" s="18">
        <v>17</v>
      </c>
      <c r="XJ15" s="18">
        <v>17</v>
      </c>
      <c r="XK15" s="18">
        <v>-0.7</v>
      </c>
      <c r="XL15" s="18">
        <v>7.22</v>
      </c>
      <c r="XM15" s="18">
        <v>5.71</v>
      </c>
      <c r="XN15" s="18">
        <v>5.71</v>
      </c>
      <c r="XO15" s="18">
        <v>1.51</v>
      </c>
    </row>
    <row r="16" spans="1:639" ht="24" customHeight="1" x14ac:dyDescent="0.3">
      <c r="A16" s="1"/>
      <c r="B16" s="19" t="s">
        <v>52</v>
      </c>
      <c r="C16" s="19" t="s">
        <v>687</v>
      </c>
      <c r="D16" s="20">
        <v>1.1000000000000001</v>
      </c>
      <c r="E16" s="20">
        <v>1.02</v>
      </c>
      <c r="F16" s="20">
        <v>1.02</v>
      </c>
      <c r="G16" s="20">
        <v>0.08</v>
      </c>
      <c r="H16" s="20">
        <v>1.7</v>
      </c>
      <c r="I16" s="20">
        <v>1.65</v>
      </c>
      <c r="J16" s="20">
        <v>1.65</v>
      </c>
      <c r="K16" s="20">
        <v>0.05</v>
      </c>
      <c r="L16" s="20">
        <v>4.3</v>
      </c>
      <c r="M16" s="20">
        <v>3.5488400000000002</v>
      </c>
      <c r="N16" s="20">
        <v>3.5488499999999998</v>
      </c>
      <c r="O16" s="20">
        <v>0.75114999999999998</v>
      </c>
      <c r="P16" s="20">
        <v>645.20000000000005</v>
      </c>
      <c r="Q16" s="20">
        <v>646.79789000000005</v>
      </c>
      <c r="R16" s="20">
        <v>646.79789000000005</v>
      </c>
      <c r="S16" s="20">
        <v>-1.59789</v>
      </c>
      <c r="T16" s="20">
        <v>218.7</v>
      </c>
      <c r="U16" s="20">
        <v>211.44126</v>
      </c>
      <c r="V16" s="20">
        <v>211.44126</v>
      </c>
      <c r="W16" s="20">
        <v>7.2587400000000004</v>
      </c>
      <c r="X16" s="20"/>
      <c r="Y16" s="20"/>
      <c r="Z16" s="20"/>
      <c r="AA16" s="20">
        <v>0</v>
      </c>
      <c r="AB16" s="20"/>
      <c r="AC16" s="20"/>
      <c r="AD16" s="20"/>
      <c r="AE16" s="20">
        <v>0</v>
      </c>
      <c r="AF16" s="20">
        <v>90.2</v>
      </c>
      <c r="AG16" s="20">
        <v>92.226330000000004</v>
      </c>
      <c r="AH16" s="20">
        <v>92.226339999999993</v>
      </c>
      <c r="AI16" s="20">
        <v>-2.0263399999999998</v>
      </c>
      <c r="AJ16" s="20">
        <v>239.9</v>
      </c>
      <c r="AK16" s="20">
        <v>244.03479999999999</v>
      </c>
      <c r="AL16" s="20">
        <v>244.03479999999999</v>
      </c>
      <c r="AM16" s="20">
        <v>-4.1348000000000003</v>
      </c>
      <c r="AN16" s="20"/>
      <c r="AO16" s="20"/>
      <c r="AP16" s="20"/>
      <c r="AQ16" s="20">
        <v>0</v>
      </c>
      <c r="AR16" s="20"/>
      <c r="AS16" s="20"/>
      <c r="AT16" s="20"/>
      <c r="AU16" s="20">
        <v>0</v>
      </c>
      <c r="AV16" s="20">
        <v>108.3</v>
      </c>
      <c r="AW16" s="20">
        <v>111.11113</v>
      </c>
      <c r="AX16" s="20">
        <v>111.11111</v>
      </c>
      <c r="AY16" s="20">
        <v>-2.8111100000000002</v>
      </c>
      <c r="AZ16" s="20">
        <v>106.4</v>
      </c>
      <c r="BA16" s="20">
        <v>111.11113</v>
      </c>
      <c r="BB16" s="20">
        <v>111.11111</v>
      </c>
      <c r="BC16" s="20">
        <v>-4.7111099999999997</v>
      </c>
      <c r="BD16" s="20">
        <v>108.6</v>
      </c>
      <c r="BE16" s="20">
        <v>111.11113</v>
      </c>
      <c r="BF16" s="20">
        <v>111.11111</v>
      </c>
      <c r="BG16" s="20">
        <v>-2.51111</v>
      </c>
      <c r="BH16" s="20">
        <v>208.3</v>
      </c>
      <c r="BI16" s="20">
        <v>166.66669999999999</v>
      </c>
      <c r="BJ16" s="20">
        <v>166.66667000000001</v>
      </c>
      <c r="BK16" s="20">
        <v>41.633330000000001</v>
      </c>
      <c r="BL16" s="20">
        <v>127</v>
      </c>
      <c r="BM16" s="20">
        <v>212.66648000000001</v>
      </c>
      <c r="BN16" s="20">
        <v>212.66664</v>
      </c>
      <c r="BO16" s="20">
        <v>-85.666640000000001</v>
      </c>
      <c r="BP16" s="20">
        <v>76.400000000000006</v>
      </c>
      <c r="BQ16" s="20">
        <v>106.33324</v>
      </c>
      <c r="BR16" s="20">
        <v>106.33332</v>
      </c>
      <c r="BS16" s="20">
        <v>-29.933319999999998</v>
      </c>
      <c r="BT16" s="20">
        <v>552.5</v>
      </c>
      <c r="BU16" s="20">
        <v>568.29853000000003</v>
      </c>
      <c r="BV16" s="20">
        <v>568.29854</v>
      </c>
      <c r="BW16" s="20">
        <v>-15.798539999999999</v>
      </c>
      <c r="BX16" s="20">
        <v>10.6</v>
      </c>
      <c r="BY16" s="20">
        <v>10.17268</v>
      </c>
      <c r="BZ16" s="20">
        <v>10.17268</v>
      </c>
      <c r="CA16" s="20">
        <v>0.42731999999999998</v>
      </c>
      <c r="CB16" s="20"/>
      <c r="CC16" s="20"/>
      <c r="CD16" s="20"/>
      <c r="CE16" s="20">
        <v>0</v>
      </c>
      <c r="CF16" s="20"/>
      <c r="CG16" s="20"/>
      <c r="CH16" s="20"/>
      <c r="CI16" s="20">
        <v>0</v>
      </c>
      <c r="CJ16" s="20"/>
      <c r="CK16" s="20"/>
      <c r="CL16" s="20"/>
      <c r="CM16" s="20">
        <v>0</v>
      </c>
      <c r="CN16" s="20"/>
      <c r="CO16" s="20"/>
      <c r="CP16" s="20"/>
      <c r="CQ16" s="20">
        <v>0</v>
      </c>
      <c r="CR16" s="20">
        <v>161.9</v>
      </c>
      <c r="CS16" s="20">
        <v>164.70731000000001</v>
      </c>
      <c r="CT16" s="20">
        <v>164.70732000000001</v>
      </c>
      <c r="CU16" s="20">
        <v>-2.8073199999999998</v>
      </c>
      <c r="CV16" s="20">
        <v>7.5</v>
      </c>
      <c r="CW16" s="20">
        <v>8.1148399999999992</v>
      </c>
      <c r="CX16" s="20">
        <v>8.1148399999999992</v>
      </c>
      <c r="CY16" s="20">
        <v>-0.61484000000000005</v>
      </c>
      <c r="CZ16" s="20">
        <v>0</v>
      </c>
      <c r="DA16" s="20"/>
      <c r="DB16" s="20">
        <v>0</v>
      </c>
      <c r="DC16" s="20">
        <v>0</v>
      </c>
      <c r="DD16" s="20">
        <v>6.3</v>
      </c>
      <c r="DE16" s="20">
        <v>6.8787000000000003</v>
      </c>
      <c r="DF16" s="20">
        <v>6.8787000000000003</v>
      </c>
      <c r="DG16" s="20">
        <v>-0.57869999999999999</v>
      </c>
      <c r="DH16" s="20"/>
      <c r="DI16" s="20"/>
      <c r="DJ16" s="20"/>
      <c r="DK16" s="20">
        <v>0</v>
      </c>
      <c r="DL16" s="20">
        <v>50</v>
      </c>
      <c r="DM16" s="20">
        <v>55.657850000000003</v>
      </c>
      <c r="DN16" s="20">
        <v>91.363209999999995</v>
      </c>
      <c r="DO16" s="20">
        <v>-41.363210000000002</v>
      </c>
      <c r="DP16" s="20">
        <v>5.8</v>
      </c>
      <c r="DQ16" s="20">
        <v>5.9539999999999997</v>
      </c>
      <c r="DR16" s="20">
        <v>5.9539999999999997</v>
      </c>
      <c r="DS16" s="20">
        <v>-0.154</v>
      </c>
      <c r="DT16" s="20"/>
      <c r="DU16" s="20"/>
      <c r="DV16" s="20"/>
      <c r="DW16" s="20">
        <v>0</v>
      </c>
      <c r="DX16" s="20"/>
      <c r="DY16" s="20"/>
      <c r="DZ16" s="20"/>
      <c r="EA16" s="20">
        <v>0</v>
      </c>
      <c r="EB16" s="20"/>
      <c r="EC16" s="20"/>
      <c r="ED16" s="20"/>
      <c r="EE16" s="20">
        <v>0</v>
      </c>
      <c r="EF16" s="20">
        <v>110.5</v>
      </c>
      <c r="EG16" s="20">
        <v>112.90536</v>
      </c>
      <c r="EH16" s="20">
        <v>112.90537</v>
      </c>
      <c r="EI16" s="20">
        <v>-2.40537</v>
      </c>
      <c r="EJ16" s="20">
        <v>223</v>
      </c>
      <c r="EK16" s="20">
        <v>221.55625000000001</v>
      </c>
      <c r="EL16" s="20">
        <v>221.55625000000001</v>
      </c>
      <c r="EM16" s="20">
        <v>1.4437500000000001</v>
      </c>
      <c r="EN16" s="20"/>
      <c r="EO16" s="20"/>
      <c r="EP16" s="20"/>
      <c r="EQ16" s="20">
        <v>0</v>
      </c>
      <c r="ER16" s="20"/>
      <c r="ES16" s="20"/>
      <c r="ET16" s="20"/>
      <c r="EU16" s="20">
        <v>0</v>
      </c>
      <c r="EV16" s="20"/>
      <c r="EW16" s="20"/>
      <c r="EX16" s="20"/>
      <c r="EY16" s="20">
        <v>0</v>
      </c>
      <c r="EZ16" s="20">
        <v>6.5</v>
      </c>
      <c r="FA16" s="20">
        <v>6.39</v>
      </c>
      <c r="FB16" s="20">
        <v>6.39</v>
      </c>
      <c r="FC16" s="20">
        <v>0.11</v>
      </c>
      <c r="FD16" s="20">
        <v>465.6</v>
      </c>
      <c r="FE16" s="20">
        <v>458.87804</v>
      </c>
      <c r="FF16" s="20">
        <v>458.87804999999997</v>
      </c>
      <c r="FG16" s="20">
        <v>6.7219499999999996</v>
      </c>
      <c r="FH16" s="20">
        <v>81.8</v>
      </c>
      <c r="FI16" s="20">
        <v>77.882059999999996</v>
      </c>
      <c r="FJ16" s="20">
        <v>77.882069999999999</v>
      </c>
      <c r="FK16" s="20">
        <v>3.9179300000000001</v>
      </c>
      <c r="FL16" s="20">
        <v>72.400000000000006</v>
      </c>
      <c r="FM16" s="20">
        <v>72.877070000000003</v>
      </c>
      <c r="FN16" s="20">
        <v>72.877070000000003</v>
      </c>
      <c r="FO16" s="20">
        <v>-0.47706999999999999</v>
      </c>
      <c r="FP16" s="20">
        <v>41.5</v>
      </c>
      <c r="FQ16" s="20">
        <v>41.498959999999997</v>
      </c>
      <c r="FR16" s="20">
        <v>41.498959999999997</v>
      </c>
      <c r="FS16" s="20">
        <v>1.0399999999999999E-3</v>
      </c>
      <c r="FT16" s="20">
        <v>18.399999999999999</v>
      </c>
      <c r="FU16" s="20">
        <v>19.28585</v>
      </c>
      <c r="FV16" s="20">
        <v>19.28585</v>
      </c>
      <c r="FW16" s="20">
        <v>-0.88585000000000003</v>
      </c>
      <c r="FX16" s="20">
        <v>18.899999999999999</v>
      </c>
      <c r="FY16" s="20">
        <v>19.414629999999999</v>
      </c>
      <c r="FZ16" s="20">
        <v>19.414629999999999</v>
      </c>
      <c r="GA16" s="20">
        <v>-0.51463000000000003</v>
      </c>
      <c r="GB16" s="20">
        <v>90.6</v>
      </c>
      <c r="GC16" s="20">
        <v>87.657560000000004</v>
      </c>
      <c r="GD16" s="20">
        <v>87.657560000000004</v>
      </c>
      <c r="GE16" s="20">
        <v>2.9424399999999999</v>
      </c>
      <c r="GF16" s="20">
        <v>135.5</v>
      </c>
      <c r="GG16" s="20">
        <v>133.33335</v>
      </c>
      <c r="GH16" s="20">
        <v>133.33332999999999</v>
      </c>
      <c r="GI16" s="20">
        <v>2.1666699999999999</v>
      </c>
      <c r="GJ16" s="20">
        <v>135.4</v>
      </c>
      <c r="GK16" s="20">
        <v>133.33335</v>
      </c>
      <c r="GL16" s="20">
        <v>133.33332999999999</v>
      </c>
      <c r="GM16" s="20">
        <v>2.0666699999999998</v>
      </c>
      <c r="GN16" s="20">
        <v>161.6</v>
      </c>
      <c r="GO16" s="20">
        <v>133.33335</v>
      </c>
      <c r="GP16" s="20">
        <v>133.33332999999999</v>
      </c>
      <c r="GQ16" s="20">
        <v>28.266670000000001</v>
      </c>
      <c r="GR16" s="20">
        <v>108</v>
      </c>
      <c r="GS16" s="20">
        <v>110.91316999999999</v>
      </c>
      <c r="GT16" s="20">
        <v>110.91316999999999</v>
      </c>
      <c r="GU16" s="20">
        <v>-2.91317</v>
      </c>
      <c r="GV16" s="20">
        <v>7.6</v>
      </c>
      <c r="GW16" s="20">
        <v>4.5999100000000004</v>
      </c>
      <c r="GX16" s="20">
        <v>4.59992</v>
      </c>
      <c r="GY16" s="20">
        <v>3.0000800000000001</v>
      </c>
      <c r="GZ16" s="20">
        <v>2.5</v>
      </c>
      <c r="HA16" s="20">
        <v>4.4333999999999998</v>
      </c>
      <c r="HB16" s="20">
        <v>4.4334100000000003</v>
      </c>
      <c r="HC16" s="20">
        <v>-1.9334100000000001</v>
      </c>
      <c r="HD16" s="20">
        <v>43.8</v>
      </c>
      <c r="HE16" s="20">
        <v>47.26634</v>
      </c>
      <c r="HF16" s="20">
        <v>35.938609999999997</v>
      </c>
      <c r="HG16" s="20">
        <v>7.8613900000000001</v>
      </c>
      <c r="HH16" s="20">
        <v>46.9</v>
      </c>
      <c r="HI16" s="20">
        <v>44.275120000000001</v>
      </c>
      <c r="HJ16" s="20">
        <v>44.275120000000001</v>
      </c>
      <c r="HK16" s="20">
        <v>2.6248800000000001</v>
      </c>
      <c r="HL16" s="20">
        <v>3.8</v>
      </c>
      <c r="HM16" s="20">
        <v>4.0998900000000003</v>
      </c>
      <c r="HN16" s="20">
        <v>4.0998900000000003</v>
      </c>
      <c r="HO16" s="20">
        <v>-0.29988999999999999</v>
      </c>
      <c r="HP16" s="20">
        <v>31</v>
      </c>
      <c r="HQ16" s="20">
        <v>31.00404</v>
      </c>
      <c r="HR16" s="20">
        <v>31.00404</v>
      </c>
      <c r="HS16" s="20">
        <v>-4.0400000000000002E-3</v>
      </c>
      <c r="HT16" s="20">
        <v>129.4</v>
      </c>
      <c r="HU16" s="20">
        <v>156.76639</v>
      </c>
      <c r="HV16" s="20">
        <v>56.585270000000001</v>
      </c>
      <c r="HW16" s="20">
        <v>72.814729999999997</v>
      </c>
      <c r="HX16" s="20">
        <v>0</v>
      </c>
      <c r="HY16" s="20">
        <v>0</v>
      </c>
      <c r="HZ16" s="20">
        <v>0</v>
      </c>
      <c r="IA16" s="20">
        <v>0</v>
      </c>
      <c r="IB16" s="20"/>
      <c r="IC16" s="20"/>
      <c r="ID16" s="20"/>
      <c r="IE16" s="20">
        <v>0</v>
      </c>
      <c r="IF16" s="20"/>
      <c r="IG16" s="20"/>
      <c r="IH16" s="20"/>
      <c r="II16" s="20">
        <v>0</v>
      </c>
      <c r="IJ16" s="20">
        <v>47.5</v>
      </c>
      <c r="IK16" s="20">
        <v>48.416469999999997</v>
      </c>
      <c r="IL16" s="20">
        <v>48.41648</v>
      </c>
      <c r="IM16" s="20">
        <v>-0.91647999999999996</v>
      </c>
      <c r="IN16" s="20"/>
      <c r="IO16" s="20"/>
      <c r="IP16" s="20"/>
      <c r="IQ16" s="20">
        <v>0</v>
      </c>
      <c r="IR16" s="20"/>
      <c r="IS16" s="20"/>
      <c r="IT16" s="20"/>
      <c r="IU16" s="20">
        <v>0</v>
      </c>
      <c r="IV16" s="20"/>
      <c r="IW16" s="20"/>
      <c r="IX16" s="20"/>
      <c r="IY16" s="20">
        <v>0</v>
      </c>
      <c r="IZ16" s="20">
        <v>130.30000000000001</v>
      </c>
      <c r="JA16" s="20">
        <v>133.35676000000001</v>
      </c>
      <c r="JB16" s="20">
        <v>133.35676000000001</v>
      </c>
      <c r="JC16" s="20">
        <v>-3.0567600000000001</v>
      </c>
      <c r="JD16" s="20"/>
      <c r="JE16" s="20"/>
      <c r="JF16" s="20"/>
      <c r="JG16" s="20">
        <v>0</v>
      </c>
      <c r="JH16" s="20"/>
      <c r="JI16" s="20"/>
      <c r="JJ16" s="20">
        <v>0</v>
      </c>
      <c r="JK16" s="20">
        <v>0</v>
      </c>
      <c r="JL16" s="20"/>
      <c r="JM16" s="20"/>
      <c r="JN16" s="20"/>
      <c r="JO16" s="20">
        <v>0</v>
      </c>
      <c r="JP16" s="20"/>
      <c r="JQ16" s="20"/>
      <c r="JR16" s="20"/>
      <c r="JS16" s="20">
        <v>0</v>
      </c>
      <c r="JT16" s="20">
        <v>0</v>
      </c>
      <c r="JU16" s="20"/>
      <c r="JV16" s="20"/>
      <c r="JW16" s="20">
        <v>0</v>
      </c>
      <c r="JX16" s="20"/>
      <c r="JY16" s="20"/>
      <c r="JZ16" s="20"/>
      <c r="KA16" s="20">
        <v>0</v>
      </c>
      <c r="KB16" s="20"/>
      <c r="KC16" s="20"/>
      <c r="KD16" s="20"/>
      <c r="KE16" s="20">
        <v>0</v>
      </c>
      <c r="KF16" s="20"/>
      <c r="KG16" s="20"/>
      <c r="KH16" s="20"/>
      <c r="KI16" s="20">
        <v>0</v>
      </c>
      <c r="KJ16" s="20"/>
      <c r="KK16" s="20"/>
      <c r="KL16" s="20"/>
      <c r="KM16" s="20">
        <v>0</v>
      </c>
      <c r="KN16" s="20">
        <v>15.8</v>
      </c>
      <c r="KO16" s="20">
        <v>16.410299999999999</v>
      </c>
      <c r="KP16" s="20">
        <v>16.410260000000001</v>
      </c>
      <c r="KQ16" s="20">
        <v>-0.61026000000000002</v>
      </c>
      <c r="KR16" s="20"/>
      <c r="KS16" s="20"/>
      <c r="KT16" s="20"/>
      <c r="KU16" s="20">
        <v>0</v>
      </c>
      <c r="KV16" s="20"/>
      <c r="KW16" s="20"/>
      <c r="KX16" s="20"/>
      <c r="KY16" s="20">
        <v>0</v>
      </c>
      <c r="KZ16" s="20">
        <v>31.1</v>
      </c>
      <c r="LA16" s="20">
        <v>24.389779999999998</v>
      </c>
      <c r="LB16" s="20">
        <v>22.95992</v>
      </c>
      <c r="LC16" s="20">
        <v>8.1400799999999993</v>
      </c>
      <c r="LD16" s="20">
        <v>131.30000000000001</v>
      </c>
      <c r="LE16" s="20">
        <v>133.67995999999999</v>
      </c>
      <c r="LF16" s="20">
        <v>133.67995999999999</v>
      </c>
      <c r="LG16" s="20">
        <v>-2.3799600000000001</v>
      </c>
      <c r="LH16" s="20">
        <v>62.1</v>
      </c>
      <c r="LI16" s="20">
        <v>67.461460000000002</v>
      </c>
      <c r="LJ16" s="20">
        <v>67.461460000000002</v>
      </c>
      <c r="LK16" s="20">
        <v>-5.3614600000000001</v>
      </c>
      <c r="LL16" s="20">
        <v>80.2</v>
      </c>
      <c r="LM16" s="20">
        <v>78.567980000000006</v>
      </c>
      <c r="LN16" s="20">
        <v>78.567999999999998</v>
      </c>
      <c r="LO16" s="20">
        <v>1.6319999999999999</v>
      </c>
      <c r="LP16" s="20">
        <v>29.9</v>
      </c>
      <c r="LQ16" s="20">
        <v>30.097560000000001</v>
      </c>
      <c r="LR16" s="20">
        <v>30.097560000000001</v>
      </c>
      <c r="LS16" s="20">
        <v>-0.19756000000000001</v>
      </c>
      <c r="LT16" s="20"/>
      <c r="LU16" s="20"/>
      <c r="LV16" s="20"/>
      <c r="LW16" s="20">
        <v>0</v>
      </c>
      <c r="LX16" s="20"/>
      <c r="LY16" s="20"/>
      <c r="LZ16" s="20"/>
      <c r="MA16" s="20">
        <v>0</v>
      </c>
      <c r="MB16" s="20"/>
      <c r="MC16" s="20"/>
      <c r="MD16" s="20"/>
      <c r="ME16" s="20">
        <v>0</v>
      </c>
      <c r="MF16" s="20">
        <v>103.3</v>
      </c>
      <c r="MG16" s="20">
        <v>110.00002000000001</v>
      </c>
      <c r="MH16" s="20">
        <v>133.79012</v>
      </c>
      <c r="MI16" s="20">
        <v>-30.490120000000001</v>
      </c>
      <c r="MJ16" s="20">
        <v>103.5</v>
      </c>
      <c r="MK16" s="20">
        <v>110.00002000000001</v>
      </c>
      <c r="ML16" s="20">
        <v>133.79012</v>
      </c>
      <c r="MM16" s="20">
        <v>-30.290120000000002</v>
      </c>
      <c r="MN16" s="20">
        <v>120.8</v>
      </c>
      <c r="MO16" s="20">
        <v>110.00002000000001</v>
      </c>
      <c r="MP16" s="20">
        <v>133.79012</v>
      </c>
      <c r="MQ16" s="20">
        <v>-12.990119999999999</v>
      </c>
      <c r="MR16" s="20"/>
      <c r="MS16" s="20"/>
      <c r="MT16" s="20"/>
      <c r="MU16" s="20">
        <v>0</v>
      </c>
      <c r="MV16" s="20"/>
      <c r="MW16" s="20"/>
      <c r="MX16" s="20"/>
      <c r="MY16" s="20">
        <v>0</v>
      </c>
      <c r="MZ16" s="20"/>
      <c r="NA16" s="20"/>
      <c r="NB16" s="20"/>
      <c r="NC16" s="20">
        <v>0</v>
      </c>
      <c r="ND16" s="20"/>
      <c r="NE16" s="20"/>
      <c r="NF16" s="20"/>
      <c r="NG16" s="20">
        <v>0</v>
      </c>
      <c r="NH16" s="20"/>
      <c r="NI16" s="20"/>
      <c r="NJ16" s="20"/>
      <c r="NK16" s="20">
        <v>0</v>
      </c>
      <c r="NL16" s="20"/>
      <c r="NM16" s="20"/>
      <c r="NN16" s="20"/>
      <c r="NO16" s="20">
        <v>0</v>
      </c>
      <c r="NP16" s="20"/>
      <c r="NQ16" s="20"/>
      <c r="NR16" s="20"/>
      <c r="NS16" s="20">
        <v>0</v>
      </c>
      <c r="NT16" s="20">
        <v>0</v>
      </c>
      <c r="NU16" s="20"/>
      <c r="NV16" s="20">
        <v>0</v>
      </c>
      <c r="NW16" s="20">
        <v>0</v>
      </c>
      <c r="NX16" s="20">
        <v>116</v>
      </c>
      <c r="NY16" s="20">
        <v>74.328999999999994</v>
      </c>
      <c r="NZ16" s="20">
        <v>74.328999999999994</v>
      </c>
      <c r="OA16" s="20">
        <v>41.670999999999999</v>
      </c>
      <c r="OB16" s="20">
        <v>0</v>
      </c>
      <c r="OC16" s="20"/>
      <c r="OD16" s="20">
        <v>0</v>
      </c>
      <c r="OE16" s="20">
        <v>0</v>
      </c>
      <c r="OF16" s="20">
        <v>15.2</v>
      </c>
      <c r="OG16" s="20">
        <v>11.183</v>
      </c>
      <c r="OH16" s="20">
        <v>11.183</v>
      </c>
      <c r="OI16" s="20">
        <v>4.0170000000000003</v>
      </c>
      <c r="OJ16" s="20">
        <v>0</v>
      </c>
      <c r="OK16" s="20"/>
      <c r="OL16" s="20">
        <v>0</v>
      </c>
      <c r="OM16" s="20">
        <v>0</v>
      </c>
      <c r="ON16" s="20">
        <v>19.736429999999999</v>
      </c>
      <c r="OO16" s="20">
        <v>17.560970000000001</v>
      </c>
      <c r="OP16" s="20">
        <v>17.560980000000001</v>
      </c>
      <c r="OQ16" s="20">
        <v>2.1754500000000001</v>
      </c>
      <c r="OR16" s="20">
        <v>9.9</v>
      </c>
      <c r="OS16" s="20">
        <v>9.9830000000000005</v>
      </c>
      <c r="OT16" s="20">
        <v>9.9830000000000005</v>
      </c>
      <c r="OU16" s="20">
        <v>-8.3000000000000004E-2</v>
      </c>
      <c r="OV16" s="20">
        <v>5.3</v>
      </c>
      <c r="OW16" s="20">
        <v>5.67</v>
      </c>
      <c r="OX16" s="20">
        <v>5.67</v>
      </c>
      <c r="OY16" s="20">
        <v>-0.37</v>
      </c>
      <c r="OZ16" s="20">
        <v>3.6</v>
      </c>
      <c r="PA16" s="20">
        <v>3.5</v>
      </c>
      <c r="PB16" s="20">
        <v>3.5</v>
      </c>
      <c r="PC16" s="20">
        <v>0.1</v>
      </c>
      <c r="PD16" s="20">
        <v>5.0999999999999996</v>
      </c>
      <c r="PE16" s="20">
        <v>5</v>
      </c>
      <c r="PF16" s="20">
        <v>5</v>
      </c>
      <c r="PG16" s="20">
        <v>0.1</v>
      </c>
      <c r="PH16" s="20">
        <v>20</v>
      </c>
      <c r="PI16" s="20">
        <v>19.51219</v>
      </c>
      <c r="PJ16" s="20">
        <v>19.5122</v>
      </c>
      <c r="PK16" s="20">
        <v>0.48780000000000001</v>
      </c>
      <c r="PL16" s="20">
        <v>20</v>
      </c>
      <c r="PM16" s="20">
        <v>19.51219</v>
      </c>
      <c r="PN16" s="20">
        <v>19.5122</v>
      </c>
      <c r="PO16" s="20">
        <v>0.48780000000000001</v>
      </c>
      <c r="PP16" s="20">
        <v>19</v>
      </c>
      <c r="PQ16" s="20">
        <v>15.60975</v>
      </c>
      <c r="PR16" s="20">
        <v>15.60976</v>
      </c>
      <c r="PS16" s="20">
        <v>3.3902399999999999</v>
      </c>
      <c r="PT16" s="20">
        <v>3.5</v>
      </c>
      <c r="PU16" s="20">
        <v>3.5</v>
      </c>
      <c r="PV16" s="20">
        <v>3.5</v>
      </c>
      <c r="PW16" s="20">
        <v>0</v>
      </c>
      <c r="PX16" s="20">
        <v>18.8</v>
      </c>
      <c r="PY16" s="20">
        <v>18.341460000000001</v>
      </c>
      <c r="PZ16" s="20">
        <v>18.341460000000001</v>
      </c>
      <c r="QA16" s="20">
        <v>0.45854</v>
      </c>
      <c r="QB16" s="20">
        <v>0</v>
      </c>
      <c r="QC16" s="20"/>
      <c r="QD16" s="20">
        <v>0</v>
      </c>
      <c r="QE16" s="20">
        <v>0</v>
      </c>
      <c r="QF16" s="20">
        <v>0</v>
      </c>
      <c r="QG16" s="20"/>
      <c r="QH16" s="20">
        <v>0</v>
      </c>
      <c r="QI16" s="20">
        <v>0</v>
      </c>
      <c r="QJ16" s="20">
        <v>22.7</v>
      </c>
      <c r="QK16" s="20">
        <v>16.739999999999998</v>
      </c>
      <c r="QL16" s="20">
        <v>16.739999999999998</v>
      </c>
      <c r="QM16" s="20">
        <v>5.96</v>
      </c>
      <c r="QN16" s="20">
        <v>68.2</v>
      </c>
      <c r="QO16" s="20">
        <v>40.81</v>
      </c>
      <c r="QP16" s="20">
        <v>40.81</v>
      </c>
      <c r="QQ16" s="20">
        <v>27.39</v>
      </c>
      <c r="QR16" s="20">
        <v>4.8</v>
      </c>
      <c r="QS16" s="20">
        <v>4.2</v>
      </c>
      <c r="QT16" s="20">
        <v>4.2</v>
      </c>
      <c r="QU16" s="20">
        <v>0.6</v>
      </c>
      <c r="QV16" s="20">
        <v>2.2999999999999998</v>
      </c>
      <c r="QW16" s="20">
        <v>2.4</v>
      </c>
      <c r="QX16" s="20">
        <v>2.4</v>
      </c>
      <c r="QY16" s="20">
        <v>-0.1</v>
      </c>
      <c r="QZ16" s="20">
        <v>2.4</v>
      </c>
      <c r="RA16" s="20">
        <v>2.4</v>
      </c>
      <c r="RB16" s="20">
        <v>2.4</v>
      </c>
      <c r="RC16" s="20">
        <v>0</v>
      </c>
      <c r="RD16" s="20">
        <v>2.9</v>
      </c>
      <c r="RE16" s="20">
        <v>2.8</v>
      </c>
      <c r="RF16" s="20">
        <v>2.8</v>
      </c>
      <c r="RG16" s="20">
        <v>0.1</v>
      </c>
      <c r="RH16" s="20">
        <v>0</v>
      </c>
      <c r="RI16" s="20"/>
      <c r="RJ16" s="20">
        <v>0</v>
      </c>
      <c r="RK16" s="20">
        <v>0</v>
      </c>
      <c r="RL16" s="20">
        <v>3.5</v>
      </c>
      <c r="RM16" s="20">
        <v>3.6</v>
      </c>
      <c r="RN16" s="20">
        <v>3.6</v>
      </c>
      <c r="RO16" s="20">
        <v>-0.1</v>
      </c>
      <c r="RP16" s="20">
        <v>3</v>
      </c>
      <c r="RQ16" s="20">
        <v>0</v>
      </c>
      <c r="RR16" s="20">
        <v>0</v>
      </c>
      <c r="RS16" s="20">
        <v>3</v>
      </c>
      <c r="RT16" s="20">
        <v>2</v>
      </c>
      <c r="RU16" s="20">
        <v>2</v>
      </c>
      <c r="RV16" s="20">
        <v>2</v>
      </c>
      <c r="RW16" s="20">
        <v>0</v>
      </c>
      <c r="RX16" s="20"/>
      <c r="RY16" s="20"/>
      <c r="RZ16" s="20"/>
      <c r="SA16" s="20">
        <v>0</v>
      </c>
      <c r="SB16" s="20">
        <v>18.3</v>
      </c>
      <c r="SC16" s="20">
        <v>16</v>
      </c>
      <c r="SD16" s="20">
        <v>16</v>
      </c>
      <c r="SE16" s="20">
        <v>2.2999999999999998</v>
      </c>
      <c r="SF16" s="20">
        <v>8.1</v>
      </c>
      <c r="SG16" s="20">
        <v>9.0519999999999996</v>
      </c>
      <c r="SH16" s="20">
        <v>9.0519999999999996</v>
      </c>
      <c r="SI16" s="20">
        <v>-0.95199999999999996</v>
      </c>
      <c r="SJ16" s="20">
        <v>18.899999999999999</v>
      </c>
      <c r="SK16" s="20">
        <v>19.51219</v>
      </c>
      <c r="SL16" s="20">
        <v>19.5122</v>
      </c>
      <c r="SM16" s="20">
        <v>-0.61219999999999997</v>
      </c>
      <c r="SN16" s="20">
        <v>20.3</v>
      </c>
      <c r="SO16" s="20">
        <v>19.51219</v>
      </c>
      <c r="SP16" s="20">
        <v>19.5122</v>
      </c>
      <c r="SQ16" s="20">
        <v>0.78779999999999994</v>
      </c>
      <c r="SR16" s="20">
        <v>19.899999999999999</v>
      </c>
      <c r="SS16" s="20">
        <v>19.317070000000001</v>
      </c>
      <c r="ST16" s="20">
        <v>19.317070000000001</v>
      </c>
      <c r="SU16" s="20">
        <v>0.58292999999999995</v>
      </c>
      <c r="SV16" s="20">
        <v>19.3</v>
      </c>
      <c r="SW16" s="20">
        <v>15.651</v>
      </c>
      <c r="SX16" s="20">
        <v>15.651</v>
      </c>
      <c r="SY16" s="20">
        <v>3.649</v>
      </c>
      <c r="SZ16" s="20">
        <v>41.7</v>
      </c>
      <c r="TA16" s="20">
        <v>27.785</v>
      </c>
      <c r="TB16" s="20">
        <v>27.785</v>
      </c>
      <c r="TC16" s="20">
        <v>13.914999999999999</v>
      </c>
      <c r="TD16" s="20">
        <v>0</v>
      </c>
      <c r="TE16" s="20"/>
      <c r="TF16" s="20">
        <v>0</v>
      </c>
      <c r="TG16" s="20">
        <v>0</v>
      </c>
      <c r="TH16" s="20">
        <v>31.7</v>
      </c>
      <c r="TI16" s="20">
        <v>23.89</v>
      </c>
      <c r="TJ16" s="20">
        <v>23.89</v>
      </c>
      <c r="TK16" s="20">
        <v>7.81</v>
      </c>
      <c r="TL16" s="20">
        <v>84.9</v>
      </c>
      <c r="TM16" s="20">
        <v>21.76</v>
      </c>
      <c r="TN16" s="20">
        <v>21.76</v>
      </c>
      <c r="TO16" s="20">
        <v>63.14</v>
      </c>
      <c r="TP16" s="20">
        <v>0.4</v>
      </c>
      <c r="TQ16" s="20">
        <v>1.84</v>
      </c>
      <c r="TR16" s="20">
        <v>1.84</v>
      </c>
      <c r="TS16" s="20">
        <v>-1.44</v>
      </c>
      <c r="TT16" s="20">
        <v>0.2</v>
      </c>
      <c r="TU16" s="20">
        <v>1.64</v>
      </c>
      <c r="TV16" s="20">
        <v>1.64</v>
      </c>
      <c r="TW16" s="20">
        <v>-1.44</v>
      </c>
      <c r="TX16" s="20">
        <v>21</v>
      </c>
      <c r="TY16" s="20">
        <v>19.51219</v>
      </c>
      <c r="TZ16" s="20">
        <v>19.5122</v>
      </c>
      <c r="UA16" s="20">
        <v>1.4878</v>
      </c>
      <c r="UB16" s="20">
        <v>5.5</v>
      </c>
      <c r="UC16" s="20">
        <v>8</v>
      </c>
      <c r="UD16" s="20">
        <v>8</v>
      </c>
      <c r="UE16" s="20">
        <v>-2.5</v>
      </c>
      <c r="UF16" s="20">
        <v>5.7</v>
      </c>
      <c r="UG16" s="20">
        <v>7.5</v>
      </c>
      <c r="UH16" s="20">
        <v>7.5</v>
      </c>
      <c r="UI16" s="20">
        <v>-1.8</v>
      </c>
      <c r="UJ16" s="20">
        <v>20</v>
      </c>
      <c r="UK16" s="20">
        <v>19.51219</v>
      </c>
      <c r="UL16" s="20">
        <v>19.5122</v>
      </c>
      <c r="UM16" s="20">
        <v>0.48780000000000001</v>
      </c>
      <c r="UN16" s="20">
        <v>20</v>
      </c>
      <c r="UO16" s="20">
        <v>19.51219</v>
      </c>
      <c r="UP16" s="20">
        <v>19.5122</v>
      </c>
      <c r="UQ16" s="20">
        <v>0.48780000000000001</v>
      </c>
      <c r="UR16" s="20">
        <v>10</v>
      </c>
      <c r="US16" s="20">
        <v>10</v>
      </c>
      <c r="UT16" s="20">
        <v>10</v>
      </c>
      <c r="UU16" s="20">
        <v>0</v>
      </c>
      <c r="UV16" s="20">
        <v>9.6</v>
      </c>
      <c r="UW16" s="20">
        <v>6.069</v>
      </c>
      <c r="UX16" s="20">
        <v>6.069</v>
      </c>
      <c r="UY16" s="20">
        <v>3.5310000000000001</v>
      </c>
      <c r="UZ16" s="20">
        <v>0</v>
      </c>
      <c r="VA16" s="20"/>
      <c r="VB16" s="20">
        <v>0</v>
      </c>
      <c r="VC16" s="20">
        <v>0</v>
      </c>
      <c r="VD16" s="20">
        <v>0</v>
      </c>
      <c r="VE16" s="20"/>
      <c r="VF16" s="20">
        <v>0</v>
      </c>
      <c r="VG16" s="20">
        <v>0</v>
      </c>
      <c r="VH16" s="20">
        <v>0.6</v>
      </c>
      <c r="VI16" s="20">
        <v>0.6</v>
      </c>
      <c r="VJ16" s="20">
        <v>0.6</v>
      </c>
      <c r="VK16" s="20">
        <v>0</v>
      </c>
      <c r="VL16" s="20">
        <v>17.3</v>
      </c>
      <c r="VM16" s="20">
        <v>27.670999999999999</v>
      </c>
      <c r="VN16" s="20">
        <v>27.670999999999999</v>
      </c>
      <c r="VO16" s="20">
        <v>-10.371</v>
      </c>
      <c r="VP16" s="20">
        <v>20.5</v>
      </c>
      <c r="VQ16" s="20">
        <v>30.93</v>
      </c>
      <c r="VR16" s="20">
        <v>30.93</v>
      </c>
      <c r="VS16" s="20">
        <v>-10.43</v>
      </c>
      <c r="VT16" s="20">
        <v>0</v>
      </c>
      <c r="VU16" s="20"/>
      <c r="VV16" s="20">
        <v>0</v>
      </c>
      <c r="VW16" s="20">
        <v>0</v>
      </c>
      <c r="VX16" s="20">
        <v>0</v>
      </c>
      <c r="VY16" s="20"/>
      <c r="VZ16" s="20">
        <v>0</v>
      </c>
      <c r="WA16" s="20">
        <v>0</v>
      </c>
      <c r="WB16" s="20">
        <v>6.1</v>
      </c>
      <c r="WC16" s="20">
        <v>6</v>
      </c>
      <c r="WD16" s="20">
        <v>6</v>
      </c>
      <c r="WE16" s="20">
        <v>0.1</v>
      </c>
      <c r="WF16" s="20">
        <v>19.899999999999999</v>
      </c>
      <c r="WG16" s="20">
        <v>19.317070000000001</v>
      </c>
      <c r="WH16" s="20">
        <v>19.317070000000001</v>
      </c>
      <c r="WI16" s="20">
        <v>0.58292999999999995</v>
      </c>
      <c r="WJ16" s="20">
        <v>10.8</v>
      </c>
      <c r="WK16" s="20">
        <v>10.7</v>
      </c>
      <c r="WL16" s="20">
        <v>10.7</v>
      </c>
      <c r="WM16" s="20">
        <v>0.1</v>
      </c>
      <c r="WN16" s="20">
        <v>15</v>
      </c>
      <c r="WO16" s="20">
        <v>55</v>
      </c>
      <c r="WP16" s="20">
        <v>55</v>
      </c>
      <c r="WQ16" s="20">
        <v>-40</v>
      </c>
      <c r="WR16" s="20">
        <v>36.200000000000003</v>
      </c>
      <c r="WS16" s="20"/>
      <c r="WT16" s="20"/>
      <c r="WU16" s="20">
        <v>36.200000000000003</v>
      </c>
      <c r="WV16" s="20">
        <v>29.3</v>
      </c>
      <c r="WW16" s="20">
        <v>29.184000000000001</v>
      </c>
      <c r="WX16" s="20">
        <v>29.184000000000001</v>
      </c>
      <c r="WY16" s="20">
        <v>0.11600000000000001</v>
      </c>
      <c r="WZ16" s="20">
        <v>3.4</v>
      </c>
      <c r="XA16" s="20">
        <v>2.8159999999999998</v>
      </c>
      <c r="XB16" s="20">
        <v>2.8159999999999998</v>
      </c>
      <c r="XC16" s="20">
        <v>0.58399999999999996</v>
      </c>
      <c r="XD16" s="20">
        <v>13</v>
      </c>
      <c r="XE16" s="20">
        <v>14</v>
      </c>
      <c r="XF16" s="20">
        <v>14</v>
      </c>
      <c r="XG16" s="20">
        <v>-1</v>
      </c>
      <c r="XH16" s="20">
        <v>16.3</v>
      </c>
      <c r="XI16" s="20">
        <v>17</v>
      </c>
      <c r="XJ16" s="20">
        <v>17</v>
      </c>
      <c r="XK16" s="20">
        <v>-0.7</v>
      </c>
      <c r="XL16" s="20">
        <v>6.95</v>
      </c>
      <c r="XM16" s="20">
        <v>5.71</v>
      </c>
      <c r="XN16" s="20">
        <v>5.71</v>
      </c>
      <c r="XO16" s="20">
        <v>1.24</v>
      </c>
    </row>
    <row r="17" spans="1:639" ht="24" customHeight="1" x14ac:dyDescent="0.3">
      <c r="A17" s="1"/>
      <c r="B17" s="14" t="s">
        <v>52</v>
      </c>
      <c r="C17" s="14" t="s">
        <v>688</v>
      </c>
      <c r="D17" s="15">
        <v>1.1000000000000001</v>
      </c>
      <c r="E17" s="15">
        <v>1.02</v>
      </c>
      <c r="F17" s="15">
        <v>1.02</v>
      </c>
      <c r="G17" s="15">
        <v>0.08</v>
      </c>
      <c r="H17" s="15">
        <v>1.7</v>
      </c>
      <c r="I17" s="15">
        <v>1.65</v>
      </c>
      <c r="J17" s="15">
        <v>1.65</v>
      </c>
      <c r="K17" s="15">
        <v>0.05</v>
      </c>
      <c r="L17" s="15">
        <v>4.3</v>
      </c>
      <c r="M17" s="15">
        <v>3.5488400000000002</v>
      </c>
      <c r="N17" s="15">
        <v>3.5488499999999998</v>
      </c>
      <c r="O17" s="15">
        <v>0.75114999999999998</v>
      </c>
      <c r="P17" s="15">
        <v>646.6</v>
      </c>
      <c r="Q17" s="15">
        <v>646.79789000000005</v>
      </c>
      <c r="R17" s="15">
        <v>646.79789000000005</v>
      </c>
      <c r="S17" s="15">
        <v>-0.19789000000000001</v>
      </c>
      <c r="T17" s="15">
        <v>219</v>
      </c>
      <c r="U17" s="15">
        <v>211.44126</v>
      </c>
      <c r="V17" s="15">
        <v>211.44126</v>
      </c>
      <c r="W17" s="15">
        <v>7.5587400000000002</v>
      </c>
      <c r="X17" s="15"/>
      <c r="Y17" s="15"/>
      <c r="Z17" s="15"/>
      <c r="AA17" s="15">
        <v>0</v>
      </c>
      <c r="AB17" s="15"/>
      <c r="AC17" s="15"/>
      <c r="AD17" s="15"/>
      <c r="AE17" s="15">
        <v>0</v>
      </c>
      <c r="AF17" s="15">
        <v>90.1</v>
      </c>
      <c r="AG17" s="15">
        <v>92.226330000000004</v>
      </c>
      <c r="AH17" s="15">
        <v>92.226339999999993</v>
      </c>
      <c r="AI17" s="15">
        <v>-2.1263399999999999</v>
      </c>
      <c r="AJ17" s="15">
        <v>238.9</v>
      </c>
      <c r="AK17" s="15">
        <v>244.03479999999999</v>
      </c>
      <c r="AL17" s="15">
        <v>244.03479999999999</v>
      </c>
      <c r="AM17" s="15">
        <v>-5.1348000000000003</v>
      </c>
      <c r="AN17" s="15"/>
      <c r="AO17" s="15"/>
      <c r="AP17" s="15"/>
      <c r="AQ17" s="15">
        <v>0</v>
      </c>
      <c r="AR17" s="15"/>
      <c r="AS17" s="15"/>
      <c r="AT17" s="15"/>
      <c r="AU17" s="15">
        <v>0</v>
      </c>
      <c r="AV17" s="15">
        <v>107.9</v>
      </c>
      <c r="AW17" s="15">
        <v>116.66668</v>
      </c>
      <c r="AX17" s="15">
        <v>116.66667</v>
      </c>
      <c r="AY17" s="15">
        <v>-8.7666699999999995</v>
      </c>
      <c r="AZ17" s="15">
        <v>108</v>
      </c>
      <c r="BA17" s="15">
        <v>116.66668</v>
      </c>
      <c r="BB17" s="15">
        <v>116.66667</v>
      </c>
      <c r="BC17" s="15">
        <v>-8.6666699999999999</v>
      </c>
      <c r="BD17" s="15">
        <v>107.8</v>
      </c>
      <c r="BE17" s="15">
        <v>116.66668</v>
      </c>
      <c r="BF17" s="15">
        <v>116.66667</v>
      </c>
      <c r="BG17" s="15">
        <v>-8.8666699999999992</v>
      </c>
      <c r="BH17" s="15">
        <v>207.3</v>
      </c>
      <c r="BI17" s="15">
        <v>175.00001</v>
      </c>
      <c r="BJ17" s="15">
        <v>175</v>
      </c>
      <c r="BK17" s="15">
        <v>32.299999999999997</v>
      </c>
      <c r="BL17" s="15">
        <v>124.7</v>
      </c>
      <c r="BM17" s="15">
        <v>133.20908</v>
      </c>
      <c r="BN17" s="15">
        <v>212.66664</v>
      </c>
      <c r="BO17" s="15">
        <v>-87.966639999999998</v>
      </c>
      <c r="BP17" s="15">
        <v>75.8</v>
      </c>
      <c r="BQ17" s="15">
        <v>66.60454</v>
      </c>
      <c r="BR17" s="15">
        <v>106.33332</v>
      </c>
      <c r="BS17" s="15">
        <v>-30.53332</v>
      </c>
      <c r="BT17" s="15">
        <v>559.4</v>
      </c>
      <c r="BU17" s="15">
        <v>568.29853000000003</v>
      </c>
      <c r="BV17" s="15">
        <v>568.29854</v>
      </c>
      <c r="BW17" s="15">
        <v>-8.8985400000000006</v>
      </c>
      <c r="BX17" s="15">
        <v>10.5</v>
      </c>
      <c r="BY17" s="15">
        <v>10.17268</v>
      </c>
      <c r="BZ17" s="15">
        <v>10.17268</v>
      </c>
      <c r="CA17" s="15">
        <v>0.32732</v>
      </c>
      <c r="CB17" s="15"/>
      <c r="CC17" s="15"/>
      <c r="CD17" s="15"/>
      <c r="CE17" s="15">
        <v>0</v>
      </c>
      <c r="CF17" s="15"/>
      <c r="CG17" s="15"/>
      <c r="CH17" s="15"/>
      <c r="CI17" s="15">
        <v>0</v>
      </c>
      <c r="CJ17" s="15"/>
      <c r="CK17" s="15"/>
      <c r="CL17" s="15"/>
      <c r="CM17" s="15">
        <v>0</v>
      </c>
      <c r="CN17" s="15"/>
      <c r="CO17" s="15"/>
      <c r="CP17" s="15"/>
      <c r="CQ17" s="15">
        <v>0</v>
      </c>
      <c r="CR17" s="15">
        <v>169.2</v>
      </c>
      <c r="CS17" s="15">
        <v>164.70731000000001</v>
      </c>
      <c r="CT17" s="15">
        <v>164.70732000000001</v>
      </c>
      <c r="CU17" s="15">
        <v>4.49268</v>
      </c>
      <c r="CV17" s="15">
        <v>7.6</v>
      </c>
      <c r="CW17" s="15">
        <v>8.1148399999999992</v>
      </c>
      <c r="CX17" s="15">
        <v>8.1148399999999992</v>
      </c>
      <c r="CY17" s="15">
        <v>-0.51483999999999996</v>
      </c>
      <c r="CZ17" s="15">
        <v>0</v>
      </c>
      <c r="DA17" s="15"/>
      <c r="DB17" s="15">
        <v>0</v>
      </c>
      <c r="DC17" s="15">
        <v>0</v>
      </c>
      <c r="DD17" s="15">
        <v>6.3</v>
      </c>
      <c r="DE17" s="15">
        <v>6.8787000000000003</v>
      </c>
      <c r="DF17" s="15">
        <v>6.8787000000000003</v>
      </c>
      <c r="DG17" s="15">
        <v>-0.57869999999999999</v>
      </c>
      <c r="DH17" s="15"/>
      <c r="DI17" s="15"/>
      <c r="DJ17" s="15"/>
      <c r="DK17" s="15">
        <v>0</v>
      </c>
      <c r="DL17" s="15">
        <v>50.2</v>
      </c>
      <c r="DM17" s="15">
        <v>45.000329999999998</v>
      </c>
      <c r="DN17" s="15">
        <v>29.76839</v>
      </c>
      <c r="DO17" s="15">
        <v>20.431609999999999</v>
      </c>
      <c r="DP17" s="15">
        <v>5.8</v>
      </c>
      <c r="DQ17" s="15">
        <v>5.9539999999999997</v>
      </c>
      <c r="DR17" s="15">
        <v>5.9539999999999997</v>
      </c>
      <c r="DS17" s="15">
        <v>-0.154</v>
      </c>
      <c r="DT17" s="15"/>
      <c r="DU17" s="15"/>
      <c r="DV17" s="15"/>
      <c r="DW17" s="15">
        <v>0</v>
      </c>
      <c r="DX17" s="15"/>
      <c r="DY17" s="15"/>
      <c r="DZ17" s="15"/>
      <c r="EA17" s="15">
        <v>0</v>
      </c>
      <c r="EB17" s="15"/>
      <c r="EC17" s="15"/>
      <c r="ED17" s="15"/>
      <c r="EE17" s="15">
        <v>0</v>
      </c>
      <c r="EF17" s="15">
        <v>110.9</v>
      </c>
      <c r="EG17" s="15">
        <v>112.90536</v>
      </c>
      <c r="EH17" s="15">
        <v>112.90537</v>
      </c>
      <c r="EI17" s="15">
        <v>-2.0053700000000001</v>
      </c>
      <c r="EJ17" s="15">
        <v>220.9</v>
      </c>
      <c r="EK17" s="15">
        <v>221.55625000000001</v>
      </c>
      <c r="EL17" s="15">
        <v>221.55625000000001</v>
      </c>
      <c r="EM17" s="15">
        <v>-0.65625</v>
      </c>
      <c r="EN17" s="15"/>
      <c r="EO17" s="15"/>
      <c r="EP17" s="15"/>
      <c r="EQ17" s="15">
        <v>0</v>
      </c>
      <c r="ER17" s="15"/>
      <c r="ES17" s="15"/>
      <c r="ET17" s="15"/>
      <c r="EU17" s="15">
        <v>0</v>
      </c>
      <c r="EV17" s="15"/>
      <c r="EW17" s="15"/>
      <c r="EX17" s="15"/>
      <c r="EY17" s="15">
        <v>0</v>
      </c>
      <c r="EZ17" s="15">
        <v>6.5</v>
      </c>
      <c r="FA17" s="15">
        <v>6.39</v>
      </c>
      <c r="FB17" s="15">
        <v>6.39</v>
      </c>
      <c r="FC17" s="15">
        <v>0.11</v>
      </c>
      <c r="FD17" s="15">
        <v>463.9</v>
      </c>
      <c r="FE17" s="15">
        <v>458.87804</v>
      </c>
      <c r="FF17" s="15">
        <v>458.87804999999997</v>
      </c>
      <c r="FG17" s="15">
        <v>5.0219500000000004</v>
      </c>
      <c r="FH17" s="15">
        <v>81.7</v>
      </c>
      <c r="FI17" s="15">
        <v>77.882059999999996</v>
      </c>
      <c r="FJ17" s="15">
        <v>77.882069999999999</v>
      </c>
      <c r="FK17" s="15">
        <v>3.81793</v>
      </c>
      <c r="FL17" s="15">
        <v>51.3</v>
      </c>
      <c r="FM17" s="15">
        <v>72.877070000000003</v>
      </c>
      <c r="FN17" s="15">
        <v>72.877070000000003</v>
      </c>
      <c r="FO17" s="15">
        <v>-21.577069999999999</v>
      </c>
      <c r="FP17" s="15">
        <v>41.8</v>
      </c>
      <c r="FQ17" s="15">
        <v>41.498959999999997</v>
      </c>
      <c r="FR17" s="15">
        <v>41.498959999999997</v>
      </c>
      <c r="FS17" s="15">
        <v>0.30103999999999997</v>
      </c>
      <c r="FT17" s="15">
        <v>18.3</v>
      </c>
      <c r="FU17" s="15">
        <v>19.28585</v>
      </c>
      <c r="FV17" s="15">
        <v>19.28585</v>
      </c>
      <c r="FW17" s="15">
        <v>-0.98585</v>
      </c>
      <c r="FX17" s="15">
        <v>18.899999999999999</v>
      </c>
      <c r="FY17" s="15">
        <v>19.414629999999999</v>
      </c>
      <c r="FZ17" s="15">
        <v>19.414629999999999</v>
      </c>
      <c r="GA17" s="15">
        <v>-0.51463000000000003</v>
      </c>
      <c r="GB17" s="15">
        <v>95.1</v>
      </c>
      <c r="GC17" s="15">
        <v>87.657560000000004</v>
      </c>
      <c r="GD17" s="15">
        <v>87.657560000000004</v>
      </c>
      <c r="GE17" s="15">
        <v>7.4424400000000004</v>
      </c>
      <c r="GF17" s="15">
        <v>137.6</v>
      </c>
      <c r="GG17" s="15">
        <v>175.37842000000001</v>
      </c>
      <c r="GH17" s="15">
        <v>178.66667000000001</v>
      </c>
      <c r="GI17" s="15">
        <v>-41.066670000000002</v>
      </c>
      <c r="GJ17" s="15">
        <v>137.80000000000001</v>
      </c>
      <c r="GK17" s="15">
        <v>175.37842000000001</v>
      </c>
      <c r="GL17" s="15">
        <v>178.66667000000001</v>
      </c>
      <c r="GM17" s="15">
        <v>-40.866669999999999</v>
      </c>
      <c r="GN17" s="15">
        <v>157.19999999999999</v>
      </c>
      <c r="GO17" s="15">
        <v>175.37842000000001</v>
      </c>
      <c r="GP17" s="15">
        <v>178.66667000000001</v>
      </c>
      <c r="GQ17" s="15">
        <v>-21.466670000000001</v>
      </c>
      <c r="GR17" s="15">
        <v>108.8</v>
      </c>
      <c r="GS17" s="15">
        <v>110.91316999999999</v>
      </c>
      <c r="GT17" s="15">
        <v>110.91316999999999</v>
      </c>
      <c r="GU17" s="15">
        <v>-2.1131700000000002</v>
      </c>
      <c r="GV17" s="15">
        <v>7.6</v>
      </c>
      <c r="GW17" s="15">
        <v>4.5999100000000004</v>
      </c>
      <c r="GX17" s="15">
        <v>4.59992</v>
      </c>
      <c r="GY17" s="15">
        <v>3.0000800000000001</v>
      </c>
      <c r="GZ17" s="15">
        <v>2.5</v>
      </c>
      <c r="HA17" s="15">
        <v>4.4333999999999998</v>
      </c>
      <c r="HB17" s="15">
        <v>4.4334100000000003</v>
      </c>
      <c r="HC17" s="15">
        <v>-1.9334100000000001</v>
      </c>
      <c r="HD17" s="15">
        <v>44</v>
      </c>
      <c r="HE17" s="15">
        <v>47.26634</v>
      </c>
      <c r="HF17" s="15">
        <v>0</v>
      </c>
      <c r="HG17" s="15">
        <v>44</v>
      </c>
      <c r="HH17" s="15">
        <v>47</v>
      </c>
      <c r="HI17" s="15">
        <v>44.275120000000001</v>
      </c>
      <c r="HJ17" s="15">
        <v>44.275120000000001</v>
      </c>
      <c r="HK17" s="15">
        <v>2.7248800000000002</v>
      </c>
      <c r="HL17" s="15">
        <v>3.8</v>
      </c>
      <c r="HM17" s="15">
        <v>4.0998900000000003</v>
      </c>
      <c r="HN17" s="15">
        <v>4.0998900000000003</v>
      </c>
      <c r="HO17" s="15">
        <v>-0.29988999999999999</v>
      </c>
      <c r="HP17" s="15">
        <v>31.2</v>
      </c>
      <c r="HQ17" s="15">
        <v>31.00404</v>
      </c>
      <c r="HR17" s="15">
        <v>31.00404</v>
      </c>
      <c r="HS17" s="15">
        <v>0.19596</v>
      </c>
      <c r="HT17" s="15">
        <v>130.1</v>
      </c>
      <c r="HU17" s="15">
        <v>98.223749999999995</v>
      </c>
      <c r="HV17" s="15">
        <v>41.025640000000003</v>
      </c>
      <c r="HW17" s="15">
        <v>89.074359999999999</v>
      </c>
      <c r="HX17" s="15">
        <v>0</v>
      </c>
      <c r="HY17" s="15">
        <v>0</v>
      </c>
      <c r="HZ17" s="15">
        <v>0</v>
      </c>
      <c r="IA17" s="15">
        <v>0</v>
      </c>
      <c r="IB17" s="15"/>
      <c r="IC17" s="15"/>
      <c r="ID17" s="15"/>
      <c r="IE17" s="15">
        <v>0</v>
      </c>
      <c r="IF17" s="15"/>
      <c r="IG17" s="15"/>
      <c r="IH17" s="15"/>
      <c r="II17" s="15">
        <v>0</v>
      </c>
      <c r="IJ17" s="15">
        <v>47.2</v>
      </c>
      <c r="IK17" s="15">
        <v>48.416469999999997</v>
      </c>
      <c r="IL17" s="15">
        <v>48.41648</v>
      </c>
      <c r="IM17" s="15">
        <v>-1.21648</v>
      </c>
      <c r="IN17" s="15"/>
      <c r="IO17" s="15"/>
      <c r="IP17" s="15"/>
      <c r="IQ17" s="15">
        <v>0</v>
      </c>
      <c r="IR17" s="15"/>
      <c r="IS17" s="15"/>
      <c r="IT17" s="15"/>
      <c r="IU17" s="15">
        <v>0</v>
      </c>
      <c r="IV17" s="15"/>
      <c r="IW17" s="15"/>
      <c r="IX17" s="15"/>
      <c r="IY17" s="15">
        <v>0</v>
      </c>
      <c r="IZ17" s="15">
        <v>130.30000000000001</v>
      </c>
      <c r="JA17" s="15">
        <v>133.35676000000001</v>
      </c>
      <c r="JB17" s="15">
        <v>133.35676000000001</v>
      </c>
      <c r="JC17" s="15">
        <v>-3.0567600000000001</v>
      </c>
      <c r="JD17" s="15"/>
      <c r="JE17" s="15"/>
      <c r="JF17" s="15"/>
      <c r="JG17" s="15">
        <v>0</v>
      </c>
      <c r="JH17" s="15"/>
      <c r="JI17" s="15"/>
      <c r="JJ17" s="15">
        <v>0</v>
      </c>
      <c r="JK17" s="15">
        <v>0</v>
      </c>
      <c r="JL17" s="15"/>
      <c r="JM17" s="15"/>
      <c r="JN17" s="15"/>
      <c r="JO17" s="15">
        <v>0</v>
      </c>
      <c r="JP17" s="15"/>
      <c r="JQ17" s="15"/>
      <c r="JR17" s="15"/>
      <c r="JS17" s="15">
        <v>0</v>
      </c>
      <c r="JT17" s="15">
        <v>0</v>
      </c>
      <c r="JU17" s="15"/>
      <c r="JV17" s="15"/>
      <c r="JW17" s="15">
        <v>0</v>
      </c>
      <c r="JX17" s="15"/>
      <c r="JY17" s="15"/>
      <c r="JZ17" s="15"/>
      <c r="KA17" s="15">
        <v>0</v>
      </c>
      <c r="KB17" s="15"/>
      <c r="KC17" s="15"/>
      <c r="KD17" s="15"/>
      <c r="KE17" s="15">
        <v>0</v>
      </c>
      <c r="KF17" s="15"/>
      <c r="KG17" s="15"/>
      <c r="KH17" s="15"/>
      <c r="KI17" s="15">
        <v>0</v>
      </c>
      <c r="KJ17" s="15"/>
      <c r="KK17" s="15"/>
      <c r="KL17" s="15"/>
      <c r="KM17" s="15">
        <v>0</v>
      </c>
      <c r="KN17" s="15">
        <v>16.100000000000001</v>
      </c>
      <c r="KO17" s="15">
        <v>16.41029</v>
      </c>
      <c r="KP17" s="15">
        <v>16.410260000000001</v>
      </c>
      <c r="KQ17" s="15">
        <v>-0.31025999999999998</v>
      </c>
      <c r="KR17" s="15"/>
      <c r="KS17" s="15"/>
      <c r="KT17" s="15"/>
      <c r="KU17" s="15">
        <v>0</v>
      </c>
      <c r="KV17" s="15"/>
      <c r="KW17" s="15"/>
      <c r="KX17" s="15"/>
      <c r="KY17" s="15">
        <v>0</v>
      </c>
      <c r="KZ17" s="15">
        <v>29.8</v>
      </c>
      <c r="LA17" s="15">
        <v>67.654579999999996</v>
      </c>
      <c r="LB17" s="15">
        <v>57.789589999999997</v>
      </c>
      <c r="LC17" s="15">
        <v>-27.98959</v>
      </c>
      <c r="LD17" s="15">
        <v>116</v>
      </c>
      <c r="LE17" s="15">
        <v>133.67995999999999</v>
      </c>
      <c r="LF17" s="15">
        <v>133.67995999999999</v>
      </c>
      <c r="LG17" s="15">
        <v>-17.679960000000001</v>
      </c>
      <c r="LH17" s="15">
        <v>62.2</v>
      </c>
      <c r="LI17" s="15">
        <v>67.461460000000002</v>
      </c>
      <c r="LJ17" s="15">
        <v>67.461460000000002</v>
      </c>
      <c r="LK17" s="15">
        <v>-5.2614599999999996</v>
      </c>
      <c r="LL17" s="15">
        <v>80.099999999999994</v>
      </c>
      <c r="LM17" s="15">
        <v>78.567980000000006</v>
      </c>
      <c r="LN17" s="15">
        <v>78.567999999999998</v>
      </c>
      <c r="LO17" s="15">
        <v>1.532</v>
      </c>
      <c r="LP17" s="15">
        <v>30.1</v>
      </c>
      <c r="LQ17" s="15">
        <v>30.097560000000001</v>
      </c>
      <c r="LR17" s="15">
        <v>30.097560000000001</v>
      </c>
      <c r="LS17" s="15">
        <v>2.4399999999999999E-3</v>
      </c>
      <c r="LT17" s="15"/>
      <c r="LU17" s="15"/>
      <c r="LV17" s="15"/>
      <c r="LW17" s="15">
        <v>0</v>
      </c>
      <c r="LX17" s="15"/>
      <c r="LY17" s="15"/>
      <c r="LZ17" s="15"/>
      <c r="MA17" s="15">
        <v>0</v>
      </c>
      <c r="MB17" s="15"/>
      <c r="MC17" s="15"/>
      <c r="MD17" s="15"/>
      <c r="ME17" s="15">
        <v>0</v>
      </c>
      <c r="MF17" s="15">
        <v>103</v>
      </c>
      <c r="MG17" s="15">
        <v>110.00002000000001</v>
      </c>
      <c r="MH17" s="15">
        <v>110</v>
      </c>
      <c r="MI17" s="15">
        <v>-7</v>
      </c>
      <c r="MJ17" s="15">
        <v>103.8</v>
      </c>
      <c r="MK17" s="15">
        <v>110.00002000000001</v>
      </c>
      <c r="ML17" s="15">
        <v>110</v>
      </c>
      <c r="MM17" s="15">
        <v>-6.2</v>
      </c>
      <c r="MN17" s="15">
        <v>120</v>
      </c>
      <c r="MO17" s="15">
        <v>110.00002000000001</v>
      </c>
      <c r="MP17" s="15">
        <v>110</v>
      </c>
      <c r="MQ17" s="15">
        <v>10</v>
      </c>
      <c r="MR17" s="15"/>
      <c r="MS17" s="15"/>
      <c r="MT17" s="15"/>
      <c r="MU17" s="15">
        <v>0</v>
      </c>
      <c r="MV17" s="15"/>
      <c r="MW17" s="15"/>
      <c r="MX17" s="15"/>
      <c r="MY17" s="15">
        <v>0</v>
      </c>
      <c r="MZ17" s="15"/>
      <c r="NA17" s="15"/>
      <c r="NB17" s="15"/>
      <c r="NC17" s="15">
        <v>0</v>
      </c>
      <c r="ND17" s="15"/>
      <c r="NE17" s="15"/>
      <c r="NF17" s="15"/>
      <c r="NG17" s="15">
        <v>0</v>
      </c>
      <c r="NH17" s="15"/>
      <c r="NI17" s="15"/>
      <c r="NJ17" s="15"/>
      <c r="NK17" s="15">
        <v>0</v>
      </c>
      <c r="NL17" s="15"/>
      <c r="NM17" s="15"/>
      <c r="NN17" s="15"/>
      <c r="NO17" s="15">
        <v>0</v>
      </c>
      <c r="NP17" s="15"/>
      <c r="NQ17" s="15"/>
      <c r="NR17" s="15"/>
      <c r="NS17" s="15">
        <v>0</v>
      </c>
      <c r="NT17" s="15">
        <v>0</v>
      </c>
      <c r="NU17" s="15"/>
      <c r="NV17" s="15">
        <v>0</v>
      </c>
      <c r="NW17" s="15">
        <v>0</v>
      </c>
      <c r="NX17" s="15">
        <v>115.8</v>
      </c>
      <c r="NY17" s="15">
        <v>76.013999999999996</v>
      </c>
      <c r="NZ17" s="15">
        <v>76.013999999999996</v>
      </c>
      <c r="OA17" s="15">
        <v>39.786000000000001</v>
      </c>
      <c r="OB17" s="15">
        <v>0</v>
      </c>
      <c r="OC17" s="15"/>
      <c r="OD17" s="15">
        <v>0</v>
      </c>
      <c r="OE17" s="15">
        <v>0</v>
      </c>
      <c r="OF17" s="15">
        <v>13.6</v>
      </c>
      <c r="OG17" s="15">
        <v>11.541</v>
      </c>
      <c r="OH17" s="15">
        <v>11.541</v>
      </c>
      <c r="OI17" s="15">
        <v>2.0590000000000002</v>
      </c>
      <c r="OJ17" s="15">
        <v>0</v>
      </c>
      <c r="OK17" s="15"/>
      <c r="OL17" s="15">
        <v>0</v>
      </c>
      <c r="OM17" s="15">
        <v>0</v>
      </c>
      <c r="ON17" s="15">
        <v>19.70919</v>
      </c>
      <c r="OO17" s="15">
        <v>17.560970000000001</v>
      </c>
      <c r="OP17" s="15">
        <v>17.560980000000001</v>
      </c>
      <c r="OQ17" s="15">
        <v>2.1482100000000002</v>
      </c>
      <c r="OR17" s="15">
        <v>10</v>
      </c>
      <c r="OS17" s="15">
        <v>9.9830000000000005</v>
      </c>
      <c r="OT17" s="15">
        <v>9.9830000000000005</v>
      </c>
      <c r="OU17" s="15">
        <v>1.7000000000000001E-2</v>
      </c>
      <c r="OV17" s="15">
        <v>5.3</v>
      </c>
      <c r="OW17" s="15">
        <v>5.67</v>
      </c>
      <c r="OX17" s="15">
        <v>5.67</v>
      </c>
      <c r="OY17" s="15">
        <v>-0.37</v>
      </c>
      <c r="OZ17" s="15">
        <v>3.6</v>
      </c>
      <c r="PA17" s="15">
        <v>3.5</v>
      </c>
      <c r="PB17" s="15">
        <v>3.5</v>
      </c>
      <c r="PC17" s="15">
        <v>0.1</v>
      </c>
      <c r="PD17" s="15">
        <v>5.0999999999999996</v>
      </c>
      <c r="PE17" s="15">
        <v>5</v>
      </c>
      <c r="PF17" s="15">
        <v>5</v>
      </c>
      <c r="PG17" s="15">
        <v>0.1</v>
      </c>
      <c r="PH17" s="15">
        <v>20.3</v>
      </c>
      <c r="PI17" s="15">
        <v>19.51219</v>
      </c>
      <c r="PJ17" s="15">
        <v>19.5122</v>
      </c>
      <c r="PK17" s="15">
        <v>0.78779999999999994</v>
      </c>
      <c r="PL17" s="15">
        <v>20</v>
      </c>
      <c r="PM17" s="15">
        <v>19.51219</v>
      </c>
      <c r="PN17" s="15">
        <v>19.5122</v>
      </c>
      <c r="PO17" s="15">
        <v>0.48780000000000001</v>
      </c>
      <c r="PP17" s="15">
        <v>18.899999999999999</v>
      </c>
      <c r="PQ17" s="15">
        <v>15.60975</v>
      </c>
      <c r="PR17" s="15">
        <v>15.60976</v>
      </c>
      <c r="PS17" s="15">
        <v>3.2902399999999998</v>
      </c>
      <c r="PT17" s="15">
        <v>3.5</v>
      </c>
      <c r="PU17" s="15">
        <v>3.5</v>
      </c>
      <c r="PV17" s="15">
        <v>3.5</v>
      </c>
      <c r="PW17" s="15">
        <v>0</v>
      </c>
      <c r="PX17" s="15">
        <v>18.8</v>
      </c>
      <c r="PY17" s="15">
        <v>18.341460000000001</v>
      </c>
      <c r="PZ17" s="15">
        <v>18.341460000000001</v>
      </c>
      <c r="QA17" s="15">
        <v>0.45854</v>
      </c>
      <c r="QB17" s="15">
        <v>0</v>
      </c>
      <c r="QC17" s="15"/>
      <c r="QD17" s="15">
        <v>0</v>
      </c>
      <c r="QE17" s="15">
        <v>0</v>
      </c>
      <c r="QF17" s="15">
        <v>0</v>
      </c>
      <c r="QG17" s="15"/>
      <c r="QH17" s="15">
        <v>0</v>
      </c>
      <c r="QI17" s="15">
        <v>0</v>
      </c>
      <c r="QJ17" s="15">
        <v>27.5</v>
      </c>
      <c r="QK17" s="15">
        <v>16.773</v>
      </c>
      <c r="QL17" s="15">
        <v>16.773</v>
      </c>
      <c r="QM17" s="15">
        <v>10.727</v>
      </c>
      <c r="QN17" s="15">
        <v>69.900000000000006</v>
      </c>
      <c r="QO17" s="15">
        <v>39.511000000000003</v>
      </c>
      <c r="QP17" s="15">
        <v>39.511000000000003</v>
      </c>
      <c r="QQ17" s="15">
        <v>30.388999999999999</v>
      </c>
      <c r="QR17" s="15">
        <v>4.8</v>
      </c>
      <c r="QS17" s="15">
        <v>4.2</v>
      </c>
      <c r="QT17" s="15">
        <v>4.2</v>
      </c>
      <c r="QU17" s="15">
        <v>0.6</v>
      </c>
      <c r="QV17" s="15">
        <v>2.2999999999999998</v>
      </c>
      <c r="QW17" s="15">
        <v>2.4</v>
      </c>
      <c r="QX17" s="15">
        <v>2.4</v>
      </c>
      <c r="QY17" s="15">
        <v>-0.1</v>
      </c>
      <c r="QZ17" s="15">
        <v>2.4</v>
      </c>
      <c r="RA17" s="15">
        <v>2.4</v>
      </c>
      <c r="RB17" s="15">
        <v>2.4</v>
      </c>
      <c r="RC17" s="15">
        <v>0</v>
      </c>
      <c r="RD17" s="15">
        <v>2.9</v>
      </c>
      <c r="RE17" s="15">
        <v>2.8</v>
      </c>
      <c r="RF17" s="15">
        <v>2.8</v>
      </c>
      <c r="RG17" s="15">
        <v>0.1</v>
      </c>
      <c r="RH17" s="15">
        <v>0</v>
      </c>
      <c r="RI17" s="15"/>
      <c r="RJ17" s="15">
        <v>0</v>
      </c>
      <c r="RK17" s="15">
        <v>0</v>
      </c>
      <c r="RL17" s="15">
        <v>3.5</v>
      </c>
      <c r="RM17" s="15">
        <v>3.6</v>
      </c>
      <c r="RN17" s="15">
        <v>3.6</v>
      </c>
      <c r="RO17" s="15">
        <v>-0.1</v>
      </c>
      <c r="RP17" s="15">
        <v>3</v>
      </c>
      <c r="RQ17" s="15">
        <v>0</v>
      </c>
      <c r="RR17" s="15">
        <v>0</v>
      </c>
      <c r="RS17" s="15">
        <v>3</v>
      </c>
      <c r="RT17" s="15">
        <v>2</v>
      </c>
      <c r="RU17" s="15">
        <v>2</v>
      </c>
      <c r="RV17" s="15">
        <v>2</v>
      </c>
      <c r="RW17" s="15">
        <v>0</v>
      </c>
      <c r="RX17" s="15"/>
      <c r="RY17" s="15"/>
      <c r="RZ17" s="15"/>
      <c r="SA17" s="15">
        <v>0</v>
      </c>
      <c r="SB17" s="15">
        <v>18.100000000000001</v>
      </c>
      <c r="SC17" s="15">
        <v>16</v>
      </c>
      <c r="SD17" s="15">
        <v>16</v>
      </c>
      <c r="SE17" s="15">
        <v>2.1</v>
      </c>
      <c r="SF17" s="15">
        <v>8.1</v>
      </c>
      <c r="SG17" s="15">
        <v>9.0519999999999996</v>
      </c>
      <c r="SH17" s="15">
        <v>9.0519999999999996</v>
      </c>
      <c r="SI17" s="15">
        <v>-0.95199999999999996</v>
      </c>
      <c r="SJ17" s="15">
        <v>19</v>
      </c>
      <c r="SK17" s="15">
        <v>19.51219</v>
      </c>
      <c r="SL17" s="15">
        <v>19.5122</v>
      </c>
      <c r="SM17" s="15">
        <v>-0.51219999999999999</v>
      </c>
      <c r="SN17" s="15">
        <v>20.3</v>
      </c>
      <c r="SO17" s="15">
        <v>19.51219</v>
      </c>
      <c r="SP17" s="15">
        <v>19.5122</v>
      </c>
      <c r="SQ17" s="15">
        <v>0.78779999999999994</v>
      </c>
      <c r="SR17" s="15">
        <v>19.8</v>
      </c>
      <c r="SS17" s="15">
        <v>19.317070000000001</v>
      </c>
      <c r="ST17" s="15">
        <v>19.317070000000001</v>
      </c>
      <c r="SU17" s="15">
        <v>0.48293000000000003</v>
      </c>
      <c r="SV17" s="15">
        <v>20.5</v>
      </c>
      <c r="SW17" s="15">
        <v>17.234000000000002</v>
      </c>
      <c r="SX17" s="15">
        <v>17.234000000000002</v>
      </c>
      <c r="SY17" s="15">
        <v>3.266</v>
      </c>
      <c r="SZ17" s="15">
        <v>44.6</v>
      </c>
      <c r="TA17" s="15">
        <v>26.227</v>
      </c>
      <c r="TB17" s="15">
        <v>26.227</v>
      </c>
      <c r="TC17" s="15">
        <v>18.373000000000001</v>
      </c>
      <c r="TD17" s="15">
        <v>0</v>
      </c>
      <c r="TE17" s="15"/>
      <c r="TF17" s="15">
        <v>0</v>
      </c>
      <c r="TG17" s="15">
        <v>0</v>
      </c>
      <c r="TH17" s="15">
        <v>47.3</v>
      </c>
      <c r="TI17" s="15">
        <v>29.76</v>
      </c>
      <c r="TJ17" s="15">
        <v>29.76</v>
      </c>
      <c r="TK17" s="15">
        <v>17.54</v>
      </c>
      <c r="TL17" s="15">
        <v>89.8</v>
      </c>
      <c r="TM17" s="15">
        <v>27.44</v>
      </c>
      <c r="TN17" s="15">
        <v>27.44</v>
      </c>
      <c r="TO17" s="15">
        <v>62.36</v>
      </c>
      <c r="TP17" s="15">
        <v>2.6</v>
      </c>
      <c r="TQ17" s="15">
        <v>2.08</v>
      </c>
      <c r="TR17" s="15">
        <v>2.08</v>
      </c>
      <c r="TS17" s="15">
        <v>0.52</v>
      </c>
      <c r="TT17" s="15">
        <v>1</v>
      </c>
      <c r="TU17" s="15">
        <v>1.64</v>
      </c>
      <c r="TV17" s="15">
        <v>1.64</v>
      </c>
      <c r="TW17" s="15">
        <v>-0.64</v>
      </c>
      <c r="TX17" s="15">
        <v>21</v>
      </c>
      <c r="TY17" s="15">
        <v>19.51219</v>
      </c>
      <c r="TZ17" s="15">
        <v>19.5122</v>
      </c>
      <c r="UA17" s="15">
        <v>1.4878</v>
      </c>
      <c r="UB17" s="15">
        <v>5.5</v>
      </c>
      <c r="UC17" s="15">
        <v>8</v>
      </c>
      <c r="UD17" s="15">
        <v>8</v>
      </c>
      <c r="UE17" s="15">
        <v>-2.5</v>
      </c>
      <c r="UF17" s="15">
        <v>5.7</v>
      </c>
      <c r="UG17" s="15">
        <v>7.5</v>
      </c>
      <c r="UH17" s="15">
        <v>7.5</v>
      </c>
      <c r="UI17" s="15">
        <v>-1.8</v>
      </c>
      <c r="UJ17" s="15">
        <v>20</v>
      </c>
      <c r="UK17" s="15">
        <v>19.51219</v>
      </c>
      <c r="UL17" s="15">
        <v>19.5122</v>
      </c>
      <c r="UM17" s="15">
        <v>0.48780000000000001</v>
      </c>
      <c r="UN17" s="15">
        <v>20</v>
      </c>
      <c r="UO17" s="15">
        <v>19.51219</v>
      </c>
      <c r="UP17" s="15">
        <v>19.5122</v>
      </c>
      <c r="UQ17" s="15">
        <v>0.48780000000000001</v>
      </c>
      <c r="UR17" s="15">
        <v>10</v>
      </c>
      <c r="US17" s="15">
        <v>10</v>
      </c>
      <c r="UT17" s="15">
        <v>10</v>
      </c>
      <c r="UU17" s="15">
        <v>0</v>
      </c>
      <c r="UV17" s="15">
        <v>9</v>
      </c>
      <c r="UW17" s="15">
        <v>6.4139999999999997</v>
      </c>
      <c r="UX17" s="15">
        <v>6.4139999999999997</v>
      </c>
      <c r="UY17" s="15">
        <v>2.5859999999999999</v>
      </c>
      <c r="UZ17" s="15">
        <v>0</v>
      </c>
      <c r="VA17" s="15"/>
      <c r="VB17" s="15">
        <v>0</v>
      </c>
      <c r="VC17" s="15">
        <v>0</v>
      </c>
      <c r="VD17" s="15">
        <v>0</v>
      </c>
      <c r="VE17" s="15"/>
      <c r="VF17" s="15">
        <v>0</v>
      </c>
      <c r="VG17" s="15">
        <v>0</v>
      </c>
      <c r="VH17" s="15">
        <v>0.6</v>
      </c>
      <c r="VI17" s="15">
        <v>0.6</v>
      </c>
      <c r="VJ17" s="15">
        <v>0.6</v>
      </c>
      <c r="VK17" s="15">
        <v>0</v>
      </c>
      <c r="VL17" s="15">
        <v>35.700000000000003</v>
      </c>
      <c r="VM17" s="15">
        <v>26.818999999999999</v>
      </c>
      <c r="VN17" s="15">
        <v>26.818999999999999</v>
      </c>
      <c r="VO17" s="15">
        <v>8.8810000000000002</v>
      </c>
      <c r="VP17" s="15">
        <v>54.5</v>
      </c>
      <c r="VQ17" s="15">
        <v>28.18</v>
      </c>
      <c r="VR17" s="15">
        <v>28.18</v>
      </c>
      <c r="VS17" s="15">
        <v>26.32</v>
      </c>
      <c r="VT17" s="15">
        <v>0</v>
      </c>
      <c r="VU17" s="15"/>
      <c r="VV17" s="15">
        <v>0</v>
      </c>
      <c r="VW17" s="15">
        <v>0</v>
      </c>
      <c r="VX17" s="15">
        <v>0</v>
      </c>
      <c r="VY17" s="15"/>
      <c r="VZ17" s="15">
        <v>0</v>
      </c>
      <c r="WA17" s="15">
        <v>0</v>
      </c>
      <c r="WB17" s="15">
        <v>6.1</v>
      </c>
      <c r="WC17" s="15">
        <v>6</v>
      </c>
      <c r="WD17" s="15">
        <v>6</v>
      </c>
      <c r="WE17" s="15">
        <v>0.1</v>
      </c>
      <c r="WF17" s="15">
        <v>19.8</v>
      </c>
      <c r="WG17" s="15">
        <v>19.317070000000001</v>
      </c>
      <c r="WH17" s="15">
        <v>19.317070000000001</v>
      </c>
      <c r="WI17" s="15">
        <v>0.48293000000000003</v>
      </c>
      <c r="WJ17" s="15">
        <v>10.4</v>
      </c>
      <c r="WK17" s="15">
        <v>10.7</v>
      </c>
      <c r="WL17" s="15">
        <v>10.7</v>
      </c>
      <c r="WM17" s="15">
        <v>-0.3</v>
      </c>
      <c r="WN17" s="15">
        <v>14.9</v>
      </c>
      <c r="WO17" s="15">
        <v>55</v>
      </c>
      <c r="WP17" s="15">
        <v>55</v>
      </c>
      <c r="WQ17" s="15">
        <v>-40.1</v>
      </c>
      <c r="WR17" s="15">
        <v>36.1</v>
      </c>
      <c r="WS17" s="15"/>
      <c r="WT17" s="15"/>
      <c r="WU17" s="15">
        <v>36.1</v>
      </c>
      <c r="WV17" s="15">
        <v>29.3</v>
      </c>
      <c r="WW17" s="15">
        <v>29.184000000000001</v>
      </c>
      <c r="WX17" s="15">
        <v>29.184000000000001</v>
      </c>
      <c r="WY17" s="15">
        <v>0.11600000000000001</v>
      </c>
      <c r="WZ17" s="15">
        <v>3.4</v>
      </c>
      <c r="XA17" s="15">
        <v>2.8159999999999998</v>
      </c>
      <c r="XB17" s="15">
        <v>2.8159999999999998</v>
      </c>
      <c r="XC17" s="15">
        <v>0.58399999999999996</v>
      </c>
      <c r="XD17" s="15">
        <v>12.4</v>
      </c>
      <c r="XE17" s="15">
        <v>14</v>
      </c>
      <c r="XF17" s="15">
        <v>14</v>
      </c>
      <c r="XG17" s="15">
        <v>-1.6</v>
      </c>
      <c r="XH17" s="15">
        <v>16.3</v>
      </c>
      <c r="XI17" s="15">
        <v>17</v>
      </c>
      <c r="XJ17" s="15">
        <v>17</v>
      </c>
      <c r="XK17" s="15">
        <v>-0.7</v>
      </c>
      <c r="XL17" s="15">
        <v>6.66</v>
      </c>
      <c r="XM17" s="15">
        <v>5.71</v>
      </c>
      <c r="XN17" s="15">
        <v>5.71</v>
      </c>
      <c r="XO17" s="15">
        <v>0.95</v>
      </c>
    </row>
    <row r="18" spans="1:639" ht="24" customHeight="1" x14ac:dyDescent="0.3">
      <c r="A18" s="1"/>
      <c r="B18" s="17" t="s">
        <v>52</v>
      </c>
      <c r="C18" s="17" t="s">
        <v>689</v>
      </c>
      <c r="D18" s="18">
        <v>1.1000000000000001</v>
      </c>
      <c r="E18" s="18">
        <v>1.02</v>
      </c>
      <c r="F18" s="18">
        <v>1.02</v>
      </c>
      <c r="G18" s="18">
        <v>0.08</v>
      </c>
      <c r="H18" s="18">
        <v>1.7</v>
      </c>
      <c r="I18" s="18">
        <v>1.65</v>
      </c>
      <c r="J18" s="18">
        <v>1.65</v>
      </c>
      <c r="K18" s="18">
        <v>0.05</v>
      </c>
      <c r="L18" s="18">
        <v>4.3</v>
      </c>
      <c r="M18" s="18">
        <v>3.5488400000000002</v>
      </c>
      <c r="N18" s="18">
        <v>3.5488499999999998</v>
      </c>
      <c r="O18" s="18">
        <v>0.75114999999999998</v>
      </c>
      <c r="P18" s="18">
        <v>639.70000000000005</v>
      </c>
      <c r="Q18" s="18">
        <v>646.79789000000005</v>
      </c>
      <c r="R18" s="18">
        <v>646.79789000000005</v>
      </c>
      <c r="S18" s="18">
        <v>-7.0978899999999996</v>
      </c>
      <c r="T18" s="18">
        <v>217.7</v>
      </c>
      <c r="U18" s="18">
        <v>211.44126</v>
      </c>
      <c r="V18" s="18">
        <v>211.44126</v>
      </c>
      <c r="W18" s="18">
        <v>6.2587400000000004</v>
      </c>
      <c r="X18" s="18"/>
      <c r="Y18" s="18"/>
      <c r="Z18" s="18"/>
      <c r="AA18" s="18">
        <v>0</v>
      </c>
      <c r="AB18" s="18"/>
      <c r="AC18" s="18"/>
      <c r="AD18" s="18"/>
      <c r="AE18" s="18">
        <v>0</v>
      </c>
      <c r="AF18" s="18">
        <v>88.2</v>
      </c>
      <c r="AG18" s="18">
        <v>92.226330000000004</v>
      </c>
      <c r="AH18" s="18">
        <v>92.226339999999993</v>
      </c>
      <c r="AI18" s="18">
        <v>-4.0263400000000003</v>
      </c>
      <c r="AJ18" s="18">
        <v>237.9</v>
      </c>
      <c r="AK18" s="18">
        <v>244.03479999999999</v>
      </c>
      <c r="AL18" s="18">
        <v>244.03479999999999</v>
      </c>
      <c r="AM18" s="18">
        <v>-6.1348000000000003</v>
      </c>
      <c r="AN18" s="18"/>
      <c r="AO18" s="18"/>
      <c r="AP18" s="18"/>
      <c r="AQ18" s="18">
        <v>0</v>
      </c>
      <c r="AR18" s="18"/>
      <c r="AS18" s="18"/>
      <c r="AT18" s="18"/>
      <c r="AU18" s="18">
        <v>0</v>
      </c>
      <c r="AV18" s="18">
        <v>108.7</v>
      </c>
      <c r="AW18" s="18">
        <v>116.66668</v>
      </c>
      <c r="AX18" s="18">
        <v>116.66667</v>
      </c>
      <c r="AY18" s="18">
        <v>-7.9666699999999997</v>
      </c>
      <c r="AZ18" s="18">
        <v>108.2</v>
      </c>
      <c r="BA18" s="18">
        <v>116.66668</v>
      </c>
      <c r="BB18" s="18">
        <v>116.66667</v>
      </c>
      <c r="BC18" s="18">
        <v>-8.4666700000000006</v>
      </c>
      <c r="BD18" s="18">
        <v>107.9</v>
      </c>
      <c r="BE18" s="18">
        <v>116.66668</v>
      </c>
      <c r="BF18" s="18">
        <v>116.66667</v>
      </c>
      <c r="BG18" s="18">
        <v>-8.7666699999999995</v>
      </c>
      <c r="BH18" s="18">
        <v>208</v>
      </c>
      <c r="BI18" s="18">
        <v>175.00001</v>
      </c>
      <c r="BJ18" s="18">
        <v>175</v>
      </c>
      <c r="BK18" s="18">
        <v>33</v>
      </c>
      <c r="BL18" s="18">
        <v>125.6</v>
      </c>
      <c r="BM18" s="18">
        <v>151.07342</v>
      </c>
      <c r="BN18" s="18">
        <v>212.66664</v>
      </c>
      <c r="BO18" s="18">
        <v>-87.066640000000007</v>
      </c>
      <c r="BP18" s="18">
        <v>76.599999999999994</v>
      </c>
      <c r="BQ18" s="18">
        <v>75.536709999999999</v>
      </c>
      <c r="BR18" s="18">
        <v>106.33332</v>
      </c>
      <c r="BS18" s="18">
        <v>-29.733319999999999</v>
      </c>
      <c r="BT18" s="18">
        <v>541</v>
      </c>
      <c r="BU18" s="18">
        <v>568.29853000000003</v>
      </c>
      <c r="BV18" s="18">
        <v>568.29854</v>
      </c>
      <c r="BW18" s="18">
        <v>-27.298539999999999</v>
      </c>
      <c r="BX18" s="18">
        <v>10.4</v>
      </c>
      <c r="BY18" s="18">
        <v>10.17268</v>
      </c>
      <c r="BZ18" s="18">
        <v>10.17268</v>
      </c>
      <c r="CA18" s="18">
        <v>0.22731999999999999</v>
      </c>
      <c r="CB18" s="18"/>
      <c r="CC18" s="18"/>
      <c r="CD18" s="18"/>
      <c r="CE18" s="18">
        <v>0</v>
      </c>
      <c r="CF18" s="18"/>
      <c r="CG18" s="18"/>
      <c r="CH18" s="18"/>
      <c r="CI18" s="18">
        <v>0</v>
      </c>
      <c r="CJ18" s="18"/>
      <c r="CK18" s="18"/>
      <c r="CL18" s="18"/>
      <c r="CM18" s="18">
        <v>0</v>
      </c>
      <c r="CN18" s="18"/>
      <c r="CO18" s="18"/>
      <c r="CP18" s="18"/>
      <c r="CQ18" s="18">
        <v>0</v>
      </c>
      <c r="CR18" s="18">
        <v>166.2</v>
      </c>
      <c r="CS18" s="18">
        <v>164.70731000000001</v>
      </c>
      <c r="CT18" s="18">
        <v>164.70732000000001</v>
      </c>
      <c r="CU18" s="18">
        <v>1.49268</v>
      </c>
      <c r="CV18" s="18">
        <v>7.2</v>
      </c>
      <c r="CW18" s="18">
        <v>8.1148399999999992</v>
      </c>
      <c r="CX18" s="18">
        <v>8.1148399999999992</v>
      </c>
      <c r="CY18" s="18">
        <v>-0.91483999999999999</v>
      </c>
      <c r="CZ18" s="18">
        <v>0</v>
      </c>
      <c r="DA18" s="18"/>
      <c r="DB18" s="18">
        <v>0</v>
      </c>
      <c r="DC18" s="18">
        <v>0</v>
      </c>
      <c r="DD18" s="18">
        <v>6.3</v>
      </c>
      <c r="DE18" s="18">
        <v>6.8787000000000003</v>
      </c>
      <c r="DF18" s="18">
        <v>6.8787000000000003</v>
      </c>
      <c r="DG18" s="18">
        <v>-0.57869999999999999</v>
      </c>
      <c r="DH18" s="18"/>
      <c r="DI18" s="18"/>
      <c r="DJ18" s="18"/>
      <c r="DK18" s="18">
        <v>0</v>
      </c>
      <c r="DL18" s="18">
        <v>49.4</v>
      </c>
      <c r="DM18" s="18">
        <v>45.000340000000001</v>
      </c>
      <c r="DN18" s="18">
        <v>58.236080000000001</v>
      </c>
      <c r="DO18" s="18">
        <v>-8.8360800000000008</v>
      </c>
      <c r="DP18" s="18">
        <v>5.8</v>
      </c>
      <c r="DQ18" s="18">
        <v>5.9539999999999997</v>
      </c>
      <c r="DR18" s="18">
        <v>5.9539999999999997</v>
      </c>
      <c r="DS18" s="18">
        <v>-0.154</v>
      </c>
      <c r="DT18" s="18"/>
      <c r="DU18" s="18"/>
      <c r="DV18" s="18"/>
      <c r="DW18" s="18">
        <v>0</v>
      </c>
      <c r="DX18" s="18"/>
      <c r="DY18" s="18"/>
      <c r="DZ18" s="18"/>
      <c r="EA18" s="18">
        <v>0</v>
      </c>
      <c r="EB18" s="18"/>
      <c r="EC18" s="18"/>
      <c r="ED18" s="18"/>
      <c r="EE18" s="18">
        <v>0</v>
      </c>
      <c r="EF18" s="18">
        <v>109.7</v>
      </c>
      <c r="EG18" s="18">
        <v>112.90536</v>
      </c>
      <c r="EH18" s="18">
        <v>112.90537</v>
      </c>
      <c r="EI18" s="18">
        <v>-3.2053699999999998</v>
      </c>
      <c r="EJ18" s="18">
        <v>221.2</v>
      </c>
      <c r="EK18" s="18">
        <v>221.55625000000001</v>
      </c>
      <c r="EL18" s="18">
        <v>221.55625000000001</v>
      </c>
      <c r="EM18" s="18">
        <v>-0.35625000000000001</v>
      </c>
      <c r="EN18" s="18"/>
      <c r="EO18" s="18"/>
      <c r="EP18" s="18"/>
      <c r="EQ18" s="18">
        <v>0</v>
      </c>
      <c r="ER18" s="18"/>
      <c r="ES18" s="18"/>
      <c r="ET18" s="18"/>
      <c r="EU18" s="18">
        <v>0</v>
      </c>
      <c r="EV18" s="18"/>
      <c r="EW18" s="18"/>
      <c r="EX18" s="18"/>
      <c r="EY18" s="18">
        <v>0</v>
      </c>
      <c r="EZ18" s="18">
        <v>6.5</v>
      </c>
      <c r="FA18" s="18">
        <v>6.39</v>
      </c>
      <c r="FB18" s="18">
        <v>6.39</v>
      </c>
      <c r="FC18" s="18">
        <v>0.11</v>
      </c>
      <c r="FD18" s="18">
        <v>462.1</v>
      </c>
      <c r="FE18" s="18">
        <v>458.87804</v>
      </c>
      <c r="FF18" s="18">
        <v>458.87804999999997</v>
      </c>
      <c r="FG18" s="18">
        <v>3.2219500000000001</v>
      </c>
      <c r="FH18" s="18">
        <v>81.599999999999994</v>
      </c>
      <c r="FI18" s="18">
        <v>77.882059999999996</v>
      </c>
      <c r="FJ18" s="18">
        <v>77.882069999999999</v>
      </c>
      <c r="FK18" s="18">
        <v>3.71793</v>
      </c>
      <c r="FL18" s="18">
        <v>45.1</v>
      </c>
      <c r="FM18" s="18">
        <v>72.877070000000003</v>
      </c>
      <c r="FN18" s="18">
        <v>72.877070000000003</v>
      </c>
      <c r="FO18" s="18">
        <v>-27.777069999999998</v>
      </c>
      <c r="FP18" s="18">
        <v>41.1</v>
      </c>
      <c r="FQ18" s="18">
        <v>41.498959999999997</v>
      </c>
      <c r="FR18" s="18">
        <v>41.498959999999997</v>
      </c>
      <c r="FS18" s="18">
        <v>-0.39895999999999998</v>
      </c>
      <c r="FT18" s="18">
        <v>18.3</v>
      </c>
      <c r="FU18" s="18">
        <v>19.28585</v>
      </c>
      <c r="FV18" s="18">
        <v>19.28585</v>
      </c>
      <c r="FW18" s="18">
        <v>-0.98585</v>
      </c>
      <c r="FX18" s="18">
        <v>18.899999999999999</v>
      </c>
      <c r="FY18" s="18">
        <v>19.414629999999999</v>
      </c>
      <c r="FZ18" s="18">
        <v>19.414629999999999</v>
      </c>
      <c r="GA18" s="18">
        <v>-0.51463000000000003</v>
      </c>
      <c r="GB18" s="18">
        <v>90.4</v>
      </c>
      <c r="GC18" s="18">
        <v>87.657560000000004</v>
      </c>
      <c r="GD18" s="18">
        <v>87.657560000000004</v>
      </c>
      <c r="GE18" s="18">
        <v>2.7424400000000002</v>
      </c>
      <c r="GF18" s="18">
        <v>126.3</v>
      </c>
      <c r="GG18" s="18">
        <v>175.37842000000001</v>
      </c>
      <c r="GH18" s="18">
        <v>178.66667000000001</v>
      </c>
      <c r="GI18" s="18">
        <v>-52.366669999999999</v>
      </c>
      <c r="GJ18" s="18">
        <v>126.8</v>
      </c>
      <c r="GK18" s="18">
        <v>175.37842000000001</v>
      </c>
      <c r="GL18" s="18">
        <v>178.66667000000001</v>
      </c>
      <c r="GM18" s="18">
        <v>-51.866669999999999</v>
      </c>
      <c r="GN18" s="18">
        <v>156.80000000000001</v>
      </c>
      <c r="GO18" s="18">
        <v>175.37842000000001</v>
      </c>
      <c r="GP18" s="18">
        <v>178.66667000000001</v>
      </c>
      <c r="GQ18" s="18">
        <v>-21.866669999999999</v>
      </c>
      <c r="GR18" s="18">
        <v>106.5</v>
      </c>
      <c r="GS18" s="18">
        <v>110.91316999999999</v>
      </c>
      <c r="GT18" s="18">
        <v>110.91316999999999</v>
      </c>
      <c r="GU18" s="18">
        <v>-4.41317</v>
      </c>
      <c r="GV18" s="18">
        <v>7.6</v>
      </c>
      <c r="GW18" s="18">
        <v>4.5999100000000004</v>
      </c>
      <c r="GX18" s="18">
        <v>4.59992</v>
      </c>
      <c r="GY18" s="18">
        <v>3.0000800000000001</v>
      </c>
      <c r="GZ18" s="18">
        <v>2.5</v>
      </c>
      <c r="HA18" s="18">
        <v>4.4333999999999998</v>
      </c>
      <c r="HB18" s="18">
        <v>4.4334100000000003</v>
      </c>
      <c r="HC18" s="18">
        <v>-1.9334100000000001</v>
      </c>
      <c r="HD18" s="18">
        <v>41.7</v>
      </c>
      <c r="HE18" s="18">
        <v>47.26634</v>
      </c>
      <c r="HF18" s="18">
        <v>0</v>
      </c>
      <c r="HG18" s="18">
        <v>41.7</v>
      </c>
      <c r="HH18" s="18">
        <v>46.4</v>
      </c>
      <c r="HI18" s="18">
        <v>44.275120000000001</v>
      </c>
      <c r="HJ18" s="18">
        <v>44.275120000000001</v>
      </c>
      <c r="HK18" s="18">
        <v>2.1248800000000001</v>
      </c>
      <c r="HL18" s="18">
        <v>3.8</v>
      </c>
      <c r="HM18" s="18">
        <v>4.0998900000000003</v>
      </c>
      <c r="HN18" s="18">
        <v>4.0998900000000003</v>
      </c>
      <c r="HO18" s="18">
        <v>-0.29988999999999999</v>
      </c>
      <c r="HP18" s="18">
        <v>30.6</v>
      </c>
      <c r="HQ18" s="18">
        <v>31.00404</v>
      </c>
      <c r="HR18" s="18">
        <v>31.00404</v>
      </c>
      <c r="HS18" s="18">
        <v>-0.40404000000000001</v>
      </c>
      <c r="HT18" s="18">
        <v>128.30000000000001</v>
      </c>
      <c r="HU18" s="18">
        <v>103.04362999999999</v>
      </c>
      <c r="HV18" s="18">
        <v>41.025640000000003</v>
      </c>
      <c r="HW18" s="18">
        <v>87.274360000000001</v>
      </c>
      <c r="HX18" s="18">
        <v>0</v>
      </c>
      <c r="HY18" s="18">
        <v>0</v>
      </c>
      <c r="HZ18" s="18">
        <v>0</v>
      </c>
      <c r="IA18" s="18">
        <v>0</v>
      </c>
      <c r="IB18" s="18"/>
      <c r="IC18" s="18"/>
      <c r="ID18" s="18"/>
      <c r="IE18" s="18">
        <v>0</v>
      </c>
      <c r="IF18" s="18"/>
      <c r="IG18" s="18"/>
      <c r="IH18" s="18"/>
      <c r="II18" s="18">
        <v>0</v>
      </c>
      <c r="IJ18" s="18">
        <v>47.1</v>
      </c>
      <c r="IK18" s="18">
        <v>48.416469999999997</v>
      </c>
      <c r="IL18" s="18">
        <v>48.41648</v>
      </c>
      <c r="IM18" s="18">
        <v>-1.3164800000000001</v>
      </c>
      <c r="IN18" s="18"/>
      <c r="IO18" s="18"/>
      <c r="IP18" s="18"/>
      <c r="IQ18" s="18">
        <v>0</v>
      </c>
      <c r="IR18" s="18"/>
      <c r="IS18" s="18"/>
      <c r="IT18" s="18"/>
      <c r="IU18" s="18">
        <v>0</v>
      </c>
      <c r="IV18" s="18"/>
      <c r="IW18" s="18"/>
      <c r="IX18" s="18"/>
      <c r="IY18" s="18">
        <v>0</v>
      </c>
      <c r="IZ18" s="18">
        <v>129</v>
      </c>
      <c r="JA18" s="18">
        <v>133.35676000000001</v>
      </c>
      <c r="JB18" s="18">
        <v>133.35676000000001</v>
      </c>
      <c r="JC18" s="18">
        <v>-4.3567600000000004</v>
      </c>
      <c r="JD18" s="18"/>
      <c r="JE18" s="18"/>
      <c r="JF18" s="18"/>
      <c r="JG18" s="18">
        <v>0</v>
      </c>
      <c r="JH18" s="18"/>
      <c r="JI18" s="18"/>
      <c r="JJ18" s="18">
        <v>0</v>
      </c>
      <c r="JK18" s="18">
        <v>0</v>
      </c>
      <c r="JL18" s="18"/>
      <c r="JM18" s="18"/>
      <c r="JN18" s="18"/>
      <c r="JO18" s="18">
        <v>0</v>
      </c>
      <c r="JP18" s="18"/>
      <c r="JQ18" s="18"/>
      <c r="JR18" s="18"/>
      <c r="JS18" s="18">
        <v>0</v>
      </c>
      <c r="JT18" s="18">
        <v>0</v>
      </c>
      <c r="JU18" s="18"/>
      <c r="JV18" s="18"/>
      <c r="JW18" s="18">
        <v>0</v>
      </c>
      <c r="JX18" s="18"/>
      <c r="JY18" s="18"/>
      <c r="JZ18" s="18"/>
      <c r="KA18" s="18">
        <v>0</v>
      </c>
      <c r="KB18" s="18"/>
      <c r="KC18" s="18"/>
      <c r="KD18" s="18"/>
      <c r="KE18" s="18">
        <v>0</v>
      </c>
      <c r="KF18" s="18"/>
      <c r="KG18" s="18"/>
      <c r="KH18" s="18"/>
      <c r="KI18" s="18">
        <v>0</v>
      </c>
      <c r="KJ18" s="18"/>
      <c r="KK18" s="18"/>
      <c r="KL18" s="18"/>
      <c r="KM18" s="18">
        <v>0</v>
      </c>
      <c r="KN18" s="18">
        <v>15.3</v>
      </c>
      <c r="KO18" s="18">
        <v>16.41029</v>
      </c>
      <c r="KP18" s="18">
        <v>16.410260000000001</v>
      </c>
      <c r="KQ18" s="18">
        <v>-1.11026</v>
      </c>
      <c r="KR18" s="18"/>
      <c r="KS18" s="18"/>
      <c r="KT18" s="18"/>
      <c r="KU18" s="18">
        <v>0</v>
      </c>
      <c r="KV18" s="18"/>
      <c r="KW18" s="18"/>
      <c r="KX18" s="18"/>
      <c r="KY18" s="18">
        <v>0</v>
      </c>
      <c r="KZ18" s="18">
        <v>20</v>
      </c>
      <c r="LA18" s="18">
        <v>67.654579999999996</v>
      </c>
      <c r="LB18" s="18">
        <v>57.789589999999997</v>
      </c>
      <c r="LC18" s="18">
        <v>-37.789589999999997</v>
      </c>
      <c r="LD18" s="18">
        <v>109.5</v>
      </c>
      <c r="LE18" s="18">
        <v>133.67995999999999</v>
      </c>
      <c r="LF18" s="18">
        <v>133.67995999999999</v>
      </c>
      <c r="LG18" s="18">
        <v>-24.179960000000001</v>
      </c>
      <c r="LH18" s="18">
        <v>61.2</v>
      </c>
      <c r="LI18" s="18">
        <v>67.461460000000002</v>
      </c>
      <c r="LJ18" s="18">
        <v>67.461460000000002</v>
      </c>
      <c r="LK18" s="18">
        <v>-6.2614599999999996</v>
      </c>
      <c r="LL18" s="18">
        <v>79.5</v>
      </c>
      <c r="LM18" s="18">
        <v>78.567980000000006</v>
      </c>
      <c r="LN18" s="18">
        <v>78.567999999999998</v>
      </c>
      <c r="LO18" s="18">
        <v>0.93200000000000005</v>
      </c>
      <c r="LP18" s="18">
        <v>29.6</v>
      </c>
      <c r="LQ18" s="18">
        <v>30.097560000000001</v>
      </c>
      <c r="LR18" s="18">
        <v>30.097560000000001</v>
      </c>
      <c r="LS18" s="18">
        <v>-0.49756</v>
      </c>
      <c r="LT18" s="18"/>
      <c r="LU18" s="18"/>
      <c r="LV18" s="18"/>
      <c r="LW18" s="18">
        <v>0</v>
      </c>
      <c r="LX18" s="18"/>
      <c r="LY18" s="18"/>
      <c r="LZ18" s="18"/>
      <c r="MA18" s="18">
        <v>0</v>
      </c>
      <c r="MB18" s="18"/>
      <c r="MC18" s="18"/>
      <c r="MD18" s="18"/>
      <c r="ME18" s="18">
        <v>0</v>
      </c>
      <c r="MF18" s="18">
        <v>103.8</v>
      </c>
      <c r="MG18" s="18">
        <v>110.00002000000001</v>
      </c>
      <c r="MH18" s="18">
        <v>110</v>
      </c>
      <c r="MI18" s="18">
        <v>-6.2</v>
      </c>
      <c r="MJ18" s="18">
        <v>103.5</v>
      </c>
      <c r="MK18" s="18">
        <v>110.00002000000001</v>
      </c>
      <c r="ML18" s="18">
        <v>110</v>
      </c>
      <c r="MM18" s="18">
        <v>-6.5</v>
      </c>
      <c r="MN18" s="18">
        <v>120.4</v>
      </c>
      <c r="MO18" s="18">
        <v>110.00002000000001</v>
      </c>
      <c r="MP18" s="18">
        <v>110</v>
      </c>
      <c r="MQ18" s="18">
        <v>10.4</v>
      </c>
      <c r="MR18" s="18"/>
      <c r="MS18" s="18"/>
      <c r="MT18" s="18"/>
      <c r="MU18" s="18">
        <v>0</v>
      </c>
      <c r="MV18" s="18"/>
      <c r="MW18" s="18"/>
      <c r="MX18" s="18"/>
      <c r="MY18" s="18">
        <v>0</v>
      </c>
      <c r="MZ18" s="18"/>
      <c r="NA18" s="18"/>
      <c r="NB18" s="18"/>
      <c r="NC18" s="18">
        <v>0</v>
      </c>
      <c r="ND18" s="18"/>
      <c r="NE18" s="18"/>
      <c r="NF18" s="18"/>
      <c r="NG18" s="18">
        <v>0</v>
      </c>
      <c r="NH18" s="18"/>
      <c r="NI18" s="18"/>
      <c r="NJ18" s="18"/>
      <c r="NK18" s="18">
        <v>0</v>
      </c>
      <c r="NL18" s="18"/>
      <c r="NM18" s="18"/>
      <c r="NN18" s="18"/>
      <c r="NO18" s="18">
        <v>0</v>
      </c>
      <c r="NP18" s="18"/>
      <c r="NQ18" s="18"/>
      <c r="NR18" s="18"/>
      <c r="NS18" s="18">
        <v>0</v>
      </c>
      <c r="NT18" s="18">
        <v>0</v>
      </c>
      <c r="NU18" s="18"/>
      <c r="NV18" s="18">
        <v>0</v>
      </c>
      <c r="NW18" s="18">
        <v>0</v>
      </c>
      <c r="NX18" s="18">
        <v>117.4</v>
      </c>
      <c r="NY18" s="18">
        <v>78.207999999999998</v>
      </c>
      <c r="NZ18" s="18">
        <v>78.207999999999998</v>
      </c>
      <c r="OA18" s="18">
        <v>39.192</v>
      </c>
      <c r="OB18" s="18">
        <v>0</v>
      </c>
      <c r="OC18" s="18"/>
      <c r="OD18" s="18">
        <v>0</v>
      </c>
      <c r="OE18" s="18">
        <v>0</v>
      </c>
      <c r="OF18" s="18">
        <v>13.2</v>
      </c>
      <c r="OG18" s="18">
        <v>11.702</v>
      </c>
      <c r="OH18" s="18">
        <v>11.702</v>
      </c>
      <c r="OI18" s="18">
        <v>1.498</v>
      </c>
      <c r="OJ18" s="18">
        <v>0</v>
      </c>
      <c r="OK18" s="18"/>
      <c r="OL18" s="18">
        <v>0</v>
      </c>
      <c r="OM18" s="18">
        <v>0</v>
      </c>
      <c r="ON18" s="18">
        <v>19.779920000000001</v>
      </c>
      <c r="OO18" s="18">
        <v>17.560970000000001</v>
      </c>
      <c r="OP18" s="18">
        <v>17.560980000000001</v>
      </c>
      <c r="OQ18" s="18">
        <v>2.2189399999999999</v>
      </c>
      <c r="OR18" s="18">
        <v>9.8000000000000007</v>
      </c>
      <c r="OS18" s="18">
        <v>9.9830000000000005</v>
      </c>
      <c r="OT18" s="18">
        <v>9.9830000000000005</v>
      </c>
      <c r="OU18" s="18">
        <v>-0.183</v>
      </c>
      <c r="OV18" s="18">
        <v>5.3</v>
      </c>
      <c r="OW18" s="18">
        <v>5.67</v>
      </c>
      <c r="OX18" s="18">
        <v>5.67</v>
      </c>
      <c r="OY18" s="18">
        <v>-0.37</v>
      </c>
      <c r="OZ18" s="18">
        <v>3.6</v>
      </c>
      <c r="PA18" s="18">
        <v>3.5</v>
      </c>
      <c r="PB18" s="18">
        <v>3.5</v>
      </c>
      <c r="PC18" s="18">
        <v>0.1</v>
      </c>
      <c r="PD18" s="18">
        <v>5.0999999999999996</v>
      </c>
      <c r="PE18" s="18">
        <v>5</v>
      </c>
      <c r="PF18" s="18">
        <v>5</v>
      </c>
      <c r="PG18" s="18">
        <v>0.1</v>
      </c>
      <c r="PH18" s="18">
        <v>20</v>
      </c>
      <c r="PI18" s="18">
        <v>19.51219</v>
      </c>
      <c r="PJ18" s="18">
        <v>19.5122</v>
      </c>
      <c r="PK18" s="18">
        <v>0.48780000000000001</v>
      </c>
      <c r="PL18" s="18">
        <v>20</v>
      </c>
      <c r="PM18" s="18">
        <v>19.51219</v>
      </c>
      <c r="PN18" s="18">
        <v>19.5122</v>
      </c>
      <c r="PO18" s="18">
        <v>0.48780000000000001</v>
      </c>
      <c r="PP18" s="18">
        <v>18.899999999999999</v>
      </c>
      <c r="PQ18" s="18">
        <v>15.60975</v>
      </c>
      <c r="PR18" s="18">
        <v>15.60976</v>
      </c>
      <c r="PS18" s="18">
        <v>3.2902399999999998</v>
      </c>
      <c r="PT18" s="18">
        <v>3.5</v>
      </c>
      <c r="PU18" s="18">
        <v>3.5</v>
      </c>
      <c r="PV18" s="18">
        <v>3.5</v>
      </c>
      <c r="PW18" s="18">
        <v>0</v>
      </c>
      <c r="PX18" s="18">
        <v>18.8</v>
      </c>
      <c r="PY18" s="18">
        <v>18.341460000000001</v>
      </c>
      <c r="PZ18" s="18">
        <v>18.341460000000001</v>
      </c>
      <c r="QA18" s="18">
        <v>0.45854</v>
      </c>
      <c r="QB18" s="18">
        <v>0</v>
      </c>
      <c r="QC18" s="18"/>
      <c r="QD18" s="18">
        <v>0</v>
      </c>
      <c r="QE18" s="18">
        <v>0</v>
      </c>
      <c r="QF18" s="18">
        <v>0</v>
      </c>
      <c r="QG18" s="18"/>
      <c r="QH18" s="18">
        <v>0</v>
      </c>
      <c r="QI18" s="18">
        <v>0</v>
      </c>
      <c r="QJ18" s="18">
        <v>28.2</v>
      </c>
      <c r="QK18" s="18">
        <v>17.056999999999999</v>
      </c>
      <c r="QL18" s="18">
        <v>17.056999999999999</v>
      </c>
      <c r="QM18" s="18">
        <v>11.143000000000001</v>
      </c>
      <c r="QN18" s="18">
        <v>73.5</v>
      </c>
      <c r="QO18" s="18">
        <v>39.286999999999999</v>
      </c>
      <c r="QP18" s="18">
        <v>39.286999999999999</v>
      </c>
      <c r="QQ18" s="18">
        <v>34.213000000000001</v>
      </c>
      <c r="QR18" s="18">
        <v>4.8</v>
      </c>
      <c r="QS18" s="18">
        <v>4.2</v>
      </c>
      <c r="QT18" s="18">
        <v>4.2</v>
      </c>
      <c r="QU18" s="18">
        <v>0.6</v>
      </c>
      <c r="QV18" s="18">
        <v>2.2999999999999998</v>
      </c>
      <c r="QW18" s="18">
        <v>2.4</v>
      </c>
      <c r="QX18" s="18">
        <v>2.4</v>
      </c>
      <c r="QY18" s="18">
        <v>-0.1</v>
      </c>
      <c r="QZ18" s="18">
        <v>2.4</v>
      </c>
      <c r="RA18" s="18">
        <v>2.4</v>
      </c>
      <c r="RB18" s="18">
        <v>2.4</v>
      </c>
      <c r="RC18" s="18">
        <v>0</v>
      </c>
      <c r="RD18" s="18">
        <v>2.9</v>
      </c>
      <c r="RE18" s="18">
        <v>2.8</v>
      </c>
      <c r="RF18" s="18">
        <v>2.8</v>
      </c>
      <c r="RG18" s="18">
        <v>0.1</v>
      </c>
      <c r="RH18" s="18">
        <v>0</v>
      </c>
      <c r="RI18" s="18"/>
      <c r="RJ18" s="18">
        <v>0</v>
      </c>
      <c r="RK18" s="18">
        <v>0</v>
      </c>
      <c r="RL18" s="18">
        <v>3.5</v>
      </c>
      <c r="RM18" s="18">
        <v>3.6</v>
      </c>
      <c r="RN18" s="18">
        <v>3.6</v>
      </c>
      <c r="RO18" s="18">
        <v>-0.1</v>
      </c>
      <c r="RP18" s="18">
        <v>3</v>
      </c>
      <c r="RQ18" s="18">
        <v>0</v>
      </c>
      <c r="RR18" s="18">
        <v>0</v>
      </c>
      <c r="RS18" s="18">
        <v>3</v>
      </c>
      <c r="RT18" s="18">
        <v>2</v>
      </c>
      <c r="RU18" s="18">
        <v>2</v>
      </c>
      <c r="RV18" s="18">
        <v>2</v>
      </c>
      <c r="RW18" s="18">
        <v>0</v>
      </c>
      <c r="RX18" s="18"/>
      <c r="RY18" s="18"/>
      <c r="RZ18" s="18"/>
      <c r="SA18" s="18">
        <v>0</v>
      </c>
      <c r="SB18" s="18">
        <v>18.100000000000001</v>
      </c>
      <c r="SC18" s="18">
        <v>16</v>
      </c>
      <c r="SD18" s="18">
        <v>16</v>
      </c>
      <c r="SE18" s="18">
        <v>2.1</v>
      </c>
      <c r="SF18" s="18">
        <v>8.1</v>
      </c>
      <c r="SG18" s="18">
        <v>9.0519999999999996</v>
      </c>
      <c r="SH18" s="18">
        <v>9.0519999999999996</v>
      </c>
      <c r="SI18" s="18">
        <v>-0.95199999999999996</v>
      </c>
      <c r="SJ18" s="18">
        <v>18.7</v>
      </c>
      <c r="SK18" s="18">
        <v>19.51219</v>
      </c>
      <c r="SL18" s="18">
        <v>19.5122</v>
      </c>
      <c r="SM18" s="18">
        <v>-0.81220000000000003</v>
      </c>
      <c r="SN18" s="18">
        <v>20.3</v>
      </c>
      <c r="SO18" s="18">
        <v>19.51219</v>
      </c>
      <c r="SP18" s="18">
        <v>19.5122</v>
      </c>
      <c r="SQ18" s="18">
        <v>0.78779999999999994</v>
      </c>
      <c r="SR18" s="18">
        <v>19.8</v>
      </c>
      <c r="SS18" s="18">
        <v>19.317070000000001</v>
      </c>
      <c r="ST18" s="18">
        <v>19.317070000000001</v>
      </c>
      <c r="SU18" s="18">
        <v>0.48293000000000003</v>
      </c>
      <c r="SV18" s="18">
        <v>20.6</v>
      </c>
      <c r="SW18" s="18">
        <v>18.399000000000001</v>
      </c>
      <c r="SX18" s="18">
        <v>18.399000000000001</v>
      </c>
      <c r="SY18" s="18">
        <v>2.2010000000000001</v>
      </c>
      <c r="SZ18" s="18">
        <v>36.6</v>
      </c>
      <c r="TA18" s="18">
        <v>25.556000000000001</v>
      </c>
      <c r="TB18" s="18">
        <v>25.556000000000001</v>
      </c>
      <c r="TC18" s="18">
        <v>11.044</v>
      </c>
      <c r="TD18" s="18">
        <v>0</v>
      </c>
      <c r="TE18" s="18"/>
      <c r="TF18" s="18">
        <v>0</v>
      </c>
      <c r="TG18" s="18">
        <v>0</v>
      </c>
      <c r="TH18" s="18">
        <v>56.8</v>
      </c>
      <c r="TI18" s="18">
        <v>29.76</v>
      </c>
      <c r="TJ18" s="18">
        <v>29.76</v>
      </c>
      <c r="TK18" s="18">
        <v>27.04</v>
      </c>
      <c r="TL18" s="18">
        <v>78.099999999999994</v>
      </c>
      <c r="TM18" s="18">
        <v>27.44</v>
      </c>
      <c r="TN18" s="18">
        <v>27.44</v>
      </c>
      <c r="TO18" s="18">
        <v>50.66</v>
      </c>
      <c r="TP18" s="18">
        <v>6.5</v>
      </c>
      <c r="TQ18" s="18">
        <v>2.08</v>
      </c>
      <c r="TR18" s="18">
        <v>2.08</v>
      </c>
      <c r="TS18" s="18">
        <v>4.42</v>
      </c>
      <c r="TT18" s="18">
        <v>3.5</v>
      </c>
      <c r="TU18" s="18">
        <v>1.64</v>
      </c>
      <c r="TV18" s="18">
        <v>1.64</v>
      </c>
      <c r="TW18" s="18">
        <v>1.86</v>
      </c>
      <c r="TX18" s="18">
        <v>21</v>
      </c>
      <c r="TY18" s="18">
        <v>19.51219</v>
      </c>
      <c r="TZ18" s="18">
        <v>19.5122</v>
      </c>
      <c r="UA18" s="18">
        <v>1.4878</v>
      </c>
      <c r="UB18" s="18">
        <v>5.5</v>
      </c>
      <c r="UC18" s="18">
        <v>8</v>
      </c>
      <c r="UD18" s="18">
        <v>8</v>
      </c>
      <c r="UE18" s="18">
        <v>-2.5</v>
      </c>
      <c r="UF18" s="18">
        <v>5.8</v>
      </c>
      <c r="UG18" s="18">
        <v>7.5</v>
      </c>
      <c r="UH18" s="18">
        <v>7.5</v>
      </c>
      <c r="UI18" s="18">
        <v>-1.7</v>
      </c>
      <c r="UJ18" s="18">
        <v>20</v>
      </c>
      <c r="UK18" s="18">
        <v>19.51219</v>
      </c>
      <c r="UL18" s="18">
        <v>19.5122</v>
      </c>
      <c r="UM18" s="18">
        <v>0.48780000000000001</v>
      </c>
      <c r="UN18" s="18">
        <v>20</v>
      </c>
      <c r="UO18" s="18">
        <v>19.51219</v>
      </c>
      <c r="UP18" s="18">
        <v>19.5122</v>
      </c>
      <c r="UQ18" s="18">
        <v>0.48780000000000001</v>
      </c>
      <c r="UR18" s="18">
        <v>10</v>
      </c>
      <c r="US18" s="18">
        <v>10</v>
      </c>
      <c r="UT18" s="18">
        <v>10</v>
      </c>
      <c r="UU18" s="18">
        <v>0</v>
      </c>
      <c r="UV18" s="18">
        <v>7.9</v>
      </c>
      <c r="UW18" s="18">
        <v>6.6959999999999997</v>
      </c>
      <c r="UX18" s="18">
        <v>6.6959999999999997</v>
      </c>
      <c r="UY18" s="18">
        <v>1.204</v>
      </c>
      <c r="UZ18" s="18">
        <v>0</v>
      </c>
      <c r="VA18" s="18"/>
      <c r="VB18" s="18">
        <v>0</v>
      </c>
      <c r="VC18" s="18">
        <v>0</v>
      </c>
      <c r="VD18" s="18">
        <v>0</v>
      </c>
      <c r="VE18" s="18"/>
      <c r="VF18" s="18">
        <v>0</v>
      </c>
      <c r="VG18" s="18">
        <v>0</v>
      </c>
      <c r="VH18" s="18">
        <v>0.6</v>
      </c>
      <c r="VI18" s="18">
        <v>0.6</v>
      </c>
      <c r="VJ18" s="18">
        <v>0.6</v>
      </c>
      <c r="VK18" s="18">
        <v>0</v>
      </c>
      <c r="VL18" s="18">
        <v>60.7</v>
      </c>
      <c r="VM18" s="18">
        <v>32.853000000000002</v>
      </c>
      <c r="VN18" s="18">
        <v>32.853000000000002</v>
      </c>
      <c r="VO18" s="18">
        <v>27.847000000000001</v>
      </c>
      <c r="VP18" s="18">
        <v>62.5</v>
      </c>
      <c r="VQ18" s="18">
        <v>29.382999999999999</v>
      </c>
      <c r="VR18" s="18">
        <v>29.382999999999999</v>
      </c>
      <c r="VS18" s="18">
        <v>33.116999999999997</v>
      </c>
      <c r="VT18" s="18">
        <v>0</v>
      </c>
      <c r="VU18" s="18"/>
      <c r="VV18" s="18">
        <v>0</v>
      </c>
      <c r="VW18" s="18">
        <v>0</v>
      </c>
      <c r="VX18" s="18">
        <v>0</v>
      </c>
      <c r="VY18" s="18"/>
      <c r="VZ18" s="18">
        <v>0</v>
      </c>
      <c r="WA18" s="18">
        <v>0</v>
      </c>
      <c r="WB18" s="18">
        <v>6.2</v>
      </c>
      <c r="WC18" s="18">
        <v>6</v>
      </c>
      <c r="WD18" s="18">
        <v>6</v>
      </c>
      <c r="WE18" s="18">
        <v>0.2</v>
      </c>
      <c r="WF18" s="18">
        <v>19.8</v>
      </c>
      <c r="WG18" s="18">
        <v>19.317070000000001</v>
      </c>
      <c r="WH18" s="18">
        <v>19.317070000000001</v>
      </c>
      <c r="WI18" s="18">
        <v>0.48293000000000003</v>
      </c>
      <c r="WJ18" s="18">
        <v>10.3</v>
      </c>
      <c r="WK18" s="18">
        <v>10.7</v>
      </c>
      <c r="WL18" s="18">
        <v>10.7</v>
      </c>
      <c r="WM18" s="18">
        <v>-0.4</v>
      </c>
      <c r="WN18" s="18">
        <v>15</v>
      </c>
      <c r="WO18" s="18">
        <v>55</v>
      </c>
      <c r="WP18" s="18">
        <v>55</v>
      </c>
      <c r="WQ18" s="18">
        <v>-40</v>
      </c>
      <c r="WR18" s="18">
        <v>36.200000000000003</v>
      </c>
      <c r="WS18" s="18"/>
      <c r="WT18" s="18"/>
      <c r="WU18" s="18">
        <v>36.200000000000003</v>
      </c>
      <c r="WV18" s="18">
        <v>29.3</v>
      </c>
      <c r="WW18" s="18">
        <v>29.184000000000001</v>
      </c>
      <c r="WX18" s="18">
        <v>29.184000000000001</v>
      </c>
      <c r="WY18" s="18">
        <v>0.11600000000000001</v>
      </c>
      <c r="WZ18" s="18">
        <v>3.4</v>
      </c>
      <c r="XA18" s="18">
        <v>2.8159999999999998</v>
      </c>
      <c r="XB18" s="18">
        <v>2.8159999999999998</v>
      </c>
      <c r="XC18" s="18">
        <v>0.58399999999999996</v>
      </c>
      <c r="XD18" s="18">
        <v>14.3</v>
      </c>
      <c r="XE18" s="18">
        <v>14</v>
      </c>
      <c r="XF18" s="18">
        <v>14</v>
      </c>
      <c r="XG18" s="18">
        <v>0.3</v>
      </c>
      <c r="XH18" s="18">
        <v>16.3</v>
      </c>
      <c r="XI18" s="18">
        <v>17</v>
      </c>
      <c r="XJ18" s="18">
        <v>17</v>
      </c>
      <c r="XK18" s="18">
        <v>-0.7</v>
      </c>
      <c r="XL18" s="18">
        <v>7.82</v>
      </c>
      <c r="XM18" s="18">
        <v>5.71</v>
      </c>
      <c r="XN18" s="18">
        <v>5.71</v>
      </c>
      <c r="XO18" s="18">
        <v>2.11</v>
      </c>
    </row>
    <row r="19" spans="1:639" ht="24" customHeight="1" x14ac:dyDescent="0.3">
      <c r="A19" s="1"/>
      <c r="B19" s="17" t="s">
        <v>52</v>
      </c>
      <c r="C19" s="17" t="s">
        <v>690</v>
      </c>
      <c r="D19" s="18">
        <v>1.1000000000000001</v>
      </c>
      <c r="E19" s="18">
        <v>1.02</v>
      </c>
      <c r="F19" s="18">
        <v>1.02</v>
      </c>
      <c r="G19" s="18">
        <v>0.08</v>
      </c>
      <c r="H19" s="18">
        <v>1.7</v>
      </c>
      <c r="I19" s="18">
        <v>1.65</v>
      </c>
      <c r="J19" s="18">
        <v>1.65</v>
      </c>
      <c r="K19" s="18">
        <v>0.05</v>
      </c>
      <c r="L19" s="18">
        <v>4.2</v>
      </c>
      <c r="M19" s="18">
        <v>3.5488400000000002</v>
      </c>
      <c r="N19" s="18">
        <v>3.5488499999999998</v>
      </c>
      <c r="O19" s="18">
        <v>0.65115000000000001</v>
      </c>
      <c r="P19" s="18">
        <v>648.20000000000005</v>
      </c>
      <c r="Q19" s="18">
        <v>646.79789000000005</v>
      </c>
      <c r="R19" s="18">
        <v>646.79789000000005</v>
      </c>
      <c r="S19" s="18">
        <v>1.40211</v>
      </c>
      <c r="T19" s="18">
        <v>219.2</v>
      </c>
      <c r="U19" s="18">
        <v>211.44126</v>
      </c>
      <c r="V19" s="18">
        <v>211.44126</v>
      </c>
      <c r="W19" s="18">
        <v>7.7587400000000004</v>
      </c>
      <c r="X19" s="18"/>
      <c r="Y19" s="18"/>
      <c r="Z19" s="18"/>
      <c r="AA19" s="18">
        <v>0</v>
      </c>
      <c r="AB19" s="18"/>
      <c r="AC19" s="18"/>
      <c r="AD19" s="18"/>
      <c r="AE19" s="18">
        <v>0</v>
      </c>
      <c r="AF19" s="18">
        <v>90.3</v>
      </c>
      <c r="AG19" s="18">
        <v>92.226330000000004</v>
      </c>
      <c r="AH19" s="18">
        <v>92.226339999999993</v>
      </c>
      <c r="AI19" s="18">
        <v>-1.9263399999999999</v>
      </c>
      <c r="AJ19" s="18">
        <v>238.6</v>
      </c>
      <c r="AK19" s="18">
        <v>244.03479999999999</v>
      </c>
      <c r="AL19" s="18">
        <v>244.03479999999999</v>
      </c>
      <c r="AM19" s="18">
        <v>-5.4348000000000001</v>
      </c>
      <c r="AN19" s="18"/>
      <c r="AO19" s="18"/>
      <c r="AP19" s="18"/>
      <c r="AQ19" s="18">
        <v>0</v>
      </c>
      <c r="AR19" s="18"/>
      <c r="AS19" s="18"/>
      <c r="AT19" s="18"/>
      <c r="AU19" s="18">
        <v>0</v>
      </c>
      <c r="AV19" s="18">
        <v>108.1</v>
      </c>
      <c r="AW19" s="18">
        <v>116.66668</v>
      </c>
      <c r="AX19" s="18">
        <v>116.66667</v>
      </c>
      <c r="AY19" s="18">
        <v>-8.5666700000000002</v>
      </c>
      <c r="AZ19" s="18">
        <v>108.2</v>
      </c>
      <c r="BA19" s="18">
        <v>116.66668</v>
      </c>
      <c r="BB19" s="18">
        <v>116.66667</v>
      </c>
      <c r="BC19" s="18">
        <v>-8.4666700000000006</v>
      </c>
      <c r="BD19" s="18">
        <v>108.5</v>
      </c>
      <c r="BE19" s="18">
        <v>116.66668</v>
      </c>
      <c r="BF19" s="18">
        <v>116.66667</v>
      </c>
      <c r="BG19" s="18">
        <v>-8.1666699999999999</v>
      </c>
      <c r="BH19" s="18">
        <v>208.4</v>
      </c>
      <c r="BI19" s="18">
        <v>175.00001</v>
      </c>
      <c r="BJ19" s="18">
        <v>175</v>
      </c>
      <c r="BK19" s="18">
        <v>33.4</v>
      </c>
      <c r="BL19" s="18">
        <v>125.8</v>
      </c>
      <c r="BM19" s="18">
        <v>172.72477000000001</v>
      </c>
      <c r="BN19" s="18">
        <v>212.66664</v>
      </c>
      <c r="BO19" s="18">
        <v>-86.866640000000004</v>
      </c>
      <c r="BP19" s="18">
        <v>76</v>
      </c>
      <c r="BQ19" s="18">
        <v>86.362390000000005</v>
      </c>
      <c r="BR19" s="18">
        <v>106.33332</v>
      </c>
      <c r="BS19" s="18">
        <v>-30.333320000000001</v>
      </c>
      <c r="BT19" s="18">
        <v>560.1</v>
      </c>
      <c r="BU19" s="18">
        <v>568.29853000000003</v>
      </c>
      <c r="BV19" s="18">
        <v>568.29854</v>
      </c>
      <c r="BW19" s="18">
        <v>-8.1985399999999995</v>
      </c>
      <c r="BX19" s="18">
        <v>10.6</v>
      </c>
      <c r="BY19" s="18">
        <v>10.17268</v>
      </c>
      <c r="BZ19" s="18">
        <v>10.17268</v>
      </c>
      <c r="CA19" s="18">
        <v>0.42731999999999998</v>
      </c>
      <c r="CB19" s="18"/>
      <c r="CC19" s="18"/>
      <c r="CD19" s="18"/>
      <c r="CE19" s="18">
        <v>0</v>
      </c>
      <c r="CF19" s="18"/>
      <c r="CG19" s="18"/>
      <c r="CH19" s="18"/>
      <c r="CI19" s="18">
        <v>0</v>
      </c>
      <c r="CJ19" s="18"/>
      <c r="CK19" s="18"/>
      <c r="CL19" s="18"/>
      <c r="CM19" s="18">
        <v>0</v>
      </c>
      <c r="CN19" s="18"/>
      <c r="CO19" s="18"/>
      <c r="CP19" s="18"/>
      <c r="CQ19" s="18">
        <v>0</v>
      </c>
      <c r="CR19" s="18">
        <v>167.7</v>
      </c>
      <c r="CS19" s="18">
        <v>164.70731000000001</v>
      </c>
      <c r="CT19" s="18">
        <v>164.70732000000001</v>
      </c>
      <c r="CU19" s="18">
        <v>2.99268</v>
      </c>
      <c r="CV19" s="18">
        <v>8</v>
      </c>
      <c r="CW19" s="18">
        <v>8.1148399999999992</v>
      </c>
      <c r="CX19" s="18">
        <v>8.1148399999999992</v>
      </c>
      <c r="CY19" s="18">
        <v>-0.11484</v>
      </c>
      <c r="CZ19" s="18">
        <v>0</v>
      </c>
      <c r="DA19" s="18"/>
      <c r="DB19" s="18">
        <v>0</v>
      </c>
      <c r="DC19" s="18">
        <v>0</v>
      </c>
      <c r="DD19" s="18">
        <v>6.4</v>
      </c>
      <c r="DE19" s="18">
        <v>6.8787000000000003</v>
      </c>
      <c r="DF19" s="18">
        <v>6.8787000000000003</v>
      </c>
      <c r="DG19" s="18">
        <v>-0.47870000000000001</v>
      </c>
      <c r="DH19" s="18"/>
      <c r="DI19" s="18"/>
      <c r="DJ19" s="18"/>
      <c r="DK19" s="18">
        <v>0</v>
      </c>
      <c r="DL19" s="18">
        <v>30.4</v>
      </c>
      <c r="DM19" s="18">
        <v>45.00029</v>
      </c>
      <c r="DN19" s="18">
        <v>80.391540000000006</v>
      </c>
      <c r="DO19" s="18">
        <v>-49.991540000000001</v>
      </c>
      <c r="DP19" s="18">
        <v>5.8</v>
      </c>
      <c r="DQ19" s="18">
        <v>5.9539999999999997</v>
      </c>
      <c r="DR19" s="18">
        <v>5.9539999999999997</v>
      </c>
      <c r="DS19" s="18">
        <v>-0.154</v>
      </c>
      <c r="DT19" s="18"/>
      <c r="DU19" s="18"/>
      <c r="DV19" s="18"/>
      <c r="DW19" s="18">
        <v>0</v>
      </c>
      <c r="DX19" s="18"/>
      <c r="DY19" s="18"/>
      <c r="DZ19" s="18"/>
      <c r="EA19" s="18">
        <v>0</v>
      </c>
      <c r="EB19" s="18"/>
      <c r="EC19" s="18"/>
      <c r="ED19" s="18"/>
      <c r="EE19" s="18">
        <v>0</v>
      </c>
      <c r="EF19" s="18">
        <v>110.7</v>
      </c>
      <c r="EG19" s="18">
        <v>112.90536</v>
      </c>
      <c r="EH19" s="18">
        <v>112.90537</v>
      </c>
      <c r="EI19" s="18">
        <v>-2.2053699999999998</v>
      </c>
      <c r="EJ19" s="18">
        <v>222.6</v>
      </c>
      <c r="EK19" s="18">
        <v>221.55625000000001</v>
      </c>
      <c r="EL19" s="18">
        <v>221.55625000000001</v>
      </c>
      <c r="EM19" s="18">
        <v>1.04375</v>
      </c>
      <c r="EN19" s="18"/>
      <c r="EO19" s="18"/>
      <c r="EP19" s="18"/>
      <c r="EQ19" s="18">
        <v>0</v>
      </c>
      <c r="ER19" s="18"/>
      <c r="ES19" s="18"/>
      <c r="ET19" s="18"/>
      <c r="EU19" s="18">
        <v>0</v>
      </c>
      <c r="EV19" s="18"/>
      <c r="EW19" s="18"/>
      <c r="EX19" s="18"/>
      <c r="EY19" s="18">
        <v>0</v>
      </c>
      <c r="EZ19" s="18">
        <v>6.5</v>
      </c>
      <c r="FA19" s="18">
        <v>6.39</v>
      </c>
      <c r="FB19" s="18">
        <v>6.39</v>
      </c>
      <c r="FC19" s="18">
        <v>0.11</v>
      </c>
      <c r="FD19" s="18">
        <v>463</v>
      </c>
      <c r="FE19" s="18">
        <v>458.87804</v>
      </c>
      <c r="FF19" s="18">
        <v>458.87804999999997</v>
      </c>
      <c r="FG19" s="18">
        <v>4.12195</v>
      </c>
      <c r="FH19" s="18">
        <v>81.599999999999994</v>
      </c>
      <c r="FI19" s="18">
        <v>77.882059999999996</v>
      </c>
      <c r="FJ19" s="18">
        <v>77.882069999999999</v>
      </c>
      <c r="FK19" s="18">
        <v>3.71793</v>
      </c>
      <c r="FL19" s="18">
        <v>55.9</v>
      </c>
      <c r="FM19" s="18">
        <v>72.877070000000003</v>
      </c>
      <c r="FN19" s="18">
        <v>72.877070000000003</v>
      </c>
      <c r="FO19" s="18">
        <v>-16.977070000000001</v>
      </c>
      <c r="FP19" s="18">
        <v>41.8</v>
      </c>
      <c r="FQ19" s="18">
        <v>41.498959999999997</v>
      </c>
      <c r="FR19" s="18">
        <v>41.498959999999997</v>
      </c>
      <c r="FS19" s="18">
        <v>0.30103999999999997</v>
      </c>
      <c r="FT19" s="18">
        <v>18.3</v>
      </c>
      <c r="FU19" s="18">
        <v>19.28585</v>
      </c>
      <c r="FV19" s="18">
        <v>19.28585</v>
      </c>
      <c r="FW19" s="18">
        <v>-0.98585</v>
      </c>
      <c r="FX19" s="18">
        <v>18.899999999999999</v>
      </c>
      <c r="FY19" s="18">
        <v>19.414629999999999</v>
      </c>
      <c r="FZ19" s="18">
        <v>19.414629999999999</v>
      </c>
      <c r="GA19" s="18">
        <v>-0.51463000000000003</v>
      </c>
      <c r="GB19" s="18">
        <v>91</v>
      </c>
      <c r="GC19" s="18">
        <v>87.657560000000004</v>
      </c>
      <c r="GD19" s="18">
        <v>87.657560000000004</v>
      </c>
      <c r="GE19" s="18">
        <v>3.3424399999999999</v>
      </c>
      <c r="GF19" s="18">
        <v>142.30000000000001</v>
      </c>
      <c r="GG19" s="18">
        <v>175.37842000000001</v>
      </c>
      <c r="GH19" s="18">
        <v>178.66666000000001</v>
      </c>
      <c r="GI19" s="18">
        <v>-36.366660000000003</v>
      </c>
      <c r="GJ19" s="18">
        <v>142.80000000000001</v>
      </c>
      <c r="GK19" s="18">
        <v>175.37842000000001</v>
      </c>
      <c r="GL19" s="18">
        <v>178.66666000000001</v>
      </c>
      <c r="GM19" s="18">
        <v>-35.866660000000003</v>
      </c>
      <c r="GN19" s="18">
        <v>161</v>
      </c>
      <c r="GO19" s="18">
        <v>175.37842000000001</v>
      </c>
      <c r="GP19" s="18">
        <v>178.66666000000001</v>
      </c>
      <c r="GQ19" s="18">
        <v>-17.66666</v>
      </c>
      <c r="GR19" s="18">
        <v>109</v>
      </c>
      <c r="GS19" s="18">
        <v>110.91316999999999</v>
      </c>
      <c r="GT19" s="18">
        <v>110.91316999999999</v>
      </c>
      <c r="GU19" s="18">
        <v>-1.91317</v>
      </c>
      <c r="GV19" s="18">
        <v>7.6</v>
      </c>
      <c r="GW19" s="18">
        <v>4.5999100000000004</v>
      </c>
      <c r="GX19" s="18">
        <v>4.59992</v>
      </c>
      <c r="GY19" s="18">
        <v>3.0000800000000001</v>
      </c>
      <c r="GZ19" s="18">
        <v>2.5</v>
      </c>
      <c r="HA19" s="18">
        <v>4.4333999999999998</v>
      </c>
      <c r="HB19" s="18">
        <v>4.4334100000000003</v>
      </c>
      <c r="HC19" s="18">
        <v>-1.9334100000000001</v>
      </c>
      <c r="HD19" s="18">
        <v>44.1</v>
      </c>
      <c r="HE19" s="18">
        <v>47.26634</v>
      </c>
      <c r="HF19" s="18">
        <v>0</v>
      </c>
      <c r="HG19" s="18">
        <v>44.1</v>
      </c>
      <c r="HH19" s="18">
        <v>46.7</v>
      </c>
      <c r="HI19" s="18">
        <v>44.275120000000001</v>
      </c>
      <c r="HJ19" s="18">
        <v>44.275120000000001</v>
      </c>
      <c r="HK19" s="18">
        <v>2.4248799999999999</v>
      </c>
      <c r="HL19" s="18">
        <v>3.8</v>
      </c>
      <c r="HM19" s="18">
        <v>4.0998900000000003</v>
      </c>
      <c r="HN19" s="18">
        <v>4.0998900000000003</v>
      </c>
      <c r="HO19" s="18">
        <v>-0.29988999999999999</v>
      </c>
      <c r="HP19" s="18">
        <v>31.3</v>
      </c>
      <c r="HQ19" s="18">
        <v>31.00404</v>
      </c>
      <c r="HR19" s="18">
        <v>31.00404</v>
      </c>
      <c r="HS19" s="18">
        <v>0.29596</v>
      </c>
      <c r="HT19" s="18">
        <v>129.5</v>
      </c>
      <c r="HU19" s="18">
        <v>107.32437</v>
      </c>
      <c r="HV19" s="18">
        <v>53.394010000000002</v>
      </c>
      <c r="HW19" s="18">
        <v>76.105990000000006</v>
      </c>
      <c r="HX19" s="18">
        <v>0</v>
      </c>
      <c r="HY19" s="18">
        <v>0</v>
      </c>
      <c r="HZ19" s="18">
        <v>0</v>
      </c>
      <c r="IA19" s="18">
        <v>0</v>
      </c>
      <c r="IB19" s="18"/>
      <c r="IC19" s="18"/>
      <c r="ID19" s="18"/>
      <c r="IE19" s="18">
        <v>0</v>
      </c>
      <c r="IF19" s="18"/>
      <c r="IG19" s="18"/>
      <c r="IH19" s="18"/>
      <c r="II19" s="18">
        <v>0</v>
      </c>
      <c r="IJ19" s="18">
        <v>47.5</v>
      </c>
      <c r="IK19" s="18">
        <v>48.416469999999997</v>
      </c>
      <c r="IL19" s="18">
        <v>48.41648</v>
      </c>
      <c r="IM19" s="18">
        <v>-0.91647999999999996</v>
      </c>
      <c r="IN19" s="18"/>
      <c r="IO19" s="18"/>
      <c r="IP19" s="18"/>
      <c r="IQ19" s="18">
        <v>0</v>
      </c>
      <c r="IR19" s="18"/>
      <c r="IS19" s="18"/>
      <c r="IT19" s="18"/>
      <c r="IU19" s="18">
        <v>0</v>
      </c>
      <c r="IV19" s="18"/>
      <c r="IW19" s="18"/>
      <c r="IX19" s="18"/>
      <c r="IY19" s="18">
        <v>0</v>
      </c>
      <c r="IZ19" s="18">
        <v>130.30000000000001</v>
      </c>
      <c r="JA19" s="18">
        <v>133.35676000000001</v>
      </c>
      <c r="JB19" s="18">
        <v>133.35676000000001</v>
      </c>
      <c r="JC19" s="18">
        <v>-3.0567600000000001</v>
      </c>
      <c r="JD19" s="18"/>
      <c r="JE19" s="18"/>
      <c r="JF19" s="18"/>
      <c r="JG19" s="18">
        <v>0</v>
      </c>
      <c r="JH19" s="18"/>
      <c r="JI19" s="18"/>
      <c r="JJ19" s="18">
        <v>0</v>
      </c>
      <c r="JK19" s="18">
        <v>0</v>
      </c>
      <c r="JL19" s="18"/>
      <c r="JM19" s="18"/>
      <c r="JN19" s="18"/>
      <c r="JO19" s="18">
        <v>0</v>
      </c>
      <c r="JP19" s="18"/>
      <c r="JQ19" s="18"/>
      <c r="JR19" s="18"/>
      <c r="JS19" s="18">
        <v>0</v>
      </c>
      <c r="JT19" s="18">
        <v>0</v>
      </c>
      <c r="JU19" s="18"/>
      <c r="JV19" s="18"/>
      <c r="JW19" s="18">
        <v>0</v>
      </c>
      <c r="JX19" s="18"/>
      <c r="JY19" s="18"/>
      <c r="JZ19" s="18"/>
      <c r="KA19" s="18">
        <v>0</v>
      </c>
      <c r="KB19" s="18"/>
      <c r="KC19" s="18"/>
      <c r="KD19" s="18"/>
      <c r="KE19" s="18">
        <v>0</v>
      </c>
      <c r="KF19" s="18"/>
      <c r="KG19" s="18"/>
      <c r="KH19" s="18"/>
      <c r="KI19" s="18">
        <v>0</v>
      </c>
      <c r="KJ19" s="18"/>
      <c r="KK19" s="18"/>
      <c r="KL19" s="18"/>
      <c r="KM19" s="18">
        <v>0</v>
      </c>
      <c r="KN19" s="18">
        <v>16</v>
      </c>
      <c r="KO19" s="18">
        <v>16.41029</v>
      </c>
      <c r="KP19" s="18">
        <v>16.410260000000001</v>
      </c>
      <c r="KQ19" s="18">
        <v>-0.41026000000000001</v>
      </c>
      <c r="KR19" s="18"/>
      <c r="KS19" s="18"/>
      <c r="KT19" s="18"/>
      <c r="KU19" s="18">
        <v>0</v>
      </c>
      <c r="KV19" s="18"/>
      <c r="KW19" s="18"/>
      <c r="KX19" s="18"/>
      <c r="KY19" s="18">
        <v>0</v>
      </c>
      <c r="KZ19" s="18">
        <v>38.200000000000003</v>
      </c>
      <c r="LA19" s="18">
        <v>67.654579999999996</v>
      </c>
      <c r="LB19" s="18">
        <v>57.789619999999999</v>
      </c>
      <c r="LC19" s="18">
        <v>-19.58962</v>
      </c>
      <c r="LD19" s="18">
        <v>124.8</v>
      </c>
      <c r="LE19" s="18">
        <v>133.67995999999999</v>
      </c>
      <c r="LF19" s="18">
        <v>133.67995999999999</v>
      </c>
      <c r="LG19" s="18">
        <v>-8.8799600000000005</v>
      </c>
      <c r="LH19" s="18">
        <v>62.1</v>
      </c>
      <c r="LI19" s="18">
        <v>67.461460000000002</v>
      </c>
      <c r="LJ19" s="18">
        <v>67.461460000000002</v>
      </c>
      <c r="LK19" s="18">
        <v>-5.3614600000000001</v>
      </c>
      <c r="LL19" s="18">
        <v>80.099999999999994</v>
      </c>
      <c r="LM19" s="18">
        <v>78.567980000000006</v>
      </c>
      <c r="LN19" s="18">
        <v>78.567999999999998</v>
      </c>
      <c r="LO19" s="18">
        <v>1.532</v>
      </c>
      <c r="LP19" s="18">
        <v>30</v>
      </c>
      <c r="LQ19" s="18">
        <v>30.097560000000001</v>
      </c>
      <c r="LR19" s="18">
        <v>30.097560000000001</v>
      </c>
      <c r="LS19" s="18">
        <v>-9.7559999999999994E-2</v>
      </c>
      <c r="LT19" s="18"/>
      <c r="LU19" s="18"/>
      <c r="LV19" s="18"/>
      <c r="LW19" s="18">
        <v>0</v>
      </c>
      <c r="LX19" s="18"/>
      <c r="LY19" s="18"/>
      <c r="LZ19" s="18"/>
      <c r="MA19" s="18">
        <v>0</v>
      </c>
      <c r="MB19" s="18"/>
      <c r="MC19" s="18"/>
      <c r="MD19" s="18"/>
      <c r="ME19" s="18">
        <v>0</v>
      </c>
      <c r="MF19" s="18">
        <v>104</v>
      </c>
      <c r="MG19" s="18">
        <v>110.00002000000001</v>
      </c>
      <c r="MH19" s="18">
        <v>110</v>
      </c>
      <c r="MI19" s="18">
        <v>-6</v>
      </c>
      <c r="MJ19" s="18">
        <v>103.2</v>
      </c>
      <c r="MK19" s="18">
        <v>110.00002000000001</v>
      </c>
      <c r="ML19" s="18">
        <v>110</v>
      </c>
      <c r="MM19" s="18">
        <v>-6.8</v>
      </c>
      <c r="MN19" s="18">
        <v>120.7</v>
      </c>
      <c r="MO19" s="18">
        <v>110.00002000000001</v>
      </c>
      <c r="MP19" s="18">
        <v>110</v>
      </c>
      <c r="MQ19" s="18">
        <v>10.7</v>
      </c>
      <c r="MR19" s="18"/>
      <c r="MS19" s="18"/>
      <c r="MT19" s="18"/>
      <c r="MU19" s="18">
        <v>0</v>
      </c>
      <c r="MV19" s="18"/>
      <c r="MW19" s="18"/>
      <c r="MX19" s="18"/>
      <c r="MY19" s="18">
        <v>0</v>
      </c>
      <c r="MZ19" s="18"/>
      <c r="NA19" s="18"/>
      <c r="NB19" s="18"/>
      <c r="NC19" s="18">
        <v>0</v>
      </c>
      <c r="ND19" s="18"/>
      <c r="NE19" s="18"/>
      <c r="NF19" s="18"/>
      <c r="NG19" s="18">
        <v>0</v>
      </c>
      <c r="NH19" s="18"/>
      <c r="NI19" s="18"/>
      <c r="NJ19" s="18"/>
      <c r="NK19" s="18">
        <v>0</v>
      </c>
      <c r="NL19" s="18"/>
      <c r="NM19" s="18"/>
      <c r="NN19" s="18"/>
      <c r="NO19" s="18">
        <v>0</v>
      </c>
      <c r="NP19" s="18"/>
      <c r="NQ19" s="18"/>
      <c r="NR19" s="18"/>
      <c r="NS19" s="18">
        <v>0</v>
      </c>
      <c r="NT19" s="18">
        <v>0</v>
      </c>
      <c r="NU19" s="18"/>
      <c r="NV19" s="18">
        <v>0</v>
      </c>
      <c r="NW19" s="18">
        <v>0</v>
      </c>
      <c r="NX19" s="18">
        <v>115.3</v>
      </c>
      <c r="NY19" s="18">
        <v>80.679000000000002</v>
      </c>
      <c r="NZ19" s="18">
        <v>80.679000000000002</v>
      </c>
      <c r="OA19" s="18">
        <v>34.621000000000002</v>
      </c>
      <c r="OB19" s="18">
        <v>0</v>
      </c>
      <c r="OC19" s="18"/>
      <c r="OD19" s="18">
        <v>1.2E-2</v>
      </c>
      <c r="OE19" s="18">
        <v>-1.2E-2</v>
      </c>
      <c r="OF19" s="18">
        <v>10.6</v>
      </c>
      <c r="OG19" s="18">
        <v>11.898999999999999</v>
      </c>
      <c r="OH19" s="18">
        <v>11.898999999999999</v>
      </c>
      <c r="OI19" s="18">
        <v>-1.2989999999999999</v>
      </c>
      <c r="OJ19" s="18">
        <v>0</v>
      </c>
      <c r="OK19" s="18"/>
      <c r="OL19" s="18">
        <v>0</v>
      </c>
      <c r="OM19" s="18">
        <v>0</v>
      </c>
      <c r="ON19" s="18">
        <v>19.76145</v>
      </c>
      <c r="OO19" s="18">
        <v>17.560970000000001</v>
      </c>
      <c r="OP19" s="18">
        <v>17.560980000000001</v>
      </c>
      <c r="OQ19" s="18">
        <v>2.2004700000000001</v>
      </c>
      <c r="OR19" s="18">
        <v>10</v>
      </c>
      <c r="OS19" s="18">
        <v>9.9830000000000005</v>
      </c>
      <c r="OT19" s="18">
        <v>9.9830000000000005</v>
      </c>
      <c r="OU19" s="18">
        <v>1.7000000000000001E-2</v>
      </c>
      <c r="OV19" s="18">
        <v>5.3</v>
      </c>
      <c r="OW19" s="18">
        <v>5.67</v>
      </c>
      <c r="OX19" s="18">
        <v>5.67</v>
      </c>
      <c r="OY19" s="18">
        <v>-0.37</v>
      </c>
      <c r="OZ19" s="18">
        <v>3.6</v>
      </c>
      <c r="PA19" s="18">
        <v>3.5</v>
      </c>
      <c r="PB19" s="18">
        <v>3.5</v>
      </c>
      <c r="PC19" s="18">
        <v>0.1</v>
      </c>
      <c r="PD19" s="18">
        <v>5.0999999999999996</v>
      </c>
      <c r="PE19" s="18">
        <v>5</v>
      </c>
      <c r="PF19" s="18">
        <v>5</v>
      </c>
      <c r="PG19" s="18">
        <v>0.1</v>
      </c>
      <c r="PH19" s="18">
        <v>20.100000000000001</v>
      </c>
      <c r="PI19" s="18">
        <v>19.51219</v>
      </c>
      <c r="PJ19" s="18">
        <v>19.5122</v>
      </c>
      <c r="PK19" s="18">
        <v>0.58779999999999999</v>
      </c>
      <c r="PL19" s="18">
        <v>20</v>
      </c>
      <c r="PM19" s="18">
        <v>19.51219</v>
      </c>
      <c r="PN19" s="18">
        <v>19.5122</v>
      </c>
      <c r="PO19" s="18">
        <v>0.48780000000000001</v>
      </c>
      <c r="PP19" s="18">
        <v>18.3</v>
      </c>
      <c r="PQ19" s="18">
        <v>15.60975</v>
      </c>
      <c r="PR19" s="18">
        <v>15.60976</v>
      </c>
      <c r="PS19" s="18">
        <v>2.6902400000000002</v>
      </c>
      <c r="PT19" s="18">
        <v>3.4</v>
      </c>
      <c r="PU19" s="18">
        <v>3.5</v>
      </c>
      <c r="PV19" s="18">
        <v>3.5</v>
      </c>
      <c r="PW19" s="18">
        <v>-0.1</v>
      </c>
      <c r="PX19" s="18">
        <v>18.8</v>
      </c>
      <c r="PY19" s="18">
        <v>18.341460000000001</v>
      </c>
      <c r="PZ19" s="18">
        <v>18.341460000000001</v>
      </c>
      <c r="QA19" s="18">
        <v>0.45854</v>
      </c>
      <c r="QB19" s="18">
        <v>0.1</v>
      </c>
      <c r="QC19" s="18"/>
      <c r="QD19" s="18">
        <v>0.24</v>
      </c>
      <c r="QE19" s="18">
        <v>-0.14000000000000001</v>
      </c>
      <c r="QF19" s="18">
        <v>0</v>
      </c>
      <c r="QG19" s="18"/>
      <c r="QH19" s="18">
        <v>0.08</v>
      </c>
      <c r="QI19" s="18">
        <v>-0.08</v>
      </c>
      <c r="QJ19" s="18">
        <v>27.7</v>
      </c>
      <c r="QK19" s="18">
        <v>17.442</v>
      </c>
      <c r="QL19" s="18">
        <v>17.442</v>
      </c>
      <c r="QM19" s="18">
        <v>10.257999999999999</v>
      </c>
      <c r="QN19" s="18">
        <v>76.400000000000006</v>
      </c>
      <c r="QO19" s="18">
        <v>39.438000000000002</v>
      </c>
      <c r="QP19" s="18">
        <v>39.438000000000002</v>
      </c>
      <c r="QQ19" s="18">
        <v>36.962000000000003</v>
      </c>
      <c r="QR19" s="18">
        <v>4.8</v>
      </c>
      <c r="QS19" s="18">
        <v>4.2</v>
      </c>
      <c r="QT19" s="18">
        <v>4.2</v>
      </c>
      <c r="QU19" s="18">
        <v>0.6</v>
      </c>
      <c r="QV19" s="18">
        <v>2.2999999999999998</v>
      </c>
      <c r="QW19" s="18">
        <v>2.4</v>
      </c>
      <c r="QX19" s="18">
        <v>2.4</v>
      </c>
      <c r="QY19" s="18">
        <v>-0.1</v>
      </c>
      <c r="QZ19" s="18">
        <v>2.4</v>
      </c>
      <c r="RA19" s="18">
        <v>2.4</v>
      </c>
      <c r="RB19" s="18">
        <v>2.4</v>
      </c>
      <c r="RC19" s="18">
        <v>0</v>
      </c>
      <c r="RD19" s="18">
        <v>2.9</v>
      </c>
      <c r="RE19" s="18">
        <v>2.8</v>
      </c>
      <c r="RF19" s="18">
        <v>2.8</v>
      </c>
      <c r="RG19" s="18">
        <v>0.1</v>
      </c>
      <c r="RH19" s="18">
        <v>0</v>
      </c>
      <c r="RI19" s="18"/>
      <c r="RJ19" s="18">
        <v>0.56200000000000006</v>
      </c>
      <c r="RK19" s="18">
        <v>-0.56200000000000006</v>
      </c>
      <c r="RL19" s="18">
        <v>3.5</v>
      </c>
      <c r="RM19" s="18">
        <v>3.6</v>
      </c>
      <c r="RN19" s="18">
        <v>3.6</v>
      </c>
      <c r="RO19" s="18">
        <v>-0.1</v>
      </c>
      <c r="RP19" s="18">
        <v>2.9</v>
      </c>
      <c r="RQ19" s="18">
        <v>0</v>
      </c>
      <c r="RR19" s="18">
        <v>0</v>
      </c>
      <c r="RS19" s="18">
        <v>2.9</v>
      </c>
      <c r="RT19" s="18">
        <v>2</v>
      </c>
      <c r="RU19" s="18">
        <v>2</v>
      </c>
      <c r="RV19" s="18">
        <v>2</v>
      </c>
      <c r="RW19" s="18">
        <v>0</v>
      </c>
      <c r="RX19" s="18"/>
      <c r="RY19" s="18"/>
      <c r="RZ19" s="18"/>
      <c r="SA19" s="18">
        <v>0</v>
      </c>
      <c r="SB19" s="18">
        <v>18.100000000000001</v>
      </c>
      <c r="SC19" s="18">
        <v>16</v>
      </c>
      <c r="SD19" s="18">
        <v>16</v>
      </c>
      <c r="SE19" s="18">
        <v>2.1</v>
      </c>
      <c r="SF19" s="18">
        <v>8.1</v>
      </c>
      <c r="SG19" s="18">
        <v>9.0519999999999996</v>
      </c>
      <c r="SH19" s="18">
        <v>9.0519999999999996</v>
      </c>
      <c r="SI19" s="18">
        <v>-0.95199999999999996</v>
      </c>
      <c r="SJ19" s="18">
        <v>18.899999999999999</v>
      </c>
      <c r="SK19" s="18">
        <v>19.51219</v>
      </c>
      <c r="SL19" s="18">
        <v>19.5122</v>
      </c>
      <c r="SM19" s="18">
        <v>-0.61219999999999997</v>
      </c>
      <c r="SN19" s="18">
        <v>20.3</v>
      </c>
      <c r="SO19" s="18">
        <v>19.51219</v>
      </c>
      <c r="SP19" s="18">
        <v>19.5122</v>
      </c>
      <c r="SQ19" s="18">
        <v>0.78779999999999994</v>
      </c>
      <c r="SR19" s="18">
        <v>19.8</v>
      </c>
      <c r="SS19" s="18">
        <v>19.317070000000001</v>
      </c>
      <c r="ST19" s="18">
        <v>19.317070000000001</v>
      </c>
      <c r="SU19" s="18">
        <v>0.48293000000000003</v>
      </c>
      <c r="SV19" s="18">
        <v>22</v>
      </c>
      <c r="SW19" s="18">
        <v>19.486999999999998</v>
      </c>
      <c r="SX19" s="18">
        <v>19.486999999999998</v>
      </c>
      <c r="SY19" s="18">
        <v>2.5129999999999999</v>
      </c>
      <c r="SZ19" s="18">
        <v>29.5</v>
      </c>
      <c r="TA19" s="18">
        <v>24.587</v>
      </c>
      <c r="TB19" s="18">
        <v>24.587</v>
      </c>
      <c r="TC19" s="18">
        <v>4.9130000000000003</v>
      </c>
      <c r="TD19" s="18">
        <v>0</v>
      </c>
      <c r="TE19" s="18"/>
      <c r="TF19" s="18">
        <v>0</v>
      </c>
      <c r="TG19" s="18">
        <v>0</v>
      </c>
      <c r="TH19" s="18">
        <v>84.6</v>
      </c>
      <c r="TI19" s="18">
        <v>42.76</v>
      </c>
      <c r="TJ19" s="18">
        <v>42.76</v>
      </c>
      <c r="TK19" s="18">
        <v>41.84</v>
      </c>
      <c r="TL19" s="18">
        <v>70.099999999999994</v>
      </c>
      <c r="TM19" s="18">
        <v>40.64</v>
      </c>
      <c r="TN19" s="18">
        <v>40.64</v>
      </c>
      <c r="TO19" s="18">
        <v>29.46</v>
      </c>
      <c r="TP19" s="18">
        <v>4.4000000000000004</v>
      </c>
      <c r="TQ19" s="18">
        <v>2.76</v>
      </c>
      <c r="TR19" s="18">
        <v>2.76</v>
      </c>
      <c r="TS19" s="18">
        <v>1.64</v>
      </c>
      <c r="TT19" s="18">
        <v>3.9</v>
      </c>
      <c r="TU19" s="18">
        <v>2.2400000000000002</v>
      </c>
      <c r="TV19" s="18">
        <v>2.2400000000000002</v>
      </c>
      <c r="TW19" s="18">
        <v>1.66</v>
      </c>
      <c r="TX19" s="18">
        <v>21</v>
      </c>
      <c r="TY19" s="18">
        <v>19.51219</v>
      </c>
      <c r="TZ19" s="18">
        <v>19.5122</v>
      </c>
      <c r="UA19" s="18">
        <v>1.4878</v>
      </c>
      <c r="UB19" s="18">
        <v>5.5</v>
      </c>
      <c r="UC19" s="18">
        <v>8</v>
      </c>
      <c r="UD19" s="18">
        <v>8</v>
      </c>
      <c r="UE19" s="18">
        <v>-2.5</v>
      </c>
      <c r="UF19" s="18">
        <v>5.8</v>
      </c>
      <c r="UG19" s="18">
        <v>7.5</v>
      </c>
      <c r="UH19" s="18">
        <v>7.5</v>
      </c>
      <c r="UI19" s="18">
        <v>-1.7</v>
      </c>
      <c r="UJ19" s="18">
        <v>20</v>
      </c>
      <c r="UK19" s="18">
        <v>19.51219</v>
      </c>
      <c r="UL19" s="18">
        <v>19.5122</v>
      </c>
      <c r="UM19" s="18">
        <v>0.48780000000000001</v>
      </c>
      <c r="UN19" s="18">
        <v>20</v>
      </c>
      <c r="UO19" s="18">
        <v>19.51219</v>
      </c>
      <c r="UP19" s="18">
        <v>19.5122</v>
      </c>
      <c r="UQ19" s="18">
        <v>0.48780000000000001</v>
      </c>
      <c r="UR19" s="18">
        <v>10</v>
      </c>
      <c r="US19" s="18">
        <v>10</v>
      </c>
      <c r="UT19" s="18">
        <v>10</v>
      </c>
      <c r="UU19" s="18">
        <v>0</v>
      </c>
      <c r="UV19" s="18">
        <v>5.7</v>
      </c>
      <c r="UW19" s="18">
        <v>7.0049999999999999</v>
      </c>
      <c r="UX19" s="18">
        <v>7.0049999999999999</v>
      </c>
      <c r="UY19" s="18">
        <v>-1.3049999999999999</v>
      </c>
      <c r="UZ19" s="18">
        <v>0</v>
      </c>
      <c r="VA19" s="18"/>
      <c r="VB19" s="18">
        <v>0</v>
      </c>
      <c r="VC19" s="18">
        <v>0</v>
      </c>
      <c r="VD19" s="18">
        <v>0</v>
      </c>
      <c r="VE19" s="18"/>
      <c r="VF19" s="18">
        <v>0</v>
      </c>
      <c r="VG19" s="18">
        <v>0</v>
      </c>
      <c r="VH19" s="18">
        <v>0.6</v>
      </c>
      <c r="VI19" s="18">
        <v>0.6</v>
      </c>
      <c r="VJ19" s="18">
        <v>0.6</v>
      </c>
      <c r="VK19" s="18">
        <v>0</v>
      </c>
      <c r="VL19" s="18">
        <v>96.8</v>
      </c>
      <c r="VM19" s="18">
        <v>39.412999999999997</v>
      </c>
      <c r="VN19" s="18">
        <v>39.412999999999997</v>
      </c>
      <c r="VO19" s="18">
        <v>57.387</v>
      </c>
      <c r="VP19" s="18">
        <v>82.1</v>
      </c>
      <c r="VQ19" s="18">
        <v>32.076000000000001</v>
      </c>
      <c r="VR19" s="18">
        <v>32.076000000000001</v>
      </c>
      <c r="VS19" s="18">
        <v>50.024000000000001</v>
      </c>
      <c r="VT19" s="18">
        <v>0</v>
      </c>
      <c r="VU19" s="18"/>
      <c r="VV19" s="18">
        <v>0.08</v>
      </c>
      <c r="VW19" s="18">
        <v>-0.08</v>
      </c>
      <c r="VX19" s="18">
        <v>0</v>
      </c>
      <c r="VY19" s="18"/>
      <c r="VZ19" s="18">
        <v>0</v>
      </c>
      <c r="WA19" s="18">
        <v>0</v>
      </c>
      <c r="WB19" s="18">
        <v>6</v>
      </c>
      <c r="WC19" s="18">
        <v>6</v>
      </c>
      <c r="WD19" s="18">
        <v>6</v>
      </c>
      <c r="WE19" s="18">
        <v>0</v>
      </c>
      <c r="WF19" s="18">
        <v>19.8</v>
      </c>
      <c r="WG19" s="18">
        <v>19.317070000000001</v>
      </c>
      <c r="WH19" s="18">
        <v>19.317070000000001</v>
      </c>
      <c r="WI19" s="18">
        <v>0.48293000000000003</v>
      </c>
      <c r="WJ19" s="18">
        <v>10.199999999999999</v>
      </c>
      <c r="WK19" s="18">
        <v>10.7</v>
      </c>
      <c r="WL19" s="18">
        <v>10.7</v>
      </c>
      <c r="WM19" s="18">
        <v>-0.5</v>
      </c>
      <c r="WN19" s="18">
        <v>14</v>
      </c>
      <c r="WO19" s="18">
        <v>55</v>
      </c>
      <c r="WP19" s="18">
        <v>55</v>
      </c>
      <c r="WQ19" s="18">
        <v>-41</v>
      </c>
      <c r="WR19" s="18">
        <v>33.5</v>
      </c>
      <c r="WS19" s="18"/>
      <c r="WT19" s="18"/>
      <c r="WU19" s="18">
        <v>33.5</v>
      </c>
      <c r="WV19" s="18">
        <v>29.3</v>
      </c>
      <c r="WW19" s="18">
        <v>29.184000000000001</v>
      </c>
      <c r="WX19" s="18">
        <v>29.184000000000001</v>
      </c>
      <c r="WY19" s="18">
        <v>0.11600000000000001</v>
      </c>
      <c r="WZ19" s="18">
        <v>3.5</v>
      </c>
      <c r="XA19" s="18">
        <v>2.8159999999999998</v>
      </c>
      <c r="XB19" s="18">
        <v>2.8159999999999998</v>
      </c>
      <c r="XC19" s="18">
        <v>0.68400000000000005</v>
      </c>
      <c r="XD19" s="18">
        <v>13.1</v>
      </c>
      <c r="XE19" s="18">
        <v>14</v>
      </c>
      <c r="XF19" s="18">
        <v>14</v>
      </c>
      <c r="XG19" s="18">
        <v>-0.9</v>
      </c>
      <c r="XH19" s="18">
        <v>15.8</v>
      </c>
      <c r="XI19" s="18">
        <v>17</v>
      </c>
      <c r="XJ19" s="18">
        <v>17</v>
      </c>
      <c r="XK19" s="18">
        <v>-1.2</v>
      </c>
      <c r="XL19" s="18">
        <v>7.74</v>
      </c>
      <c r="XM19" s="18">
        <v>5.71</v>
      </c>
      <c r="XN19" s="18">
        <v>5.71</v>
      </c>
      <c r="XO19" s="18">
        <v>2.0299999999999998</v>
      </c>
    </row>
    <row r="20" spans="1:639" ht="24" customHeight="1" x14ac:dyDescent="0.3">
      <c r="A20" s="1"/>
      <c r="B20" s="17" t="s">
        <v>52</v>
      </c>
      <c r="C20" s="17" t="s">
        <v>691</v>
      </c>
      <c r="D20" s="18">
        <v>1.1000000000000001</v>
      </c>
      <c r="E20" s="18">
        <v>1.02</v>
      </c>
      <c r="F20" s="18">
        <v>1.02</v>
      </c>
      <c r="G20" s="18">
        <v>0.08</v>
      </c>
      <c r="H20" s="18">
        <v>1.7</v>
      </c>
      <c r="I20" s="18">
        <v>1.65</v>
      </c>
      <c r="J20" s="18">
        <v>1.65</v>
      </c>
      <c r="K20" s="18">
        <v>0.05</v>
      </c>
      <c r="L20" s="18">
        <v>4.3</v>
      </c>
      <c r="M20" s="18">
        <v>3.5488400000000002</v>
      </c>
      <c r="N20" s="18">
        <v>3.5488499999999998</v>
      </c>
      <c r="O20" s="18">
        <v>0.75114999999999998</v>
      </c>
      <c r="P20" s="18">
        <v>644.5</v>
      </c>
      <c r="Q20" s="18">
        <v>646.79789000000005</v>
      </c>
      <c r="R20" s="18">
        <v>646.79789000000005</v>
      </c>
      <c r="S20" s="18">
        <v>-2.2978900000000002</v>
      </c>
      <c r="T20" s="18">
        <v>218.5</v>
      </c>
      <c r="U20" s="18">
        <v>211.44126</v>
      </c>
      <c r="V20" s="18">
        <v>211.44126</v>
      </c>
      <c r="W20" s="18">
        <v>7.0587400000000002</v>
      </c>
      <c r="X20" s="18"/>
      <c r="Y20" s="18"/>
      <c r="Z20" s="18"/>
      <c r="AA20" s="18">
        <v>0</v>
      </c>
      <c r="AB20" s="18"/>
      <c r="AC20" s="18"/>
      <c r="AD20" s="18"/>
      <c r="AE20" s="18">
        <v>0</v>
      </c>
      <c r="AF20" s="18">
        <v>88.4</v>
      </c>
      <c r="AG20" s="18">
        <v>92.226330000000004</v>
      </c>
      <c r="AH20" s="18">
        <v>92.226339999999993</v>
      </c>
      <c r="AI20" s="18">
        <v>-3.8263400000000001</v>
      </c>
      <c r="AJ20" s="18">
        <v>239.6</v>
      </c>
      <c r="AK20" s="18">
        <v>244.03479999999999</v>
      </c>
      <c r="AL20" s="18">
        <v>244.03479999999999</v>
      </c>
      <c r="AM20" s="18">
        <v>-4.4348000000000001</v>
      </c>
      <c r="AN20" s="18"/>
      <c r="AO20" s="18"/>
      <c r="AP20" s="18"/>
      <c r="AQ20" s="18">
        <v>0</v>
      </c>
      <c r="AR20" s="18"/>
      <c r="AS20" s="18"/>
      <c r="AT20" s="18"/>
      <c r="AU20" s="18">
        <v>0</v>
      </c>
      <c r="AV20" s="18">
        <v>109.3</v>
      </c>
      <c r="AW20" s="18">
        <v>116.66668</v>
      </c>
      <c r="AX20" s="18">
        <v>116.66667</v>
      </c>
      <c r="AY20" s="18">
        <v>-7.3666700000000001</v>
      </c>
      <c r="AZ20" s="18">
        <v>109.2</v>
      </c>
      <c r="BA20" s="18">
        <v>116.66668</v>
      </c>
      <c r="BB20" s="18">
        <v>116.66667</v>
      </c>
      <c r="BC20" s="18">
        <v>-7.4666699999999997</v>
      </c>
      <c r="BD20" s="18">
        <v>107.6</v>
      </c>
      <c r="BE20" s="18">
        <v>116.66668</v>
      </c>
      <c r="BF20" s="18">
        <v>116.66667</v>
      </c>
      <c r="BG20" s="18">
        <v>-9.0666700000000002</v>
      </c>
      <c r="BH20" s="18">
        <v>207.7</v>
      </c>
      <c r="BI20" s="18">
        <v>175.00001</v>
      </c>
      <c r="BJ20" s="18">
        <v>175</v>
      </c>
      <c r="BK20" s="18">
        <v>32.700000000000003</v>
      </c>
      <c r="BL20" s="18">
        <v>126.2</v>
      </c>
      <c r="BM20" s="18">
        <v>125.69335</v>
      </c>
      <c r="BN20" s="18">
        <v>212.00002000000001</v>
      </c>
      <c r="BO20" s="18">
        <v>-85.800020000000004</v>
      </c>
      <c r="BP20" s="18">
        <v>76</v>
      </c>
      <c r="BQ20" s="18">
        <v>62.846670000000003</v>
      </c>
      <c r="BR20" s="18">
        <v>106.00001</v>
      </c>
      <c r="BS20" s="18">
        <v>-30.00001</v>
      </c>
      <c r="BT20" s="18">
        <v>554.29999999999995</v>
      </c>
      <c r="BU20" s="18">
        <v>568.29853000000003</v>
      </c>
      <c r="BV20" s="18">
        <v>568.29854</v>
      </c>
      <c r="BW20" s="18">
        <v>-13.99854</v>
      </c>
      <c r="BX20" s="18">
        <v>10.4</v>
      </c>
      <c r="BY20" s="18">
        <v>10.17268</v>
      </c>
      <c r="BZ20" s="18">
        <v>10.17268</v>
      </c>
      <c r="CA20" s="18">
        <v>0.22731999999999999</v>
      </c>
      <c r="CB20" s="18"/>
      <c r="CC20" s="18"/>
      <c r="CD20" s="18"/>
      <c r="CE20" s="18">
        <v>0</v>
      </c>
      <c r="CF20" s="18"/>
      <c r="CG20" s="18"/>
      <c r="CH20" s="18"/>
      <c r="CI20" s="18">
        <v>0</v>
      </c>
      <c r="CJ20" s="18"/>
      <c r="CK20" s="18"/>
      <c r="CL20" s="18"/>
      <c r="CM20" s="18">
        <v>0</v>
      </c>
      <c r="CN20" s="18"/>
      <c r="CO20" s="18"/>
      <c r="CP20" s="18"/>
      <c r="CQ20" s="18">
        <v>0</v>
      </c>
      <c r="CR20" s="18">
        <v>164.7</v>
      </c>
      <c r="CS20" s="18">
        <v>164.70731000000001</v>
      </c>
      <c r="CT20" s="18">
        <v>164.70732000000001</v>
      </c>
      <c r="CU20" s="18">
        <v>-7.3200000000000001E-3</v>
      </c>
      <c r="CV20" s="18">
        <v>7.7</v>
      </c>
      <c r="CW20" s="18">
        <v>8.1148399999999992</v>
      </c>
      <c r="CX20" s="18">
        <v>8.1148399999999992</v>
      </c>
      <c r="CY20" s="18">
        <v>-0.41483999999999999</v>
      </c>
      <c r="CZ20" s="18">
        <v>0</v>
      </c>
      <c r="DA20" s="18"/>
      <c r="DB20" s="18">
        <v>0</v>
      </c>
      <c r="DC20" s="18">
        <v>0</v>
      </c>
      <c r="DD20" s="18">
        <v>6.3</v>
      </c>
      <c r="DE20" s="18">
        <v>6.8787000000000003</v>
      </c>
      <c r="DF20" s="18">
        <v>6.8787000000000003</v>
      </c>
      <c r="DG20" s="18">
        <v>-0.57869999999999999</v>
      </c>
      <c r="DH20" s="18"/>
      <c r="DI20" s="18"/>
      <c r="DJ20" s="18"/>
      <c r="DK20" s="18">
        <v>0</v>
      </c>
      <c r="DL20" s="18">
        <v>29.1</v>
      </c>
      <c r="DM20" s="18">
        <v>45.00018</v>
      </c>
      <c r="DN20" s="18">
        <v>21.42943</v>
      </c>
      <c r="DO20" s="18">
        <v>7.6705699999999997</v>
      </c>
      <c r="DP20" s="18">
        <v>5.5</v>
      </c>
      <c r="DQ20" s="18">
        <v>5.9539999999999997</v>
      </c>
      <c r="DR20" s="18">
        <v>5.9539999999999997</v>
      </c>
      <c r="DS20" s="18">
        <v>-0.45400000000000001</v>
      </c>
      <c r="DT20" s="18"/>
      <c r="DU20" s="18"/>
      <c r="DV20" s="18"/>
      <c r="DW20" s="18">
        <v>0</v>
      </c>
      <c r="DX20" s="18"/>
      <c r="DY20" s="18"/>
      <c r="DZ20" s="18"/>
      <c r="EA20" s="18">
        <v>0</v>
      </c>
      <c r="EB20" s="18"/>
      <c r="EC20" s="18"/>
      <c r="ED20" s="18"/>
      <c r="EE20" s="18">
        <v>0</v>
      </c>
      <c r="EF20" s="18">
        <v>109.9</v>
      </c>
      <c r="EG20" s="18">
        <v>112.90536</v>
      </c>
      <c r="EH20" s="18">
        <v>112.90537</v>
      </c>
      <c r="EI20" s="18">
        <v>-3.0053700000000001</v>
      </c>
      <c r="EJ20" s="18">
        <v>222.5</v>
      </c>
      <c r="EK20" s="18">
        <v>221.55625000000001</v>
      </c>
      <c r="EL20" s="18">
        <v>221.55625000000001</v>
      </c>
      <c r="EM20" s="18">
        <v>0.94374999999999998</v>
      </c>
      <c r="EN20" s="18"/>
      <c r="EO20" s="18"/>
      <c r="EP20" s="18"/>
      <c r="EQ20" s="18">
        <v>0</v>
      </c>
      <c r="ER20" s="18"/>
      <c r="ES20" s="18"/>
      <c r="ET20" s="18"/>
      <c r="EU20" s="18">
        <v>0</v>
      </c>
      <c r="EV20" s="18"/>
      <c r="EW20" s="18"/>
      <c r="EX20" s="18"/>
      <c r="EY20" s="18">
        <v>0</v>
      </c>
      <c r="EZ20" s="18">
        <v>6.5</v>
      </c>
      <c r="FA20" s="18">
        <v>6.39</v>
      </c>
      <c r="FB20" s="18">
        <v>6.39</v>
      </c>
      <c r="FC20" s="18">
        <v>0.11</v>
      </c>
      <c r="FD20" s="18">
        <v>463.5</v>
      </c>
      <c r="FE20" s="18">
        <v>458.87804</v>
      </c>
      <c r="FF20" s="18">
        <v>458.87804999999997</v>
      </c>
      <c r="FG20" s="18">
        <v>4.62195</v>
      </c>
      <c r="FH20" s="18">
        <v>81.599999999999994</v>
      </c>
      <c r="FI20" s="18">
        <v>77.882059999999996</v>
      </c>
      <c r="FJ20" s="18">
        <v>77.882069999999999</v>
      </c>
      <c r="FK20" s="18">
        <v>3.71793</v>
      </c>
      <c r="FL20" s="18">
        <v>47.6</v>
      </c>
      <c r="FM20" s="18">
        <v>72.877070000000003</v>
      </c>
      <c r="FN20" s="18">
        <v>72.877070000000003</v>
      </c>
      <c r="FO20" s="18">
        <v>-25.277069999999998</v>
      </c>
      <c r="FP20" s="18">
        <v>41.4</v>
      </c>
      <c r="FQ20" s="18">
        <v>41.498959999999997</v>
      </c>
      <c r="FR20" s="18">
        <v>41.498959999999997</v>
      </c>
      <c r="FS20" s="18">
        <v>-9.8960000000000006E-2</v>
      </c>
      <c r="FT20" s="18">
        <v>16.8</v>
      </c>
      <c r="FU20" s="18">
        <v>19.28585</v>
      </c>
      <c r="FV20" s="18">
        <v>19.28585</v>
      </c>
      <c r="FW20" s="18">
        <v>-2.4858500000000001</v>
      </c>
      <c r="FX20" s="18">
        <v>18.899999999999999</v>
      </c>
      <c r="FY20" s="18">
        <v>19.414629999999999</v>
      </c>
      <c r="FZ20" s="18">
        <v>19.414629999999999</v>
      </c>
      <c r="GA20" s="18">
        <v>-0.51463000000000003</v>
      </c>
      <c r="GB20" s="18">
        <v>81.3</v>
      </c>
      <c r="GC20" s="18">
        <v>87.657560000000004</v>
      </c>
      <c r="GD20" s="18">
        <v>87.657560000000004</v>
      </c>
      <c r="GE20" s="18">
        <v>-6.3575600000000003</v>
      </c>
      <c r="GF20" s="18">
        <v>130</v>
      </c>
      <c r="GG20" s="18">
        <v>175.37842000000001</v>
      </c>
      <c r="GH20" s="18">
        <v>178.66667000000001</v>
      </c>
      <c r="GI20" s="18">
        <v>-48.666670000000003</v>
      </c>
      <c r="GJ20" s="18">
        <v>129.9</v>
      </c>
      <c r="GK20" s="18">
        <v>175.37842000000001</v>
      </c>
      <c r="GL20" s="18">
        <v>178.66667000000001</v>
      </c>
      <c r="GM20" s="18">
        <v>-48.766669999999998</v>
      </c>
      <c r="GN20" s="18">
        <v>159.19999999999999</v>
      </c>
      <c r="GO20" s="18">
        <v>175.37842000000001</v>
      </c>
      <c r="GP20" s="18">
        <v>178.66667000000001</v>
      </c>
      <c r="GQ20" s="18">
        <v>-19.466670000000001</v>
      </c>
      <c r="GR20" s="18">
        <v>108.8</v>
      </c>
      <c r="GS20" s="18">
        <v>110.91316999999999</v>
      </c>
      <c r="GT20" s="18">
        <v>110.91316999999999</v>
      </c>
      <c r="GU20" s="18">
        <v>-2.1131700000000002</v>
      </c>
      <c r="GV20" s="18">
        <v>7.5</v>
      </c>
      <c r="GW20" s="18">
        <v>4.5999100000000004</v>
      </c>
      <c r="GX20" s="18">
        <v>4.59992</v>
      </c>
      <c r="GY20" s="18">
        <v>2.90008</v>
      </c>
      <c r="GZ20" s="18">
        <v>2.4</v>
      </c>
      <c r="HA20" s="18">
        <v>4.4333999999999998</v>
      </c>
      <c r="HB20" s="18">
        <v>4.4334100000000003</v>
      </c>
      <c r="HC20" s="18">
        <v>-2.0334099999999999</v>
      </c>
      <c r="HD20" s="18">
        <v>43.2</v>
      </c>
      <c r="HE20" s="18">
        <v>47.26634</v>
      </c>
      <c r="HF20" s="18">
        <v>0</v>
      </c>
      <c r="HG20" s="18">
        <v>43.2</v>
      </c>
      <c r="HH20" s="18">
        <v>46.4</v>
      </c>
      <c r="HI20" s="18">
        <v>44.275120000000001</v>
      </c>
      <c r="HJ20" s="18">
        <v>44.275120000000001</v>
      </c>
      <c r="HK20" s="18">
        <v>2.1248800000000001</v>
      </c>
      <c r="HL20" s="18">
        <v>3.8</v>
      </c>
      <c r="HM20" s="18">
        <v>4.0998900000000003</v>
      </c>
      <c r="HN20" s="18">
        <v>4.0998900000000003</v>
      </c>
      <c r="HO20" s="18">
        <v>-0.29988999999999999</v>
      </c>
      <c r="HP20" s="18">
        <v>30.7</v>
      </c>
      <c r="HQ20" s="18">
        <v>31.00404</v>
      </c>
      <c r="HR20" s="18">
        <v>31.00404</v>
      </c>
      <c r="HS20" s="18">
        <v>-0.30403999999999998</v>
      </c>
      <c r="HT20" s="18">
        <v>128.30000000000001</v>
      </c>
      <c r="HU20" s="18">
        <v>99.40146</v>
      </c>
      <c r="HV20" s="18">
        <v>41.025640000000003</v>
      </c>
      <c r="HW20" s="18">
        <v>87.274360000000001</v>
      </c>
      <c r="HX20" s="18">
        <v>0</v>
      </c>
      <c r="HY20" s="18">
        <v>0</v>
      </c>
      <c r="HZ20" s="18">
        <v>0</v>
      </c>
      <c r="IA20" s="18">
        <v>0</v>
      </c>
      <c r="IB20" s="18"/>
      <c r="IC20" s="18"/>
      <c r="ID20" s="18"/>
      <c r="IE20" s="18">
        <v>0</v>
      </c>
      <c r="IF20" s="18"/>
      <c r="IG20" s="18"/>
      <c r="IH20" s="18"/>
      <c r="II20" s="18">
        <v>0</v>
      </c>
      <c r="IJ20" s="18">
        <v>47.1</v>
      </c>
      <c r="IK20" s="18">
        <v>48.416469999999997</v>
      </c>
      <c r="IL20" s="18">
        <v>48.41648</v>
      </c>
      <c r="IM20" s="18">
        <v>-1.3164800000000001</v>
      </c>
      <c r="IN20" s="18"/>
      <c r="IO20" s="18"/>
      <c r="IP20" s="18"/>
      <c r="IQ20" s="18">
        <v>0</v>
      </c>
      <c r="IR20" s="18"/>
      <c r="IS20" s="18"/>
      <c r="IT20" s="18"/>
      <c r="IU20" s="18">
        <v>0</v>
      </c>
      <c r="IV20" s="18"/>
      <c r="IW20" s="18"/>
      <c r="IX20" s="18"/>
      <c r="IY20" s="18">
        <v>0</v>
      </c>
      <c r="IZ20" s="18">
        <v>129.30000000000001</v>
      </c>
      <c r="JA20" s="18">
        <v>133.35676000000001</v>
      </c>
      <c r="JB20" s="18">
        <v>133.35676000000001</v>
      </c>
      <c r="JC20" s="18">
        <v>-4.0567599999999997</v>
      </c>
      <c r="JD20" s="18"/>
      <c r="JE20" s="18"/>
      <c r="JF20" s="18"/>
      <c r="JG20" s="18">
        <v>0</v>
      </c>
      <c r="JH20" s="18"/>
      <c r="JI20" s="18"/>
      <c r="JJ20" s="18">
        <v>0</v>
      </c>
      <c r="JK20" s="18">
        <v>0</v>
      </c>
      <c r="JL20" s="18"/>
      <c r="JM20" s="18"/>
      <c r="JN20" s="18"/>
      <c r="JO20" s="18">
        <v>0</v>
      </c>
      <c r="JP20" s="18"/>
      <c r="JQ20" s="18"/>
      <c r="JR20" s="18"/>
      <c r="JS20" s="18">
        <v>0</v>
      </c>
      <c r="JT20" s="18">
        <v>0</v>
      </c>
      <c r="JU20" s="18"/>
      <c r="JV20" s="18"/>
      <c r="JW20" s="18">
        <v>0</v>
      </c>
      <c r="JX20" s="18"/>
      <c r="JY20" s="18"/>
      <c r="JZ20" s="18"/>
      <c r="KA20" s="18">
        <v>0</v>
      </c>
      <c r="KB20" s="18"/>
      <c r="KC20" s="18"/>
      <c r="KD20" s="18"/>
      <c r="KE20" s="18">
        <v>0</v>
      </c>
      <c r="KF20" s="18"/>
      <c r="KG20" s="18"/>
      <c r="KH20" s="18"/>
      <c r="KI20" s="18">
        <v>0</v>
      </c>
      <c r="KJ20" s="18"/>
      <c r="KK20" s="18"/>
      <c r="KL20" s="18"/>
      <c r="KM20" s="18">
        <v>0</v>
      </c>
      <c r="KN20" s="18">
        <v>15.2</v>
      </c>
      <c r="KO20" s="18">
        <v>16.41029</v>
      </c>
      <c r="KP20" s="18">
        <v>16.410260000000001</v>
      </c>
      <c r="KQ20" s="18">
        <v>-1.2102599999999999</v>
      </c>
      <c r="KR20" s="18"/>
      <c r="KS20" s="18"/>
      <c r="KT20" s="18"/>
      <c r="KU20" s="18">
        <v>0</v>
      </c>
      <c r="KV20" s="18"/>
      <c r="KW20" s="18"/>
      <c r="KX20" s="18"/>
      <c r="KY20" s="18">
        <v>0</v>
      </c>
      <c r="KZ20" s="18">
        <v>26.4</v>
      </c>
      <c r="LA20" s="18">
        <v>67.654579999999996</v>
      </c>
      <c r="LB20" s="18">
        <v>57.789589999999997</v>
      </c>
      <c r="LC20" s="18">
        <v>-31.389589999999998</v>
      </c>
      <c r="LD20" s="18">
        <v>134.30000000000001</v>
      </c>
      <c r="LE20" s="18">
        <v>133.67995999999999</v>
      </c>
      <c r="LF20" s="18">
        <v>133.67995999999999</v>
      </c>
      <c r="LG20" s="18">
        <v>0.62004000000000004</v>
      </c>
      <c r="LH20" s="18">
        <v>62.3</v>
      </c>
      <c r="LI20" s="18">
        <v>67.461460000000002</v>
      </c>
      <c r="LJ20" s="18">
        <v>67.461460000000002</v>
      </c>
      <c r="LK20" s="18">
        <v>-5.1614599999999999</v>
      </c>
      <c r="LL20" s="18">
        <v>79.8</v>
      </c>
      <c r="LM20" s="18">
        <v>78.567980000000006</v>
      </c>
      <c r="LN20" s="18">
        <v>78.567999999999998</v>
      </c>
      <c r="LO20" s="18">
        <v>1.232</v>
      </c>
      <c r="LP20" s="18">
        <v>29.7</v>
      </c>
      <c r="LQ20" s="18">
        <v>30.097560000000001</v>
      </c>
      <c r="LR20" s="18">
        <v>30.097560000000001</v>
      </c>
      <c r="LS20" s="18">
        <v>-0.39756000000000002</v>
      </c>
      <c r="LT20" s="18"/>
      <c r="LU20" s="18"/>
      <c r="LV20" s="18"/>
      <c r="LW20" s="18">
        <v>0</v>
      </c>
      <c r="LX20" s="18"/>
      <c r="LY20" s="18"/>
      <c r="LZ20" s="18"/>
      <c r="MA20" s="18">
        <v>0</v>
      </c>
      <c r="MB20" s="18"/>
      <c r="MC20" s="18"/>
      <c r="MD20" s="18"/>
      <c r="ME20" s="18">
        <v>0</v>
      </c>
      <c r="MF20" s="18">
        <v>103.8</v>
      </c>
      <c r="MG20" s="18">
        <v>110.00002000000001</v>
      </c>
      <c r="MH20" s="18">
        <v>110</v>
      </c>
      <c r="MI20" s="18">
        <v>-6.2</v>
      </c>
      <c r="MJ20" s="18">
        <v>104</v>
      </c>
      <c r="MK20" s="18">
        <v>110.00002000000001</v>
      </c>
      <c r="ML20" s="18">
        <v>110</v>
      </c>
      <c r="MM20" s="18">
        <v>-6</v>
      </c>
      <c r="MN20" s="18">
        <v>121.2</v>
      </c>
      <c r="MO20" s="18">
        <v>110.00002000000001</v>
      </c>
      <c r="MP20" s="18">
        <v>110</v>
      </c>
      <c r="MQ20" s="18">
        <v>11.2</v>
      </c>
      <c r="MR20" s="18"/>
      <c r="MS20" s="18"/>
      <c r="MT20" s="18"/>
      <c r="MU20" s="18">
        <v>0</v>
      </c>
      <c r="MV20" s="18"/>
      <c r="MW20" s="18"/>
      <c r="MX20" s="18"/>
      <c r="MY20" s="18">
        <v>0</v>
      </c>
      <c r="MZ20" s="18"/>
      <c r="NA20" s="18"/>
      <c r="NB20" s="18"/>
      <c r="NC20" s="18">
        <v>0</v>
      </c>
      <c r="ND20" s="18"/>
      <c r="NE20" s="18"/>
      <c r="NF20" s="18"/>
      <c r="NG20" s="18">
        <v>0</v>
      </c>
      <c r="NH20" s="18"/>
      <c r="NI20" s="18"/>
      <c r="NJ20" s="18"/>
      <c r="NK20" s="18">
        <v>0</v>
      </c>
      <c r="NL20" s="18"/>
      <c r="NM20" s="18"/>
      <c r="NN20" s="18"/>
      <c r="NO20" s="18">
        <v>0</v>
      </c>
      <c r="NP20" s="18"/>
      <c r="NQ20" s="18"/>
      <c r="NR20" s="18"/>
      <c r="NS20" s="18">
        <v>0</v>
      </c>
      <c r="NT20" s="18">
        <v>0</v>
      </c>
      <c r="NU20" s="18"/>
      <c r="NV20" s="18">
        <v>0</v>
      </c>
      <c r="NW20" s="18">
        <v>0</v>
      </c>
      <c r="NX20" s="18">
        <v>114</v>
      </c>
      <c r="NY20" s="18">
        <v>83.984999999999999</v>
      </c>
      <c r="NZ20" s="18">
        <v>83.984999999999999</v>
      </c>
      <c r="OA20" s="18">
        <v>30.015000000000001</v>
      </c>
      <c r="OB20" s="18">
        <v>1</v>
      </c>
      <c r="OC20" s="18"/>
      <c r="OD20" s="18">
        <v>1.038</v>
      </c>
      <c r="OE20" s="18">
        <v>-3.7999999999999999E-2</v>
      </c>
      <c r="OF20" s="18">
        <v>10.1</v>
      </c>
      <c r="OG20" s="18">
        <v>12.205</v>
      </c>
      <c r="OH20" s="18">
        <v>12.205</v>
      </c>
      <c r="OI20" s="18">
        <v>-2.105</v>
      </c>
      <c r="OJ20" s="18">
        <v>0</v>
      </c>
      <c r="OK20" s="18"/>
      <c r="OL20" s="18">
        <v>0</v>
      </c>
      <c r="OM20" s="18">
        <v>0</v>
      </c>
      <c r="ON20" s="18">
        <v>19.810210000000001</v>
      </c>
      <c r="OO20" s="18">
        <v>17.560970000000001</v>
      </c>
      <c r="OP20" s="18">
        <v>17.560980000000001</v>
      </c>
      <c r="OQ20" s="18">
        <v>2.2492299999999998</v>
      </c>
      <c r="OR20" s="18">
        <v>9.9</v>
      </c>
      <c r="OS20" s="18">
        <v>9.9830000000000005</v>
      </c>
      <c r="OT20" s="18">
        <v>9.9830000000000005</v>
      </c>
      <c r="OU20" s="18">
        <v>-8.3000000000000004E-2</v>
      </c>
      <c r="OV20" s="18">
        <v>5.5</v>
      </c>
      <c r="OW20" s="18">
        <v>5.67</v>
      </c>
      <c r="OX20" s="18">
        <v>5.67</v>
      </c>
      <c r="OY20" s="18">
        <v>-0.17</v>
      </c>
      <c r="OZ20" s="18">
        <v>3.6</v>
      </c>
      <c r="PA20" s="18">
        <v>3.5</v>
      </c>
      <c r="PB20" s="18">
        <v>3.5</v>
      </c>
      <c r="PC20" s="18">
        <v>0.1</v>
      </c>
      <c r="PD20" s="18">
        <v>5.0999999999999996</v>
      </c>
      <c r="PE20" s="18">
        <v>5</v>
      </c>
      <c r="PF20" s="18">
        <v>5</v>
      </c>
      <c r="PG20" s="18">
        <v>0.1</v>
      </c>
      <c r="PH20" s="18">
        <v>19.899999999999999</v>
      </c>
      <c r="PI20" s="18">
        <v>19.51219</v>
      </c>
      <c r="PJ20" s="18">
        <v>19.5122</v>
      </c>
      <c r="PK20" s="18">
        <v>0.38779999999999998</v>
      </c>
      <c r="PL20" s="18">
        <v>20</v>
      </c>
      <c r="PM20" s="18">
        <v>19.51219</v>
      </c>
      <c r="PN20" s="18">
        <v>19.5122</v>
      </c>
      <c r="PO20" s="18">
        <v>0.48780000000000001</v>
      </c>
      <c r="PP20" s="18">
        <v>18.3</v>
      </c>
      <c r="PQ20" s="18">
        <v>15.60975</v>
      </c>
      <c r="PR20" s="18">
        <v>15.60976</v>
      </c>
      <c r="PS20" s="18">
        <v>2.6902400000000002</v>
      </c>
      <c r="PT20" s="18">
        <v>3.4</v>
      </c>
      <c r="PU20" s="18">
        <v>3.5</v>
      </c>
      <c r="PV20" s="18">
        <v>3.5</v>
      </c>
      <c r="PW20" s="18">
        <v>-0.1</v>
      </c>
      <c r="PX20" s="18">
        <v>18.8</v>
      </c>
      <c r="PY20" s="18">
        <v>18.341460000000001</v>
      </c>
      <c r="PZ20" s="18">
        <v>18.341460000000001</v>
      </c>
      <c r="QA20" s="18">
        <v>0.45854</v>
      </c>
      <c r="QB20" s="18">
        <v>0.7</v>
      </c>
      <c r="QC20" s="18"/>
      <c r="QD20" s="18">
        <v>0.96399999999999997</v>
      </c>
      <c r="QE20" s="18">
        <v>-0.26400000000000001</v>
      </c>
      <c r="QF20" s="18">
        <v>0.9</v>
      </c>
      <c r="QG20" s="18"/>
      <c r="QH20" s="18">
        <v>0.72499999999999998</v>
      </c>
      <c r="QI20" s="18">
        <v>0.17499999999999999</v>
      </c>
      <c r="QJ20" s="18">
        <v>30.1</v>
      </c>
      <c r="QK20" s="18">
        <v>18.126999999999999</v>
      </c>
      <c r="QL20" s="18">
        <v>18.126999999999999</v>
      </c>
      <c r="QM20" s="18">
        <v>11.973000000000001</v>
      </c>
      <c r="QN20" s="18">
        <v>79.8</v>
      </c>
      <c r="QO20" s="18">
        <v>40.715000000000003</v>
      </c>
      <c r="QP20" s="18">
        <v>40.715000000000003</v>
      </c>
      <c r="QQ20" s="18">
        <v>39.085000000000001</v>
      </c>
      <c r="QR20" s="18">
        <v>4.8</v>
      </c>
      <c r="QS20" s="18">
        <v>4.2</v>
      </c>
      <c r="QT20" s="18">
        <v>4.2</v>
      </c>
      <c r="QU20" s="18">
        <v>0.6</v>
      </c>
      <c r="QV20" s="18">
        <v>2.2999999999999998</v>
      </c>
      <c r="QW20" s="18">
        <v>2.4</v>
      </c>
      <c r="QX20" s="18">
        <v>2.4</v>
      </c>
      <c r="QY20" s="18">
        <v>-0.1</v>
      </c>
      <c r="QZ20" s="18">
        <v>2.4</v>
      </c>
      <c r="RA20" s="18">
        <v>2.4</v>
      </c>
      <c r="RB20" s="18">
        <v>2.4</v>
      </c>
      <c r="RC20" s="18">
        <v>0</v>
      </c>
      <c r="RD20" s="18">
        <v>2.9</v>
      </c>
      <c r="RE20" s="18">
        <v>2.8</v>
      </c>
      <c r="RF20" s="18">
        <v>2.8</v>
      </c>
      <c r="RG20" s="18">
        <v>0.1</v>
      </c>
      <c r="RH20" s="18">
        <v>0.7</v>
      </c>
      <c r="RI20" s="18"/>
      <c r="RJ20" s="18">
        <v>2.1230000000000002</v>
      </c>
      <c r="RK20" s="18">
        <v>-1.423</v>
      </c>
      <c r="RL20" s="18">
        <v>3.5</v>
      </c>
      <c r="RM20" s="18">
        <v>3.6</v>
      </c>
      <c r="RN20" s="18">
        <v>3.6</v>
      </c>
      <c r="RO20" s="18">
        <v>-0.1</v>
      </c>
      <c r="RP20" s="18">
        <v>3</v>
      </c>
      <c r="RQ20" s="18">
        <v>0</v>
      </c>
      <c r="RR20" s="18">
        <v>0</v>
      </c>
      <c r="RS20" s="18">
        <v>3</v>
      </c>
      <c r="RT20" s="18">
        <v>2</v>
      </c>
      <c r="RU20" s="18">
        <v>2</v>
      </c>
      <c r="RV20" s="18">
        <v>2</v>
      </c>
      <c r="RW20" s="18">
        <v>0</v>
      </c>
      <c r="RX20" s="18"/>
      <c r="RY20" s="18"/>
      <c r="RZ20" s="18"/>
      <c r="SA20" s="18">
        <v>0</v>
      </c>
      <c r="SB20" s="18">
        <v>18.100000000000001</v>
      </c>
      <c r="SC20" s="18">
        <v>16</v>
      </c>
      <c r="SD20" s="18">
        <v>16</v>
      </c>
      <c r="SE20" s="18">
        <v>2.1</v>
      </c>
      <c r="SF20" s="18">
        <v>8.1</v>
      </c>
      <c r="SG20" s="18">
        <v>9.0519999999999996</v>
      </c>
      <c r="SH20" s="18">
        <v>9.0519999999999996</v>
      </c>
      <c r="SI20" s="18">
        <v>-0.95199999999999996</v>
      </c>
      <c r="SJ20" s="18">
        <v>19.100000000000001</v>
      </c>
      <c r="SK20" s="18">
        <v>19.51219</v>
      </c>
      <c r="SL20" s="18">
        <v>19.5122</v>
      </c>
      <c r="SM20" s="18">
        <v>-0.41220000000000001</v>
      </c>
      <c r="SN20" s="18">
        <v>20.3</v>
      </c>
      <c r="SO20" s="18">
        <v>19.51219</v>
      </c>
      <c r="SP20" s="18">
        <v>19.5122</v>
      </c>
      <c r="SQ20" s="18">
        <v>0.78779999999999994</v>
      </c>
      <c r="SR20" s="18">
        <v>19.8</v>
      </c>
      <c r="SS20" s="18">
        <v>19.317070000000001</v>
      </c>
      <c r="ST20" s="18">
        <v>19.317070000000001</v>
      </c>
      <c r="SU20" s="18">
        <v>0.48293000000000003</v>
      </c>
      <c r="SV20" s="18">
        <v>17.5</v>
      </c>
      <c r="SW20" s="18">
        <v>20.343</v>
      </c>
      <c r="SX20" s="18">
        <v>20.343</v>
      </c>
      <c r="SY20" s="18">
        <v>-2.843</v>
      </c>
      <c r="SZ20" s="18">
        <v>24.1</v>
      </c>
      <c r="TA20" s="18">
        <v>22.725000000000001</v>
      </c>
      <c r="TB20" s="18">
        <v>22.725000000000001</v>
      </c>
      <c r="TC20" s="18">
        <v>1.375</v>
      </c>
      <c r="TD20" s="18">
        <v>1.6</v>
      </c>
      <c r="TE20" s="18"/>
      <c r="TF20" s="18">
        <v>2.1680000000000001</v>
      </c>
      <c r="TG20" s="18">
        <v>-0.56799999999999995</v>
      </c>
      <c r="TH20" s="18">
        <v>73.2</v>
      </c>
      <c r="TI20" s="18">
        <v>42.76</v>
      </c>
      <c r="TJ20" s="18">
        <v>42.76</v>
      </c>
      <c r="TK20" s="18">
        <v>30.44</v>
      </c>
      <c r="TL20" s="18">
        <v>40</v>
      </c>
      <c r="TM20" s="18">
        <v>40.64</v>
      </c>
      <c r="TN20" s="18">
        <v>40.64</v>
      </c>
      <c r="TO20" s="18">
        <v>-0.64</v>
      </c>
      <c r="TP20" s="18">
        <v>6.4</v>
      </c>
      <c r="TQ20" s="18">
        <v>2.76</v>
      </c>
      <c r="TR20" s="18">
        <v>2.76</v>
      </c>
      <c r="TS20" s="18">
        <v>3.64</v>
      </c>
      <c r="TT20" s="18">
        <v>7.5</v>
      </c>
      <c r="TU20" s="18">
        <v>2.2400000000000002</v>
      </c>
      <c r="TV20" s="18">
        <v>2.2400000000000002</v>
      </c>
      <c r="TW20" s="18">
        <v>5.26</v>
      </c>
      <c r="TX20" s="18">
        <v>21</v>
      </c>
      <c r="TY20" s="18">
        <v>19.51219</v>
      </c>
      <c r="TZ20" s="18">
        <v>19.5122</v>
      </c>
      <c r="UA20" s="18">
        <v>1.4878</v>
      </c>
      <c r="UB20" s="18">
        <v>6.1</v>
      </c>
      <c r="UC20" s="18">
        <v>8</v>
      </c>
      <c r="UD20" s="18">
        <v>8</v>
      </c>
      <c r="UE20" s="18">
        <v>-1.9</v>
      </c>
      <c r="UF20" s="18">
        <v>5.8</v>
      </c>
      <c r="UG20" s="18">
        <v>7.5</v>
      </c>
      <c r="UH20" s="18">
        <v>7.5</v>
      </c>
      <c r="UI20" s="18">
        <v>-1.7</v>
      </c>
      <c r="UJ20" s="18">
        <v>20</v>
      </c>
      <c r="UK20" s="18">
        <v>19.51219</v>
      </c>
      <c r="UL20" s="18">
        <v>19.5122</v>
      </c>
      <c r="UM20" s="18">
        <v>0.48780000000000001</v>
      </c>
      <c r="UN20" s="18">
        <v>20</v>
      </c>
      <c r="UO20" s="18">
        <v>19.51219</v>
      </c>
      <c r="UP20" s="18">
        <v>19.5122</v>
      </c>
      <c r="UQ20" s="18">
        <v>0.48780000000000001</v>
      </c>
      <c r="UR20" s="18">
        <v>10</v>
      </c>
      <c r="US20" s="18">
        <v>10</v>
      </c>
      <c r="UT20" s="18">
        <v>10</v>
      </c>
      <c r="UU20" s="18">
        <v>0</v>
      </c>
      <c r="UV20" s="18">
        <v>6.8</v>
      </c>
      <c r="UW20" s="18">
        <v>7.399</v>
      </c>
      <c r="UX20" s="18">
        <v>7.399</v>
      </c>
      <c r="UY20" s="18">
        <v>-0.59899999999999998</v>
      </c>
      <c r="UZ20" s="18">
        <v>0</v>
      </c>
      <c r="VA20" s="18"/>
      <c r="VB20" s="18">
        <v>0</v>
      </c>
      <c r="VC20" s="18">
        <v>0</v>
      </c>
      <c r="VD20" s="18">
        <v>13.1</v>
      </c>
      <c r="VE20" s="18"/>
      <c r="VF20" s="18">
        <v>3.1339999999999999</v>
      </c>
      <c r="VG20" s="18">
        <v>9.9659999999999993</v>
      </c>
      <c r="VH20" s="18">
        <v>0.6</v>
      </c>
      <c r="VI20" s="18">
        <v>0.6</v>
      </c>
      <c r="VJ20" s="18">
        <v>0.6</v>
      </c>
      <c r="VK20" s="18">
        <v>0</v>
      </c>
      <c r="VL20" s="18">
        <v>105.7</v>
      </c>
      <c r="VM20" s="18">
        <v>47.555999999999997</v>
      </c>
      <c r="VN20" s="18">
        <v>47.555999999999997</v>
      </c>
      <c r="VO20" s="18">
        <v>58.143999999999998</v>
      </c>
      <c r="VP20" s="18">
        <v>91.7</v>
      </c>
      <c r="VQ20" s="18">
        <v>39.238</v>
      </c>
      <c r="VR20" s="18">
        <v>39.238</v>
      </c>
      <c r="VS20" s="18">
        <v>52.462000000000003</v>
      </c>
      <c r="VT20" s="18">
        <v>11.3</v>
      </c>
      <c r="VU20" s="18"/>
      <c r="VV20" s="18">
        <v>2.254</v>
      </c>
      <c r="VW20" s="18">
        <v>9.0459999999999994</v>
      </c>
      <c r="VX20" s="18">
        <v>0</v>
      </c>
      <c r="VY20" s="18"/>
      <c r="VZ20" s="18">
        <v>0</v>
      </c>
      <c r="WA20" s="18">
        <v>0</v>
      </c>
      <c r="WB20" s="18">
        <v>6.1</v>
      </c>
      <c r="WC20" s="18">
        <v>6</v>
      </c>
      <c r="WD20" s="18">
        <v>6</v>
      </c>
      <c r="WE20" s="18">
        <v>0.1</v>
      </c>
      <c r="WF20" s="18">
        <v>19.8</v>
      </c>
      <c r="WG20" s="18">
        <v>19.317070000000001</v>
      </c>
      <c r="WH20" s="18">
        <v>19.317070000000001</v>
      </c>
      <c r="WI20" s="18">
        <v>0.48293000000000003</v>
      </c>
      <c r="WJ20" s="18">
        <v>10.4</v>
      </c>
      <c r="WK20" s="18">
        <v>10.7</v>
      </c>
      <c r="WL20" s="18">
        <v>10.7</v>
      </c>
      <c r="WM20" s="18">
        <v>-0.3</v>
      </c>
      <c r="WN20" s="18">
        <v>14</v>
      </c>
      <c r="WO20" s="18">
        <v>55</v>
      </c>
      <c r="WP20" s="18">
        <v>55</v>
      </c>
      <c r="WQ20" s="18">
        <v>-41</v>
      </c>
      <c r="WR20" s="18">
        <v>35.299999999999997</v>
      </c>
      <c r="WS20" s="18"/>
      <c r="WT20" s="18"/>
      <c r="WU20" s="18">
        <v>35.299999999999997</v>
      </c>
      <c r="WV20" s="18">
        <v>29.3</v>
      </c>
      <c r="WW20" s="18">
        <v>29.184000000000001</v>
      </c>
      <c r="WX20" s="18">
        <v>29.184000000000001</v>
      </c>
      <c r="WY20" s="18">
        <v>0.11600000000000001</v>
      </c>
      <c r="WZ20" s="18">
        <v>2.9</v>
      </c>
      <c r="XA20" s="18">
        <v>2.8159999999999998</v>
      </c>
      <c r="XB20" s="18">
        <v>2.8159999999999998</v>
      </c>
      <c r="XC20" s="18">
        <v>8.4000000000000005E-2</v>
      </c>
      <c r="XD20" s="18">
        <v>14</v>
      </c>
      <c r="XE20" s="18">
        <v>14</v>
      </c>
      <c r="XF20" s="18">
        <v>14</v>
      </c>
      <c r="XG20" s="18">
        <v>0</v>
      </c>
      <c r="XH20" s="18">
        <v>16.7</v>
      </c>
      <c r="XI20" s="18">
        <v>17</v>
      </c>
      <c r="XJ20" s="18">
        <v>17</v>
      </c>
      <c r="XK20" s="18">
        <v>-0.3</v>
      </c>
      <c r="XL20" s="18">
        <v>6.96</v>
      </c>
      <c r="XM20" s="18">
        <v>5.71</v>
      </c>
      <c r="XN20" s="18">
        <v>5.71</v>
      </c>
      <c r="XO20" s="18">
        <v>1.25</v>
      </c>
    </row>
    <row r="21" spans="1:639" ht="24" customHeight="1" x14ac:dyDescent="0.3">
      <c r="A21" s="1"/>
      <c r="B21" s="17" t="s">
        <v>52</v>
      </c>
      <c r="C21" s="17" t="s">
        <v>692</v>
      </c>
      <c r="D21" s="18">
        <v>0.9</v>
      </c>
      <c r="E21" s="18">
        <v>1.02</v>
      </c>
      <c r="F21" s="18">
        <v>1.02</v>
      </c>
      <c r="G21" s="18">
        <v>-0.12</v>
      </c>
      <c r="H21" s="18">
        <v>1.7</v>
      </c>
      <c r="I21" s="18">
        <v>1.65</v>
      </c>
      <c r="J21" s="18">
        <v>1.65</v>
      </c>
      <c r="K21" s="18">
        <v>0.05</v>
      </c>
      <c r="L21" s="18">
        <v>4.3</v>
      </c>
      <c r="M21" s="18">
        <v>3.5488400000000002</v>
      </c>
      <c r="N21" s="18">
        <v>3.5488499999999998</v>
      </c>
      <c r="O21" s="18">
        <v>0.75114999999999998</v>
      </c>
      <c r="P21" s="18">
        <v>647.6</v>
      </c>
      <c r="Q21" s="18">
        <v>646.79789000000005</v>
      </c>
      <c r="R21" s="18">
        <v>646.79789000000005</v>
      </c>
      <c r="S21" s="18">
        <v>0.80210999999999999</v>
      </c>
      <c r="T21" s="18">
        <v>219.2</v>
      </c>
      <c r="U21" s="18">
        <v>211.44126</v>
      </c>
      <c r="V21" s="18">
        <v>211.44126</v>
      </c>
      <c r="W21" s="18">
        <v>7.7587400000000004</v>
      </c>
      <c r="X21" s="18"/>
      <c r="Y21" s="18"/>
      <c r="Z21" s="18"/>
      <c r="AA21" s="18">
        <v>0</v>
      </c>
      <c r="AB21" s="18"/>
      <c r="AC21" s="18"/>
      <c r="AD21" s="18"/>
      <c r="AE21" s="18">
        <v>0</v>
      </c>
      <c r="AF21" s="18">
        <v>89.7</v>
      </c>
      <c r="AG21" s="18">
        <v>92.226330000000004</v>
      </c>
      <c r="AH21" s="18">
        <v>92.226339999999993</v>
      </c>
      <c r="AI21" s="18">
        <v>-2.5263399999999998</v>
      </c>
      <c r="AJ21" s="18">
        <v>238.7</v>
      </c>
      <c r="AK21" s="18">
        <v>244.03479999999999</v>
      </c>
      <c r="AL21" s="18">
        <v>244.03479999999999</v>
      </c>
      <c r="AM21" s="18">
        <v>-5.3348000000000004</v>
      </c>
      <c r="AN21" s="18"/>
      <c r="AO21" s="18"/>
      <c r="AP21" s="18"/>
      <c r="AQ21" s="18">
        <v>0</v>
      </c>
      <c r="AR21" s="18"/>
      <c r="AS21" s="18"/>
      <c r="AT21" s="18"/>
      <c r="AU21" s="18">
        <v>0</v>
      </c>
      <c r="AV21" s="18">
        <v>108.5</v>
      </c>
      <c r="AW21" s="18">
        <v>116.66668</v>
      </c>
      <c r="AX21" s="18">
        <v>116.66667</v>
      </c>
      <c r="AY21" s="18">
        <v>-8.1666699999999999</v>
      </c>
      <c r="AZ21" s="18">
        <v>108.7</v>
      </c>
      <c r="BA21" s="18">
        <v>116.66668</v>
      </c>
      <c r="BB21" s="18">
        <v>116.66667</v>
      </c>
      <c r="BC21" s="18">
        <v>-7.9666699999999997</v>
      </c>
      <c r="BD21" s="18">
        <v>108.7</v>
      </c>
      <c r="BE21" s="18">
        <v>116.66668</v>
      </c>
      <c r="BF21" s="18">
        <v>116.66667</v>
      </c>
      <c r="BG21" s="18">
        <v>-7.9666699999999997</v>
      </c>
      <c r="BH21" s="18">
        <v>208.6</v>
      </c>
      <c r="BI21" s="18">
        <v>175.00001</v>
      </c>
      <c r="BJ21" s="18">
        <v>175</v>
      </c>
      <c r="BK21" s="18">
        <v>33.6</v>
      </c>
      <c r="BL21" s="18">
        <v>125.2</v>
      </c>
      <c r="BM21" s="18">
        <v>202.13853</v>
      </c>
      <c r="BN21" s="18">
        <v>212.00002000000001</v>
      </c>
      <c r="BO21" s="18">
        <v>-86.800020000000004</v>
      </c>
      <c r="BP21" s="18">
        <v>75.900000000000006</v>
      </c>
      <c r="BQ21" s="18">
        <v>101.06927</v>
      </c>
      <c r="BR21" s="18">
        <v>106.00001</v>
      </c>
      <c r="BS21" s="18">
        <v>-30.100010000000001</v>
      </c>
      <c r="BT21" s="18">
        <v>567.1</v>
      </c>
      <c r="BU21" s="18">
        <v>568.29853000000003</v>
      </c>
      <c r="BV21" s="18">
        <v>568.29854</v>
      </c>
      <c r="BW21" s="18">
        <v>-1.1985399999999999</v>
      </c>
      <c r="BX21" s="18">
        <v>10.5</v>
      </c>
      <c r="BY21" s="18">
        <v>10.17268</v>
      </c>
      <c r="BZ21" s="18">
        <v>10.17268</v>
      </c>
      <c r="CA21" s="18">
        <v>0.32732</v>
      </c>
      <c r="CB21" s="18"/>
      <c r="CC21" s="18"/>
      <c r="CD21" s="18"/>
      <c r="CE21" s="18">
        <v>0</v>
      </c>
      <c r="CF21" s="18"/>
      <c r="CG21" s="18"/>
      <c r="CH21" s="18"/>
      <c r="CI21" s="18">
        <v>0</v>
      </c>
      <c r="CJ21" s="18"/>
      <c r="CK21" s="18"/>
      <c r="CL21" s="18"/>
      <c r="CM21" s="18">
        <v>0</v>
      </c>
      <c r="CN21" s="18"/>
      <c r="CO21" s="18"/>
      <c r="CP21" s="18"/>
      <c r="CQ21" s="18">
        <v>0</v>
      </c>
      <c r="CR21" s="18">
        <v>166.2</v>
      </c>
      <c r="CS21" s="18">
        <v>164.70731000000001</v>
      </c>
      <c r="CT21" s="18">
        <v>164.70732000000001</v>
      </c>
      <c r="CU21" s="18">
        <v>1.49268</v>
      </c>
      <c r="CV21" s="18">
        <v>7.7</v>
      </c>
      <c r="CW21" s="18">
        <v>8.1148399999999992</v>
      </c>
      <c r="CX21" s="18">
        <v>8.1148399999999992</v>
      </c>
      <c r="CY21" s="18">
        <v>-0.41483999999999999</v>
      </c>
      <c r="CZ21" s="18">
        <v>0</v>
      </c>
      <c r="DA21" s="18"/>
      <c r="DB21" s="18">
        <v>0</v>
      </c>
      <c r="DC21" s="18">
        <v>0</v>
      </c>
      <c r="DD21" s="18">
        <v>6.4</v>
      </c>
      <c r="DE21" s="18">
        <v>6.8787000000000003</v>
      </c>
      <c r="DF21" s="18">
        <v>6.8787000000000003</v>
      </c>
      <c r="DG21" s="18">
        <v>-0.47870000000000001</v>
      </c>
      <c r="DH21" s="18"/>
      <c r="DI21" s="18"/>
      <c r="DJ21" s="18"/>
      <c r="DK21" s="18">
        <v>0</v>
      </c>
      <c r="DL21" s="18">
        <v>30.4</v>
      </c>
      <c r="DM21" s="18">
        <v>60.000129999999999</v>
      </c>
      <c r="DN21" s="18">
        <v>65.971710000000002</v>
      </c>
      <c r="DO21" s="18">
        <v>-35.571710000000003</v>
      </c>
      <c r="DP21" s="18">
        <v>3.6</v>
      </c>
      <c r="DQ21" s="18">
        <v>5.9539999999999997</v>
      </c>
      <c r="DR21" s="18">
        <v>5.9539999999999997</v>
      </c>
      <c r="DS21" s="18">
        <v>-2.3540000000000001</v>
      </c>
      <c r="DT21" s="18"/>
      <c r="DU21" s="18"/>
      <c r="DV21" s="18"/>
      <c r="DW21" s="18">
        <v>0</v>
      </c>
      <c r="DX21" s="18"/>
      <c r="DY21" s="18"/>
      <c r="DZ21" s="18"/>
      <c r="EA21" s="18">
        <v>0</v>
      </c>
      <c r="EB21" s="18"/>
      <c r="EC21" s="18"/>
      <c r="ED21" s="18"/>
      <c r="EE21" s="18">
        <v>0</v>
      </c>
      <c r="EF21" s="18">
        <v>110.4</v>
      </c>
      <c r="EG21" s="18">
        <v>112.90536</v>
      </c>
      <c r="EH21" s="18">
        <v>112.90537</v>
      </c>
      <c r="EI21" s="18">
        <v>-2.5053700000000001</v>
      </c>
      <c r="EJ21" s="18">
        <v>221.8</v>
      </c>
      <c r="EK21" s="18">
        <v>221.55625000000001</v>
      </c>
      <c r="EL21" s="18">
        <v>221.55625000000001</v>
      </c>
      <c r="EM21" s="18">
        <v>0.24374999999999999</v>
      </c>
      <c r="EN21" s="18"/>
      <c r="EO21" s="18"/>
      <c r="EP21" s="18"/>
      <c r="EQ21" s="18">
        <v>0</v>
      </c>
      <c r="ER21" s="18"/>
      <c r="ES21" s="18"/>
      <c r="ET21" s="18"/>
      <c r="EU21" s="18">
        <v>0</v>
      </c>
      <c r="EV21" s="18"/>
      <c r="EW21" s="18"/>
      <c r="EX21" s="18"/>
      <c r="EY21" s="18">
        <v>0</v>
      </c>
      <c r="EZ21" s="18">
        <v>6.5</v>
      </c>
      <c r="FA21" s="18">
        <v>6.39</v>
      </c>
      <c r="FB21" s="18">
        <v>6.39</v>
      </c>
      <c r="FC21" s="18">
        <v>0.11</v>
      </c>
      <c r="FD21" s="18">
        <v>373</v>
      </c>
      <c r="FE21" s="18">
        <v>458.87804</v>
      </c>
      <c r="FF21" s="18">
        <v>458.87804999999997</v>
      </c>
      <c r="FG21" s="18">
        <v>-85.878050000000002</v>
      </c>
      <c r="FH21" s="18">
        <v>81.8</v>
      </c>
      <c r="FI21" s="18">
        <v>77.882059999999996</v>
      </c>
      <c r="FJ21" s="18">
        <v>77.882069999999999</v>
      </c>
      <c r="FK21" s="18">
        <v>3.9179300000000001</v>
      </c>
      <c r="FL21" s="18">
        <v>57</v>
      </c>
      <c r="FM21" s="18">
        <v>72.877070000000003</v>
      </c>
      <c r="FN21" s="18">
        <v>72.877070000000003</v>
      </c>
      <c r="FO21" s="18">
        <v>-15.87707</v>
      </c>
      <c r="FP21" s="18">
        <v>41.7</v>
      </c>
      <c r="FQ21" s="18">
        <v>41.498959999999997</v>
      </c>
      <c r="FR21" s="18">
        <v>41.498959999999997</v>
      </c>
      <c r="FS21" s="18">
        <v>0.20104</v>
      </c>
      <c r="FT21" s="18">
        <v>18.3</v>
      </c>
      <c r="FU21" s="18">
        <v>19.28585</v>
      </c>
      <c r="FV21" s="18">
        <v>19.28585</v>
      </c>
      <c r="FW21" s="18">
        <v>-0.98585</v>
      </c>
      <c r="FX21" s="18">
        <v>18.5</v>
      </c>
      <c r="FY21" s="18">
        <v>19.414629999999999</v>
      </c>
      <c r="FZ21" s="18">
        <v>19.414629999999999</v>
      </c>
      <c r="GA21" s="18">
        <v>-0.91463000000000005</v>
      </c>
      <c r="GB21" s="18">
        <v>88.38</v>
      </c>
      <c r="GC21" s="18">
        <v>87.657560000000004</v>
      </c>
      <c r="GD21" s="18">
        <v>87.657560000000004</v>
      </c>
      <c r="GE21" s="18">
        <v>0.72243999999999997</v>
      </c>
      <c r="GF21" s="18">
        <v>121.8</v>
      </c>
      <c r="GG21" s="18">
        <v>133.33335</v>
      </c>
      <c r="GH21" s="18">
        <v>145.82522</v>
      </c>
      <c r="GI21" s="18">
        <v>-24.025220000000001</v>
      </c>
      <c r="GJ21" s="18">
        <v>122.2</v>
      </c>
      <c r="GK21" s="18">
        <v>133.33335</v>
      </c>
      <c r="GL21" s="18">
        <v>145.82522</v>
      </c>
      <c r="GM21" s="18">
        <v>-23.625219999999999</v>
      </c>
      <c r="GN21" s="18">
        <v>152.6</v>
      </c>
      <c r="GO21" s="18">
        <v>133.33335</v>
      </c>
      <c r="GP21" s="18">
        <v>145.82522</v>
      </c>
      <c r="GQ21" s="18">
        <v>6.7747799999999998</v>
      </c>
      <c r="GR21" s="18">
        <v>108.9</v>
      </c>
      <c r="GS21" s="18">
        <v>110.91316999999999</v>
      </c>
      <c r="GT21" s="18">
        <v>110.91316999999999</v>
      </c>
      <c r="GU21" s="18">
        <v>-2.0131700000000001</v>
      </c>
      <c r="GV21" s="18">
        <v>7.6</v>
      </c>
      <c r="GW21" s="18">
        <v>4.5999100000000004</v>
      </c>
      <c r="GX21" s="18">
        <v>4.59992</v>
      </c>
      <c r="GY21" s="18">
        <v>3.0000800000000001</v>
      </c>
      <c r="GZ21" s="18">
        <v>2.5</v>
      </c>
      <c r="HA21" s="18">
        <v>4.4333999999999998</v>
      </c>
      <c r="HB21" s="18">
        <v>4.4334100000000003</v>
      </c>
      <c r="HC21" s="18">
        <v>-1.9334100000000001</v>
      </c>
      <c r="HD21" s="18">
        <v>43.1</v>
      </c>
      <c r="HE21" s="18">
        <v>47.26634</v>
      </c>
      <c r="HF21" s="18">
        <v>0</v>
      </c>
      <c r="HG21" s="18">
        <v>43.1</v>
      </c>
      <c r="HH21" s="18">
        <v>46.8</v>
      </c>
      <c r="HI21" s="18">
        <v>44.275120000000001</v>
      </c>
      <c r="HJ21" s="18">
        <v>44.275120000000001</v>
      </c>
      <c r="HK21" s="18">
        <v>2.52488</v>
      </c>
      <c r="HL21" s="18">
        <v>3.8</v>
      </c>
      <c r="HM21" s="18">
        <v>4.0998900000000003</v>
      </c>
      <c r="HN21" s="18">
        <v>4.0998900000000003</v>
      </c>
      <c r="HO21" s="18">
        <v>-0.29988999999999999</v>
      </c>
      <c r="HP21" s="18">
        <v>31</v>
      </c>
      <c r="HQ21" s="18">
        <v>31.00404</v>
      </c>
      <c r="HR21" s="18">
        <v>31.00404</v>
      </c>
      <c r="HS21" s="18">
        <v>-4.0400000000000002E-3</v>
      </c>
      <c r="HT21" s="18">
        <v>129.69999999999999</v>
      </c>
      <c r="HU21" s="18">
        <v>106.60329</v>
      </c>
      <c r="HV21" s="18">
        <v>57.085140000000003</v>
      </c>
      <c r="HW21" s="18">
        <v>72.614859999999993</v>
      </c>
      <c r="HX21" s="18">
        <v>0</v>
      </c>
      <c r="HY21" s="18">
        <v>0</v>
      </c>
      <c r="HZ21" s="18">
        <v>0</v>
      </c>
      <c r="IA21" s="18">
        <v>0</v>
      </c>
      <c r="IB21" s="18"/>
      <c r="IC21" s="18"/>
      <c r="ID21" s="18"/>
      <c r="IE21" s="18">
        <v>0</v>
      </c>
      <c r="IF21" s="18"/>
      <c r="IG21" s="18"/>
      <c r="IH21" s="18"/>
      <c r="II21" s="18">
        <v>0</v>
      </c>
      <c r="IJ21" s="18">
        <v>47.5</v>
      </c>
      <c r="IK21" s="18">
        <v>48.416469999999997</v>
      </c>
      <c r="IL21" s="18">
        <v>48.41648</v>
      </c>
      <c r="IM21" s="18">
        <v>-0.91647999999999996</v>
      </c>
      <c r="IN21" s="18"/>
      <c r="IO21" s="18"/>
      <c r="IP21" s="18"/>
      <c r="IQ21" s="18">
        <v>0</v>
      </c>
      <c r="IR21" s="18"/>
      <c r="IS21" s="18"/>
      <c r="IT21" s="18"/>
      <c r="IU21" s="18">
        <v>0</v>
      </c>
      <c r="IV21" s="18"/>
      <c r="IW21" s="18"/>
      <c r="IX21" s="18"/>
      <c r="IY21" s="18">
        <v>0</v>
      </c>
      <c r="IZ21" s="18">
        <v>130.1</v>
      </c>
      <c r="JA21" s="18">
        <v>133.35676000000001</v>
      </c>
      <c r="JB21" s="18">
        <v>133.35676000000001</v>
      </c>
      <c r="JC21" s="18">
        <v>-3.2567599999999999</v>
      </c>
      <c r="JD21" s="18"/>
      <c r="JE21" s="18"/>
      <c r="JF21" s="18"/>
      <c r="JG21" s="18">
        <v>0</v>
      </c>
      <c r="JH21" s="18"/>
      <c r="JI21" s="18"/>
      <c r="JJ21" s="18">
        <v>0</v>
      </c>
      <c r="JK21" s="18">
        <v>0</v>
      </c>
      <c r="JL21" s="18"/>
      <c r="JM21" s="18"/>
      <c r="JN21" s="18"/>
      <c r="JO21" s="18">
        <v>0</v>
      </c>
      <c r="JP21" s="18"/>
      <c r="JQ21" s="18"/>
      <c r="JR21" s="18"/>
      <c r="JS21" s="18">
        <v>0</v>
      </c>
      <c r="JT21" s="18">
        <v>0</v>
      </c>
      <c r="JU21" s="18"/>
      <c r="JV21" s="18"/>
      <c r="JW21" s="18">
        <v>0</v>
      </c>
      <c r="JX21" s="18"/>
      <c r="JY21" s="18"/>
      <c r="JZ21" s="18"/>
      <c r="KA21" s="18">
        <v>0</v>
      </c>
      <c r="KB21" s="18"/>
      <c r="KC21" s="18"/>
      <c r="KD21" s="18"/>
      <c r="KE21" s="18">
        <v>0</v>
      </c>
      <c r="KF21" s="18"/>
      <c r="KG21" s="18"/>
      <c r="KH21" s="18"/>
      <c r="KI21" s="18">
        <v>0</v>
      </c>
      <c r="KJ21" s="18"/>
      <c r="KK21" s="18"/>
      <c r="KL21" s="18"/>
      <c r="KM21" s="18">
        <v>0</v>
      </c>
      <c r="KN21" s="18">
        <v>15.7</v>
      </c>
      <c r="KO21" s="18">
        <v>16.41029</v>
      </c>
      <c r="KP21" s="18">
        <v>16.410260000000001</v>
      </c>
      <c r="KQ21" s="18">
        <v>-0.71026</v>
      </c>
      <c r="KR21" s="18"/>
      <c r="KS21" s="18"/>
      <c r="KT21" s="18"/>
      <c r="KU21" s="18">
        <v>0</v>
      </c>
      <c r="KV21" s="18"/>
      <c r="KW21" s="18"/>
      <c r="KX21" s="18"/>
      <c r="KY21" s="18">
        <v>0</v>
      </c>
      <c r="KZ21" s="18">
        <v>32.4</v>
      </c>
      <c r="LA21" s="18">
        <v>47.97627</v>
      </c>
      <c r="LB21" s="18">
        <v>20.512820000000001</v>
      </c>
      <c r="LC21" s="18">
        <v>11.887180000000001</v>
      </c>
      <c r="LD21" s="18">
        <v>135.5</v>
      </c>
      <c r="LE21" s="18">
        <v>133.67995999999999</v>
      </c>
      <c r="LF21" s="18">
        <v>133.67995999999999</v>
      </c>
      <c r="LG21" s="18">
        <v>1.8200400000000001</v>
      </c>
      <c r="LH21" s="18">
        <v>63.1</v>
      </c>
      <c r="LI21" s="18">
        <v>67.461460000000002</v>
      </c>
      <c r="LJ21" s="18">
        <v>67.461460000000002</v>
      </c>
      <c r="LK21" s="18">
        <v>-4.3614600000000001</v>
      </c>
      <c r="LL21" s="18">
        <v>80.2</v>
      </c>
      <c r="LM21" s="18">
        <v>78.567980000000006</v>
      </c>
      <c r="LN21" s="18">
        <v>78.567999999999998</v>
      </c>
      <c r="LO21" s="18">
        <v>1.6319999999999999</v>
      </c>
      <c r="LP21" s="18">
        <v>29.9</v>
      </c>
      <c r="LQ21" s="18">
        <v>30.097560000000001</v>
      </c>
      <c r="LR21" s="18">
        <v>30.097560000000001</v>
      </c>
      <c r="LS21" s="18">
        <v>-0.19756000000000001</v>
      </c>
      <c r="LT21" s="18"/>
      <c r="LU21" s="18"/>
      <c r="LV21" s="18"/>
      <c r="LW21" s="18">
        <v>0</v>
      </c>
      <c r="LX21" s="18"/>
      <c r="LY21" s="18"/>
      <c r="LZ21" s="18"/>
      <c r="MA21" s="18">
        <v>0</v>
      </c>
      <c r="MB21" s="18"/>
      <c r="MC21" s="18"/>
      <c r="MD21" s="18"/>
      <c r="ME21" s="18">
        <v>0</v>
      </c>
      <c r="MF21" s="18">
        <v>105.7</v>
      </c>
      <c r="MG21" s="18">
        <v>110.00002000000001</v>
      </c>
      <c r="MH21" s="18">
        <v>130.78091000000001</v>
      </c>
      <c r="MI21" s="18">
        <v>-25.080909999999999</v>
      </c>
      <c r="MJ21" s="18">
        <v>105.1</v>
      </c>
      <c r="MK21" s="18">
        <v>110.00002000000001</v>
      </c>
      <c r="ML21" s="18">
        <v>130.78091000000001</v>
      </c>
      <c r="MM21" s="18">
        <v>-25.680910000000001</v>
      </c>
      <c r="MN21" s="18">
        <v>122.1</v>
      </c>
      <c r="MO21" s="18">
        <v>110.00002000000001</v>
      </c>
      <c r="MP21" s="18">
        <v>130.78091000000001</v>
      </c>
      <c r="MQ21" s="18">
        <v>-8.6809100000000008</v>
      </c>
      <c r="MR21" s="18"/>
      <c r="MS21" s="18"/>
      <c r="MT21" s="18"/>
      <c r="MU21" s="18">
        <v>0</v>
      </c>
      <c r="MV21" s="18"/>
      <c r="MW21" s="18"/>
      <c r="MX21" s="18"/>
      <c r="MY21" s="18">
        <v>0</v>
      </c>
      <c r="MZ21" s="18"/>
      <c r="NA21" s="18"/>
      <c r="NB21" s="18"/>
      <c r="NC21" s="18">
        <v>0</v>
      </c>
      <c r="ND21" s="18"/>
      <c r="NE21" s="18"/>
      <c r="NF21" s="18"/>
      <c r="NG21" s="18">
        <v>0</v>
      </c>
      <c r="NH21" s="18"/>
      <c r="NI21" s="18"/>
      <c r="NJ21" s="18"/>
      <c r="NK21" s="18">
        <v>0</v>
      </c>
      <c r="NL21" s="18"/>
      <c r="NM21" s="18"/>
      <c r="NN21" s="18"/>
      <c r="NO21" s="18">
        <v>0</v>
      </c>
      <c r="NP21" s="18"/>
      <c r="NQ21" s="18"/>
      <c r="NR21" s="18"/>
      <c r="NS21" s="18">
        <v>0</v>
      </c>
      <c r="NT21" s="18">
        <v>0</v>
      </c>
      <c r="NU21" s="18"/>
      <c r="NV21" s="18">
        <v>2.4E-2</v>
      </c>
      <c r="NW21" s="18">
        <v>-2.4E-2</v>
      </c>
      <c r="NX21" s="18">
        <v>109.2</v>
      </c>
      <c r="NY21" s="18">
        <v>87.44</v>
      </c>
      <c r="NZ21" s="18">
        <v>87.44</v>
      </c>
      <c r="OA21" s="18">
        <v>21.76</v>
      </c>
      <c r="OB21" s="18">
        <v>6.8</v>
      </c>
      <c r="OC21" s="18"/>
      <c r="OD21" s="18">
        <v>5.9980000000000002</v>
      </c>
      <c r="OE21" s="18">
        <v>0.80200000000000005</v>
      </c>
      <c r="OF21" s="18">
        <v>12.5</v>
      </c>
      <c r="OG21" s="18">
        <v>12.451000000000001</v>
      </c>
      <c r="OH21" s="18">
        <v>12.451000000000001</v>
      </c>
      <c r="OI21" s="18">
        <v>4.9000000000000002E-2</v>
      </c>
      <c r="OJ21" s="18">
        <v>0</v>
      </c>
      <c r="OK21" s="18"/>
      <c r="OL21" s="18">
        <v>0</v>
      </c>
      <c r="OM21" s="18">
        <v>0</v>
      </c>
      <c r="ON21" s="18">
        <v>19.777850000000001</v>
      </c>
      <c r="OO21" s="18">
        <v>17.560970000000001</v>
      </c>
      <c r="OP21" s="18">
        <v>17.560980000000001</v>
      </c>
      <c r="OQ21" s="18">
        <v>2.2168700000000001</v>
      </c>
      <c r="OR21" s="18">
        <v>9.9</v>
      </c>
      <c r="OS21" s="18">
        <v>9.9830000000000005</v>
      </c>
      <c r="OT21" s="18">
        <v>9.9830000000000005</v>
      </c>
      <c r="OU21" s="18">
        <v>-8.3000000000000004E-2</v>
      </c>
      <c r="OV21" s="18">
        <v>5.3</v>
      </c>
      <c r="OW21" s="18">
        <v>5.67</v>
      </c>
      <c r="OX21" s="18">
        <v>5.67</v>
      </c>
      <c r="OY21" s="18">
        <v>-0.37</v>
      </c>
      <c r="OZ21" s="18">
        <v>3.6</v>
      </c>
      <c r="PA21" s="18">
        <v>3.5</v>
      </c>
      <c r="PB21" s="18">
        <v>3.5</v>
      </c>
      <c r="PC21" s="18">
        <v>0.1</v>
      </c>
      <c r="PD21" s="18">
        <v>5.2</v>
      </c>
      <c r="PE21" s="18">
        <v>5</v>
      </c>
      <c r="PF21" s="18">
        <v>5</v>
      </c>
      <c r="PG21" s="18">
        <v>0.2</v>
      </c>
      <c r="PH21" s="18">
        <v>20</v>
      </c>
      <c r="PI21" s="18">
        <v>19.51219</v>
      </c>
      <c r="PJ21" s="18">
        <v>19.5122</v>
      </c>
      <c r="PK21" s="18">
        <v>0.48780000000000001</v>
      </c>
      <c r="PL21" s="18">
        <v>20</v>
      </c>
      <c r="PM21" s="18">
        <v>19.51219</v>
      </c>
      <c r="PN21" s="18">
        <v>19.5122</v>
      </c>
      <c r="PO21" s="18">
        <v>0.48780000000000001</v>
      </c>
      <c r="PP21" s="18">
        <v>17.8</v>
      </c>
      <c r="PQ21" s="18">
        <v>15.60975</v>
      </c>
      <c r="PR21" s="18">
        <v>15.60976</v>
      </c>
      <c r="PS21" s="18">
        <v>2.1902400000000002</v>
      </c>
      <c r="PT21" s="18">
        <v>3.4</v>
      </c>
      <c r="PU21" s="18">
        <v>3.5</v>
      </c>
      <c r="PV21" s="18">
        <v>3.5</v>
      </c>
      <c r="PW21" s="18">
        <v>-0.1</v>
      </c>
      <c r="PX21" s="18">
        <v>18.7</v>
      </c>
      <c r="PY21" s="18">
        <v>18.341460000000001</v>
      </c>
      <c r="PZ21" s="18">
        <v>18.341460000000001</v>
      </c>
      <c r="QA21" s="18">
        <v>0.35854000000000003</v>
      </c>
      <c r="QB21" s="18">
        <v>7.8</v>
      </c>
      <c r="QC21" s="18"/>
      <c r="QD21" s="18">
        <v>2.1989999999999998</v>
      </c>
      <c r="QE21" s="18">
        <v>5.601</v>
      </c>
      <c r="QF21" s="18">
        <v>9.4</v>
      </c>
      <c r="QG21" s="18"/>
      <c r="QH21" s="18">
        <v>2.4569999999999999</v>
      </c>
      <c r="QI21" s="18">
        <v>6.9429999999999996</v>
      </c>
      <c r="QJ21" s="18">
        <v>27.4</v>
      </c>
      <c r="QK21" s="18">
        <v>18.898</v>
      </c>
      <c r="QL21" s="18">
        <v>18.898</v>
      </c>
      <c r="QM21" s="18">
        <v>8.5020000000000007</v>
      </c>
      <c r="QN21" s="18">
        <v>76.2</v>
      </c>
      <c r="QO21" s="18">
        <v>42.067</v>
      </c>
      <c r="QP21" s="18">
        <v>42.067</v>
      </c>
      <c r="QQ21" s="18">
        <v>34.133000000000003</v>
      </c>
      <c r="QR21" s="18">
        <v>4.7</v>
      </c>
      <c r="QS21" s="18">
        <v>4.2</v>
      </c>
      <c r="QT21" s="18">
        <v>4.2</v>
      </c>
      <c r="QU21" s="18">
        <v>0.5</v>
      </c>
      <c r="QV21" s="18">
        <v>2.2999999999999998</v>
      </c>
      <c r="QW21" s="18">
        <v>2.4</v>
      </c>
      <c r="QX21" s="18">
        <v>2.4</v>
      </c>
      <c r="QY21" s="18">
        <v>-0.1</v>
      </c>
      <c r="QZ21" s="18">
        <v>2.4</v>
      </c>
      <c r="RA21" s="18">
        <v>2.4</v>
      </c>
      <c r="RB21" s="18">
        <v>2.4</v>
      </c>
      <c r="RC21" s="18">
        <v>0</v>
      </c>
      <c r="RD21" s="18">
        <v>1.4</v>
      </c>
      <c r="RE21" s="18">
        <v>1.45</v>
      </c>
      <c r="RF21" s="18">
        <v>1.45</v>
      </c>
      <c r="RG21" s="18">
        <v>-0.05</v>
      </c>
      <c r="RH21" s="18">
        <v>2.6</v>
      </c>
      <c r="RI21" s="18"/>
      <c r="RJ21" s="18">
        <v>4.6829999999999998</v>
      </c>
      <c r="RK21" s="18">
        <v>-2.0830000000000002</v>
      </c>
      <c r="RL21" s="18">
        <v>3.6</v>
      </c>
      <c r="RM21" s="18">
        <v>3.6</v>
      </c>
      <c r="RN21" s="18">
        <v>3.6</v>
      </c>
      <c r="RO21" s="18">
        <v>0</v>
      </c>
      <c r="RP21" s="18">
        <v>2.8</v>
      </c>
      <c r="RQ21" s="18">
        <v>0</v>
      </c>
      <c r="RR21" s="18">
        <v>0</v>
      </c>
      <c r="RS21" s="18">
        <v>2.8</v>
      </c>
      <c r="RT21" s="18">
        <v>2</v>
      </c>
      <c r="RU21" s="18">
        <v>2</v>
      </c>
      <c r="RV21" s="18">
        <v>2</v>
      </c>
      <c r="RW21" s="18">
        <v>0</v>
      </c>
      <c r="RX21" s="18"/>
      <c r="RY21" s="18"/>
      <c r="RZ21" s="18"/>
      <c r="SA21" s="18">
        <v>0</v>
      </c>
      <c r="SB21" s="18">
        <v>18.100000000000001</v>
      </c>
      <c r="SC21" s="18">
        <v>16</v>
      </c>
      <c r="SD21" s="18">
        <v>16</v>
      </c>
      <c r="SE21" s="18">
        <v>2.1</v>
      </c>
      <c r="SF21" s="18">
        <v>8.1999999999999993</v>
      </c>
      <c r="SG21" s="18">
        <v>9.0519999999999996</v>
      </c>
      <c r="SH21" s="18">
        <v>9.0519999999999996</v>
      </c>
      <c r="SI21" s="18">
        <v>-0.85199999999999998</v>
      </c>
      <c r="SJ21" s="18">
        <v>18.8</v>
      </c>
      <c r="SK21" s="18">
        <v>19.51219</v>
      </c>
      <c r="SL21" s="18">
        <v>19.5122</v>
      </c>
      <c r="SM21" s="18">
        <v>-0.71220000000000006</v>
      </c>
      <c r="SN21" s="18">
        <v>20.3</v>
      </c>
      <c r="SO21" s="18">
        <v>19.51219</v>
      </c>
      <c r="SP21" s="18">
        <v>19.5122</v>
      </c>
      <c r="SQ21" s="18">
        <v>0.78779999999999994</v>
      </c>
      <c r="SR21" s="18">
        <v>19.8</v>
      </c>
      <c r="SS21" s="18">
        <v>19.317070000000001</v>
      </c>
      <c r="ST21" s="18">
        <v>19.317070000000001</v>
      </c>
      <c r="SU21" s="18">
        <v>0.48293000000000003</v>
      </c>
      <c r="SV21" s="18">
        <v>17.2</v>
      </c>
      <c r="SW21" s="18">
        <v>21.04</v>
      </c>
      <c r="SX21" s="18">
        <v>21.04</v>
      </c>
      <c r="SY21" s="18">
        <v>-3.84</v>
      </c>
      <c r="SZ21" s="18">
        <v>19.5</v>
      </c>
      <c r="TA21" s="18">
        <v>21.167000000000002</v>
      </c>
      <c r="TB21" s="18">
        <v>21.167000000000002</v>
      </c>
      <c r="TC21" s="18">
        <v>-1.667</v>
      </c>
      <c r="TD21" s="18">
        <v>6.4</v>
      </c>
      <c r="TE21" s="18"/>
      <c r="TF21" s="18">
        <v>5.1520000000000001</v>
      </c>
      <c r="TG21" s="18">
        <v>1.248</v>
      </c>
      <c r="TH21" s="18">
        <v>82.3</v>
      </c>
      <c r="TI21" s="18">
        <v>55.28</v>
      </c>
      <c r="TJ21" s="18">
        <v>55.28</v>
      </c>
      <c r="TK21" s="18">
        <v>27.02</v>
      </c>
      <c r="TL21" s="18">
        <v>57.2</v>
      </c>
      <c r="TM21" s="18">
        <v>50.03</v>
      </c>
      <c r="TN21" s="18">
        <v>50.03</v>
      </c>
      <c r="TO21" s="18">
        <v>7.17</v>
      </c>
      <c r="TP21" s="18">
        <v>9.4</v>
      </c>
      <c r="TQ21" s="18">
        <v>3.94</v>
      </c>
      <c r="TR21" s="18">
        <v>3.94</v>
      </c>
      <c r="TS21" s="18">
        <v>5.46</v>
      </c>
      <c r="TT21" s="18">
        <v>8.4</v>
      </c>
      <c r="TU21" s="18">
        <v>2.95</v>
      </c>
      <c r="TV21" s="18">
        <v>2.95</v>
      </c>
      <c r="TW21" s="18">
        <v>5.45</v>
      </c>
      <c r="TX21" s="18">
        <v>21</v>
      </c>
      <c r="TY21" s="18">
        <v>19.51219</v>
      </c>
      <c r="TZ21" s="18">
        <v>19.5122</v>
      </c>
      <c r="UA21" s="18">
        <v>1.4878</v>
      </c>
      <c r="UB21" s="18">
        <v>6.4</v>
      </c>
      <c r="UC21" s="18">
        <v>8</v>
      </c>
      <c r="UD21" s="18">
        <v>8</v>
      </c>
      <c r="UE21" s="18">
        <v>-1.6</v>
      </c>
      <c r="UF21" s="18">
        <v>6.2</v>
      </c>
      <c r="UG21" s="18">
        <v>7.5</v>
      </c>
      <c r="UH21" s="18">
        <v>7.5</v>
      </c>
      <c r="UI21" s="18">
        <v>-1.3</v>
      </c>
      <c r="UJ21" s="18">
        <v>20</v>
      </c>
      <c r="UK21" s="18">
        <v>19.51219</v>
      </c>
      <c r="UL21" s="18">
        <v>19.5122</v>
      </c>
      <c r="UM21" s="18">
        <v>0.48780000000000001</v>
      </c>
      <c r="UN21" s="18">
        <v>20</v>
      </c>
      <c r="UO21" s="18">
        <v>19.51219</v>
      </c>
      <c r="UP21" s="18">
        <v>19.5122</v>
      </c>
      <c r="UQ21" s="18">
        <v>0.48780000000000001</v>
      </c>
      <c r="UR21" s="18">
        <v>10</v>
      </c>
      <c r="US21" s="18">
        <v>10</v>
      </c>
      <c r="UT21" s="18">
        <v>10</v>
      </c>
      <c r="UU21" s="18">
        <v>0</v>
      </c>
      <c r="UV21" s="18">
        <v>8</v>
      </c>
      <c r="UW21" s="18">
        <v>7.8109999999999999</v>
      </c>
      <c r="UX21" s="18">
        <v>7.8109999999999999</v>
      </c>
      <c r="UY21" s="18">
        <v>0.189</v>
      </c>
      <c r="UZ21" s="18">
        <v>1.3</v>
      </c>
      <c r="VA21" s="18"/>
      <c r="VB21" s="18">
        <v>0.16</v>
      </c>
      <c r="VC21" s="18">
        <v>1.1399999999999999</v>
      </c>
      <c r="VD21" s="18">
        <v>36.5</v>
      </c>
      <c r="VE21" s="18"/>
      <c r="VF21" s="18">
        <v>15.653</v>
      </c>
      <c r="VG21" s="18">
        <v>20.847000000000001</v>
      </c>
      <c r="VH21" s="18">
        <v>0.6</v>
      </c>
      <c r="VI21" s="18">
        <v>0.6</v>
      </c>
      <c r="VJ21" s="18">
        <v>0.6</v>
      </c>
      <c r="VK21" s="18">
        <v>0</v>
      </c>
      <c r="VL21" s="18">
        <v>111.5</v>
      </c>
      <c r="VM21" s="18">
        <v>55.177</v>
      </c>
      <c r="VN21" s="18">
        <v>55.177</v>
      </c>
      <c r="VO21" s="18">
        <v>56.323</v>
      </c>
      <c r="VP21" s="18">
        <v>107.9</v>
      </c>
      <c r="VQ21" s="18">
        <v>46.027999999999999</v>
      </c>
      <c r="VR21" s="18">
        <v>46.027999999999999</v>
      </c>
      <c r="VS21" s="18">
        <v>61.872</v>
      </c>
      <c r="VT21" s="18">
        <v>37.5</v>
      </c>
      <c r="VU21" s="18"/>
      <c r="VV21" s="18">
        <v>13.619</v>
      </c>
      <c r="VW21" s="18">
        <v>23.881</v>
      </c>
      <c r="VX21" s="18">
        <v>0.8</v>
      </c>
      <c r="VY21" s="18"/>
      <c r="VZ21" s="18">
        <v>0.32</v>
      </c>
      <c r="WA21" s="18">
        <v>0.48</v>
      </c>
      <c r="WB21" s="18">
        <v>6.1</v>
      </c>
      <c r="WC21" s="18">
        <v>6</v>
      </c>
      <c r="WD21" s="18">
        <v>6</v>
      </c>
      <c r="WE21" s="18">
        <v>0.1</v>
      </c>
      <c r="WF21" s="18">
        <v>19.8</v>
      </c>
      <c r="WG21" s="18">
        <v>19.317070000000001</v>
      </c>
      <c r="WH21" s="18">
        <v>19.317070000000001</v>
      </c>
      <c r="WI21" s="18">
        <v>0.48293000000000003</v>
      </c>
      <c r="WJ21" s="18">
        <v>11</v>
      </c>
      <c r="WK21" s="18">
        <v>10.7</v>
      </c>
      <c r="WL21" s="18">
        <v>10.7</v>
      </c>
      <c r="WM21" s="18">
        <v>0.3</v>
      </c>
      <c r="WN21" s="18">
        <v>15</v>
      </c>
      <c r="WO21" s="18">
        <v>55</v>
      </c>
      <c r="WP21" s="18">
        <v>55</v>
      </c>
      <c r="WQ21" s="18">
        <v>-40</v>
      </c>
      <c r="WR21" s="18">
        <v>35.5</v>
      </c>
      <c r="WS21" s="18"/>
      <c r="WT21" s="18"/>
      <c r="WU21" s="18">
        <v>35.5</v>
      </c>
      <c r="WV21" s="18">
        <v>29.1</v>
      </c>
      <c r="WW21" s="18">
        <v>29.184000000000001</v>
      </c>
      <c r="WX21" s="18">
        <v>29.184000000000001</v>
      </c>
      <c r="WY21" s="18">
        <v>-8.4000000000000005E-2</v>
      </c>
      <c r="WZ21" s="18">
        <v>2.7</v>
      </c>
      <c r="XA21" s="18">
        <v>2.8159999999999998</v>
      </c>
      <c r="XB21" s="18">
        <v>2.8159999999999998</v>
      </c>
      <c r="XC21" s="18">
        <v>-0.11600000000000001</v>
      </c>
      <c r="XD21" s="18">
        <v>14</v>
      </c>
      <c r="XE21" s="18">
        <v>14</v>
      </c>
      <c r="XF21" s="18">
        <v>14</v>
      </c>
      <c r="XG21" s="18">
        <v>0</v>
      </c>
      <c r="XH21" s="18">
        <v>16.3</v>
      </c>
      <c r="XI21" s="18">
        <v>17</v>
      </c>
      <c r="XJ21" s="18">
        <v>17</v>
      </c>
      <c r="XK21" s="18">
        <v>-0.7</v>
      </c>
      <c r="XL21" s="18">
        <v>7.35</v>
      </c>
      <c r="XM21" s="18">
        <v>5.71</v>
      </c>
      <c r="XN21" s="18">
        <v>5.71</v>
      </c>
      <c r="XO21" s="18">
        <v>1.64</v>
      </c>
    </row>
    <row r="22" spans="1:639" ht="24" customHeight="1" x14ac:dyDescent="0.3">
      <c r="A22" s="1"/>
      <c r="B22" s="17" t="s">
        <v>52</v>
      </c>
      <c r="C22" s="17" t="s">
        <v>693</v>
      </c>
      <c r="D22" s="18">
        <v>1.1000000000000001</v>
      </c>
      <c r="E22" s="18">
        <v>1.02</v>
      </c>
      <c r="F22" s="18">
        <v>1.02</v>
      </c>
      <c r="G22" s="18">
        <v>0.08</v>
      </c>
      <c r="H22" s="18">
        <v>1.6</v>
      </c>
      <c r="I22" s="18">
        <v>1.65</v>
      </c>
      <c r="J22" s="18">
        <v>1.65</v>
      </c>
      <c r="K22" s="18">
        <v>-0.05</v>
      </c>
      <c r="L22" s="18">
        <v>4.3</v>
      </c>
      <c r="M22" s="18">
        <v>3.5488400000000002</v>
      </c>
      <c r="N22" s="18">
        <v>3.5488499999999998</v>
      </c>
      <c r="O22" s="18">
        <v>0.75114999999999998</v>
      </c>
      <c r="P22" s="18">
        <v>638.9</v>
      </c>
      <c r="Q22" s="18">
        <v>646.79789000000005</v>
      </c>
      <c r="R22" s="18">
        <v>646.79789000000005</v>
      </c>
      <c r="S22" s="18">
        <v>-7.8978900000000003</v>
      </c>
      <c r="T22" s="18">
        <v>216.9</v>
      </c>
      <c r="U22" s="18">
        <v>211.44126</v>
      </c>
      <c r="V22" s="18">
        <v>211.44126</v>
      </c>
      <c r="W22" s="18">
        <v>5.4587399999999997</v>
      </c>
      <c r="X22" s="18"/>
      <c r="Y22" s="18"/>
      <c r="Z22" s="18"/>
      <c r="AA22" s="18">
        <v>0</v>
      </c>
      <c r="AB22" s="18"/>
      <c r="AC22" s="18"/>
      <c r="AD22" s="18"/>
      <c r="AE22" s="18">
        <v>0</v>
      </c>
      <c r="AF22" s="18">
        <v>89</v>
      </c>
      <c r="AG22" s="18">
        <v>92.226330000000004</v>
      </c>
      <c r="AH22" s="18">
        <v>92.226339999999993</v>
      </c>
      <c r="AI22" s="18">
        <v>-3.22634</v>
      </c>
      <c r="AJ22" s="18">
        <v>237.6</v>
      </c>
      <c r="AK22" s="18">
        <v>244.03479999999999</v>
      </c>
      <c r="AL22" s="18">
        <v>244.03479999999999</v>
      </c>
      <c r="AM22" s="18">
        <v>-6.4348000000000001</v>
      </c>
      <c r="AN22" s="18"/>
      <c r="AO22" s="18"/>
      <c r="AP22" s="18"/>
      <c r="AQ22" s="18">
        <v>0</v>
      </c>
      <c r="AR22" s="18"/>
      <c r="AS22" s="18"/>
      <c r="AT22" s="18"/>
      <c r="AU22" s="18">
        <v>0</v>
      </c>
      <c r="AV22" s="18">
        <v>108</v>
      </c>
      <c r="AW22" s="18">
        <v>116.66668</v>
      </c>
      <c r="AX22" s="18">
        <v>116.66667</v>
      </c>
      <c r="AY22" s="18">
        <v>-8.6666699999999999</v>
      </c>
      <c r="AZ22" s="18">
        <v>107.9</v>
      </c>
      <c r="BA22" s="18">
        <v>116.66668</v>
      </c>
      <c r="BB22" s="18">
        <v>116.66667</v>
      </c>
      <c r="BC22" s="18">
        <v>-8.7666699999999995</v>
      </c>
      <c r="BD22" s="18">
        <v>107.6</v>
      </c>
      <c r="BE22" s="18">
        <v>116.66668</v>
      </c>
      <c r="BF22" s="18">
        <v>116.66667</v>
      </c>
      <c r="BG22" s="18">
        <v>-9.0666700000000002</v>
      </c>
      <c r="BH22" s="18">
        <v>209</v>
      </c>
      <c r="BI22" s="18">
        <v>175.00001</v>
      </c>
      <c r="BJ22" s="18">
        <v>175</v>
      </c>
      <c r="BK22" s="18">
        <v>34</v>
      </c>
      <c r="BL22" s="18">
        <v>124.4</v>
      </c>
      <c r="BM22" s="18">
        <v>211.58045000000001</v>
      </c>
      <c r="BN22" s="18">
        <v>212.00002000000001</v>
      </c>
      <c r="BO22" s="18">
        <v>-87.600020000000001</v>
      </c>
      <c r="BP22" s="18">
        <v>76.099999999999994</v>
      </c>
      <c r="BQ22" s="18">
        <v>105.79022000000001</v>
      </c>
      <c r="BR22" s="18">
        <v>106.00001</v>
      </c>
      <c r="BS22" s="18">
        <v>-29.900010000000002</v>
      </c>
      <c r="BT22" s="18">
        <v>538.5</v>
      </c>
      <c r="BU22" s="18">
        <v>568.29853000000003</v>
      </c>
      <c r="BV22" s="18">
        <v>568.29854</v>
      </c>
      <c r="BW22" s="18">
        <v>-29.798539999999999</v>
      </c>
      <c r="BX22" s="18">
        <v>10.3</v>
      </c>
      <c r="BY22" s="18">
        <v>10.17268</v>
      </c>
      <c r="BZ22" s="18">
        <v>10.17268</v>
      </c>
      <c r="CA22" s="18">
        <v>0.12731999999999999</v>
      </c>
      <c r="CB22" s="18"/>
      <c r="CC22" s="18"/>
      <c r="CD22" s="18"/>
      <c r="CE22" s="18">
        <v>0</v>
      </c>
      <c r="CF22" s="18"/>
      <c r="CG22" s="18"/>
      <c r="CH22" s="18"/>
      <c r="CI22" s="18">
        <v>0</v>
      </c>
      <c r="CJ22" s="18"/>
      <c r="CK22" s="18"/>
      <c r="CL22" s="18"/>
      <c r="CM22" s="18">
        <v>0</v>
      </c>
      <c r="CN22" s="18"/>
      <c r="CO22" s="18"/>
      <c r="CP22" s="18"/>
      <c r="CQ22" s="18">
        <v>0</v>
      </c>
      <c r="CR22" s="18">
        <v>161.69999999999999</v>
      </c>
      <c r="CS22" s="18">
        <v>164.70731000000001</v>
      </c>
      <c r="CT22" s="18">
        <v>164.70732000000001</v>
      </c>
      <c r="CU22" s="18">
        <v>-3.00732</v>
      </c>
      <c r="CV22" s="18">
        <v>6.9</v>
      </c>
      <c r="CW22" s="18">
        <v>8.1148399999999992</v>
      </c>
      <c r="CX22" s="18">
        <v>8.1148399999999992</v>
      </c>
      <c r="CY22" s="18">
        <v>-1.2148399999999999</v>
      </c>
      <c r="CZ22" s="18">
        <v>0</v>
      </c>
      <c r="DA22" s="18"/>
      <c r="DB22" s="18">
        <v>0</v>
      </c>
      <c r="DC22" s="18">
        <v>0</v>
      </c>
      <c r="DD22" s="18">
        <v>6.4</v>
      </c>
      <c r="DE22" s="18">
        <v>6.8787000000000003</v>
      </c>
      <c r="DF22" s="18">
        <v>6.8787000000000003</v>
      </c>
      <c r="DG22" s="18">
        <v>-0.47870000000000001</v>
      </c>
      <c r="DH22" s="18"/>
      <c r="DI22" s="18"/>
      <c r="DJ22" s="18"/>
      <c r="DK22" s="18">
        <v>0</v>
      </c>
      <c r="DL22" s="18">
        <v>28.7</v>
      </c>
      <c r="DM22" s="18">
        <v>60.000100000000003</v>
      </c>
      <c r="DN22" s="18">
        <v>54.387309999999999</v>
      </c>
      <c r="DO22" s="18">
        <v>-25.68731</v>
      </c>
      <c r="DP22" s="18">
        <v>5</v>
      </c>
      <c r="DQ22" s="18">
        <v>5.9539999999999997</v>
      </c>
      <c r="DR22" s="18">
        <v>5.9539999999999997</v>
      </c>
      <c r="DS22" s="18">
        <v>-0.95399999999999996</v>
      </c>
      <c r="DT22" s="18"/>
      <c r="DU22" s="18"/>
      <c r="DV22" s="18"/>
      <c r="DW22" s="18">
        <v>0</v>
      </c>
      <c r="DX22" s="18"/>
      <c r="DY22" s="18"/>
      <c r="DZ22" s="18"/>
      <c r="EA22" s="18">
        <v>0</v>
      </c>
      <c r="EB22" s="18"/>
      <c r="EC22" s="18"/>
      <c r="ED22" s="18"/>
      <c r="EE22" s="18">
        <v>0</v>
      </c>
      <c r="EF22" s="18">
        <v>109.2</v>
      </c>
      <c r="EG22" s="18">
        <v>112.90536</v>
      </c>
      <c r="EH22" s="18">
        <v>112.90537</v>
      </c>
      <c r="EI22" s="18">
        <v>-3.7053699999999998</v>
      </c>
      <c r="EJ22" s="18">
        <v>220.4</v>
      </c>
      <c r="EK22" s="18">
        <v>221.55625000000001</v>
      </c>
      <c r="EL22" s="18">
        <v>221.55625000000001</v>
      </c>
      <c r="EM22" s="18">
        <v>-1.15625</v>
      </c>
      <c r="EN22" s="18"/>
      <c r="EO22" s="18"/>
      <c r="EP22" s="18"/>
      <c r="EQ22" s="18">
        <v>0</v>
      </c>
      <c r="ER22" s="18"/>
      <c r="ES22" s="18"/>
      <c r="ET22" s="18"/>
      <c r="EU22" s="18">
        <v>0</v>
      </c>
      <c r="EV22" s="18"/>
      <c r="EW22" s="18"/>
      <c r="EX22" s="18"/>
      <c r="EY22" s="18">
        <v>0</v>
      </c>
      <c r="EZ22" s="18">
        <v>6.5</v>
      </c>
      <c r="FA22" s="18">
        <v>6.39</v>
      </c>
      <c r="FB22" s="18">
        <v>6.39</v>
      </c>
      <c r="FC22" s="18">
        <v>0.11</v>
      </c>
      <c r="FD22" s="18">
        <v>294.5</v>
      </c>
      <c r="FE22" s="18">
        <v>458.87804</v>
      </c>
      <c r="FF22" s="18">
        <v>458.87804999999997</v>
      </c>
      <c r="FG22" s="18">
        <v>-164.37805</v>
      </c>
      <c r="FH22" s="18">
        <v>81.7</v>
      </c>
      <c r="FI22" s="18">
        <v>77.882059999999996</v>
      </c>
      <c r="FJ22" s="18">
        <v>77.882069999999999</v>
      </c>
      <c r="FK22" s="18">
        <v>3.81793</v>
      </c>
      <c r="FL22" s="18">
        <v>45.8</v>
      </c>
      <c r="FM22" s="18">
        <v>72.877070000000003</v>
      </c>
      <c r="FN22" s="18">
        <v>72.877070000000003</v>
      </c>
      <c r="FO22" s="18">
        <v>-27.077069999999999</v>
      </c>
      <c r="FP22" s="18">
        <v>40.9</v>
      </c>
      <c r="FQ22" s="18">
        <v>41.498959999999997</v>
      </c>
      <c r="FR22" s="18">
        <v>41.498959999999997</v>
      </c>
      <c r="FS22" s="18">
        <v>-0.59896000000000005</v>
      </c>
      <c r="FT22" s="18">
        <v>18.2</v>
      </c>
      <c r="FU22" s="18">
        <v>19.28585</v>
      </c>
      <c r="FV22" s="18">
        <v>19.28585</v>
      </c>
      <c r="FW22" s="18">
        <v>-1.08585</v>
      </c>
      <c r="FX22" s="18">
        <v>18.600000000000001</v>
      </c>
      <c r="FY22" s="18">
        <v>19.414629999999999</v>
      </c>
      <c r="FZ22" s="18">
        <v>19.414629999999999</v>
      </c>
      <c r="GA22" s="18">
        <v>-0.81462999999999997</v>
      </c>
      <c r="GB22" s="18">
        <v>86.9</v>
      </c>
      <c r="GC22" s="18">
        <v>87.657560000000004</v>
      </c>
      <c r="GD22" s="18">
        <v>87.657560000000004</v>
      </c>
      <c r="GE22" s="18">
        <v>-0.75756000000000001</v>
      </c>
      <c r="GF22" s="18">
        <v>119.5</v>
      </c>
      <c r="GG22" s="18">
        <v>133.33335</v>
      </c>
      <c r="GH22" s="18">
        <v>145.82522</v>
      </c>
      <c r="GI22" s="18">
        <v>-26.325220000000002</v>
      </c>
      <c r="GJ22" s="18">
        <v>119.9</v>
      </c>
      <c r="GK22" s="18">
        <v>133.33335</v>
      </c>
      <c r="GL22" s="18">
        <v>145.82522</v>
      </c>
      <c r="GM22" s="18">
        <v>-25.925219999999999</v>
      </c>
      <c r="GN22" s="18">
        <v>151.6</v>
      </c>
      <c r="GO22" s="18">
        <v>133.33335</v>
      </c>
      <c r="GP22" s="18">
        <v>145.82522</v>
      </c>
      <c r="GQ22" s="18">
        <v>5.7747799999999998</v>
      </c>
      <c r="GR22" s="18">
        <v>106</v>
      </c>
      <c r="GS22" s="18">
        <v>110.91316999999999</v>
      </c>
      <c r="GT22" s="18">
        <v>110.91316999999999</v>
      </c>
      <c r="GU22" s="18">
        <v>-4.91317</v>
      </c>
      <c r="GV22" s="18">
        <v>7.6</v>
      </c>
      <c r="GW22" s="18">
        <v>4.5999100000000004</v>
      </c>
      <c r="GX22" s="18">
        <v>4.59992</v>
      </c>
      <c r="GY22" s="18">
        <v>3.0000800000000001</v>
      </c>
      <c r="GZ22" s="18">
        <v>2.5</v>
      </c>
      <c r="HA22" s="18">
        <v>4.4333999999999998</v>
      </c>
      <c r="HB22" s="18">
        <v>4.4334100000000003</v>
      </c>
      <c r="HC22" s="18">
        <v>-1.9334100000000001</v>
      </c>
      <c r="HD22" s="18">
        <v>41.7</v>
      </c>
      <c r="HE22" s="18">
        <v>47.26634</v>
      </c>
      <c r="HF22" s="18">
        <v>0</v>
      </c>
      <c r="HG22" s="18">
        <v>41.7</v>
      </c>
      <c r="HH22" s="18">
        <v>46.3</v>
      </c>
      <c r="HI22" s="18">
        <v>44.275120000000001</v>
      </c>
      <c r="HJ22" s="18">
        <v>44.275120000000001</v>
      </c>
      <c r="HK22" s="18">
        <v>2.02488</v>
      </c>
      <c r="HL22" s="18">
        <v>3.8</v>
      </c>
      <c r="HM22" s="18">
        <v>4.0998900000000003</v>
      </c>
      <c r="HN22" s="18">
        <v>4.0998900000000003</v>
      </c>
      <c r="HO22" s="18">
        <v>-0.29988999999999999</v>
      </c>
      <c r="HP22" s="18">
        <v>30.6</v>
      </c>
      <c r="HQ22" s="18">
        <v>31.00404</v>
      </c>
      <c r="HR22" s="18">
        <v>31.00404</v>
      </c>
      <c r="HS22" s="18">
        <v>-0.40404000000000001</v>
      </c>
      <c r="HT22" s="18">
        <v>127.3</v>
      </c>
      <c r="HU22" s="18">
        <v>112.01781</v>
      </c>
      <c r="HV22" s="18">
        <v>63.232900000000001</v>
      </c>
      <c r="HW22" s="18">
        <v>64.067099999999996</v>
      </c>
      <c r="HX22" s="18">
        <v>0</v>
      </c>
      <c r="HY22" s="18">
        <v>0</v>
      </c>
      <c r="HZ22" s="18">
        <v>0</v>
      </c>
      <c r="IA22" s="18">
        <v>0</v>
      </c>
      <c r="IB22" s="18"/>
      <c r="IC22" s="18"/>
      <c r="ID22" s="18"/>
      <c r="IE22" s="18">
        <v>0</v>
      </c>
      <c r="IF22" s="18"/>
      <c r="IG22" s="18"/>
      <c r="IH22" s="18"/>
      <c r="II22" s="18">
        <v>0</v>
      </c>
      <c r="IJ22" s="18">
        <v>47.4</v>
      </c>
      <c r="IK22" s="18">
        <v>48.416469999999997</v>
      </c>
      <c r="IL22" s="18">
        <v>48.41648</v>
      </c>
      <c r="IM22" s="18">
        <v>-1.0164800000000001</v>
      </c>
      <c r="IN22" s="18"/>
      <c r="IO22" s="18"/>
      <c r="IP22" s="18"/>
      <c r="IQ22" s="18">
        <v>0</v>
      </c>
      <c r="IR22" s="18"/>
      <c r="IS22" s="18"/>
      <c r="IT22" s="18"/>
      <c r="IU22" s="18">
        <v>0</v>
      </c>
      <c r="IV22" s="18"/>
      <c r="IW22" s="18"/>
      <c r="IX22" s="18"/>
      <c r="IY22" s="18">
        <v>0</v>
      </c>
      <c r="IZ22" s="18">
        <v>129</v>
      </c>
      <c r="JA22" s="18">
        <v>133.35676000000001</v>
      </c>
      <c r="JB22" s="18">
        <v>133.35676000000001</v>
      </c>
      <c r="JC22" s="18">
        <v>-4.3567600000000004</v>
      </c>
      <c r="JD22" s="18"/>
      <c r="JE22" s="18"/>
      <c r="JF22" s="18"/>
      <c r="JG22" s="18">
        <v>0</v>
      </c>
      <c r="JH22" s="18"/>
      <c r="JI22" s="18"/>
      <c r="JJ22" s="18">
        <v>0</v>
      </c>
      <c r="JK22" s="18">
        <v>0</v>
      </c>
      <c r="JL22" s="18"/>
      <c r="JM22" s="18"/>
      <c r="JN22" s="18"/>
      <c r="JO22" s="18">
        <v>0</v>
      </c>
      <c r="JP22" s="18"/>
      <c r="JQ22" s="18"/>
      <c r="JR22" s="18"/>
      <c r="JS22" s="18">
        <v>0</v>
      </c>
      <c r="JT22" s="18">
        <v>0</v>
      </c>
      <c r="JU22" s="18"/>
      <c r="JV22" s="18"/>
      <c r="JW22" s="18">
        <v>0</v>
      </c>
      <c r="JX22" s="18"/>
      <c r="JY22" s="18"/>
      <c r="JZ22" s="18"/>
      <c r="KA22" s="18">
        <v>0</v>
      </c>
      <c r="KB22" s="18"/>
      <c r="KC22" s="18"/>
      <c r="KD22" s="18"/>
      <c r="KE22" s="18">
        <v>0</v>
      </c>
      <c r="KF22" s="18"/>
      <c r="KG22" s="18"/>
      <c r="KH22" s="18"/>
      <c r="KI22" s="18">
        <v>0</v>
      </c>
      <c r="KJ22" s="18"/>
      <c r="KK22" s="18"/>
      <c r="KL22" s="18"/>
      <c r="KM22" s="18">
        <v>0</v>
      </c>
      <c r="KN22" s="18">
        <v>15.1</v>
      </c>
      <c r="KO22" s="18">
        <v>16.41029</v>
      </c>
      <c r="KP22" s="18">
        <v>16.410260000000001</v>
      </c>
      <c r="KQ22" s="18">
        <v>-1.31026</v>
      </c>
      <c r="KR22" s="18"/>
      <c r="KS22" s="18"/>
      <c r="KT22" s="18"/>
      <c r="KU22" s="18">
        <v>0</v>
      </c>
      <c r="KV22" s="18"/>
      <c r="KW22" s="18"/>
      <c r="KX22" s="18"/>
      <c r="KY22" s="18">
        <v>0</v>
      </c>
      <c r="KZ22" s="18">
        <v>19.100000000000001</v>
      </c>
      <c r="LA22" s="18">
        <v>49.168039999999998</v>
      </c>
      <c r="LB22" s="18">
        <v>20.512820000000001</v>
      </c>
      <c r="LC22" s="18">
        <v>-1.41282</v>
      </c>
      <c r="LD22" s="18">
        <v>132.9</v>
      </c>
      <c r="LE22" s="18">
        <v>133.67995999999999</v>
      </c>
      <c r="LF22" s="18">
        <v>133.67995999999999</v>
      </c>
      <c r="LG22" s="18">
        <v>-0.77995999999999999</v>
      </c>
      <c r="LH22" s="18">
        <v>62</v>
      </c>
      <c r="LI22" s="18">
        <v>67.461460000000002</v>
      </c>
      <c r="LJ22" s="18">
        <v>67.461460000000002</v>
      </c>
      <c r="LK22" s="18">
        <v>-5.4614599999999998</v>
      </c>
      <c r="LL22" s="18">
        <v>79.5</v>
      </c>
      <c r="LM22" s="18">
        <v>78.567980000000006</v>
      </c>
      <c r="LN22" s="18">
        <v>78.567999999999998</v>
      </c>
      <c r="LO22" s="18">
        <v>0.93200000000000005</v>
      </c>
      <c r="LP22" s="18">
        <v>29.4</v>
      </c>
      <c r="LQ22" s="18">
        <v>30.097560000000001</v>
      </c>
      <c r="LR22" s="18">
        <v>30.097560000000001</v>
      </c>
      <c r="LS22" s="18">
        <v>-0.69755999999999996</v>
      </c>
      <c r="LT22" s="18"/>
      <c r="LU22" s="18"/>
      <c r="LV22" s="18"/>
      <c r="LW22" s="18">
        <v>0</v>
      </c>
      <c r="LX22" s="18"/>
      <c r="LY22" s="18"/>
      <c r="LZ22" s="18"/>
      <c r="MA22" s="18">
        <v>0</v>
      </c>
      <c r="MB22" s="18"/>
      <c r="MC22" s="18"/>
      <c r="MD22" s="18"/>
      <c r="ME22" s="18">
        <v>0</v>
      </c>
      <c r="MF22" s="18">
        <v>105.4</v>
      </c>
      <c r="MG22" s="18">
        <v>110.00002000000001</v>
      </c>
      <c r="MH22" s="18">
        <v>139.78604999999999</v>
      </c>
      <c r="MI22" s="18">
        <v>-34.386049999999997</v>
      </c>
      <c r="MJ22" s="18">
        <v>104.3</v>
      </c>
      <c r="MK22" s="18">
        <v>110.00002000000001</v>
      </c>
      <c r="ML22" s="18">
        <v>139.78604999999999</v>
      </c>
      <c r="MM22" s="18">
        <v>-35.486049999999999</v>
      </c>
      <c r="MN22" s="18">
        <v>121.4</v>
      </c>
      <c r="MO22" s="18">
        <v>110.00002000000001</v>
      </c>
      <c r="MP22" s="18">
        <v>139.78604999999999</v>
      </c>
      <c r="MQ22" s="18">
        <v>-18.386050000000001</v>
      </c>
      <c r="MR22" s="18"/>
      <c r="MS22" s="18"/>
      <c r="MT22" s="18"/>
      <c r="MU22" s="18">
        <v>0</v>
      </c>
      <c r="MV22" s="18"/>
      <c r="MW22" s="18"/>
      <c r="MX22" s="18"/>
      <c r="MY22" s="18">
        <v>0</v>
      </c>
      <c r="MZ22" s="18"/>
      <c r="NA22" s="18"/>
      <c r="NB22" s="18"/>
      <c r="NC22" s="18">
        <v>0</v>
      </c>
      <c r="ND22" s="18"/>
      <c r="NE22" s="18"/>
      <c r="NF22" s="18"/>
      <c r="NG22" s="18">
        <v>0</v>
      </c>
      <c r="NH22" s="18"/>
      <c r="NI22" s="18"/>
      <c r="NJ22" s="18"/>
      <c r="NK22" s="18">
        <v>0</v>
      </c>
      <c r="NL22" s="18"/>
      <c r="NM22" s="18"/>
      <c r="NN22" s="18"/>
      <c r="NO22" s="18">
        <v>0</v>
      </c>
      <c r="NP22" s="18"/>
      <c r="NQ22" s="18"/>
      <c r="NR22" s="18"/>
      <c r="NS22" s="18">
        <v>0</v>
      </c>
      <c r="NT22" s="18">
        <v>0.2</v>
      </c>
      <c r="NU22" s="18"/>
      <c r="NV22" s="18">
        <v>4.8000000000000001E-2</v>
      </c>
      <c r="NW22" s="18">
        <v>0.152</v>
      </c>
      <c r="NX22" s="18">
        <v>103.2</v>
      </c>
      <c r="NY22" s="18">
        <v>91.343999999999994</v>
      </c>
      <c r="NZ22" s="18">
        <v>91.343999999999994</v>
      </c>
      <c r="OA22" s="18">
        <v>11.856</v>
      </c>
      <c r="OB22" s="18">
        <v>12.4</v>
      </c>
      <c r="OC22" s="18"/>
      <c r="OD22" s="18">
        <v>13.670999999999999</v>
      </c>
      <c r="OE22" s="18">
        <v>-1.2709999999999999</v>
      </c>
      <c r="OF22" s="18">
        <v>11.8</v>
      </c>
      <c r="OG22" s="18">
        <v>12.521000000000001</v>
      </c>
      <c r="OH22" s="18">
        <v>12.521000000000001</v>
      </c>
      <c r="OI22" s="18">
        <v>-0.72099999999999997</v>
      </c>
      <c r="OJ22" s="18">
        <v>0</v>
      </c>
      <c r="OK22" s="18"/>
      <c r="OL22" s="18">
        <v>0</v>
      </c>
      <c r="OM22" s="18">
        <v>0</v>
      </c>
      <c r="ON22" s="18">
        <v>19.79935</v>
      </c>
      <c r="OO22" s="18">
        <v>17.560970000000001</v>
      </c>
      <c r="OP22" s="18">
        <v>17.560980000000001</v>
      </c>
      <c r="OQ22" s="18">
        <v>2.2383700000000002</v>
      </c>
      <c r="OR22" s="18">
        <v>9.9</v>
      </c>
      <c r="OS22" s="18">
        <v>9.9830000000000005</v>
      </c>
      <c r="OT22" s="18">
        <v>9.9830000000000005</v>
      </c>
      <c r="OU22" s="18">
        <v>-8.3000000000000004E-2</v>
      </c>
      <c r="OV22" s="18">
        <v>5.4</v>
      </c>
      <c r="OW22" s="18">
        <v>5.67</v>
      </c>
      <c r="OX22" s="18">
        <v>5.67</v>
      </c>
      <c r="OY22" s="18">
        <v>-0.27</v>
      </c>
      <c r="OZ22" s="18">
        <v>3.6</v>
      </c>
      <c r="PA22" s="18">
        <v>3.5</v>
      </c>
      <c r="PB22" s="18">
        <v>3.5</v>
      </c>
      <c r="PC22" s="18">
        <v>0.1</v>
      </c>
      <c r="PD22" s="18">
        <v>5.0999999999999996</v>
      </c>
      <c r="PE22" s="18">
        <v>5</v>
      </c>
      <c r="PF22" s="18">
        <v>5</v>
      </c>
      <c r="PG22" s="18">
        <v>0.1</v>
      </c>
      <c r="PH22" s="18">
        <v>19.8</v>
      </c>
      <c r="PI22" s="18">
        <v>19.51219</v>
      </c>
      <c r="PJ22" s="18">
        <v>19.5122</v>
      </c>
      <c r="PK22" s="18">
        <v>0.2878</v>
      </c>
      <c r="PL22" s="18">
        <v>20</v>
      </c>
      <c r="PM22" s="18">
        <v>19.51219</v>
      </c>
      <c r="PN22" s="18">
        <v>19.5122</v>
      </c>
      <c r="PO22" s="18">
        <v>0.48780000000000001</v>
      </c>
      <c r="PP22" s="18">
        <v>17.899999999999999</v>
      </c>
      <c r="PQ22" s="18">
        <v>15.60975</v>
      </c>
      <c r="PR22" s="18">
        <v>15.60976</v>
      </c>
      <c r="PS22" s="18">
        <v>2.2902399999999998</v>
      </c>
      <c r="PT22" s="18">
        <v>3.4</v>
      </c>
      <c r="PU22" s="18">
        <v>3.5</v>
      </c>
      <c r="PV22" s="18">
        <v>3.5</v>
      </c>
      <c r="PW22" s="18">
        <v>-0.1</v>
      </c>
      <c r="PX22" s="18">
        <v>18.7</v>
      </c>
      <c r="PY22" s="18">
        <v>18.341460000000001</v>
      </c>
      <c r="PZ22" s="18">
        <v>18.341460000000001</v>
      </c>
      <c r="QA22" s="18">
        <v>0.35854000000000003</v>
      </c>
      <c r="QB22" s="18">
        <v>3.1</v>
      </c>
      <c r="QC22" s="18"/>
      <c r="QD22" s="18">
        <v>2.0059999999999998</v>
      </c>
      <c r="QE22" s="18">
        <v>1.0940000000000001</v>
      </c>
      <c r="QF22" s="18">
        <v>7.1</v>
      </c>
      <c r="QG22" s="18"/>
      <c r="QH22" s="18">
        <v>2.0699999999999998</v>
      </c>
      <c r="QI22" s="18">
        <v>5.03</v>
      </c>
      <c r="QJ22" s="18">
        <v>28.8</v>
      </c>
      <c r="QK22" s="18">
        <v>19.922999999999998</v>
      </c>
      <c r="QL22" s="18">
        <v>19.922999999999998</v>
      </c>
      <c r="QM22" s="18">
        <v>8.8770000000000007</v>
      </c>
      <c r="QN22" s="18">
        <v>74</v>
      </c>
      <c r="QO22" s="18">
        <v>43.646000000000001</v>
      </c>
      <c r="QP22" s="18">
        <v>43.646000000000001</v>
      </c>
      <c r="QQ22" s="18">
        <v>30.353999999999999</v>
      </c>
      <c r="QR22" s="18">
        <v>4.7</v>
      </c>
      <c r="QS22" s="18">
        <v>4.2</v>
      </c>
      <c r="QT22" s="18">
        <v>4.2</v>
      </c>
      <c r="QU22" s="18">
        <v>0.5</v>
      </c>
      <c r="QV22" s="18">
        <v>2.2999999999999998</v>
      </c>
      <c r="QW22" s="18">
        <v>2.4</v>
      </c>
      <c r="QX22" s="18">
        <v>2.4</v>
      </c>
      <c r="QY22" s="18">
        <v>-0.1</v>
      </c>
      <c r="QZ22" s="18">
        <v>2.4</v>
      </c>
      <c r="RA22" s="18">
        <v>2.4</v>
      </c>
      <c r="RB22" s="18">
        <v>2.4</v>
      </c>
      <c r="RC22" s="18">
        <v>0</v>
      </c>
      <c r="RD22" s="18">
        <v>1.4</v>
      </c>
      <c r="RE22" s="18">
        <v>1.45</v>
      </c>
      <c r="RF22" s="18">
        <v>1.45</v>
      </c>
      <c r="RG22" s="18">
        <v>-0.05</v>
      </c>
      <c r="RH22" s="18">
        <v>3.5</v>
      </c>
      <c r="RI22" s="18"/>
      <c r="RJ22" s="18">
        <v>3.552</v>
      </c>
      <c r="RK22" s="18">
        <v>-5.1999999999999998E-2</v>
      </c>
      <c r="RL22" s="18">
        <v>3.6</v>
      </c>
      <c r="RM22" s="18">
        <v>3.6</v>
      </c>
      <c r="RN22" s="18">
        <v>3.6</v>
      </c>
      <c r="RO22" s="18">
        <v>0</v>
      </c>
      <c r="RP22" s="18">
        <v>3</v>
      </c>
      <c r="RQ22" s="18">
        <v>0</v>
      </c>
      <c r="RR22" s="18">
        <v>0</v>
      </c>
      <c r="RS22" s="18">
        <v>3</v>
      </c>
      <c r="RT22" s="18">
        <v>2</v>
      </c>
      <c r="RU22" s="18">
        <v>2</v>
      </c>
      <c r="RV22" s="18">
        <v>2</v>
      </c>
      <c r="RW22" s="18">
        <v>0</v>
      </c>
      <c r="RX22" s="18"/>
      <c r="RY22" s="18"/>
      <c r="RZ22" s="18"/>
      <c r="SA22" s="18">
        <v>0</v>
      </c>
      <c r="SB22" s="18">
        <v>17.8</v>
      </c>
      <c r="SC22" s="18">
        <v>16</v>
      </c>
      <c r="SD22" s="18">
        <v>16</v>
      </c>
      <c r="SE22" s="18">
        <v>1.8</v>
      </c>
      <c r="SF22" s="18">
        <v>8.1999999999999993</v>
      </c>
      <c r="SG22" s="18">
        <v>9.0519999999999996</v>
      </c>
      <c r="SH22" s="18">
        <v>9.0519999999999996</v>
      </c>
      <c r="SI22" s="18">
        <v>-0.85199999999999998</v>
      </c>
      <c r="SJ22" s="18">
        <v>19.399999999999999</v>
      </c>
      <c r="SK22" s="18">
        <v>19.51219</v>
      </c>
      <c r="SL22" s="18">
        <v>19.5122</v>
      </c>
      <c r="SM22" s="18">
        <v>-0.11219999999999999</v>
      </c>
      <c r="SN22" s="18">
        <v>20.2</v>
      </c>
      <c r="SO22" s="18">
        <v>19.51219</v>
      </c>
      <c r="SP22" s="18">
        <v>19.5122</v>
      </c>
      <c r="SQ22" s="18">
        <v>0.68779999999999997</v>
      </c>
      <c r="SR22" s="18">
        <v>19.8</v>
      </c>
      <c r="SS22" s="18">
        <v>19.317070000000001</v>
      </c>
      <c r="ST22" s="18">
        <v>19.317070000000001</v>
      </c>
      <c r="SU22" s="18">
        <v>0.48293000000000003</v>
      </c>
      <c r="SV22" s="18">
        <v>18.5</v>
      </c>
      <c r="SW22" s="18">
        <v>21.256</v>
      </c>
      <c r="SX22" s="18">
        <v>21.256</v>
      </c>
      <c r="SY22" s="18">
        <v>-2.7559999999999998</v>
      </c>
      <c r="SZ22" s="18">
        <v>18.399999999999999</v>
      </c>
      <c r="TA22" s="18">
        <v>20.521000000000001</v>
      </c>
      <c r="TB22" s="18">
        <v>20.521000000000001</v>
      </c>
      <c r="TC22" s="18">
        <v>-2.121</v>
      </c>
      <c r="TD22" s="18">
        <v>8.8000000000000007</v>
      </c>
      <c r="TE22" s="18"/>
      <c r="TF22" s="18">
        <v>15.102</v>
      </c>
      <c r="TG22" s="18">
        <v>-6.3019999999999996</v>
      </c>
      <c r="TH22" s="18">
        <v>89</v>
      </c>
      <c r="TI22" s="18">
        <v>55.28</v>
      </c>
      <c r="TJ22" s="18">
        <v>55.28</v>
      </c>
      <c r="TK22" s="18">
        <v>33.72</v>
      </c>
      <c r="TL22" s="18">
        <v>68.5</v>
      </c>
      <c r="TM22" s="18">
        <v>50.03</v>
      </c>
      <c r="TN22" s="18">
        <v>50.03</v>
      </c>
      <c r="TO22" s="18">
        <v>18.47</v>
      </c>
      <c r="TP22" s="18">
        <v>11.4</v>
      </c>
      <c r="TQ22" s="18">
        <v>3.94</v>
      </c>
      <c r="TR22" s="18">
        <v>3.94</v>
      </c>
      <c r="TS22" s="18">
        <v>7.46</v>
      </c>
      <c r="TT22" s="18">
        <v>10.7</v>
      </c>
      <c r="TU22" s="18">
        <v>2.95</v>
      </c>
      <c r="TV22" s="18">
        <v>2.95</v>
      </c>
      <c r="TW22" s="18">
        <v>7.75</v>
      </c>
      <c r="TX22" s="18">
        <v>21</v>
      </c>
      <c r="TY22" s="18">
        <v>19.51219</v>
      </c>
      <c r="TZ22" s="18">
        <v>19.5122</v>
      </c>
      <c r="UA22" s="18">
        <v>1.4878</v>
      </c>
      <c r="UB22" s="18">
        <v>6.8</v>
      </c>
      <c r="UC22" s="18">
        <v>8</v>
      </c>
      <c r="UD22" s="18">
        <v>8</v>
      </c>
      <c r="UE22" s="18">
        <v>-1.2</v>
      </c>
      <c r="UF22" s="18">
        <v>6.8</v>
      </c>
      <c r="UG22" s="18">
        <v>7.5</v>
      </c>
      <c r="UH22" s="18">
        <v>7.5</v>
      </c>
      <c r="UI22" s="18">
        <v>-0.7</v>
      </c>
      <c r="UJ22" s="18">
        <v>20</v>
      </c>
      <c r="UK22" s="18">
        <v>19.51219</v>
      </c>
      <c r="UL22" s="18">
        <v>19.5122</v>
      </c>
      <c r="UM22" s="18">
        <v>0.48780000000000001</v>
      </c>
      <c r="UN22" s="18">
        <v>20</v>
      </c>
      <c r="UO22" s="18">
        <v>19.51219</v>
      </c>
      <c r="UP22" s="18">
        <v>19.5122</v>
      </c>
      <c r="UQ22" s="18">
        <v>0.48780000000000001</v>
      </c>
      <c r="UR22" s="18">
        <v>10</v>
      </c>
      <c r="US22" s="18">
        <v>10</v>
      </c>
      <c r="UT22" s="18">
        <v>10</v>
      </c>
      <c r="UU22" s="18">
        <v>0</v>
      </c>
      <c r="UV22" s="18">
        <v>7.6</v>
      </c>
      <c r="UW22" s="18">
        <v>8.2829999999999995</v>
      </c>
      <c r="UX22" s="18">
        <v>8.2829999999999995</v>
      </c>
      <c r="UY22" s="18">
        <v>-0.68300000000000005</v>
      </c>
      <c r="UZ22" s="18">
        <v>3.8</v>
      </c>
      <c r="VA22" s="18"/>
      <c r="VB22" s="18">
        <v>0.64</v>
      </c>
      <c r="VC22" s="18">
        <v>3.16</v>
      </c>
      <c r="VD22" s="18">
        <v>72</v>
      </c>
      <c r="VE22" s="18"/>
      <c r="VF22" s="18">
        <v>29.102</v>
      </c>
      <c r="VG22" s="18">
        <v>42.898000000000003</v>
      </c>
      <c r="VH22" s="18">
        <v>0.6</v>
      </c>
      <c r="VI22" s="18">
        <v>0.6</v>
      </c>
      <c r="VJ22" s="18">
        <v>0.6</v>
      </c>
      <c r="VK22" s="18">
        <v>0</v>
      </c>
      <c r="VL22" s="18">
        <v>123</v>
      </c>
      <c r="VM22" s="18">
        <v>61.231999999999999</v>
      </c>
      <c r="VN22" s="18">
        <v>61.231999999999999</v>
      </c>
      <c r="VO22" s="18">
        <v>61.768000000000001</v>
      </c>
      <c r="VP22" s="18">
        <v>122.3</v>
      </c>
      <c r="VQ22" s="18">
        <v>51.701999999999998</v>
      </c>
      <c r="VR22" s="18">
        <v>51.701999999999998</v>
      </c>
      <c r="VS22" s="18">
        <v>70.597999999999999</v>
      </c>
      <c r="VT22" s="18">
        <v>53.7</v>
      </c>
      <c r="VU22" s="18"/>
      <c r="VV22" s="18">
        <v>25.91</v>
      </c>
      <c r="VW22" s="18">
        <v>27.79</v>
      </c>
      <c r="VX22" s="18">
        <v>2.7</v>
      </c>
      <c r="VY22" s="18"/>
      <c r="VZ22" s="18">
        <v>0.96</v>
      </c>
      <c r="WA22" s="18">
        <v>1.74</v>
      </c>
      <c r="WB22" s="18">
        <v>6</v>
      </c>
      <c r="WC22" s="18">
        <v>6</v>
      </c>
      <c r="WD22" s="18">
        <v>6</v>
      </c>
      <c r="WE22" s="18">
        <v>0</v>
      </c>
      <c r="WF22" s="18">
        <v>19.8</v>
      </c>
      <c r="WG22" s="18">
        <v>19.317070000000001</v>
      </c>
      <c r="WH22" s="18">
        <v>19.317070000000001</v>
      </c>
      <c r="WI22" s="18">
        <v>0.48293000000000003</v>
      </c>
      <c r="WJ22" s="18">
        <v>10.6</v>
      </c>
      <c r="WK22" s="18">
        <v>10.7</v>
      </c>
      <c r="WL22" s="18">
        <v>10.7</v>
      </c>
      <c r="WM22" s="18">
        <v>-0.1</v>
      </c>
      <c r="WN22" s="18">
        <v>15</v>
      </c>
      <c r="WO22" s="18">
        <v>55</v>
      </c>
      <c r="WP22" s="18">
        <v>55</v>
      </c>
      <c r="WQ22" s="18">
        <v>-40</v>
      </c>
      <c r="WR22" s="18">
        <v>35.4</v>
      </c>
      <c r="WS22" s="18"/>
      <c r="WT22" s="18"/>
      <c r="WU22" s="18">
        <v>35.4</v>
      </c>
      <c r="WV22" s="18">
        <v>29.1</v>
      </c>
      <c r="WW22" s="18">
        <v>29.184000000000001</v>
      </c>
      <c r="WX22" s="18">
        <v>29.184000000000001</v>
      </c>
      <c r="WY22" s="18">
        <v>-8.4000000000000005E-2</v>
      </c>
      <c r="WZ22" s="18">
        <v>3.4</v>
      </c>
      <c r="XA22" s="18">
        <v>2.8159999999999998</v>
      </c>
      <c r="XB22" s="18">
        <v>2.8159999999999998</v>
      </c>
      <c r="XC22" s="18">
        <v>0.58399999999999996</v>
      </c>
      <c r="XD22" s="18">
        <v>14</v>
      </c>
      <c r="XE22" s="18">
        <v>14</v>
      </c>
      <c r="XF22" s="18">
        <v>14</v>
      </c>
      <c r="XG22" s="18">
        <v>0</v>
      </c>
      <c r="XH22" s="18">
        <v>16.3</v>
      </c>
      <c r="XI22" s="18">
        <v>17</v>
      </c>
      <c r="XJ22" s="18">
        <v>17</v>
      </c>
      <c r="XK22" s="18">
        <v>-0.7</v>
      </c>
      <c r="XL22" s="18">
        <v>7.14</v>
      </c>
      <c r="XM22" s="18">
        <v>5.71</v>
      </c>
      <c r="XN22" s="18">
        <v>5.71</v>
      </c>
      <c r="XO22" s="18">
        <v>1.43</v>
      </c>
    </row>
    <row r="23" spans="1:639" ht="24" customHeight="1" x14ac:dyDescent="0.3">
      <c r="A23" s="1"/>
      <c r="B23" s="17" t="s">
        <v>52</v>
      </c>
      <c r="C23" s="17" t="s">
        <v>694</v>
      </c>
      <c r="D23" s="18">
        <v>1.1000000000000001</v>
      </c>
      <c r="E23" s="18">
        <v>1.02</v>
      </c>
      <c r="F23" s="18">
        <v>1.02</v>
      </c>
      <c r="G23" s="18">
        <v>0.08</v>
      </c>
      <c r="H23" s="18">
        <v>1.6</v>
      </c>
      <c r="I23" s="18">
        <v>1.65</v>
      </c>
      <c r="J23" s="18">
        <v>1.65</v>
      </c>
      <c r="K23" s="18">
        <v>-0.05</v>
      </c>
      <c r="L23" s="18">
        <v>4.3</v>
      </c>
      <c r="M23" s="18">
        <v>3.5488499999999998</v>
      </c>
      <c r="N23" s="18">
        <v>3.5488499999999998</v>
      </c>
      <c r="O23" s="18">
        <v>0.75114999999999998</v>
      </c>
      <c r="P23" s="18">
        <v>646.5</v>
      </c>
      <c r="Q23" s="18">
        <v>646.79789000000005</v>
      </c>
      <c r="R23" s="18">
        <v>646.79789000000005</v>
      </c>
      <c r="S23" s="18">
        <v>-0.29788999999999999</v>
      </c>
      <c r="T23" s="18">
        <v>218.7</v>
      </c>
      <c r="U23" s="18">
        <v>211.44126</v>
      </c>
      <c r="V23" s="18">
        <v>211.44126</v>
      </c>
      <c r="W23" s="18">
        <v>7.2587400000000004</v>
      </c>
      <c r="X23" s="18"/>
      <c r="Y23" s="18"/>
      <c r="Z23" s="18"/>
      <c r="AA23" s="18">
        <v>0</v>
      </c>
      <c r="AB23" s="18"/>
      <c r="AC23" s="18"/>
      <c r="AD23" s="18"/>
      <c r="AE23" s="18">
        <v>0</v>
      </c>
      <c r="AF23" s="18">
        <v>89.8</v>
      </c>
      <c r="AG23" s="18">
        <v>92.226339999999993</v>
      </c>
      <c r="AH23" s="18">
        <v>92.226339999999993</v>
      </c>
      <c r="AI23" s="18">
        <v>-2.4263400000000002</v>
      </c>
      <c r="AJ23" s="18">
        <v>239.4</v>
      </c>
      <c r="AK23" s="18">
        <v>244.03479999999999</v>
      </c>
      <c r="AL23" s="18">
        <v>244.03479999999999</v>
      </c>
      <c r="AM23" s="18">
        <v>-4.6348000000000003</v>
      </c>
      <c r="AN23" s="18"/>
      <c r="AO23" s="18"/>
      <c r="AP23" s="18"/>
      <c r="AQ23" s="18">
        <v>0</v>
      </c>
      <c r="AR23" s="18"/>
      <c r="AS23" s="18"/>
      <c r="AT23" s="18"/>
      <c r="AU23" s="18">
        <v>0</v>
      </c>
      <c r="AV23" s="18">
        <v>111.5</v>
      </c>
      <c r="AW23" s="18">
        <v>126.75154000000001</v>
      </c>
      <c r="AX23" s="18">
        <v>122.18695</v>
      </c>
      <c r="AY23" s="18">
        <v>-10.68695</v>
      </c>
      <c r="AZ23" s="18">
        <v>111.7</v>
      </c>
      <c r="BA23" s="18">
        <v>126.75154000000001</v>
      </c>
      <c r="BB23" s="18">
        <v>122.18695</v>
      </c>
      <c r="BC23" s="18">
        <v>-10.48695</v>
      </c>
      <c r="BD23" s="18">
        <v>111.9</v>
      </c>
      <c r="BE23" s="18">
        <v>126.75154000000001</v>
      </c>
      <c r="BF23" s="18">
        <v>122.18695</v>
      </c>
      <c r="BG23" s="18">
        <v>-10.286949999999999</v>
      </c>
      <c r="BH23" s="18">
        <v>211.1</v>
      </c>
      <c r="BI23" s="18">
        <v>190.12729999999999</v>
      </c>
      <c r="BJ23" s="18">
        <v>183.28043</v>
      </c>
      <c r="BK23" s="18">
        <v>27.819569999999999</v>
      </c>
      <c r="BL23" s="18">
        <v>125.1</v>
      </c>
      <c r="BM23" s="18">
        <v>199.41276999999999</v>
      </c>
      <c r="BN23" s="18">
        <v>212.00002000000001</v>
      </c>
      <c r="BO23" s="18">
        <v>-86.900019999999998</v>
      </c>
      <c r="BP23" s="18">
        <v>75.8</v>
      </c>
      <c r="BQ23" s="18">
        <v>99.706389999999999</v>
      </c>
      <c r="BR23" s="18">
        <v>106.00001</v>
      </c>
      <c r="BS23" s="18">
        <v>-30.200009999999999</v>
      </c>
      <c r="BT23" s="18">
        <v>559</v>
      </c>
      <c r="BU23" s="18">
        <v>568.29854</v>
      </c>
      <c r="BV23" s="18">
        <v>568.29854</v>
      </c>
      <c r="BW23" s="18">
        <v>-9.2985399999999991</v>
      </c>
      <c r="BX23" s="18">
        <v>10.5</v>
      </c>
      <c r="BY23" s="18">
        <v>10.17268</v>
      </c>
      <c r="BZ23" s="18">
        <v>10.17268</v>
      </c>
      <c r="CA23" s="18">
        <v>0.32732</v>
      </c>
      <c r="CB23" s="18"/>
      <c r="CC23" s="18"/>
      <c r="CD23" s="18"/>
      <c r="CE23" s="18">
        <v>0</v>
      </c>
      <c r="CF23" s="18"/>
      <c r="CG23" s="18"/>
      <c r="CH23" s="18"/>
      <c r="CI23" s="18">
        <v>0</v>
      </c>
      <c r="CJ23" s="18"/>
      <c r="CK23" s="18"/>
      <c r="CL23" s="18"/>
      <c r="CM23" s="18">
        <v>0</v>
      </c>
      <c r="CN23" s="18"/>
      <c r="CO23" s="18"/>
      <c r="CP23" s="18"/>
      <c r="CQ23" s="18">
        <v>0</v>
      </c>
      <c r="CR23" s="18">
        <v>163.80000000000001</v>
      </c>
      <c r="CS23" s="18">
        <v>164.70732000000001</v>
      </c>
      <c r="CT23" s="18">
        <v>164.70732000000001</v>
      </c>
      <c r="CU23" s="18">
        <v>-0.90732000000000002</v>
      </c>
      <c r="CV23" s="18">
        <v>7.5</v>
      </c>
      <c r="CW23" s="18">
        <v>8.1148399999999992</v>
      </c>
      <c r="CX23" s="18">
        <v>8.1148399999999992</v>
      </c>
      <c r="CY23" s="18">
        <v>-0.61484000000000005</v>
      </c>
      <c r="CZ23" s="18">
        <v>0</v>
      </c>
      <c r="DA23" s="18"/>
      <c r="DB23" s="18">
        <v>0</v>
      </c>
      <c r="DC23" s="18">
        <v>0</v>
      </c>
      <c r="DD23" s="18">
        <v>6.4</v>
      </c>
      <c r="DE23" s="18">
        <v>6.8787000000000003</v>
      </c>
      <c r="DF23" s="18">
        <v>6.8787000000000003</v>
      </c>
      <c r="DG23" s="18">
        <v>-0.47870000000000001</v>
      </c>
      <c r="DH23" s="18"/>
      <c r="DI23" s="18"/>
      <c r="DJ23" s="18"/>
      <c r="DK23" s="18">
        <v>0</v>
      </c>
      <c r="DL23" s="18">
        <v>30.3</v>
      </c>
      <c r="DM23" s="18">
        <v>15.38463</v>
      </c>
      <c r="DN23" s="18">
        <v>32.973570000000002</v>
      </c>
      <c r="DO23" s="18">
        <v>-2.6735699999999998</v>
      </c>
      <c r="DP23" s="18">
        <v>5</v>
      </c>
      <c r="DQ23" s="18">
        <v>5.9539999999999997</v>
      </c>
      <c r="DR23" s="18">
        <v>5.9539999999999997</v>
      </c>
      <c r="DS23" s="18">
        <v>-0.95399999999999996</v>
      </c>
      <c r="DT23" s="18"/>
      <c r="DU23" s="18"/>
      <c r="DV23" s="18"/>
      <c r="DW23" s="18">
        <v>0</v>
      </c>
      <c r="DX23" s="18"/>
      <c r="DY23" s="18"/>
      <c r="DZ23" s="18"/>
      <c r="EA23" s="18">
        <v>0</v>
      </c>
      <c r="EB23" s="18"/>
      <c r="EC23" s="18"/>
      <c r="ED23" s="18"/>
      <c r="EE23" s="18">
        <v>0</v>
      </c>
      <c r="EF23" s="18">
        <v>110.6</v>
      </c>
      <c r="EG23" s="18">
        <v>112.90537</v>
      </c>
      <c r="EH23" s="18">
        <v>112.90537</v>
      </c>
      <c r="EI23" s="18">
        <v>-2.3053699999999999</v>
      </c>
      <c r="EJ23" s="18">
        <v>223.5</v>
      </c>
      <c r="EK23" s="18">
        <v>221.55625000000001</v>
      </c>
      <c r="EL23" s="18">
        <v>221.55625000000001</v>
      </c>
      <c r="EM23" s="18">
        <v>1.9437500000000001</v>
      </c>
      <c r="EN23" s="18"/>
      <c r="EO23" s="18"/>
      <c r="EP23" s="18"/>
      <c r="EQ23" s="18">
        <v>0</v>
      </c>
      <c r="ER23" s="18"/>
      <c r="ES23" s="18"/>
      <c r="ET23" s="18"/>
      <c r="EU23" s="18">
        <v>0</v>
      </c>
      <c r="EV23" s="18"/>
      <c r="EW23" s="18"/>
      <c r="EX23" s="18"/>
      <c r="EY23" s="18">
        <v>0</v>
      </c>
      <c r="EZ23" s="18">
        <v>6.5</v>
      </c>
      <c r="FA23" s="18">
        <v>6.39</v>
      </c>
      <c r="FB23" s="18">
        <v>6.39</v>
      </c>
      <c r="FC23" s="18">
        <v>0.11</v>
      </c>
      <c r="FD23" s="18">
        <v>457</v>
      </c>
      <c r="FE23" s="18">
        <v>458.87804999999997</v>
      </c>
      <c r="FF23" s="18">
        <v>458.87804999999997</v>
      </c>
      <c r="FG23" s="18">
        <v>-1.87805</v>
      </c>
      <c r="FH23" s="18">
        <v>81.599999999999994</v>
      </c>
      <c r="FI23" s="18">
        <v>77.882069999999999</v>
      </c>
      <c r="FJ23" s="18">
        <v>77.882069999999999</v>
      </c>
      <c r="FK23" s="18">
        <v>3.71793</v>
      </c>
      <c r="FL23" s="18">
        <v>57.3</v>
      </c>
      <c r="FM23" s="18">
        <v>72.877070000000003</v>
      </c>
      <c r="FN23" s="18">
        <v>72.877070000000003</v>
      </c>
      <c r="FO23" s="18">
        <v>-15.577070000000001</v>
      </c>
      <c r="FP23" s="18">
        <v>41.8</v>
      </c>
      <c r="FQ23" s="18">
        <v>41.498959999999997</v>
      </c>
      <c r="FR23" s="18">
        <v>41.498959999999997</v>
      </c>
      <c r="FS23" s="18">
        <v>0.30103999999999997</v>
      </c>
      <c r="FT23" s="18">
        <v>18.399999999999999</v>
      </c>
      <c r="FU23" s="18">
        <v>19.28585</v>
      </c>
      <c r="FV23" s="18">
        <v>19.28585</v>
      </c>
      <c r="FW23" s="18">
        <v>-0.88585000000000003</v>
      </c>
      <c r="FX23" s="18">
        <v>18.5</v>
      </c>
      <c r="FY23" s="18">
        <v>19.414629999999999</v>
      </c>
      <c r="FZ23" s="18">
        <v>19.414629999999999</v>
      </c>
      <c r="GA23" s="18">
        <v>-0.91463000000000005</v>
      </c>
      <c r="GB23" s="18">
        <v>88.02</v>
      </c>
      <c r="GC23" s="18">
        <v>87.657560000000004</v>
      </c>
      <c r="GD23" s="18">
        <v>87.657560000000004</v>
      </c>
      <c r="GE23" s="18">
        <v>0.36243999999999998</v>
      </c>
      <c r="GF23" s="18">
        <v>145.4</v>
      </c>
      <c r="GG23" s="18">
        <v>178.66666000000001</v>
      </c>
      <c r="GH23" s="18">
        <v>178.66667000000001</v>
      </c>
      <c r="GI23" s="18">
        <v>-33.266669999999998</v>
      </c>
      <c r="GJ23" s="18">
        <v>145.1</v>
      </c>
      <c r="GK23" s="18">
        <v>178.66666000000001</v>
      </c>
      <c r="GL23" s="18">
        <v>178.66667000000001</v>
      </c>
      <c r="GM23" s="18">
        <v>-33.566670000000002</v>
      </c>
      <c r="GN23" s="18">
        <v>163</v>
      </c>
      <c r="GO23" s="18">
        <v>178.66666000000001</v>
      </c>
      <c r="GP23" s="18">
        <v>178.66667000000001</v>
      </c>
      <c r="GQ23" s="18">
        <v>-15.66667</v>
      </c>
      <c r="GR23" s="18">
        <v>109</v>
      </c>
      <c r="GS23" s="18">
        <v>110.91316999999999</v>
      </c>
      <c r="GT23" s="18">
        <v>110.91316999999999</v>
      </c>
      <c r="GU23" s="18">
        <v>-1.91317</v>
      </c>
      <c r="GV23" s="18">
        <v>7.5</v>
      </c>
      <c r="GW23" s="18">
        <v>4.59992</v>
      </c>
      <c r="GX23" s="18">
        <v>4.59992</v>
      </c>
      <c r="GY23" s="18">
        <v>2.90008</v>
      </c>
      <c r="GZ23" s="18">
        <v>2.5</v>
      </c>
      <c r="HA23" s="18">
        <v>4.4334100000000003</v>
      </c>
      <c r="HB23" s="18">
        <v>4.4334100000000003</v>
      </c>
      <c r="HC23" s="18">
        <v>-1.9334100000000001</v>
      </c>
      <c r="HD23" s="18">
        <v>44.1</v>
      </c>
      <c r="HE23" s="18">
        <v>47.26634</v>
      </c>
      <c r="HF23" s="18">
        <v>11.81138</v>
      </c>
      <c r="HG23" s="18">
        <v>32.288620000000002</v>
      </c>
      <c r="HH23" s="18">
        <v>46.6</v>
      </c>
      <c r="HI23" s="18">
        <v>44.275120000000001</v>
      </c>
      <c r="HJ23" s="18">
        <v>44.275120000000001</v>
      </c>
      <c r="HK23" s="18">
        <v>2.3248799999999998</v>
      </c>
      <c r="HL23" s="18">
        <v>3.8</v>
      </c>
      <c r="HM23" s="18">
        <v>4.0998900000000003</v>
      </c>
      <c r="HN23" s="18">
        <v>4.0998900000000003</v>
      </c>
      <c r="HO23" s="18">
        <v>-0.29988999999999999</v>
      </c>
      <c r="HP23" s="18">
        <v>31.1</v>
      </c>
      <c r="HQ23" s="18">
        <v>31.00404</v>
      </c>
      <c r="HR23" s="18">
        <v>31.00404</v>
      </c>
      <c r="HS23" s="18">
        <v>9.5960000000000004E-2</v>
      </c>
      <c r="HT23" s="18">
        <v>102.8</v>
      </c>
      <c r="HU23" s="18">
        <v>41.025669999999998</v>
      </c>
      <c r="HV23" s="18">
        <v>72.985860000000002</v>
      </c>
      <c r="HW23" s="18">
        <v>29.814139999999998</v>
      </c>
      <c r="HX23" s="18">
        <v>15.5</v>
      </c>
      <c r="HY23" s="18">
        <v>0</v>
      </c>
      <c r="HZ23" s="18">
        <v>0</v>
      </c>
      <c r="IA23" s="18">
        <v>15.5</v>
      </c>
      <c r="IB23" s="18"/>
      <c r="IC23" s="18"/>
      <c r="ID23" s="18"/>
      <c r="IE23" s="18">
        <v>0</v>
      </c>
      <c r="IF23" s="18"/>
      <c r="IG23" s="18"/>
      <c r="IH23" s="18"/>
      <c r="II23" s="18">
        <v>0</v>
      </c>
      <c r="IJ23" s="18">
        <v>24.8</v>
      </c>
      <c r="IK23" s="18">
        <v>48.41648</v>
      </c>
      <c r="IL23" s="18">
        <v>48.41648</v>
      </c>
      <c r="IM23" s="18">
        <v>-23.616479999999999</v>
      </c>
      <c r="IN23" s="18"/>
      <c r="IO23" s="18"/>
      <c r="IP23" s="18"/>
      <c r="IQ23" s="18">
        <v>0</v>
      </c>
      <c r="IR23" s="18"/>
      <c r="IS23" s="18"/>
      <c r="IT23" s="18"/>
      <c r="IU23" s="18">
        <v>0</v>
      </c>
      <c r="IV23" s="18"/>
      <c r="IW23" s="18"/>
      <c r="IX23" s="18"/>
      <c r="IY23" s="18">
        <v>0</v>
      </c>
      <c r="IZ23" s="18">
        <v>130.19999999999999</v>
      </c>
      <c r="JA23" s="18">
        <v>133.35676000000001</v>
      </c>
      <c r="JB23" s="18">
        <v>133.35676000000001</v>
      </c>
      <c r="JC23" s="18">
        <v>-3.1567599999999998</v>
      </c>
      <c r="JD23" s="18"/>
      <c r="JE23" s="18"/>
      <c r="JF23" s="18"/>
      <c r="JG23" s="18">
        <v>0</v>
      </c>
      <c r="JH23" s="18"/>
      <c r="JI23" s="18"/>
      <c r="JJ23" s="18">
        <v>0</v>
      </c>
      <c r="JK23" s="18">
        <v>0</v>
      </c>
      <c r="JL23" s="18"/>
      <c r="JM23" s="18"/>
      <c r="JN23" s="18"/>
      <c r="JO23" s="18">
        <v>0</v>
      </c>
      <c r="JP23" s="18"/>
      <c r="JQ23" s="18"/>
      <c r="JR23" s="18"/>
      <c r="JS23" s="18">
        <v>0</v>
      </c>
      <c r="JT23" s="18">
        <v>0</v>
      </c>
      <c r="JU23" s="18"/>
      <c r="JV23" s="18"/>
      <c r="JW23" s="18">
        <v>0</v>
      </c>
      <c r="JX23" s="18"/>
      <c r="JY23" s="18"/>
      <c r="JZ23" s="18"/>
      <c r="KA23" s="18">
        <v>0</v>
      </c>
      <c r="KB23" s="18"/>
      <c r="KC23" s="18"/>
      <c r="KD23" s="18"/>
      <c r="KE23" s="18">
        <v>0</v>
      </c>
      <c r="KF23" s="18"/>
      <c r="KG23" s="18"/>
      <c r="KH23" s="18"/>
      <c r="KI23" s="18">
        <v>0</v>
      </c>
      <c r="KJ23" s="18"/>
      <c r="KK23" s="18"/>
      <c r="KL23" s="18"/>
      <c r="KM23" s="18">
        <v>0</v>
      </c>
      <c r="KN23" s="18">
        <v>15.8</v>
      </c>
      <c r="KO23" s="18">
        <v>16.410260000000001</v>
      </c>
      <c r="KP23" s="18">
        <v>16.410260000000001</v>
      </c>
      <c r="KQ23" s="18">
        <v>-0.61026000000000002</v>
      </c>
      <c r="KR23" s="18"/>
      <c r="KS23" s="18"/>
      <c r="KT23" s="18"/>
      <c r="KU23" s="18">
        <v>0</v>
      </c>
      <c r="KV23" s="18"/>
      <c r="KW23" s="18"/>
      <c r="KX23" s="18"/>
      <c r="KY23" s="18">
        <v>0</v>
      </c>
      <c r="KZ23" s="18">
        <v>41.8</v>
      </c>
      <c r="LA23" s="18">
        <v>67.654359999999997</v>
      </c>
      <c r="LB23" s="18">
        <v>68.208780000000004</v>
      </c>
      <c r="LC23" s="18">
        <v>-26.40878</v>
      </c>
      <c r="LD23" s="18">
        <v>134</v>
      </c>
      <c r="LE23" s="18">
        <v>133.67995999999999</v>
      </c>
      <c r="LF23" s="18">
        <v>133.67995999999999</v>
      </c>
      <c r="LG23" s="18">
        <v>0.32003999999999999</v>
      </c>
      <c r="LH23" s="18">
        <v>63.1</v>
      </c>
      <c r="LI23" s="18">
        <v>67.461460000000002</v>
      </c>
      <c r="LJ23" s="18">
        <v>67.461460000000002</v>
      </c>
      <c r="LK23" s="18">
        <v>-4.3614600000000001</v>
      </c>
      <c r="LL23" s="18">
        <v>80</v>
      </c>
      <c r="LM23" s="18">
        <v>78.567999999999998</v>
      </c>
      <c r="LN23" s="18">
        <v>78.567999999999998</v>
      </c>
      <c r="LO23" s="18">
        <v>1.4319999999999999</v>
      </c>
      <c r="LP23" s="18">
        <v>30</v>
      </c>
      <c r="LQ23" s="18">
        <v>30.097560000000001</v>
      </c>
      <c r="LR23" s="18">
        <v>30.097560000000001</v>
      </c>
      <c r="LS23" s="18">
        <v>-9.7559999999999994E-2</v>
      </c>
      <c r="LT23" s="18"/>
      <c r="LU23" s="18"/>
      <c r="LV23" s="18"/>
      <c r="LW23" s="18">
        <v>0</v>
      </c>
      <c r="LX23" s="18"/>
      <c r="LY23" s="18"/>
      <c r="LZ23" s="18"/>
      <c r="MA23" s="18">
        <v>0</v>
      </c>
      <c r="MB23" s="18"/>
      <c r="MC23" s="18"/>
      <c r="MD23" s="18"/>
      <c r="ME23" s="18">
        <v>0</v>
      </c>
      <c r="MF23" s="18">
        <v>104.9</v>
      </c>
      <c r="MG23" s="18">
        <v>110</v>
      </c>
      <c r="MH23" s="18">
        <v>138.20827</v>
      </c>
      <c r="MI23" s="18">
        <v>-33.30827</v>
      </c>
      <c r="MJ23" s="18">
        <v>105.4</v>
      </c>
      <c r="MK23" s="18">
        <v>110</v>
      </c>
      <c r="ML23" s="18">
        <v>138.20827</v>
      </c>
      <c r="MM23" s="18">
        <v>-32.80827</v>
      </c>
      <c r="MN23" s="18">
        <v>121.3</v>
      </c>
      <c r="MO23" s="18">
        <v>110</v>
      </c>
      <c r="MP23" s="18">
        <v>138.20827</v>
      </c>
      <c r="MQ23" s="18">
        <v>-16.908270000000002</v>
      </c>
      <c r="MR23" s="18"/>
      <c r="MS23" s="18"/>
      <c r="MT23" s="18"/>
      <c r="MU23" s="18">
        <v>0</v>
      </c>
      <c r="MV23" s="18"/>
      <c r="MW23" s="18"/>
      <c r="MX23" s="18"/>
      <c r="MY23" s="18">
        <v>0</v>
      </c>
      <c r="MZ23" s="18"/>
      <c r="NA23" s="18"/>
      <c r="NB23" s="18"/>
      <c r="NC23" s="18">
        <v>0</v>
      </c>
      <c r="ND23" s="18"/>
      <c r="NE23" s="18"/>
      <c r="NF23" s="18"/>
      <c r="NG23" s="18">
        <v>0</v>
      </c>
      <c r="NH23" s="18"/>
      <c r="NI23" s="18"/>
      <c r="NJ23" s="18"/>
      <c r="NK23" s="18">
        <v>0</v>
      </c>
      <c r="NL23" s="18"/>
      <c r="NM23" s="18"/>
      <c r="NN23" s="18"/>
      <c r="NO23" s="18">
        <v>0</v>
      </c>
      <c r="NP23" s="18"/>
      <c r="NQ23" s="18"/>
      <c r="NR23" s="18"/>
      <c r="NS23" s="18">
        <v>0</v>
      </c>
      <c r="NT23" s="18">
        <v>0.2</v>
      </c>
      <c r="NU23" s="18"/>
      <c r="NV23" s="18">
        <v>5.8000000000000003E-2</v>
      </c>
      <c r="NW23" s="18">
        <v>0.14199999999999999</v>
      </c>
      <c r="NX23" s="18">
        <v>103.8</v>
      </c>
      <c r="NY23" s="18">
        <v>111.9</v>
      </c>
      <c r="NZ23" s="18">
        <v>94.94</v>
      </c>
      <c r="OA23" s="18">
        <v>8.86</v>
      </c>
      <c r="OB23" s="18">
        <v>27.7</v>
      </c>
      <c r="OC23" s="18"/>
      <c r="OD23" s="18">
        <v>23.597999999999999</v>
      </c>
      <c r="OE23" s="18">
        <v>4.1020000000000003</v>
      </c>
      <c r="OF23" s="18">
        <v>14.7</v>
      </c>
      <c r="OG23" s="18">
        <v>12.654999999999999</v>
      </c>
      <c r="OH23" s="18">
        <v>12.654999999999999</v>
      </c>
      <c r="OI23" s="18">
        <v>2.0449999999999999</v>
      </c>
      <c r="OJ23" s="18">
        <v>0</v>
      </c>
      <c r="OK23" s="18"/>
      <c r="OL23" s="18">
        <v>0</v>
      </c>
      <c r="OM23" s="18">
        <v>0</v>
      </c>
      <c r="ON23" s="18">
        <v>19.887309999999999</v>
      </c>
      <c r="OO23" s="18">
        <v>17.560980000000001</v>
      </c>
      <c r="OP23" s="18">
        <v>17.560980000000001</v>
      </c>
      <c r="OQ23" s="18">
        <v>2.32633</v>
      </c>
      <c r="OR23" s="18">
        <v>10</v>
      </c>
      <c r="OS23" s="18">
        <v>9.9830000000000005</v>
      </c>
      <c r="OT23" s="18">
        <v>9.9830000000000005</v>
      </c>
      <c r="OU23" s="18">
        <v>1.7000000000000001E-2</v>
      </c>
      <c r="OV23" s="18">
        <v>5.3</v>
      </c>
      <c r="OW23" s="18">
        <v>5.67</v>
      </c>
      <c r="OX23" s="18">
        <v>5.67</v>
      </c>
      <c r="OY23" s="18">
        <v>-0.37</v>
      </c>
      <c r="OZ23" s="18">
        <v>3.6</v>
      </c>
      <c r="PA23" s="18">
        <v>3.5</v>
      </c>
      <c r="PB23" s="18">
        <v>3.5</v>
      </c>
      <c r="PC23" s="18">
        <v>0.1</v>
      </c>
      <c r="PD23" s="18">
        <v>5.0999999999999996</v>
      </c>
      <c r="PE23" s="18">
        <v>5</v>
      </c>
      <c r="PF23" s="18">
        <v>5</v>
      </c>
      <c r="PG23" s="18">
        <v>0.1</v>
      </c>
      <c r="PH23" s="18">
        <v>20</v>
      </c>
      <c r="PI23" s="18">
        <v>19.51219</v>
      </c>
      <c r="PJ23" s="18">
        <v>19.5122</v>
      </c>
      <c r="PK23" s="18">
        <v>0.48780000000000001</v>
      </c>
      <c r="PL23" s="18">
        <v>20</v>
      </c>
      <c r="PM23" s="18">
        <v>19.51219</v>
      </c>
      <c r="PN23" s="18">
        <v>19.5122</v>
      </c>
      <c r="PO23" s="18">
        <v>0.48780000000000001</v>
      </c>
      <c r="PP23" s="18">
        <v>17.899999999999999</v>
      </c>
      <c r="PQ23" s="18">
        <v>15.60976</v>
      </c>
      <c r="PR23" s="18">
        <v>15.60976</v>
      </c>
      <c r="PS23" s="18">
        <v>2.2902399999999998</v>
      </c>
      <c r="PT23" s="18">
        <v>3.5</v>
      </c>
      <c r="PU23" s="18">
        <v>3.5</v>
      </c>
      <c r="PV23" s="18">
        <v>3.5</v>
      </c>
      <c r="PW23" s="18">
        <v>0</v>
      </c>
      <c r="PX23" s="18">
        <v>18.7</v>
      </c>
      <c r="PY23" s="18">
        <v>18.341460000000001</v>
      </c>
      <c r="PZ23" s="18">
        <v>18.341460000000001</v>
      </c>
      <c r="QA23" s="18">
        <v>0.35854000000000003</v>
      </c>
      <c r="QB23" s="18">
        <v>4.4000000000000004</v>
      </c>
      <c r="QC23" s="18"/>
      <c r="QD23" s="18">
        <v>2.6629999999999998</v>
      </c>
      <c r="QE23" s="18">
        <v>1.7370000000000001</v>
      </c>
      <c r="QF23" s="18">
        <v>8.4</v>
      </c>
      <c r="QG23" s="18"/>
      <c r="QH23" s="18">
        <v>3.306</v>
      </c>
      <c r="QI23" s="18">
        <v>5.0940000000000003</v>
      </c>
      <c r="QJ23" s="18">
        <v>25</v>
      </c>
      <c r="QK23" s="18">
        <v>20.931000000000001</v>
      </c>
      <c r="QL23" s="18">
        <v>20.931000000000001</v>
      </c>
      <c r="QM23" s="18">
        <v>4.069</v>
      </c>
      <c r="QN23" s="18">
        <v>71.3</v>
      </c>
      <c r="QO23" s="18">
        <v>73</v>
      </c>
      <c r="QP23" s="18">
        <v>45.710999999999999</v>
      </c>
      <c r="QQ23" s="18">
        <v>25.588999999999999</v>
      </c>
      <c r="QR23" s="18">
        <v>4.7</v>
      </c>
      <c r="QS23" s="18">
        <v>4.2</v>
      </c>
      <c r="QT23" s="18">
        <v>4.2</v>
      </c>
      <c r="QU23" s="18">
        <v>0.5</v>
      </c>
      <c r="QV23" s="18">
        <v>2.2999999999999998</v>
      </c>
      <c r="QW23" s="18">
        <v>2.4</v>
      </c>
      <c r="QX23" s="18">
        <v>2.4</v>
      </c>
      <c r="QY23" s="18">
        <v>-0.1</v>
      </c>
      <c r="QZ23" s="18">
        <v>2.4</v>
      </c>
      <c r="RA23" s="18">
        <v>2.4</v>
      </c>
      <c r="RB23" s="18">
        <v>2.4</v>
      </c>
      <c r="RC23" s="18">
        <v>0</v>
      </c>
      <c r="RD23" s="18">
        <v>1.4</v>
      </c>
      <c r="RE23" s="18">
        <v>1.45</v>
      </c>
      <c r="RF23" s="18">
        <v>1.45</v>
      </c>
      <c r="RG23" s="18">
        <v>-0.05</v>
      </c>
      <c r="RH23" s="18">
        <v>10.199999999999999</v>
      </c>
      <c r="RI23" s="18"/>
      <c r="RJ23" s="18">
        <v>4.67</v>
      </c>
      <c r="RK23" s="18">
        <v>5.53</v>
      </c>
      <c r="RL23" s="18">
        <v>3.6</v>
      </c>
      <c r="RM23" s="18">
        <v>3.6</v>
      </c>
      <c r="RN23" s="18">
        <v>3.6</v>
      </c>
      <c r="RO23" s="18">
        <v>0</v>
      </c>
      <c r="RP23" s="18">
        <v>4.9000000000000004</v>
      </c>
      <c r="RQ23" s="18">
        <v>0</v>
      </c>
      <c r="RR23" s="18">
        <v>0</v>
      </c>
      <c r="RS23" s="18">
        <v>4.9000000000000004</v>
      </c>
      <c r="RT23" s="18">
        <v>2</v>
      </c>
      <c r="RU23" s="18">
        <v>2</v>
      </c>
      <c r="RV23" s="18">
        <v>2</v>
      </c>
      <c r="RW23" s="18">
        <v>0</v>
      </c>
      <c r="RX23" s="18"/>
      <c r="RY23" s="18"/>
      <c r="RZ23" s="18"/>
      <c r="SA23" s="18">
        <v>0</v>
      </c>
      <c r="SB23" s="18">
        <v>17.8</v>
      </c>
      <c r="SC23" s="18">
        <v>16</v>
      </c>
      <c r="SD23" s="18">
        <v>16</v>
      </c>
      <c r="SE23" s="18">
        <v>1.8</v>
      </c>
      <c r="SF23" s="18">
        <v>8.1999999999999993</v>
      </c>
      <c r="SG23" s="18">
        <v>9.0519999999999996</v>
      </c>
      <c r="SH23" s="18">
        <v>9.0519999999999996</v>
      </c>
      <c r="SI23" s="18">
        <v>-0.85199999999999998</v>
      </c>
      <c r="SJ23" s="18">
        <v>19.899999999999999</v>
      </c>
      <c r="SK23" s="18">
        <v>19.51219</v>
      </c>
      <c r="SL23" s="18">
        <v>19.5122</v>
      </c>
      <c r="SM23" s="18">
        <v>0.38779999999999998</v>
      </c>
      <c r="SN23" s="18">
        <v>20.3</v>
      </c>
      <c r="SO23" s="18">
        <v>19.51219</v>
      </c>
      <c r="SP23" s="18">
        <v>19.5122</v>
      </c>
      <c r="SQ23" s="18">
        <v>0.78779999999999994</v>
      </c>
      <c r="SR23" s="18">
        <v>20</v>
      </c>
      <c r="SS23" s="18">
        <v>19.317070000000001</v>
      </c>
      <c r="ST23" s="18">
        <v>19.317070000000001</v>
      </c>
      <c r="SU23" s="18">
        <v>0.68293000000000004</v>
      </c>
      <c r="SV23" s="18">
        <v>19.3</v>
      </c>
      <c r="SW23" s="18">
        <v>21.446999999999999</v>
      </c>
      <c r="SX23" s="18">
        <v>21.446999999999999</v>
      </c>
      <c r="SY23" s="18">
        <v>-2.1469999999999998</v>
      </c>
      <c r="SZ23" s="18">
        <v>18.7</v>
      </c>
      <c r="TA23" s="18">
        <v>20.263999999999999</v>
      </c>
      <c r="TB23" s="18">
        <v>20.263999999999999</v>
      </c>
      <c r="TC23" s="18">
        <v>-1.5640000000000001</v>
      </c>
      <c r="TD23" s="18">
        <v>28</v>
      </c>
      <c r="TE23" s="18"/>
      <c r="TF23" s="18">
        <v>28.975999999999999</v>
      </c>
      <c r="TG23" s="18">
        <v>-0.97599999999999998</v>
      </c>
      <c r="TH23" s="18">
        <v>74.099999999999994</v>
      </c>
      <c r="TI23" s="18">
        <v>80.7</v>
      </c>
      <c r="TJ23" s="18">
        <v>56.69</v>
      </c>
      <c r="TK23" s="18">
        <v>17.41</v>
      </c>
      <c r="TL23" s="18">
        <v>73.3</v>
      </c>
      <c r="TM23" s="18">
        <v>58.3</v>
      </c>
      <c r="TN23" s="18">
        <v>50.31</v>
      </c>
      <c r="TO23" s="18">
        <v>22.99</v>
      </c>
      <c r="TP23" s="18">
        <v>5.3</v>
      </c>
      <c r="TQ23" s="18">
        <v>4.51</v>
      </c>
      <c r="TR23" s="18">
        <v>4.51</v>
      </c>
      <c r="TS23" s="18">
        <v>0.79</v>
      </c>
      <c r="TT23" s="18">
        <v>8.6</v>
      </c>
      <c r="TU23" s="18">
        <v>3.8</v>
      </c>
      <c r="TV23" s="18">
        <v>3.8</v>
      </c>
      <c r="TW23" s="18">
        <v>4.8</v>
      </c>
      <c r="TX23" s="18">
        <v>21</v>
      </c>
      <c r="TY23" s="18">
        <v>19.51219</v>
      </c>
      <c r="TZ23" s="18">
        <v>19.5122</v>
      </c>
      <c r="UA23" s="18">
        <v>1.4878</v>
      </c>
      <c r="UB23" s="18">
        <v>6.9</v>
      </c>
      <c r="UC23" s="18">
        <v>8</v>
      </c>
      <c r="UD23" s="18">
        <v>8</v>
      </c>
      <c r="UE23" s="18">
        <v>-1.1000000000000001</v>
      </c>
      <c r="UF23" s="18">
        <v>6.8</v>
      </c>
      <c r="UG23" s="18">
        <v>7.5</v>
      </c>
      <c r="UH23" s="18">
        <v>7.5</v>
      </c>
      <c r="UI23" s="18">
        <v>-0.7</v>
      </c>
      <c r="UJ23" s="18">
        <v>20</v>
      </c>
      <c r="UK23" s="18">
        <v>19.51219</v>
      </c>
      <c r="UL23" s="18">
        <v>19.5122</v>
      </c>
      <c r="UM23" s="18">
        <v>0.48780000000000001</v>
      </c>
      <c r="UN23" s="18">
        <v>20</v>
      </c>
      <c r="UO23" s="18">
        <v>19.51219</v>
      </c>
      <c r="UP23" s="18">
        <v>19.5122</v>
      </c>
      <c r="UQ23" s="18">
        <v>0.48780000000000001</v>
      </c>
      <c r="UR23" s="18">
        <v>10</v>
      </c>
      <c r="US23" s="18">
        <v>10</v>
      </c>
      <c r="UT23" s="18">
        <v>10</v>
      </c>
      <c r="UU23" s="18">
        <v>0</v>
      </c>
      <c r="UV23" s="18">
        <v>10.9</v>
      </c>
      <c r="UW23" s="18">
        <v>8.8249999999999993</v>
      </c>
      <c r="UX23" s="18">
        <v>8.8249999999999993</v>
      </c>
      <c r="UY23" s="18">
        <v>2.0750000000000002</v>
      </c>
      <c r="UZ23" s="18">
        <v>3.1</v>
      </c>
      <c r="VA23" s="18"/>
      <c r="VB23" s="18">
        <v>1.05</v>
      </c>
      <c r="VC23" s="18">
        <v>2.0499999999999998</v>
      </c>
      <c r="VD23" s="18">
        <v>123.5</v>
      </c>
      <c r="VE23" s="18"/>
      <c r="VF23" s="18">
        <v>48.595999999999997</v>
      </c>
      <c r="VG23" s="18">
        <v>74.903999999999996</v>
      </c>
      <c r="VH23" s="18">
        <v>0.6</v>
      </c>
      <c r="VI23" s="18">
        <v>0.6</v>
      </c>
      <c r="VJ23" s="18">
        <v>0.6</v>
      </c>
      <c r="VK23" s="18">
        <v>0</v>
      </c>
      <c r="VL23" s="18">
        <v>117.1</v>
      </c>
      <c r="VM23" s="18">
        <v>81.55</v>
      </c>
      <c r="VN23" s="18">
        <v>66.064999999999998</v>
      </c>
      <c r="VO23" s="18">
        <v>51.034999999999997</v>
      </c>
      <c r="VP23" s="18">
        <v>119.4</v>
      </c>
      <c r="VQ23" s="18">
        <v>70</v>
      </c>
      <c r="VR23" s="18">
        <v>57.101999999999997</v>
      </c>
      <c r="VS23" s="18">
        <v>62.298000000000002</v>
      </c>
      <c r="VT23" s="18">
        <v>99.3</v>
      </c>
      <c r="VU23" s="18"/>
      <c r="VV23" s="18">
        <v>52.222999999999999</v>
      </c>
      <c r="VW23" s="18">
        <v>47.076999999999998</v>
      </c>
      <c r="VX23" s="18">
        <v>4.0999999999999996</v>
      </c>
      <c r="VY23" s="18"/>
      <c r="VZ23" s="18">
        <v>1.841</v>
      </c>
      <c r="WA23" s="18">
        <v>2.2589999999999999</v>
      </c>
      <c r="WB23" s="18">
        <v>6.1</v>
      </c>
      <c r="WC23" s="18">
        <v>6</v>
      </c>
      <c r="WD23" s="18">
        <v>6</v>
      </c>
      <c r="WE23" s="18">
        <v>0.1</v>
      </c>
      <c r="WF23" s="18">
        <v>19.899999999999999</v>
      </c>
      <c r="WG23" s="18">
        <v>19.317070000000001</v>
      </c>
      <c r="WH23" s="18">
        <v>19.317070000000001</v>
      </c>
      <c r="WI23" s="18">
        <v>0.58292999999999995</v>
      </c>
      <c r="WJ23" s="18">
        <v>11.2</v>
      </c>
      <c r="WK23" s="18">
        <v>10.7</v>
      </c>
      <c r="WL23" s="18">
        <v>10.7</v>
      </c>
      <c r="WM23" s="18">
        <v>0.5</v>
      </c>
      <c r="WN23" s="18">
        <v>15.5</v>
      </c>
      <c r="WO23" s="18">
        <v>52</v>
      </c>
      <c r="WP23" s="18">
        <v>55</v>
      </c>
      <c r="WQ23" s="18">
        <v>-39.5</v>
      </c>
      <c r="WR23" s="18">
        <v>36.6</v>
      </c>
      <c r="WS23" s="18"/>
      <c r="WT23" s="18"/>
      <c r="WU23" s="18">
        <v>36.6</v>
      </c>
      <c r="WV23" s="18">
        <v>29.1</v>
      </c>
      <c r="WW23" s="18">
        <v>29.184000000000001</v>
      </c>
      <c r="WX23" s="18">
        <v>29.184000000000001</v>
      </c>
      <c r="WY23" s="18">
        <v>-8.4000000000000005E-2</v>
      </c>
      <c r="WZ23" s="18">
        <v>3.4</v>
      </c>
      <c r="XA23" s="18">
        <v>2.8159999999999998</v>
      </c>
      <c r="XB23" s="18">
        <v>2.8159999999999998</v>
      </c>
      <c r="XC23" s="18">
        <v>0.58399999999999996</v>
      </c>
      <c r="XD23" s="18">
        <v>14</v>
      </c>
      <c r="XE23" s="18">
        <v>14</v>
      </c>
      <c r="XF23" s="18">
        <v>14</v>
      </c>
      <c r="XG23" s="18">
        <v>0</v>
      </c>
      <c r="XH23" s="18">
        <v>16.3</v>
      </c>
      <c r="XI23" s="18">
        <v>17</v>
      </c>
      <c r="XJ23" s="18">
        <v>17</v>
      </c>
      <c r="XK23" s="18">
        <v>-0.7</v>
      </c>
      <c r="XL23" s="18">
        <v>8.89</v>
      </c>
      <c r="XM23" s="18">
        <v>5.71</v>
      </c>
      <c r="XN23" s="18">
        <v>5.71</v>
      </c>
      <c r="XO23" s="18">
        <v>3.18</v>
      </c>
    </row>
    <row r="24" spans="1:639" ht="24" customHeight="1" x14ac:dyDescent="0.3">
      <c r="A24" s="1"/>
      <c r="B24" s="19" t="s">
        <v>52</v>
      </c>
      <c r="C24" s="19" t="s">
        <v>695</v>
      </c>
      <c r="D24" s="20">
        <v>1.1000000000000001</v>
      </c>
      <c r="E24" s="20">
        <v>1.02</v>
      </c>
      <c r="F24" s="20">
        <v>1.02</v>
      </c>
      <c r="G24" s="20">
        <v>0.08</v>
      </c>
      <c r="H24" s="20">
        <v>1.6</v>
      </c>
      <c r="I24" s="20">
        <v>1.65</v>
      </c>
      <c r="J24" s="20">
        <v>1.65</v>
      </c>
      <c r="K24" s="20">
        <v>-0.05</v>
      </c>
      <c r="L24" s="20">
        <v>4.3</v>
      </c>
      <c r="M24" s="20">
        <v>3.5488499999999998</v>
      </c>
      <c r="N24" s="20">
        <v>3.5488499999999998</v>
      </c>
      <c r="O24" s="20">
        <v>0.75114999999999998</v>
      </c>
      <c r="P24" s="20">
        <v>646.5</v>
      </c>
      <c r="Q24" s="20">
        <v>646.79789000000005</v>
      </c>
      <c r="R24" s="20">
        <v>646.79789000000005</v>
      </c>
      <c r="S24" s="20">
        <v>-0.29788999999999999</v>
      </c>
      <c r="T24" s="20">
        <v>218.2</v>
      </c>
      <c r="U24" s="20">
        <v>211.44126</v>
      </c>
      <c r="V24" s="20">
        <v>211.44126</v>
      </c>
      <c r="W24" s="20">
        <v>6.7587400000000004</v>
      </c>
      <c r="X24" s="20"/>
      <c r="Y24" s="20"/>
      <c r="Z24" s="20"/>
      <c r="AA24" s="20">
        <v>0</v>
      </c>
      <c r="AB24" s="20"/>
      <c r="AC24" s="20"/>
      <c r="AD24" s="20"/>
      <c r="AE24" s="20">
        <v>0</v>
      </c>
      <c r="AF24" s="20">
        <v>90.1</v>
      </c>
      <c r="AG24" s="20">
        <v>92.226339999999993</v>
      </c>
      <c r="AH24" s="20">
        <v>92.226339999999993</v>
      </c>
      <c r="AI24" s="20">
        <v>-2.1263399999999999</v>
      </c>
      <c r="AJ24" s="20">
        <v>238.8</v>
      </c>
      <c r="AK24" s="20">
        <v>244.03479999999999</v>
      </c>
      <c r="AL24" s="20">
        <v>244.03479999999999</v>
      </c>
      <c r="AM24" s="20">
        <v>-5.2347999999999999</v>
      </c>
      <c r="AN24" s="20"/>
      <c r="AO24" s="20"/>
      <c r="AP24" s="20"/>
      <c r="AQ24" s="20">
        <v>0</v>
      </c>
      <c r="AR24" s="20"/>
      <c r="AS24" s="20"/>
      <c r="AT24" s="20"/>
      <c r="AU24" s="20">
        <v>0</v>
      </c>
      <c r="AV24" s="20">
        <v>142.5</v>
      </c>
      <c r="AW24" s="20">
        <v>122.30709</v>
      </c>
      <c r="AX24" s="20">
        <v>122.18695</v>
      </c>
      <c r="AY24" s="20">
        <v>20.31305</v>
      </c>
      <c r="AZ24" s="20">
        <v>142.19999999999999</v>
      </c>
      <c r="BA24" s="20">
        <v>122.30709</v>
      </c>
      <c r="BB24" s="20">
        <v>122.18695</v>
      </c>
      <c r="BC24" s="20">
        <v>20.01305</v>
      </c>
      <c r="BD24" s="20">
        <v>142.19999999999999</v>
      </c>
      <c r="BE24" s="20">
        <v>122.30709</v>
      </c>
      <c r="BF24" s="20">
        <v>122.18695</v>
      </c>
      <c r="BG24" s="20">
        <v>20.01305</v>
      </c>
      <c r="BH24" s="20">
        <v>226.1</v>
      </c>
      <c r="BI24" s="20">
        <v>183.46064000000001</v>
      </c>
      <c r="BJ24" s="20">
        <v>183.28043</v>
      </c>
      <c r="BK24" s="20">
        <v>42.819569999999999</v>
      </c>
      <c r="BL24" s="20">
        <v>111.7</v>
      </c>
      <c r="BM24" s="20">
        <v>211.33340000000001</v>
      </c>
      <c r="BN24" s="20">
        <v>211.33340999999999</v>
      </c>
      <c r="BO24" s="20">
        <v>-99.633409999999998</v>
      </c>
      <c r="BP24" s="20">
        <v>67.7</v>
      </c>
      <c r="BQ24" s="20">
        <v>105.66670000000001</v>
      </c>
      <c r="BR24" s="20">
        <v>105.66670000000001</v>
      </c>
      <c r="BS24" s="20">
        <v>-37.966700000000003</v>
      </c>
      <c r="BT24" s="20">
        <v>565.20000000000005</v>
      </c>
      <c r="BU24" s="20">
        <v>568.29854</v>
      </c>
      <c r="BV24" s="20">
        <v>568.29854</v>
      </c>
      <c r="BW24" s="20">
        <v>-3.0985399999999998</v>
      </c>
      <c r="BX24" s="20">
        <v>10.5</v>
      </c>
      <c r="BY24" s="20">
        <v>10.17268</v>
      </c>
      <c r="BZ24" s="20">
        <v>10.17268</v>
      </c>
      <c r="CA24" s="20">
        <v>0.32732</v>
      </c>
      <c r="CB24" s="20"/>
      <c r="CC24" s="20"/>
      <c r="CD24" s="20"/>
      <c r="CE24" s="20">
        <v>0</v>
      </c>
      <c r="CF24" s="20"/>
      <c r="CG24" s="20"/>
      <c r="CH24" s="20"/>
      <c r="CI24" s="20">
        <v>0</v>
      </c>
      <c r="CJ24" s="20"/>
      <c r="CK24" s="20"/>
      <c r="CL24" s="20"/>
      <c r="CM24" s="20">
        <v>0</v>
      </c>
      <c r="CN24" s="20"/>
      <c r="CO24" s="20"/>
      <c r="CP24" s="20"/>
      <c r="CQ24" s="20">
        <v>0</v>
      </c>
      <c r="CR24" s="20">
        <v>161.30000000000001</v>
      </c>
      <c r="CS24" s="20">
        <v>164.70732000000001</v>
      </c>
      <c r="CT24" s="20">
        <v>164.70732000000001</v>
      </c>
      <c r="CU24" s="20">
        <v>-3.4073199999999999</v>
      </c>
      <c r="CV24" s="20">
        <v>7.3</v>
      </c>
      <c r="CW24" s="20">
        <v>8.1148399999999992</v>
      </c>
      <c r="CX24" s="20">
        <v>8.1148399999999992</v>
      </c>
      <c r="CY24" s="20">
        <v>-0.81484000000000001</v>
      </c>
      <c r="CZ24" s="20">
        <v>0</v>
      </c>
      <c r="DA24" s="20"/>
      <c r="DB24" s="20">
        <v>0</v>
      </c>
      <c r="DC24" s="20">
        <v>0</v>
      </c>
      <c r="DD24" s="20">
        <v>6.4</v>
      </c>
      <c r="DE24" s="20">
        <v>6.8787000000000003</v>
      </c>
      <c r="DF24" s="20">
        <v>6.8787000000000003</v>
      </c>
      <c r="DG24" s="20">
        <v>-0.47870000000000001</v>
      </c>
      <c r="DH24" s="20"/>
      <c r="DI24" s="20"/>
      <c r="DJ24" s="20"/>
      <c r="DK24" s="20">
        <v>0</v>
      </c>
      <c r="DL24" s="20">
        <v>30.4</v>
      </c>
      <c r="DM24" s="20">
        <v>24.88721</v>
      </c>
      <c r="DN24" s="20">
        <v>67.476690000000005</v>
      </c>
      <c r="DO24" s="20">
        <v>-37.076689999999999</v>
      </c>
      <c r="DP24" s="20">
        <v>4.0999999999999996</v>
      </c>
      <c r="DQ24" s="20">
        <v>5.9539999999999997</v>
      </c>
      <c r="DR24" s="20">
        <v>5.9539999999999997</v>
      </c>
      <c r="DS24" s="20">
        <v>-1.8540000000000001</v>
      </c>
      <c r="DT24" s="20"/>
      <c r="DU24" s="20"/>
      <c r="DV24" s="20"/>
      <c r="DW24" s="20">
        <v>0</v>
      </c>
      <c r="DX24" s="20"/>
      <c r="DY24" s="20"/>
      <c r="DZ24" s="20"/>
      <c r="EA24" s="20">
        <v>0</v>
      </c>
      <c r="EB24" s="20"/>
      <c r="EC24" s="20"/>
      <c r="ED24" s="20"/>
      <c r="EE24" s="20">
        <v>0</v>
      </c>
      <c r="EF24" s="20">
        <v>110.3</v>
      </c>
      <c r="EG24" s="20">
        <v>112.90537</v>
      </c>
      <c r="EH24" s="20">
        <v>112.90537</v>
      </c>
      <c r="EI24" s="20">
        <v>-2.6053700000000002</v>
      </c>
      <c r="EJ24" s="20">
        <v>224.3</v>
      </c>
      <c r="EK24" s="20">
        <v>221.55625000000001</v>
      </c>
      <c r="EL24" s="20">
        <v>221.55625000000001</v>
      </c>
      <c r="EM24" s="20">
        <v>2.7437499999999999</v>
      </c>
      <c r="EN24" s="20"/>
      <c r="EO24" s="20"/>
      <c r="EP24" s="20"/>
      <c r="EQ24" s="20">
        <v>0</v>
      </c>
      <c r="ER24" s="20"/>
      <c r="ES24" s="20"/>
      <c r="ET24" s="20"/>
      <c r="EU24" s="20">
        <v>0</v>
      </c>
      <c r="EV24" s="20"/>
      <c r="EW24" s="20"/>
      <c r="EX24" s="20"/>
      <c r="EY24" s="20">
        <v>0</v>
      </c>
      <c r="EZ24" s="20">
        <v>6.5</v>
      </c>
      <c r="FA24" s="20">
        <v>6.39</v>
      </c>
      <c r="FB24" s="20">
        <v>6.39</v>
      </c>
      <c r="FC24" s="20">
        <v>0.11</v>
      </c>
      <c r="FD24" s="20">
        <v>456.9</v>
      </c>
      <c r="FE24" s="20">
        <v>458.87804999999997</v>
      </c>
      <c r="FF24" s="20">
        <v>458.87804999999997</v>
      </c>
      <c r="FG24" s="20">
        <v>-1.9780500000000001</v>
      </c>
      <c r="FH24" s="20">
        <v>81.900000000000006</v>
      </c>
      <c r="FI24" s="20">
        <v>77.882069999999999</v>
      </c>
      <c r="FJ24" s="20">
        <v>77.882069999999999</v>
      </c>
      <c r="FK24" s="20">
        <v>4.0179299999999998</v>
      </c>
      <c r="FL24" s="20">
        <v>72.3</v>
      </c>
      <c r="FM24" s="20">
        <v>72.877070000000003</v>
      </c>
      <c r="FN24" s="20">
        <v>72.877070000000003</v>
      </c>
      <c r="FO24" s="20">
        <v>-0.57706999999999997</v>
      </c>
      <c r="FP24" s="20">
        <v>41.7</v>
      </c>
      <c r="FQ24" s="20">
        <v>41.498959999999997</v>
      </c>
      <c r="FR24" s="20">
        <v>41.498959999999997</v>
      </c>
      <c r="FS24" s="20">
        <v>0.20104</v>
      </c>
      <c r="FT24" s="20">
        <v>18.5</v>
      </c>
      <c r="FU24" s="20">
        <v>19.28585</v>
      </c>
      <c r="FV24" s="20">
        <v>19.28585</v>
      </c>
      <c r="FW24" s="20">
        <v>-0.78585000000000005</v>
      </c>
      <c r="FX24" s="20">
        <v>18.600000000000001</v>
      </c>
      <c r="FY24" s="20">
        <v>19.414629999999999</v>
      </c>
      <c r="FZ24" s="20">
        <v>19.414629999999999</v>
      </c>
      <c r="GA24" s="20">
        <v>-0.81462999999999997</v>
      </c>
      <c r="GB24" s="20">
        <v>89.05</v>
      </c>
      <c r="GC24" s="20">
        <v>87.657560000000004</v>
      </c>
      <c r="GD24" s="20">
        <v>87.657560000000004</v>
      </c>
      <c r="GE24" s="20">
        <v>1.3924399999999999</v>
      </c>
      <c r="GF24" s="20">
        <v>176</v>
      </c>
      <c r="GG24" s="20">
        <v>178.66666000000001</v>
      </c>
      <c r="GH24" s="20">
        <v>178.66667000000001</v>
      </c>
      <c r="GI24" s="20">
        <v>-2.6666699999999999</v>
      </c>
      <c r="GJ24" s="20">
        <v>176.1</v>
      </c>
      <c r="GK24" s="20">
        <v>178.66666000000001</v>
      </c>
      <c r="GL24" s="20">
        <v>178.66667000000001</v>
      </c>
      <c r="GM24" s="20">
        <v>-2.5666699999999998</v>
      </c>
      <c r="GN24" s="20">
        <v>182</v>
      </c>
      <c r="GO24" s="20">
        <v>178.66666000000001</v>
      </c>
      <c r="GP24" s="20">
        <v>178.66667000000001</v>
      </c>
      <c r="GQ24" s="20">
        <v>3.3333300000000001</v>
      </c>
      <c r="GR24" s="20">
        <v>108.1</v>
      </c>
      <c r="GS24" s="20">
        <v>110.91316999999999</v>
      </c>
      <c r="GT24" s="20">
        <v>110.91316999999999</v>
      </c>
      <c r="GU24" s="20">
        <v>-2.8131699999999999</v>
      </c>
      <c r="GV24" s="20">
        <v>7.5</v>
      </c>
      <c r="GW24" s="20">
        <v>4.59992</v>
      </c>
      <c r="GX24" s="20">
        <v>4.59992</v>
      </c>
      <c r="GY24" s="20">
        <v>2.90008</v>
      </c>
      <c r="GZ24" s="20">
        <v>2.5</v>
      </c>
      <c r="HA24" s="20">
        <v>4.4334100000000003</v>
      </c>
      <c r="HB24" s="20">
        <v>4.4334100000000003</v>
      </c>
      <c r="HC24" s="20">
        <v>-1.9334100000000001</v>
      </c>
      <c r="HD24" s="20">
        <v>43.4</v>
      </c>
      <c r="HE24" s="20">
        <v>47.26634</v>
      </c>
      <c r="HF24" s="20">
        <v>47.26634</v>
      </c>
      <c r="HG24" s="20">
        <v>-3.8663400000000001</v>
      </c>
      <c r="HH24" s="20">
        <v>46.5</v>
      </c>
      <c r="HI24" s="20">
        <v>44.275120000000001</v>
      </c>
      <c r="HJ24" s="20">
        <v>44.275120000000001</v>
      </c>
      <c r="HK24" s="20">
        <v>2.2248800000000002</v>
      </c>
      <c r="HL24" s="20">
        <v>3.8</v>
      </c>
      <c r="HM24" s="20">
        <v>4.0998900000000003</v>
      </c>
      <c r="HN24" s="20">
        <v>4.0998900000000003</v>
      </c>
      <c r="HO24" s="20">
        <v>-0.29988999999999999</v>
      </c>
      <c r="HP24" s="20">
        <v>30.9</v>
      </c>
      <c r="HQ24" s="20">
        <v>31.00404</v>
      </c>
      <c r="HR24" s="20">
        <v>31.00404</v>
      </c>
      <c r="HS24" s="20">
        <v>-0.10403999999999999</v>
      </c>
      <c r="HT24" s="20">
        <v>132.69999999999999</v>
      </c>
      <c r="HU24" s="20">
        <v>149.64115000000001</v>
      </c>
      <c r="HV24" s="20">
        <v>123.15921</v>
      </c>
      <c r="HW24" s="20">
        <v>9.5407899999999994</v>
      </c>
      <c r="HX24" s="20">
        <v>15.3</v>
      </c>
      <c r="HY24" s="20">
        <v>0</v>
      </c>
      <c r="HZ24" s="20">
        <v>0</v>
      </c>
      <c r="IA24" s="20">
        <v>15.3</v>
      </c>
      <c r="IB24" s="20"/>
      <c r="IC24" s="20"/>
      <c r="ID24" s="20"/>
      <c r="IE24" s="20">
        <v>0</v>
      </c>
      <c r="IF24" s="20"/>
      <c r="IG24" s="20"/>
      <c r="IH24" s="20"/>
      <c r="II24" s="20">
        <v>0</v>
      </c>
      <c r="IJ24" s="20">
        <v>31.4</v>
      </c>
      <c r="IK24" s="20">
        <v>48.41648</v>
      </c>
      <c r="IL24" s="20">
        <v>48.41648</v>
      </c>
      <c r="IM24" s="20">
        <v>-17.016480000000001</v>
      </c>
      <c r="IN24" s="20"/>
      <c r="IO24" s="20"/>
      <c r="IP24" s="20"/>
      <c r="IQ24" s="20">
        <v>0</v>
      </c>
      <c r="IR24" s="20"/>
      <c r="IS24" s="20"/>
      <c r="IT24" s="20"/>
      <c r="IU24" s="20">
        <v>0</v>
      </c>
      <c r="IV24" s="20"/>
      <c r="IW24" s="20"/>
      <c r="IX24" s="20"/>
      <c r="IY24" s="20">
        <v>0</v>
      </c>
      <c r="IZ24" s="20">
        <v>130.1</v>
      </c>
      <c r="JA24" s="20">
        <v>133.35676000000001</v>
      </c>
      <c r="JB24" s="20">
        <v>133.35676000000001</v>
      </c>
      <c r="JC24" s="20">
        <v>-3.2567599999999999</v>
      </c>
      <c r="JD24" s="20"/>
      <c r="JE24" s="20"/>
      <c r="JF24" s="20"/>
      <c r="JG24" s="20">
        <v>0</v>
      </c>
      <c r="JH24" s="20"/>
      <c r="JI24" s="20"/>
      <c r="JJ24" s="20">
        <v>0</v>
      </c>
      <c r="JK24" s="20">
        <v>0</v>
      </c>
      <c r="JL24" s="20"/>
      <c r="JM24" s="20"/>
      <c r="JN24" s="20"/>
      <c r="JO24" s="20">
        <v>0</v>
      </c>
      <c r="JP24" s="20"/>
      <c r="JQ24" s="20"/>
      <c r="JR24" s="20"/>
      <c r="JS24" s="20">
        <v>0</v>
      </c>
      <c r="JT24" s="20">
        <v>0</v>
      </c>
      <c r="JU24" s="20"/>
      <c r="JV24" s="20"/>
      <c r="JW24" s="20">
        <v>0</v>
      </c>
      <c r="JX24" s="20"/>
      <c r="JY24" s="20"/>
      <c r="JZ24" s="20"/>
      <c r="KA24" s="20">
        <v>0</v>
      </c>
      <c r="KB24" s="20"/>
      <c r="KC24" s="20"/>
      <c r="KD24" s="20"/>
      <c r="KE24" s="20">
        <v>0</v>
      </c>
      <c r="KF24" s="20"/>
      <c r="KG24" s="20"/>
      <c r="KH24" s="20"/>
      <c r="KI24" s="20">
        <v>0</v>
      </c>
      <c r="KJ24" s="20"/>
      <c r="KK24" s="20"/>
      <c r="KL24" s="20"/>
      <c r="KM24" s="20">
        <v>0</v>
      </c>
      <c r="KN24" s="20">
        <v>15.7</v>
      </c>
      <c r="KO24" s="20">
        <v>16.41028</v>
      </c>
      <c r="KP24" s="20">
        <v>16.410260000000001</v>
      </c>
      <c r="KQ24" s="20">
        <v>-0.71026</v>
      </c>
      <c r="KR24" s="20"/>
      <c r="KS24" s="20"/>
      <c r="KT24" s="20"/>
      <c r="KU24" s="20">
        <v>0</v>
      </c>
      <c r="KV24" s="20"/>
      <c r="KW24" s="20"/>
      <c r="KX24" s="20"/>
      <c r="KY24" s="20">
        <v>0</v>
      </c>
      <c r="KZ24" s="20">
        <v>67.599999999999994</v>
      </c>
      <c r="LA24" s="20">
        <v>67.654449999999997</v>
      </c>
      <c r="LB24" s="20">
        <v>68.208780000000004</v>
      </c>
      <c r="LC24" s="20">
        <v>-0.60877999999999999</v>
      </c>
      <c r="LD24" s="20">
        <v>133.4</v>
      </c>
      <c r="LE24" s="20">
        <v>133.67995999999999</v>
      </c>
      <c r="LF24" s="20">
        <v>133.67995999999999</v>
      </c>
      <c r="LG24" s="20">
        <v>-0.27995999999999999</v>
      </c>
      <c r="LH24" s="20">
        <v>63</v>
      </c>
      <c r="LI24" s="20">
        <v>67.461460000000002</v>
      </c>
      <c r="LJ24" s="20">
        <v>67.461460000000002</v>
      </c>
      <c r="LK24" s="20">
        <v>-4.4614599999999998</v>
      </c>
      <c r="LL24" s="20">
        <v>80</v>
      </c>
      <c r="LM24" s="20">
        <v>65.772069999999999</v>
      </c>
      <c r="LN24" s="20">
        <v>65.772069999999999</v>
      </c>
      <c r="LO24" s="20">
        <v>14.227930000000001</v>
      </c>
      <c r="LP24" s="20">
        <v>29.9</v>
      </c>
      <c r="LQ24" s="20">
        <v>30.097560000000001</v>
      </c>
      <c r="LR24" s="20">
        <v>30.097560000000001</v>
      </c>
      <c r="LS24" s="20">
        <v>-0.19756000000000001</v>
      </c>
      <c r="LT24" s="20"/>
      <c r="LU24" s="20"/>
      <c r="LV24" s="20"/>
      <c r="LW24" s="20">
        <v>0</v>
      </c>
      <c r="LX24" s="20"/>
      <c r="LY24" s="20"/>
      <c r="LZ24" s="20"/>
      <c r="MA24" s="20">
        <v>0</v>
      </c>
      <c r="MB24" s="20"/>
      <c r="MC24" s="20"/>
      <c r="MD24" s="20"/>
      <c r="ME24" s="20">
        <v>0</v>
      </c>
      <c r="MF24" s="20">
        <v>105.3</v>
      </c>
      <c r="MG24" s="20">
        <v>123.69893999999999</v>
      </c>
      <c r="MH24" s="20">
        <v>146.32912999999999</v>
      </c>
      <c r="MI24" s="20">
        <v>-41.029130000000002</v>
      </c>
      <c r="MJ24" s="20">
        <v>105.7</v>
      </c>
      <c r="MK24" s="20">
        <v>123.69893999999999</v>
      </c>
      <c r="ML24" s="20">
        <v>146.32912999999999</v>
      </c>
      <c r="MM24" s="20">
        <v>-40.629130000000004</v>
      </c>
      <c r="MN24" s="20">
        <v>121.4</v>
      </c>
      <c r="MO24" s="20">
        <v>123.69893999999999</v>
      </c>
      <c r="MP24" s="20">
        <v>146.32912999999999</v>
      </c>
      <c r="MQ24" s="20">
        <v>-24.929130000000001</v>
      </c>
      <c r="MR24" s="20"/>
      <c r="MS24" s="20"/>
      <c r="MT24" s="20"/>
      <c r="MU24" s="20">
        <v>0</v>
      </c>
      <c r="MV24" s="20"/>
      <c r="MW24" s="20"/>
      <c r="MX24" s="20"/>
      <c r="MY24" s="20">
        <v>0</v>
      </c>
      <c r="MZ24" s="20"/>
      <c r="NA24" s="20"/>
      <c r="NB24" s="20"/>
      <c r="NC24" s="20">
        <v>0</v>
      </c>
      <c r="ND24" s="20"/>
      <c r="NE24" s="20"/>
      <c r="NF24" s="20"/>
      <c r="NG24" s="20">
        <v>0</v>
      </c>
      <c r="NH24" s="20"/>
      <c r="NI24" s="20"/>
      <c r="NJ24" s="20"/>
      <c r="NK24" s="20">
        <v>0</v>
      </c>
      <c r="NL24" s="20"/>
      <c r="NM24" s="20"/>
      <c r="NN24" s="20"/>
      <c r="NO24" s="20">
        <v>0</v>
      </c>
      <c r="NP24" s="20"/>
      <c r="NQ24" s="20"/>
      <c r="NR24" s="20"/>
      <c r="NS24" s="20">
        <v>0</v>
      </c>
      <c r="NT24" s="20">
        <v>0.1</v>
      </c>
      <c r="NU24" s="20"/>
      <c r="NV24" s="20">
        <v>8.5999999999999993E-2</v>
      </c>
      <c r="NW24" s="20">
        <v>1.4E-2</v>
      </c>
      <c r="NX24" s="20">
        <v>97.4</v>
      </c>
      <c r="NY24" s="20">
        <v>112.1</v>
      </c>
      <c r="NZ24" s="20">
        <v>97.611000000000004</v>
      </c>
      <c r="OA24" s="20">
        <v>-0.21099999999999999</v>
      </c>
      <c r="OB24" s="20">
        <v>30.2</v>
      </c>
      <c r="OC24" s="20"/>
      <c r="OD24" s="20">
        <v>33.835000000000001</v>
      </c>
      <c r="OE24" s="20">
        <v>-3.6349999999999998</v>
      </c>
      <c r="OF24" s="20">
        <v>15.8</v>
      </c>
      <c r="OG24" s="20">
        <v>12.981999999999999</v>
      </c>
      <c r="OH24" s="20">
        <v>12.981999999999999</v>
      </c>
      <c r="OI24" s="20">
        <v>2.8180000000000001</v>
      </c>
      <c r="OJ24" s="20">
        <v>0.1</v>
      </c>
      <c r="OK24" s="20"/>
      <c r="OL24" s="20">
        <v>0</v>
      </c>
      <c r="OM24" s="20">
        <v>0.1</v>
      </c>
      <c r="ON24" s="20">
        <v>19.692350000000001</v>
      </c>
      <c r="OO24" s="20">
        <v>17.560980000000001</v>
      </c>
      <c r="OP24" s="20">
        <v>17.560980000000001</v>
      </c>
      <c r="OQ24" s="20">
        <v>2.13137</v>
      </c>
      <c r="OR24" s="20">
        <v>9.9</v>
      </c>
      <c r="OS24" s="20">
        <v>9.9830000000000005</v>
      </c>
      <c r="OT24" s="20">
        <v>9.9830000000000005</v>
      </c>
      <c r="OU24" s="20">
        <v>-8.3000000000000004E-2</v>
      </c>
      <c r="OV24" s="20">
        <v>5.4</v>
      </c>
      <c r="OW24" s="20">
        <v>5.67</v>
      </c>
      <c r="OX24" s="20">
        <v>5.67</v>
      </c>
      <c r="OY24" s="20">
        <v>-0.27</v>
      </c>
      <c r="OZ24" s="20">
        <v>3.6</v>
      </c>
      <c r="PA24" s="20">
        <v>3.5</v>
      </c>
      <c r="PB24" s="20">
        <v>3.5</v>
      </c>
      <c r="PC24" s="20">
        <v>0.1</v>
      </c>
      <c r="PD24" s="20">
        <v>5.0999999999999996</v>
      </c>
      <c r="PE24" s="20">
        <v>5</v>
      </c>
      <c r="PF24" s="20">
        <v>5</v>
      </c>
      <c r="PG24" s="20">
        <v>0.1</v>
      </c>
      <c r="PH24" s="20">
        <v>20</v>
      </c>
      <c r="PI24" s="20">
        <v>19.51219</v>
      </c>
      <c r="PJ24" s="20">
        <v>19.5122</v>
      </c>
      <c r="PK24" s="20">
        <v>0.48780000000000001</v>
      </c>
      <c r="PL24" s="20">
        <v>20</v>
      </c>
      <c r="PM24" s="20">
        <v>19.51219</v>
      </c>
      <c r="PN24" s="20">
        <v>19.5122</v>
      </c>
      <c r="PO24" s="20">
        <v>0.48780000000000001</v>
      </c>
      <c r="PP24" s="20">
        <v>17.899999999999999</v>
      </c>
      <c r="PQ24" s="20">
        <v>15.60976</v>
      </c>
      <c r="PR24" s="20">
        <v>15.60976</v>
      </c>
      <c r="PS24" s="20">
        <v>2.2902399999999998</v>
      </c>
      <c r="PT24" s="20">
        <v>3.4</v>
      </c>
      <c r="PU24" s="20">
        <v>3.5</v>
      </c>
      <c r="PV24" s="20">
        <v>3.5</v>
      </c>
      <c r="PW24" s="20">
        <v>-0.1</v>
      </c>
      <c r="PX24" s="20">
        <v>18.7</v>
      </c>
      <c r="PY24" s="20">
        <v>18.341460000000001</v>
      </c>
      <c r="PZ24" s="20">
        <v>18.341460000000001</v>
      </c>
      <c r="QA24" s="20">
        <v>0.35854000000000003</v>
      </c>
      <c r="QB24" s="20">
        <v>8</v>
      </c>
      <c r="QC24" s="20"/>
      <c r="QD24" s="20">
        <v>2.915</v>
      </c>
      <c r="QE24" s="20">
        <v>5.085</v>
      </c>
      <c r="QF24" s="20">
        <v>11.2</v>
      </c>
      <c r="QG24" s="20"/>
      <c r="QH24" s="20">
        <v>3.573</v>
      </c>
      <c r="QI24" s="20">
        <v>7.6269999999999998</v>
      </c>
      <c r="QJ24" s="20">
        <v>23.7</v>
      </c>
      <c r="QK24" s="20">
        <v>21.891999999999999</v>
      </c>
      <c r="QL24" s="20">
        <v>21.891999999999999</v>
      </c>
      <c r="QM24" s="20">
        <v>1.8080000000000001</v>
      </c>
      <c r="QN24" s="20">
        <v>68.099999999999994</v>
      </c>
      <c r="QO24" s="20">
        <v>71.3</v>
      </c>
      <c r="QP24" s="20">
        <v>49.238</v>
      </c>
      <c r="QQ24" s="20">
        <v>18.861999999999998</v>
      </c>
      <c r="QR24" s="20">
        <v>4.7</v>
      </c>
      <c r="QS24" s="20">
        <v>4.2</v>
      </c>
      <c r="QT24" s="20">
        <v>4.2</v>
      </c>
      <c r="QU24" s="20">
        <v>0.5</v>
      </c>
      <c r="QV24" s="20">
        <v>2.2999999999999998</v>
      </c>
      <c r="QW24" s="20">
        <v>2.4</v>
      </c>
      <c r="QX24" s="20">
        <v>2.4</v>
      </c>
      <c r="QY24" s="20">
        <v>-0.1</v>
      </c>
      <c r="QZ24" s="20">
        <v>2.4</v>
      </c>
      <c r="RA24" s="20">
        <v>2.4</v>
      </c>
      <c r="RB24" s="20">
        <v>2.4</v>
      </c>
      <c r="RC24" s="20">
        <v>0</v>
      </c>
      <c r="RD24" s="20">
        <v>1.4</v>
      </c>
      <c r="RE24" s="20">
        <v>1.45</v>
      </c>
      <c r="RF24" s="20">
        <v>1.45</v>
      </c>
      <c r="RG24" s="20">
        <v>-0.05</v>
      </c>
      <c r="RH24" s="20">
        <v>9.4</v>
      </c>
      <c r="RI24" s="20"/>
      <c r="RJ24" s="20">
        <v>6.3529999999999998</v>
      </c>
      <c r="RK24" s="20">
        <v>3.0470000000000002</v>
      </c>
      <c r="RL24" s="20">
        <v>3.6</v>
      </c>
      <c r="RM24" s="20">
        <v>3.6</v>
      </c>
      <c r="RN24" s="20">
        <v>3.6</v>
      </c>
      <c r="RO24" s="20">
        <v>0</v>
      </c>
      <c r="RP24" s="20">
        <v>6.9</v>
      </c>
      <c r="RQ24" s="20">
        <v>0</v>
      </c>
      <c r="RR24" s="20">
        <v>0</v>
      </c>
      <c r="RS24" s="20">
        <v>6.9</v>
      </c>
      <c r="RT24" s="20">
        <v>2</v>
      </c>
      <c r="RU24" s="20">
        <v>2</v>
      </c>
      <c r="RV24" s="20">
        <v>2</v>
      </c>
      <c r="RW24" s="20">
        <v>0</v>
      </c>
      <c r="RX24" s="20"/>
      <c r="RY24" s="20"/>
      <c r="RZ24" s="20"/>
      <c r="SA24" s="20">
        <v>0</v>
      </c>
      <c r="SB24" s="20">
        <v>17.5</v>
      </c>
      <c r="SC24" s="20">
        <v>16</v>
      </c>
      <c r="SD24" s="20">
        <v>16</v>
      </c>
      <c r="SE24" s="20">
        <v>1.5</v>
      </c>
      <c r="SF24" s="20">
        <v>8.1</v>
      </c>
      <c r="SG24" s="20">
        <v>9.0519999999999996</v>
      </c>
      <c r="SH24" s="20">
        <v>9.0519999999999996</v>
      </c>
      <c r="SI24" s="20">
        <v>-0.95199999999999996</v>
      </c>
      <c r="SJ24" s="20">
        <v>20</v>
      </c>
      <c r="SK24" s="20">
        <v>19.51219</v>
      </c>
      <c r="SL24" s="20">
        <v>19.5122</v>
      </c>
      <c r="SM24" s="20">
        <v>0.48780000000000001</v>
      </c>
      <c r="SN24" s="20">
        <v>20.3</v>
      </c>
      <c r="SO24" s="20">
        <v>19.51219</v>
      </c>
      <c r="SP24" s="20">
        <v>19.5122</v>
      </c>
      <c r="SQ24" s="20">
        <v>0.78779999999999994</v>
      </c>
      <c r="SR24" s="20">
        <v>20</v>
      </c>
      <c r="SS24" s="20">
        <v>19.317070000000001</v>
      </c>
      <c r="ST24" s="20">
        <v>19.317070000000001</v>
      </c>
      <c r="SU24" s="20">
        <v>0.68293000000000004</v>
      </c>
      <c r="SV24" s="20">
        <v>22.4</v>
      </c>
      <c r="SW24" s="20">
        <v>21.559000000000001</v>
      </c>
      <c r="SX24" s="20">
        <v>21.559000000000001</v>
      </c>
      <c r="SY24" s="20">
        <v>0.84099999999999997</v>
      </c>
      <c r="SZ24" s="20">
        <v>15.7</v>
      </c>
      <c r="TA24" s="20">
        <v>21.175999999999998</v>
      </c>
      <c r="TB24" s="20">
        <v>21.175999999999998</v>
      </c>
      <c r="TC24" s="20">
        <v>-5.476</v>
      </c>
      <c r="TD24" s="20">
        <v>15.6</v>
      </c>
      <c r="TE24" s="20"/>
      <c r="TF24" s="20">
        <v>30.669</v>
      </c>
      <c r="TG24" s="20">
        <v>-15.069000000000001</v>
      </c>
      <c r="TH24" s="20">
        <v>73</v>
      </c>
      <c r="TI24" s="20">
        <v>77.7</v>
      </c>
      <c r="TJ24" s="20">
        <v>56.69</v>
      </c>
      <c r="TK24" s="20">
        <v>16.309999999999999</v>
      </c>
      <c r="TL24" s="20">
        <v>75</v>
      </c>
      <c r="TM24" s="20">
        <v>57.3</v>
      </c>
      <c r="TN24" s="20">
        <v>50.31</v>
      </c>
      <c r="TO24" s="20">
        <v>24.69</v>
      </c>
      <c r="TP24" s="20">
        <v>3</v>
      </c>
      <c r="TQ24" s="20">
        <v>4.51</v>
      </c>
      <c r="TR24" s="20">
        <v>4.51</v>
      </c>
      <c r="TS24" s="20">
        <v>-1.51</v>
      </c>
      <c r="TT24" s="20">
        <v>9.8000000000000007</v>
      </c>
      <c r="TU24" s="20">
        <v>3.8</v>
      </c>
      <c r="TV24" s="20">
        <v>3.8</v>
      </c>
      <c r="TW24" s="20">
        <v>6</v>
      </c>
      <c r="TX24" s="20">
        <v>21</v>
      </c>
      <c r="TY24" s="20">
        <v>19.51219</v>
      </c>
      <c r="TZ24" s="20">
        <v>19.5122</v>
      </c>
      <c r="UA24" s="20">
        <v>1.4878</v>
      </c>
      <c r="UB24" s="20">
        <v>7.1</v>
      </c>
      <c r="UC24" s="20">
        <v>8</v>
      </c>
      <c r="UD24" s="20">
        <v>8</v>
      </c>
      <c r="UE24" s="20">
        <v>-0.9</v>
      </c>
      <c r="UF24" s="20">
        <v>6.7</v>
      </c>
      <c r="UG24" s="20">
        <v>7.5</v>
      </c>
      <c r="UH24" s="20">
        <v>7.5</v>
      </c>
      <c r="UI24" s="20">
        <v>-0.8</v>
      </c>
      <c r="UJ24" s="20">
        <v>20</v>
      </c>
      <c r="UK24" s="20">
        <v>19.51219</v>
      </c>
      <c r="UL24" s="20">
        <v>19.5122</v>
      </c>
      <c r="UM24" s="20">
        <v>0.48780000000000001</v>
      </c>
      <c r="UN24" s="20">
        <v>20</v>
      </c>
      <c r="UO24" s="20">
        <v>19.51219</v>
      </c>
      <c r="UP24" s="20">
        <v>19.5122</v>
      </c>
      <c r="UQ24" s="20">
        <v>0.48780000000000001</v>
      </c>
      <c r="UR24" s="20">
        <v>10</v>
      </c>
      <c r="US24" s="20">
        <v>10</v>
      </c>
      <c r="UT24" s="20">
        <v>10</v>
      </c>
      <c r="UU24" s="20">
        <v>0</v>
      </c>
      <c r="UV24" s="20">
        <v>12.7</v>
      </c>
      <c r="UW24" s="20">
        <v>9.5779999999999994</v>
      </c>
      <c r="UX24" s="20">
        <v>9.5779999999999994</v>
      </c>
      <c r="UY24" s="20">
        <v>3.1219999999999999</v>
      </c>
      <c r="UZ24" s="20">
        <v>7.7</v>
      </c>
      <c r="VA24" s="20"/>
      <c r="VB24" s="20">
        <v>1.7989999999999999</v>
      </c>
      <c r="VC24" s="20">
        <v>5.9009999999999998</v>
      </c>
      <c r="VD24" s="20">
        <v>113.4</v>
      </c>
      <c r="VE24" s="20"/>
      <c r="VF24" s="20">
        <v>85.662999999999997</v>
      </c>
      <c r="VG24" s="20">
        <v>27.736999999999998</v>
      </c>
      <c r="VH24" s="20">
        <v>0.6</v>
      </c>
      <c r="VI24" s="20">
        <v>0.6</v>
      </c>
      <c r="VJ24" s="20">
        <v>0.6</v>
      </c>
      <c r="VK24" s="20">
        <v>0</v>
      </c>
      <c r="VL24" s="20">
        <v>122</v>
      </c>
      <c r="VM24" s="20">
        <v>81.430000000000007</v>
      </c>
      <c r="VN24" s="20">
        <v>67.231999999999999</v>
      </c>
      <c r="VO24" s="20">
        <v>54.768000000000001</v>
      </c>
      <c r="VP24" s="20">
        <v>116.2</v>
      </c>
      <c r="VQ24" s="20">
        <v>74.260000000000005</v>
      </c>
      <c r="VR24" s="20">
        <v>61.682000000000002</v>
      </c>
      <c r="VS24" s="20">
        <v>54.518000000000001</v>
      </c>
      <c r="VT24" s="20">
        <v>92.2</v>
      </c>
      <c r="VU24" s="20"/>
      <c r="VV24" s="20">
        <v>88.07</v>
      </c>
      <c r="VW24" s="20">
        <v>4.13</v>
      </c>
      <c r="VX24" s="20">
        <v>6.9</v>
      </c>
      <c r="VY24" s="20"/>
      <c r="VZ24" s="20">
        <v>4.0670000000000002</v>
      </c>
      <c r="WA24" s="20">
        <v>2.8330000000000002</v>
      </c>
      <c r="WB24" s="20">
        <v>6.1</v>
      </c>
      <c r="WC24" s="20">
        <v>6</v>
      </c>
      <c r="WD24" s="20">
        <v>6</v>
      </c>
      <c r="WE24" s="20">
        <v>0.1</v>
      </c>
      <c r="WF24" s="20">
        <v>20</v>
      </c>
      <c r="WG24" s="20">
        <v>19.317070000000001</v>
      </c>
      <c r="WH24" s="20">
        <v>19.317070000000001</v>
      </c>
      <c r="WI24" s="20">
        <v>0.68293000000000004</v>
      </c>
      <c r="WJ24" s="20">
        <v>11.2</v>
      </c>
      <c r="WK24" s="20">
        <v>10.7</v>
      </c>
      <c r="WL24" s="20">
        <v>10.7</v>
      </c>
      <c r="WM24" s="20">
        <v>0.5</v>
      </c>
      <c r="WN24" s="20">
        <v>15</v>
      </c>
      <c r="WO24" s="20">
        <v>52</v>
      </c>
      <c r="WP24" s="20">
        <v>55</v>
      </c>
      <c r="WQ24" s="20">
        <v>-40</v>
      </c>
      <c r="WR24" s="20">
        <v>36.299999999999997</v>
      </c>
      <c r="WS24" s="20"/>
      <c r="WT24" s="20"/>
      <c r="WU24" s="20">
        <v>36.299999999999997</v>
      </c>
      <c r="WV24" s="20">
        <v>29.2</v>
      </c>
      <c r="WW24" s="20">
        <v>29.184000000000001</v>
      </c>
      <c r="WX24" s="20">
        <v>29.184000000000001</v>
      </c>
      <c r="WY24" s="20">
        <v>1.6E-2</v>
      </c>
      <c r="WZ24" s="20">
        <v>3.3</v>
      </c>
      <c r="XA24" s="20">
        <v>2.8159999999999998</v>
      </c>
      <c r="XB24" s="20">
        <v>2.8159999999999998</v>
      </c>
      <c r="XC24" s="20">
        <v>0.48399999999999999</v>
      </c>
      <c r="XD24" s="20">
        <v>12</v>
      </c>
      <c r="XE24" s="20">
        <v>14</v>
      </c>
      <c r="XF24" s="20">
        <v>14</v>
      </c>
      <c r="XG24" s="20">
        <v>-2</v>
      </c>
      <c r="XH24" s="20">
        <v>16.3</v>
      </c>
      <c r="XI24" s="20">
        <v>17</v>
      </c>
      <c r="XJ24" s="20">
        <v>17</v>
      </c>
      <c r="XK24" s="20">
        <v>-0.7</v>
      </c>
      <c r="XL24" s="20">
        <v>8.06</v>
      </c>
      <c r="XM24" s="20">
        <v>5.71</v>
      </c>
      <c r="XN24" s="20">
        <v>5.71</v>
      </c>
      <c r="XO24" s="20">
        <v>2.35</v>
      </c>
    </row>
    <row r="25" spans="1:639" ht="24" customHeight="1" x14ac:dyDescent="0.3">
      <c r="A25" s="1"/>
      <c r="B25" s="14" t="s">
        <v>52</v>
      </c>
      <c r="C25" s="14" t="s">
        <v>696</v>
      </c>
      <c r="D25" s="15">
        <v>1.1000000000000001</v>
      </c>
      <c r="E25" s="15">
        <v>1.02</v>
      </c>
      <c r="F25" s="15">
        <v>1.02</v>
      </c>
      <c r="G25" s="15">
        <v>0.08</v>
      </c>
      <c r="H25" s="15">
        <v>1.6</v>
      </c>
      <c r="I25" s="15">
        <v>1.65</v>
      </c>
      <c r="J25" s="15">
        <v>1.65</v>
      </c>
      <c r="K25" s="15">
        <v>-0.05</v>
      </c>
      <c r="L25" s="15">
        <v>4.3</v>
      </c>
      <c r="M25" s="15">
        <v>3.5488499999999998</v>
      </c>
      <c r="N25" s="15">
        <v>3.5488499999999998</v>
      </c>
      <c r="O25" s="15">
        <v>0.75114999999999998</v>
      </c>
      <c r="P25" s="15">
        <v>645.70000000000005</v>
      </c>
      <c r="Q25" s="15">
        <v>646.79789000000005</v>
      </c>
      <c r="R25" s="15">
        <v>646.79789000000005</v>
      </c>
      <c r="S25" s="15">
        <v>-1.09789</v>
      </c>
      <c r="T25" s="15">
        <v>218</v>
      </c>
      <c r="U25" s="15">
        <v>211.44126</v>
      </c>
      <c r="V25" s="15">
        <v>211.44126</v>
      </c>
      <c r="W25" s="15">
        <v>6.5587400000000002</v>
      </c>
      <c r="X25" s="15"/>
      <c r="Y25" s="15"/>
      <c r="Z25" s="15"/>
      <c r="AA25" s="15">
        <v>0</v>
      </c>
      <c r="AB25" s="15"/>
      <c r="AC25" s="15"/>
      <c r="AD25" s="15"/>
      <c r="AE25" s="15">
        <v>0</v>
      </c>
      <c r="AF25" s="15">
        <v>89.8</v>
      </c>
      <c r="AG25" s="15">
        <v>92.226339999999993</v>
      </c>
      <c r="AH25" s="15">
        <v>92.226339999999993</v>
      </c>
      <c r="AI25" s="15">
        <v>-2.4263400000000002</v>
      </c>
      <c r="AJ25" s="15">
        <v>238.2</v>
      </c>
      <c r="AK25" s="15">
        <v>244.03479999999999</v>
      </c>
      <c r="AL25" s="15">
        <v>244.03479999999999</v>
      </c>
      <c r="AM25" s="15">
        <v>-5.8348000000000004</v>
      </c>
      <c r="AN25" s="15"/>
      <c r="AO25" s="15"/>
      <c r="AP25" s="15"/>
      <c r="AQ25" s="15">
        <v>0</v>
      </c>
      <c r="AR25" s="15"/>
      <c r="AS25" s="15"/>
      <c r="AT25" s="15"/>
      <c r="AU25" s="15">
        <v>0</v>
      </c>
      <c r="AV25" s="15">
        <v>109.9</v>
      </c>
      <c r="AW25" s="15">
        <v>122.30768999999999</v>
      </c>
      <c r="AX25" s="15">
        <v>147.68808000000001</v>
      </c>
      <c r="AY25" s="15">
        <v>-37.788080000000001</v>
      </c>
      <c r="AZ25" s="15">
        <v>109.8</v>
      </c>
      <c r="BA25" s="15">
        <v>122.30768999999999</v>
      </c>
      <c r="BB25" s="15">
        <v>147.68808000000001</v>
      </c>
      <c r="BC25" s="15">
        <v>-37.888080000000002</v>
      </c>
      <c r="BD25" s="15">
        <v>109.7</v>
      </c>
      <c r="BE25" s="15">
        <v>122.30768999999999</v>
      </c>
      <c r="BF25" s="15">
        <v>147.68808000000001</v>
      </c>
      <c r="BG25" s="15">
        <v>-37.988079999999997</v>
      </c>
      <c r="BH25" s="15">
        <v>211.2</v>
      </c>
      <c r="BI25" s="15">
        <v>183.46153000000001</v>
      </c>
      <c r="BJ25" s="15">
        <v>221.53211999999999</v>
      </c>
      <c r="BK25" s="15">
        <v>-10.33212</v>
      </c>
      <c r="BL25" s="15">
        <v>206.5</v>
      </c>
      <c r="BM25" s="15">
        <v>210.66658000000001</v>
      </c>
      <c r="BN25" s="15">
        <v>210.66658000000001</v>
      </c>
      <c r="BO25" s="15">
        <v>-4.1665799999999997</v>
      </c>
      <c r="BP25" s="15">
        <v>106.3</v>
      </c>
      <c r="BQ25" s="15">
        <v>105.33329000000001</v>
      </c>
      <c r="BR25" s="15">
        <v>105.33329000000001</v>
      </c>
      <c r="BS25" s="15">
        <v>0.96670999999999996</v>
      </c>
      <c r="BT25" s="15">
        <v>555.4</v>
      </c>
      <c r="BU25" s="15">
        <v>568.29854</v>
      </c>
      <c r="BV25" s="15">
        <v>568.29854</v>
      </c>
      <c r="BW25" s="15">
        <v>-12.898540000000001</v>
      </c>
      <c r="BX25" s="15">
        <v>10.6</v>
      </c>
      <c r="BY25" s="15">
        <v>10.17268</v>
      </c>
      <c r="BZ25" s="15">
        <v>10.17268</v>
      </c>
      <c r="CA25" s="15">
        <v>0.42731999999999998</v>
      </c>
      <c r="CB25" s="15"/>
      <c r="CC25" s="15"/>
      <c r="CD25" s="15"/>
      <c r="CE25" s="15">
        <v>0</v>
      </c>
      <c r="CF25" s="15"/>
      <c r="CG25" s="15"/>
      <c r="CH25" s="15"/>
      <c r="CI25" s="15">
        <v>0</v>
      </c>
      <c r="CJ25" s="15"/>
      <c r="CK25" s="15"/>
      <c r="CL25" s="15"/>
      <c r="CM25" s="15">
        <v>0</v>
      </c>
      <c r="CN25" s="15"/>
      <c r="CO25" s="15"/>
      <c r="CP25" s="15"/>
      <c r="CQ25" s="15">
        <v>0</v>
      </c>
      <c r="CR25" s="15">
        <v>166.4</v>
      </c>
      <c r="CS25" s="15">
        <v>164.70732000000001</v>
      </c>
      <c r="CT25" s="15">
        <v>164.70732000000001</v>
      </c>
      <c r="CU25" s="15">
        <v>1.69268</v>
      </c>
      <c r="CV25" s="15">
        <v>7.4</v>
      </c>
      <c r="CW25" s="15">
        <v>8.1148399999999992</v>
      </c>
      <c r="CX25" s="15">
        <v>8.1148399999999992</v>
      </c>
      <c r="CY25" s="15">
        <v>-0.71484000000000003</v>
      </c>
      <c r="CZ25" s="15">
        <v>12.1</v>
      </c>
      <c r="DA25" s="15"/>
      <c r="DB25" s="15">
        <v>0</v>
      </c>
      <c r="DC25" s="15">
        <v>12.1</v>
      </c>
      <c r="DD25" s="15">
        <v>6.4</v>
      </c>
      <c r="DE25" s="15">
        <v>6.8787000000000003</v>
      </c>
      <c r="DF25" s="15">
        <v>6.8787000000000003</v>
      </c>
      <c r="DG25" s="15">
        <v>-0.47870000000000001</v>
      </c>
      <c r="DH25" s="15"/>
      <c r="DI25" s="15"/>
      <c r="DJ25" s="15"/>
      <c r="DK25" s="15">
        <v>0</v>
      </c>
      <c r="DL25" s="15">
        <v>30</v>
      </c>
      <c r="DM25" s="15">
        <v>73.756330000000005</v>
      </c>
      <c r="DN25" s="15">
        <v>45.007840000000002</v>
      </c>
      <c r="DO25" s="15">
        <v>-15.00784</v>
      </c>
      <c r="DP25" s="15">
        <v>4.9000000000000004</v>
      </c>
      <c r="DQ25" s="15">
        <v>5.9539999999999997</v>
      </c>
      <c r="DR25" s="15">
        <v>5.9539999999999997</v>
      </c>
      <c r="DS25" s="15">
        <v>-1.054</v>
      </c>
      <c r="DT25" s="15"/>
      <c r="DU25" s="15"/>
      <c r="DV25" s="15"/>
      <c r="DW25" s="15">
        <v>0</v>
      </c>
      <c r="DX25" s="15"/>
      <c r="DY25" s="15"/>
      <c r="DZ25" s="15"/>
      <c r="EA25" s="15">
        <v>0</v>
      </c>
      <c r="EB25" s="15"/>
      <c r="EC25" s="15"/>
      <c r="ED25" s="15"/>
      <c r="EE25" s="15">
        <v>0</v>
      </c>
      <c r="EF25" s="15">
        <v>110.6</v>
      </c>
      <c r="EG25" s="15">
        <v>112.90537</v>
      </c>
      <c r="EH25" s="15">
        <v>112.90537</v>
      </c>
      <c r="EI25" s="15">
        <v>-2.3053699999999999</v>
      </c>
      <c r="EJ25" s="15">
        <v>221.4</v>
      </c>
      <c r="EK25" s="15">
        <v>221.55625000000001</v>
      </c>
      <c r="EL25" s="15">
        <v>221.55625000000001</v>
      </c>
      <c r="EM25" s="15">
        <v>-0.15625</v>
      </c>
      <c r="EN25" s="15"/>
      <c r="EO25" s="15"/>
      <c r="EP25" s="15"/>
      <c r="EQ25" s="15">
        <v>0</v>
      </c>
      <c r="ER25" s="15"/>
      <c r="ES25" s="15"/>
      <c r="ET25" s="15"/>
      <c r="EU25" s="15">
        <v>0</v>
      </c>
      <c r="EV25" s="15"/>
      <c r="EW25" s="15"/>
      <c r="EX25" s="15"/>
      <c r="EY25" s="15">
        <v>0</v>
      </c>
      <c r="EZ25" s="15">
        <v>6.5</v>
      </c>
      <c r="FA25" s="15">
        <v>6.39</v>
      </c>
      <c r="FB25" s="15">
        <v>6.39</v>
      </c>
      <c r="FC25" s="15">
        <v>0.11</v>
      </c>
      <c r="FD25" s="15">
        <v>458.7</v>
      </c>
      <c r="FE25" s="15">
        <v>458.87804999999997</v>
      </c>
      <c r="FF25" s="15">
        <v>458.87804999999997</v>
      </c>
      <c r="FG25" s="15">
        <v>-0.17805000000000001</v>
      </c>
      <c r="FH25" s="15">
        <v>81.7</v>
      </c>
      <c r="FI25" s="15">
        <v>77.882069999999999</v>
      </c>
      <c r="FJ25" s="15">
        <v>77.882069999999999</v>
      </c>
      <c r="FK25" s="15">
        <v>3.81793</v>
      </c>
      <c r="FL25" s="15">
        <v>62.2</v>
      </c>
      <c r="FM25" s="15">
        <v>72.877070000000003</v>
      </c>
      <c r="FN25" s="15">
        <v>72.877070000000003</v>
      </c>
      <c r="FO25" s="15">
        <v>-10.677070000000001</v>
      </c>
      <c r="FP25" s="15">
        <v>41.6</v>
      </c>
      <c r="FQ25" s="15">
        <v>41.498959999999997</v>
      </c>
      <c r="FR25" s="15">
        <v>41.498959999999997</v>
      </c>
      <c r="FS25" s="15">
        <v>0.10104</v>
      </c>
      <c r="FT25" s="15">
        <v>18.3</v>
      </c>
      <c r="FU25" s="15">
        <v>19.28585</v>
      </c>
      <c r="FV25" s="15">
        <v>19.28585</v>
      </c>
      <c r="FW25" s="15">
        <v>-0.98585</v>
      </c>
      <c r="FX25" s="15">
        <v>18.600000000000001</v>
      </c>
      <c r="FY25" s="15">
        <v>19.414629999999999</v>
      </c>
      <c r="FZ25" s="15">
        <v>19.414629999999999</v>
      </c>
      <c r="GA25" s="15">
        <v>-0.81462999999999997</v>
      </c>
      <c r="GB25" s="15">
        <v>89.77</v>
      </c>
      <c r="GC25" s="15">
        <v>87.657560000000004</v>
      </c>
      <c r="GD25" s="15">
        <v>87.657560000000004</v>
      </c>
      <c r="GE25" s="15">
        <v>2.1124399999999999</v>
      </c>
      <c r="GF25" s="15">
        <v>157.6</v>
      </c>
      <c r="GG25" s="15">
        <v>178.66666000000001</v>
      </c>
      <c r="GH25" s="15">
        <v>182.61776</v>
      </c>
      <c r="GI25" s="15">
        <v>-25.017759999999999</v>
      </c>
      <c r="GJ25" s="15">
        <v>157.9</v>
      </c>
      <c r="GK25" s="15">
        <v>178.66666000000001</v>
      </c>
      <c r="GL25" s="15">
        <v>182.61776</v>
      </c>
      <c r="GM25" s="15">
        <v>-24.717759999999998</v>
      </c>
      <c r="GN25" s="15">
        <v>176.5</v>
      </c>
      <c r="GO25" s="15">
        <v>178.66666000000001</v>
      </c>
      <c r="GP25" s="15">
        <v>182.61776</v>
      </c>
      <c r="GQ25" s="15">
        <v>-6.1177599999999996</v>
      </c>
      <c r="GR25" s="15">
        <v>108.5</v>
      </c>
      <c r="GS25" s="15">
        <v>110.91316999999999</v>
      </c>
      <c r="GT25" s="15">
        <v>110.91316999999999</v>
      </c>
      <c r="GU25" s="15">
        <v>-2.41317</v>
      </c>
      <c r="GV25" s="15">
        <v>7.5</v>
      </c>
      <c r="GW25" s="15">
        <v>4.59992</v>
      </c>
      <c r="GX25" s="15">
        <v>4.59992</v>
      </c>
      <c r="GY25" s="15">
        <v>2.90008</v>
      </c>
      <c r="GZ25" s="15">
        <v>2.5</v>
      </c>
      <c r="HA25" s="15">
        <v>4.4334100000000003</v>
      </c>
      <c r="HB25" s="15">
        <v>4.4334100000000003</v>
      </c>
      <c r="HC25" s="15">
        <v>-1.9334100000000001</v>
      </c>
      <c r="HD25" s="15">
        <v>43.7</v>
      </c>
      <c r="HE25" s="15">
        <v>47.26634</v>
      </c>
      <c r="HF25" s="15">
        <v>47.26634</v>
      </c>
      <c r="HG25" s="15">
        <v>-3.5663399999999998</v>
      </c>
      <c r="HH25" s="15">
        <v>46.7</v>
      </c>
      <c r="HI25" s="15">
        <v>44.275120000000001</v>
      </c>
      <c r="HJ25" s="15">
        <v>44.275120000000001</v>
      </c>
      <c r="HK25" s="15">
        <v>2.4248799999999999</v>
      </c>
      <c r="HL25" s="15">
        <v>3.8</v>
      </c>
      <c r="HM25" s="15">
        <v>4.0998900000000003</v>
      </c>
      <c r="HN25" s="15">
        <v>4.0998900000000003</v>
      </c>
      <c r="HO25" s="15">
        <v>-0.29988999999999999</v>
      </c>
      <c r="HP25" s="15">
        <v>31.1</v>
      </c>
      <c r="HQ25" s="15">
        <v>31.00404</v>
      </c>
      <c r="HR25" s="15">
        <v>31.00404</v>
      </c>
      <c r="HS25" s="15">
        <v>9.5960000000000004E-2</v>
      </c>
      <c r="HT25" s="15">
        <v>167.9</v>
      </c>
      <c r="HU25" s="15">
        <v>171.54179999999999</v>
      </c>
      <c r="HV25" s="15">
        <v>119.51743</v>
      </c>
      <c r="HW25" s="15">
        <v>48.382570000000001</v>
      </c>
      <c r="HX25" s="15">
        <v>15.5</v>
      </c>
      <c r="HY25" s="15">
        <v>27.535609999999998</v>
      </c>
      <c r="HZ25" s="15">
        <v>16.326519999999999</v>
      </c>
      <c r="IA25" s="15">
        <v>-0.82652000000000003</v>
      </c>
      <c r="IB25" s="15"/>
      <c r="IC25" s="15"/>
      <c r="ID25" s="15"/>
      <c r="IE25" s="15">
        <v>0</v>
      </c>
      <c r="IF25" s="15"/>
      <c r="IG25" s="15"/>
      <c r="IH25" s="15"/>
      <c r="II25" s="15">
        <v>0</v>
      </c>
      <c r="IJ25" s="15">
        <v>47.2</v>
      </c>
      <c r="IK25" s="15">
        <v>48.41648</v>
      </c>
      <c r="IL25" s="15">
        <v>48.41648</v>
      </c>
      <c r="IM25" s="15">
        <v>-1.21648</v>
      </c>
      <c r="IN25" s="15"/>
      <c r="IO25" s="15"/>
      <c r="IP25" s="15"/>
      <c r="IQ25" s="15">
        <v>0</v>
      </c>
      <c r="IR25" s="15"/>
      <c r="IS25" s="15"/>
      <c r="IT25" s="15"/>
      <c r="IU25" s="15">
        <v>0</v>
      </c>
      <c r="IV25" s="15"/>
      <c r="IW25" s="15"/>
      <c r="IX25" s="15"/>
      <c r="IY25" s="15">
        <v>0</v>
      </c>
      <c r="IZ25" s="15">
        <v>130</v>
      </c>
      <c r="JA25" s="15">
        <v>133.35676000000001</v>
      </c>
      <c r="JB25" s="15">
        <v>133.35676000000001</v>
      </c>
      <c r="JC25" s="15">
        <v>-3.35676</v>
      </c>
      <c r="JD25" s="15"/>
      <c r="JE25" s="15"/>
      <c r="JF25" s="15"/>
      <c r="JG25" s="15">
        <v>0</v>
      </c>
      <c r="JH25" s="15"/>
      <c r="JI25" s="15"/>
      <c r="JJ25" s="15">
        <v>0</v>
      </c>
      <c r="JK25" s="15">
        <v>0</v>
      </c>
      <c r="JL25" s="15"/>
      <c r="JM25" s="15"/>
      <c r="JN25" s="15"/>
      <c r="JO25" s="15">
        <v>0</v>
      </c>
      <c r="JP25" s="15"/>
      <c r="JQ25" s="15"/>
      <c r="JR25" s="15"/>
      <c r="JS25" s="15">
        <v>0</v>
      </c>
      <c r="JT25" s="15">
        <v>0</v>
      </c>
      <c r="JU25" s="15"/>
      <c r="JV25" s="15"/>
      <c r="JW25" s="15">
        <v>0</v>
      </c>
      <c r="JX25" s="15"/>
      <c r="JY25" s="15"/>
      <c r="JZ25" s="15"/>
      <c r="KA25" s="15">
        <v>0</v>
      </c>
      <c r="KB25" s="15"/>
      <c r="KC25" s="15"/>
      <c r="KD25" s="15"/>
      <c r="KE25" s="15">
        <v>0</v>
      </c>
      <c r="KF25" s="15"/>
      <c r="KG25" s="15"/>
      <c r="KH25" s="15"/>
      <c r="KI25" s="15">
        <v>0</v>
      </c>
      <c r="KJ25" s="15"/>
      <c r="KK25" s="15"/>
      <c r="KL25" s="15"/>
      <c r="KM25" s="15">
        <v>0</v>
      </c>
      <c r="KN25" s="15">
        <v>15.9</v>
      </c>
      <c r="KO25" s="15">
        <v>25.59459</v>
      </c>
      <c r="KP25" s="15">
        <v>18.067070000000001</v>
      </c>
      <c r="KQ25" s="15">
        <v>-2.1670699999999998</v>
      </c>
      <c r="KR25" s="15"/>
      <c r="KS25" s="15"/>
      <c r="KT25" s="15"/>
      <c r="KU25" s="15">
        <v>0</v>
      </c>
      <c r="KV25" s="15"/>
      <c r="KW25" s="15"/>
      <c r="KX25" s="15"/>
      <c r="KY25" s="15">
        <v>0</v>
      </c>
      <c r="KZ25" s="15">
        <v>74.3</v>
      </c>
      <c r="LA25" s="15">
        <v>67.654510000000002</v>
      </c>
      <c r="LB25" s="15">
        <v>117.28051000000001</v>
      </c>
      <c r="LC25" s="15">
        <v>-42.980510000000002</v>
      </c>
      <c r="LD25" s="15">
        <v>126.8</v>
      </c>
      <c r="LE25" s="15">
        <v>133.67995999999999</v>
      </c>
      <c r="LF25" s="15">
        <v>133.67995999999999</v>
      </c>
      <c r="LG25" s="15">
        <v>-6.8799599999999996</v>
      </c>
      <c r="LH25" s="15">
        <v>63.2</v>
      </c>
      <c r="LI25" s="15">
        <v>67.461460000000002</v>
      </c>
      <c r="LJ25" s="15">
        <v>67.461460000000002</v>
      </c>
      <c r="LK25" s="15">
        <v>-4.2614599999999996</v>
      </c>
      <c r="LL25" s="15">
        <v>66.099999999999994</v>
      </c>
      <c r="LM25" s="15">
        <v>65.772069999999999</v>
      </c>
      <c r="LN25" s="15">
        <v>65.772069999999999</v>
      </c>
      <c r="LO25" s="15">
        <v>0.32793</v>
      </c>
      <c r="LP25" s="15">
        <v>30</v>
      </c>
      <c r="LQ25" s="15">
        <v>30.097560000000001</v>
      </c>
      <c r="LR25" s="15">
        <v>30.097560000000001</v>
      </c>
      <c r="LS25" s="15">
        <v>-9.7559999999999994E-2</v>
      </c>
      <c r="LT25" s="15"/>
      <c r="LU25" s="15"/>
      <c r="LV25" s="15"/>
      <c r="LW25" s="15">
        <v>0</v>
      </c>
      <c r="LX25" s="15"/>
      <c r="LY25" s="15"/>
      <c r="LZ25" s="15"/>
      <c r="MA25" s="15">
        <v>0</v>
      </c>
      <c r="MB25" s="15"/>
      <c r="MC25" s="15"/>
      <c r="MD25" s="15"/>
      <c r="ME25" s="15">
        <v>0</v>
      </c>
      <c r="MF25" s="15">
        <v>143.80000000000001</v>
      </c>
      <c r="MG25" s="15">
        <v>146.13442000000001</v>
      </c>
      <c r="MH25" s="15">
        <v>146.13442000000001</v>
      </c>
      <c r="MI25" s="15">
        <v>-2.3344200000000002</v>
      </c>
      <c r="MJ25" s="15">
        <v>143.9</v>
      </c>
      <c r="MK25" s="15">
        <v>146.13442000000001</v>
      </c>
      <c r="ML25" s="15">
        <v>146.13442000000001</v>
      </c>
      <c r="MM25" s="15">
        <v>-2.2344200000000001</v>
      </c>
      <c r="MN25" s="15">
        <v>139.19999999999999</v>
      </c>
      <c r="MO25" s="15">
        <v>146.13442000000001</v>
      </c>
      <c r="MP25" s="15">
        <v>146.13442000000001</v>
      </c>
      <c r="MQ25" s="15">
        <v>-6.9344200000000003</v>
      </c>
      <c r="MR25" s="15"/>
      <c r="MS25" s="15"/>
      <c r="MT25" s="15"/>
      <c r="MU25" s="15">
        <v>0</v>
      </c>
      <c r="MV25" s="15"/>
      <c r="MW25" s="15"/>
      <c r="MX25" s="15"/>
      <c r="MY25" s="15">
        <v>0</v>
      </c>
      <c r="MZ25" s="15"/>
      <c r="NA25" s="15"/>
      <c r="NB25" s="15"/>
      <c r="NC25" s="15">
        <v>0</v>
      </c>
      <c r="ND25" s="15"/>
      <c r="NE25" s="15"/>
      <c r="NF25" s="15"/>
      <c r="NG25" s="15">
        <v>0</v>
      </c>
      <c r="NH25" s="15"/>
      <c r="NI25" s="15"/>
      <c r="NJ25" s="15"/>
      <c r="NK25" s="15">
        <v>0</v>
      </c>
      <c r="NL25" s="15"/>
      <c r="NM25" s="15"/>
      <c r="NN25" s="15"/>
      <c r="NO25" s="15">
        <v>0</v>
      </c>
      <c r="NP25" s="15"/>
      <c r="NQ25" s="15"/>
      <c r="NR25" s="15"/>
      <c r="NS25" s="15">
        <v>0</v>
      </c>
      <c r="NT25" s="15">
        <v>0.6</v>
      </c>
      <c r="NU25" s="15"/>
      <c r="NV25" s="15">
        <v>0.40799999999999997</v>
      </c>
      <c r="NW25" s="15">
        <v>0.192</v>
      </c>
      <c r="NX25" s="15">
        <v>98.1</v>
      </c>
      <c r="NY25" s="15">
        <v>112.5</v>
      </c>
      <c r="NZ25" s="15">
        <v>99.683999999999997</v>
      </c>
      <c r="OA25" s="15">
        <v>-1.5840000000000001</v>
      </c>
      <c r="OB25" s="15">
        <v>25.3</v>
      </c>
      <c r="OC25" s="15"/>
      <c r="OD25" s="15">
        <v>41.497999999999998</v>
      </c>
      <c r="OE25" s="15">
        <v>-16.198</v>
      </c>
      <c r="OF25" s="15">
        <v>15.7</v>
      </c>
      <c r="OG25" s="15">
        <v>13.486000000000001</v>
      </c>
      <c r="OH25" s="15">
        <v>13.486000000000001</v>
      </c>
      <c r="OI25" s="15">
        <v>2.214</v>
      </c>
      <c r="OJ25" s="15">
        <v>0.2</v>
      </c>
      <c r="OK25" s="15"/>
      <c r="OL25" s="15">
        <v>0.1</v>
      </c>
      <c r="OM25" s="15">
        <v>0.1</v>
      </c>
      <c r="ON25" s="15">
        <v>19.671330000000001</v>
      </c>
      <c r="OO25" s="15">
        <v>17.560980000000001</v>
      </c>
      <c r="OP25" s="15">
        <v>17.560980000000001</v>
      </c>
      <c r="OQ25" s="15">
        <v>2.1103499999999999</v>
      </c>
      <c r="OR25" s="15">
        <v>9.9</v>
      </c>
      <c r="OS25" s="15">
        <v>9.9830000000000005</v>
      </c>
      <c r="OT25" s="15">
        <v>9.9830000000000005</v>
      </c>
      <c r="OU25" s="15">
        <v>-8.3000000000000004E-2</v>
      </c>
      <c r="OV25" s="15">
        <v>5.3</v>
      </c>
      <c r="OW25" s="15">
        <v>5.67</v>
      </c>
      <c r="OX25" s="15">
        <v>5.67</v>
      </c>
      <c r="OY25" s="15">
        <v>-0.37</v>
      </c>
      <c r="OZ25" s="15">
        <v>3.7</v>
      </c>
      <c r="PA25" s="15">
        <v>3.5</v>
      </c>
      <c r="PB25" s="15">
        <v>3.5</v>
      </c>
      <c r="PC25" s="15">
        <v>0.2</v>
      </c>
      <c r="PD25" s="15">
        <v>5</v>
      </c>
      <c r="PE25" s="15">
        <v>5</v>
      </c>
      <c r="PF25" s="15">
        <v>5</v>
      </c>
      <c r="PG25" s="15">
        <v>0</v>
      </c>
      <c r="PH25" s="15">
        <v>20</v>
      </c>
      <c r="PI25" s="15">
        <v>19.51219</v>
      </c>
      <c r="PJ25" s="15">
        <v>19.5122</v>
      </c>
      <c r="PK25" s="15">
        <v>0.48780000000000001</v>
      </c>
      <c r="PL25" s="15">
        <v>20</v>
      </c>
      <c r="PM25" s="15">
        <v>19.51219</v>
      </c>
      <c r="PN25" s="15">
        <v>19.5122</v>
      </c>
      <c r="PO25" s="15">
        <v>0.48780000000000001</v>
      </c>
      <c r="PP25" s="15">
        <v>17.899999999999999</v>
      </c>
      <c r="PQ25" s="15">
        <v>15.60976</v>
      </c>
      <c r="PR25" s="15">
        <v>15.60976</v>
      </c>
      <c r="PS25" s="15">
        <v>2.2902399999999998</v>
      </c>
      <c r="PT25" s="15">
        <v>3.4</v>
      </c>
      <c r="PU25" s="15">
        <v>3.5</v>
      </c>
      <c r="PV25" s="15">
        <v>3.5</v>
      </c>
      <c r="PW25" s="15">
        <v>-0.1</v>
      </c>
      <c r="PX25" s="15">
        <v>18.7</v>
      </c>
      <c r="PY25" s="15">
        <v>18.341460000000001</v>
      </c>
      <c r="PZ25" s="15">
        <v>18.341460000000001</v>
      </c>
      <c r="QA25" s="15">
        <v>0.35854000000000003</v>
      </c>
      <c r="QB25" s="15">
        <v>12.4</v>
      </c>
      <c r="QC25" s="15"/>
      <c r="QD25" s="15">
        <v>4.1879999999999997</v>
      </c>
      <c r="QE25" s="15">
        <v>8.2119999999999997</v>
      </c>
      <c r="QF25" s="15">
        <v>14.4</v>
      </c>
      <c r="QG25" s="15"/>
      <c r="QH25" s="15">
        <v>3.6019999999999999</v>
      </c>
      <c r="QI25" s="15">
        <v>10.798</v>
      </c>
      <c r="QJ25" s="15">
        <v>21.7</v>
      </c>
      <c r="QK25" s="15">
        <v>22.748000000000001</v>
      </c>
      <c r="QL25" s="15">
        <v>22.748000000000001</v>
      </c>
      <c r="QM25" s="15">
        <v>-1.048</v>
      </c>
      <c r="QN25" s="15">
        <v>70.400000000000006</v>
      </c>
      <c r="QO25" s="15">
        <v>69.8</v>
      </c>
      <c r="QP25" s="15">
        <v>52.85</v>
      </c>
      <c r="QQ25" s="15">
        <v>17.55</v>
      </c>
      <c r="QR25" s="15">
        <v>4.7</v>
      </c>
      <c r="QS25" s="15">
        <v>4.2</v>
      </c>
      <c r="QT25" s="15">
        <v>4.2</v>
      </c>
      <c r="QU25" s="15">
        <v>0.5</v>
      </c>
      <c r="QV25" s="15">
        <v>2.2999999999999998</v>
      </c>
      <c r="QW25" s="15">
        <v>2.4</v>
      </c>
      <c r="QX25" s="15">
        <v>2.4</v>
      </c>
      <c r="QY25" s="15">
        <v>-0.1</v>
      </c>
      <c r="QZ25" s="15">
        <v>2.4</v>
      </c>
      <c r="RA25" s="15">
        <v>2.4</v>
      </c>
      <c r="RB25" s="15">
        <v>2.4</v>
      </c>
      <c r="RC25" s="15">
        <v>0</v>
      </c>
      <c r="RD25" s="15">
        <v>1.4</v>
      </c>
      <c r="RE25" s="15">
        <v>1.45</v>
      </c>
      <c r="RF25" s="15">
        <v>1.45</v>
      </c>
      <c r="RG25" s="15">
        <v>-0.05</v>
      </c>
      <c r="RH25" s="15">
        <v>15.8</v>
      </c>
      <c r="RI25" s="15"/>
      <c r="RJ25" s="15">
        <v>8.7639999999999993</v>
      </c>
      <c r="RK25" s="15">
        <v>7.0359999999999996</v>
      </c>
      <c r="RL25" s="15">
        <v>3.6</v>
      </c>
      <c r="RM25" s="15">
        <v>3.6</v>
      </c>
      <c r="RN25" s="15">
        <v>3.6</v>
      </c>
      <c r="RO25" s="15">
        <v>0</v>
      </c>
      <c r="RP25" s="15">
        <v>6.9</v>
      </c>
      <c r="RQ25" s="15">
        <v>6.4002699999999999</v>
      </c>
      <c r="RR25" s="15">
        <v>3.79487</v>
      </c>
      <c r="RS25" s="15">
        <v>3.1051299999999999</v>
      </c>
      <c r="RT25" s="15">
        <v>2</v>
      </c>
      <c r="RU25" s="15">
        <v>2</v>
      </c>
      <c r="RV25" s="15">
        <v>2</v>
      </c>
      <c r="RW25" s="15">
        <v>0</v>
      </c>
      <c r="RX25" s="15"/>
      <c r="RY25" s="15"/>
      <c r="RZ25" s="15"/>
      <c r="SA25" s="15">
        <v>0</v>
      </c>
      <c r="SB25" s="15">
        <v>17.5</v>
      </c>
      <c r="SC25" s="15">
        <v>16</v>
      </c>
      <c r="SD25" s="15">
        <v>16</v>
      </c>
      <c r="SE25" s="15">
        <v>1.5</v>
      </c>
      <c r="SF25" s="15">
        <v>8.1</v>
      </c>
      <c r="SG25" s="15">
        <v>9.0519999999999996</v>
      </c>
      <c r="SH25" s="15">
        <v>9.0519999999999996</v>
      </c>
      <c r="SI25" s="15">
        <v>-0.95199999999999996</v>
      </c>
      <c r="SJ25" s="15">
        <v>20.2</v>
      </c>
      <c r="SK25" s="15">
        <v>19.51219</v>
      </c>
      <c r="SL25" s="15">
        <v>19.5122</v>
      </c>
      <c r="SM25" s="15">
        <v>0.68779999999999997</v>
      </c>
      <c r="SN25" s="15">
        <v>20.3</v>
      </c>
      <c r="SO25" s="15">
        <v>19.51219</v>
      </c>
      <c r="SP25" s="15">
        <v>19.5122</v>
      </c>
      <c r="SQ25" s="15">
        <v>0.78779999999999994</v>
      </c>
      <c r="SR25" s="15">
        <v>19.8</v>
      </c>
      <c r="SS25" s="15">
        <v>19.317070000000001</v>
      </c>
      <c r="ST25" s="15">
        <v>19.317070000000001</v>
      </c>
      <c r="SU25" s="15">
        <v>0.48293000000000003</v>
      </c>
      <c r="SV25" s="15">
        <v>21.4</v>
      </c>
      <c r="SW25" s="15">
        <v>21.619</v>
      </c>
      <c r="SX25" s="15">
        <v>21.619</v>
      </c>
      <c r="SY25" s="15">
        <v>-0.219</v>
      </c>
      <c r="SZ25" s="15">
        <v>18.100000000000001</v>
      </c>
      <c r="TA25" s="15">
        <v>22.538</v>
      </c>
      <c r="TB25" s="15">
        <v>22.538</v>
      </c>
      <c r="TC25" s="15">
        <v>-4.4379999999999997</v>
      </c>
      <c r="TD25" s="15">
        <v>33</v>
      </c>
      <c r="TE25" s="15"/>
      <c r="TF25" s="15">
        <v>31.274999999999999</v>
      </c>
      <c r="TG25" s="15">
        <v>1.7250000000000001</v>
      </c>
      <c r="TH25" s="15">
        <v>75.599999999999994</v>
      </c>
      <c r="TI25" s="15">
        <v>78.7</v>
      </c>
      <c r="TJ25" s="15">
        <v>56.69</v>
      </c>
      <c r="TK25" s="15">
        <v>18.91</v>
      </c>
      <c r="TL25" s="15">
        <v>79.400000000000006</v>
      </c>
      <c r="TM25" s="15">
        <v>56.3</v>
      </c>
      <c r="TN25" s="15">
        <v>50.31</v>
      </c>
      <c r="TO25" s="15">
        <v>29.09</v>
      </c>
      <c r="TP25" s="15">
        <v>5.4</v>
      </c>
      <c r="TQ25" s="15">
        <v>4.51</v>
      </c>
      <c r="TR25" s="15">
        <v>4.51</v>
      </c>
      <c r="TS25" s="15">
        <v>0.89</v>
      </c>
      <c r="TT25" s="15">
        <v>9.5</v>
      </c>
      <c r="TU25" s="15">
        <v>3.8</v>
      </c>
      <c r="TV25" s="15">
        <v>3.8</v>
      </c>
      <c r="TW25" s="15">
        <v>5.7</v>
      </c>
      <c r="TX25" s="15">
        <v>21</v>
      </c>
      <c r="TY25" s="15">
        <v>19.51219</v>
      </c>
      <c r="TZ25" s="15">
        <v>19.5122</v>
      </c>
      <c r="UA25" s="15">
        <v>1.4878</v>
      </c>
      <c r="UB25" s="15">
        <v>7.1</v>
      </c>
      <c r="UC25" s="15">
        <v>8</v>
      </c>
      <c r="UD25" s="15">
        <v>8</v>
      </c>
      <c r="UE25" s="15">
        <v>-0.9</v>
      </c>
      <c r="UF25" s="15">
        <v>6.6</v>
      </c>
      <c r="UG25" s="15">
        <v>7.5</v>
      </c>
      <c r="UH25" s="15">
        <v>7.5</v>
      </c>
      <c r="UI25" s="15">
        <v>-0.9</v>
      </c>
      <c r="UJ25" s="15">
        <v>20</v>
      </c>
      <c r="UK25" s="15">
        <v>19.51219</v>
      </c>
      <c r="UL25" s="15">
        <v>19.5122</v>
      </c>
      <c r="UM25" s="15">
        <v>0.48780000000000001</v>
      </c>
      <c r="UN25" s="15">
        <v>20</v>
      </c>
      <c r="UO25" s="15">
        <v>19.51219</v>
      </c>
      <c r="UP25" s="15">
        <v>19.5122</v>
      </c>
      <c r="UQ25" s="15">
        <v>0.48780000000000001</v>
      </c>
      <c r="UR25" s="15">
        <v>10</v>
      </c>
      <c r="US25" s="15">
        <v>10</v>
      </c>
      <c r="UT25" s="15">
        <v>10</v>
      </c>
      <c r="UU25" s="15">
        <v>0</v>
      </c>
      <c r="UV25" s="15">
        <v>14.1</v>
      </c>
      <c r="UW25" s="15">
        <v>10.49</v>
      </c>
      <c r="UX25" s="15">
        <v>10.49</v>
      </c>
      <c r="UY25" s="15">
        <v>3.61</v>
      </c>
      <c r="UZ25" s="15">
        <v>8.8000000000000007</v>
      </c>
      <c r="VA25" s="15"/>
      <c r="VB25" s="15">
        <v>4.3239999999999998</v>
      </c>
      <c r="VC25" s="15">
        <v>4.476</v>
      </c>
      <c r="VD25" s="15">
        <v>112.3</v>
      </c>
      <c r="VE25" s="15"/>
      <c r="VF25" s="15">
        <v>96.980999999999995</v>
      </c>
      <c r="VG25" s="15">
        <v>15.319000000000001</v>
      </c>
      <c r="VH25" s="15">
        <v>0.6</v>
      </c>
      <c r="VI25" s="15">
        <v>0.6</v>
      </c>
      <c r="VJ25" s="15">
        <v>0.6</v>
      </c>
      <c r="VK25" s="15">
        <v>0</v>
      </c>
      <c r="VL25" s="15">
        <v>123.8</v>
      </c>
      <c r="VM25" s="15">
        <v>79.47</v>
      </c>
      <c r="VN25" s="15">
        <v>69.055999999999997</v>
      </c>
      <c r="VO25" s="15">
        <v>54.744</v>
      </c>
      <c r="VP25" s="15">
        <v>110.9</v>
      </c>
      <c r="VQ25" s="15">
        <v>73.16</v>
      </c>
      <c r="VR25" s="15">
        <v>66.792000000000002</v>
      </c>
      <c r="VS25" s="15">
        <v>44.107999999999997</v>
      </c>
      <c r="VT25" s="15">
        <v>84.7</v>
      </c>
      <c r="VU25" s="15"/>
      <c r="VV25" s="15">
        <v>95.528999999999996</v>
      </c>
      <c r="VW25" s="15">
        <v>-10.829000000000001</v>
      </c>
      <c r="VX25" s="15">
        <v>10.7</v>
      </c>
      <c r="VY25" s="15"/>
      <c r="VZ25" s="15">
        <v>6.7430000000000003</v>
      </c>
      <c r="WA25" s="15">
        <v>3.9569999999999999</v>
      </c>
      <c r="WB25" s="15">
        <v>6.1</v>
      </c>
      <c r="WC25" s="15">
        <v>6</v>
      </c>
      <c r="WD25" s="15">
        <v>6</v>
      </c>
      <c r="WE25" s="15">
        <v>0.1</v>
      </c>
      <c r="WF25" s="15">
        <v>19.8</v>
      </c>
      <c r="WG25" s="15">
        <v>19.317070000000001</v>
      </c>
      <c r="WH25" s="15">
        <v>19.317070000000001</v>
      </c>
      <c r="WI25" s="15">
        <v>0.48293000000000003</v>
      </c>
      <c r="WJ25" s="15">
        <v>11.1</v>
      </c>
      <c r="WK25" s="15">
        <v>10.7</v>
      </c>
      <c r="WL25" s="15">
        <v>10.7</v>
      </c>
      <c r="WM25" s="15">
        <v>0.4</v>
      </c>
      <c r="WN25" s="15">
        <v>15</v>
      </c>
      <c r="WO25" s="15">
        <v>52</v>
      </c>
      <c r="WP25" s="15">
        <v>55</v>
      </c>
      <c r="WQ25" s="15">
        <v>-40</v>
      </c>
      <c r="WR25" s="15">
        <v>36.9</v>
      </c>
      <c r="WS25" s="15"/>
      <c r="WT25" s="15"/>
      <c r="WU25" s="15">
        <v>36.9</v>
      </c>
      <c r="WV25" s="15">
        <v>29.2</v>
      </c>
      <c r="WW25" s="15">
        <v>29.184000000000001</v>
      </c>
      <c r="WX25" s="15">
        <v>29.184000000000001</v>
      </c>
      <c r="WY25" s="15">
        <v>1.6E-2</v>
      </c>
      <c r="WZ25" s="15">
        <v>3.3</v>
      </c>
      <c r="XA25" s="15">
        <v>2.8159999999999998</v>
      </c>
      <c r="XB25" s="15">
        <v>2.8159999999999998</v>
      </c>
      <c r="XC25" s="15">
        <v>0.48399999999999999</v>
      </c>
      <c r="XD25" s="15">
        <v>13.4</v>
      </c>
      <c r="XE25" s="15">
        <v>14</v>
      </c>
      <c r="XF25" s="15">
        <v>14</v>
      </c>
      <c r="XG25" s="15">
        <v>-0.6</v>
      </c>
      <c r="XH25" s="15">
        <v>16.3</v>
      </c>
      <c r="XI25" s="15">
        <v>17</v>
      </c>
      <c r="XJ25" s="15">
        <v>17</v>
      </c>
      <c r="XK25" s="15">
        <v>-0.7</v>
      </c>
      <c r="XL25" s="15">
        <v>8.1199999999999992</v>
      </c>
      <c r="XM25" s="15">
        <v>5.71</v>
      </c>
      <c r="XN25" s="15">
        <v>5.71</v>
      </c>
      <c r="XO25" s="15">
        <v>2.41</v>
      </c>
    </row>
    <row r="26" spans="1:639" ht="24" customHeight="1" x14ac:dyDescent="0.3">
      <c r="A26" s="1"/>
      <c r="B26" s="17" t="s">
        <v>52</v>
      </c>
      <c r="C26" s="17" t="s">
        <v>697</v>
      </c>
      <c r="D26" s="18">
        <v>1.1000000000000001</v>
      </c>
      <c r="E26" s="18">
        <v>1.02</v>
      </c>
      <c r="F26" s="18">
        <v>1.02</v>
      </c>
      <c r="G26" s="18">
        <v>0.08</v>
      </c>
      <c r="H26" s="18">
        <v>1.6</v>
      </c>
      <c r="I26" s="18">
        <v>1.65</v>
      </c>
      <c r="J26" s="18">
        <v>1.65</v>
      </c>
      <c r="K26" s="18">
        <v>-0.05</v>
      </c>
      <c r="L26" s="18">
        <v>4.3</v>
      </c>
      <c r="M26" s="18">
        <v>3.5488499999999998</v>
      </c>
      <c r="N26" s="18">
        <v>3.5488499999999998</v>
      </c>
      <c r="O26" s="18">
        <v>0.75114999999999998</v>
      </c>
      <c r="P26" s="18">
        <v>649.5</v>
      </c>
      <c r="Q26" s="18">
        <v>646.79789000000005</v>
      </c>
      <c r="R26" s="18">
        <v>646.79789000000005</v>
      </c>
      <c r="S26" s="18">
        <v>2.7021099999999998</v>
      </c>
      <c r="T26" s="18">
        <v>220</v>
      </c>
      <c r="U26" s="18">
        <v>211.44126</v>
      </c>
      <c r="V26" s="18">
        <v>211.44126</v>
      </c>
      <c r="W26" s="18">
        <v>8.5587400000000002</v>
      </c>
      <c r="X26" s="18"/>
      <c r="Y26" s="18"/>
      <c r="Z26" s="18"/>
      <c r="AA26" s="18">
        <v>0</v>
      </c>
      <c r="AB26" s="18"/>
      <c r="AC26" s="18"/>
      <c r="AD26" s="18"/>
      <c r="AE26" s="18">
        <v>0</v>
      </c>
      <c r="AF26" s="18">
        <v>90.9</v>
      </c>
      <c r="AG26" s="18">
        <v>92.226339999999993</v>
      </c>
      <c r="AH26" s="18">
        <v>92.226339999999993</v>
      </c>
      <c r="AI26" s="18">
        <v>-1.3263400000000001</v>
      </c>
      <c r="AJ26" s="18">
        <v>238.1</v>
      </c>
      <c r="AK26" s="18">
        <v>244.03479999999999</v>
      </c>
      <c r="AL26" s="18">
        <v>244.03479999999999</v>
      </c>
      <c r="AM26" s="18">
        <v>-5.9348000000000001</v>
      </c>
      <c r="AN26" s="18"/>
      <c r="AO26" s="18"/>
      <c r="AP26" s="18"/>
      <c r="AQ26" s="18">
        <v>0</v>
      </c>
      <c r="AR26" s="18"/>
      <c r="AS26" s="18"/>
      <c r="AT26" s="18"/>
      <c r="AU26" s="18">
        <v>0</v>
      </c>
      <c r="AV26" s="18">
        <v>121.4</v>
      </c>
      <c r="AW26" s="18">
        <v>137.43091999999999</v>
      </c>
      <c r="AX26" s="18">
        <v>151.23621</v>
      </c>
      <c r="AY26" s="18">
        <v>-29.836210000000001</v>
      </c>
      <c r="AZ26" s="18">
        <v>121.5</v>
      </c>
      <c r="BA26" s="18">
        <v>137.43091999999999</v>
      </c>
      <c r="BB26" s="18">
        <v>151.23621</v>
      </c>
      <c r="BC26" s="18">
        <v>-29.73621</v>
      </c>
      <c r="BD26" s="18">
        <v>121.4</v>
      </c>
      <c r="BE26" s="18">
        <v>137.43091999999999</v>
      </c>
      <c r="BF26" s="18">
        <v>151.23621</v>
      </c>
      <c r="BG26" s="18">
        <v>-29.836210000000001</v>
      </c>
      <c r="BH26" s="18">
        <v>220.5</v>
      </c>
      <c r="BI26" s="18">
        <v>206.14639</v>
      </c>
      <c r="BJ26" s="18">
        <v>226.85432</v>
      </c>
      <c r="BK26" s="18">
        <v>-6.3543200000000004</v>
      </c>
      <c r="BL26" s="18">
        <v>200.9</v>
      </c>
      <c r="BM26" s="18">
        <v>210.66658000000001</v>
      </c>
      <c r="BN26" s="18">
        <v>210.66658000000001</v>
      </c>
      <c r="BO26" s="18">
        <v>-9.7665799999999994</v>
      </c>
      <c r="BP26" s="18">
        <v>107.2</v>
      </c>
      <c r="BQ26" s="18">
        <v>105.33329000000001</v>
      </c>
      <c r="BR26" s="18">
        <v>105.33329000000001</v>
      </c>
      <c r="BS26" s="18">
        <v>1.8667100000000001</v>
      </c>
      <c r="BT26" s="18">
        <v>559.9</v>
      </c>
      <c r="BU26" s="18">
        <v>568.29854</v>
      </c>
      <c r="BV26" s="18">
        <v>568.29854</v>
      </c>
      <c r="BW26" s="18">
        <v>-8.3985400000000006</v>
      </c>
      <c r="BX26" s="18">
        <v>10.5</v>
      </c>
      <c r="BY26" s="18">
        <v>10.17268</v>
      </c>
      <c r="BZ26" s="18">
        <v>10.17268</v>
      </c>
      <c r="CA26" s="18">
        <v>0.32732</v>
      </c>
      <c r="CB26" s="18"/>
      <c r="CC26" s="18"/>
      <c r="CD26" s="18"/>
      <c r="CE26" s="18">
        <v>0</v>
      </c>
      <c r="CF26" s="18"/>
      <c r="CG26" s="18"/>
      <c r="CH26" s="18"/>
      <c r="CI26" s="18">
        <v>0</v>
      </c>
      <c r="CJ26" s="18"/>
      <c r="CK26" s="18"/>
      <c r="CL26" s="18"/>
      <c r="CM26" s="18">
        <v>0</v>
      </c>
      <c r="CN26" s="18"/>
      <c r="CO26" s="18"/>
      <c r="CP26" s="18"/>
      <c r="CQ26" s="18">
        <v>0</v>
      </c>
      <c r="CR26" s="18">
        <v>166.9</v>
      </c>
      <c r="CS26" s="18">
        <v>164.70732000000001</v>
      </c>
      <c r="CT26" s="18">
        <v>164.70732000000001</v>
      </c>
      <c r="CU26" s="18">
        <v>2.1926800000000002</v>
      </c>
      <c r="CV26" s="18">
        <v>7.9</v>
      </c>
      <c r="CW26" s="18">
        <v>8.1148399999999992</v>
      </c>
      <c r="CX26" s="18">
        <v>8.1148399999999992</v>
      </c>
      <c r="CY26" s="18">
        <v>-0.21484</v>
      </c>
      <c r="CZ26" s="18">
        <v>12</v>
      </c>
      <c r="DA26" s="18"/>
      <c r="DB26" s="18">
        <v>0</v>
      </c>
      <c r="DC26" s="18">
        <v>12</v>
      </c>
      <c r="DD26" s="18">
        <v>6.4</v>
      </c>
      <c r="DE26" s="18">
        <v>6.8787000000000003</v>
      </c>
      <c r="DF26" s="18">
        <v>6.8787000000000003</v>
      </c>
      <c r="DG26" s="18">
        <v>-0.47870000000000001</v>
      </c>
      <c r="DH26" s="18"/>
      <c r="DI26" s="18"/>
      <c r="DJ26" s="18"/>
      <c r="DK26" s="18">
        <v>0</v>
      </c>
      <c r="DL26" s="18">
        <v>30.7</v>
      </c>
      <c r="DM26" s="18">
        <v>73.002160000000003</v>
      </c>
      <c r="DN26" s="18">
        <v>46.868479999999998</v>
      </c>
      <c r="DO26" s="18">
        <v>-16.168479999999999</v>
      </c>
      <c r="DP26" s="18">
        <v>4.0999999999999996</v>
      </c>
      <c r="DQ26" s="18">
        <v>6.6684799999999997</v>
      </c>
      <c r="DR26" s="18">
        <v>6.6684799999999997</v>
      </c>
      <c r="DS26" s="18">
        <v>-2.5684800000000001</v>
      </c>
      <c r="DT26" s="18"/>
      <c r="DU26" s="18"/>
      <c r="DV26" s="18"/>
      <c r="DW26" s="18">
        <v>0</v>
      </c>
      <c r="DX26" s="18"/>
      <c r="DY26" s="18"/>
      <c r="DZ26" s="18"/>
      <c r="EA26" s="18">
        <v>0</v>
      </c>
      <c r="EB26" s="18"/>
      <c r="EC26" s="18"/>
      <c r="ED26" s="18"/>
      <c r="EE26" s="18">
        <v>0</v>
      </c>
      <c r="EF26" s="18">
        <v>111.2</v>
      </c>
      <c r="EG26" s="18">
        <v>112.90537</v>
      </c>
      <c r="EH26" s="18">
        <v>112.90537</v>
      </c>
      <c r="EI26" s="18">
        <v>-1.7053700000000001</v>
      </c>
      <c r="EJ26" s="18">
        <v>223.8</v>
      </c>
      <c r="EK26" s="18">
        <v>221.55625000000001</v>
      </c>
      <c r="EL26" s="18">
        <v>221.55625000000001</v>
      </c>
      <c r="EM26" s="18">
        <v>2.2437499999999999</v>
      </c>
      <c r="EN26" s="18"/>
      <c r="EO26" s="18"/>
      <c r="EP26" s="18"/>
      <c r="EQ26" s="18">
        <v>0</v>
      </c>
      <c r="ER26" s="18"/>
      <c r="ES26" s="18"/>
      <c r="ET26" s="18"/>
      <c r="EU26" s="18">
        <v>0</v>
      </c>
      <c r="EV26" s="18"/>
      <c r="EW26" s="18"/>
      <c r="EX26" s="18"/>
      <c r="EY26" s="18">
        <v>0</v>
      </c>
      <c r="EZ26" s="18">
        <v>6.5</v>
      </c>
      <c r="FA26" s="18">
        <v>6.39</v>
      </c>
      <c r="FB26" s="18">
        <v>6.39</v>
      </c>
      <c r="FC26" s="18">
        <v>0.11</v>
      </c>
      <c r="FD26" s="18">
        <v>458.8</v>
      </c>
      <c r="FE26" s="18">
        <v>458.87804999999997</v>
      </c>
      <c r="FF26" s="18">
        <v>458.87804999999997</v>
      </c>
      <c r="FG26" s="18">
        <v>-7.8049999999999994E-2</v>
      </c>
      <c r="FH26" s="18">
        <v>81.900000000000006</v>
      </c>
      <c r="FI26" s="18">
        <v>77.882069999999999</v>
      </c>
      <c r="FJ26" s="18">
        <v>77.882069999999999</v>
      </c>
      <c r="FK26" s="18">
        <v>4.0179299999999998</v>
      </c>
      <c r="FL26" s="18">
        <v>69.599999999999994</v>
      </c>
      <c r="FM26" s="18">
        <v>72.877070000000003</v>
      </c>
      <c r="FN26" s="18">
        <v>72.877070000000003</v>
      </c>
      <c r="FO26" s="18">
        <v>-3.2770700000000001</v>
      </c>
      <c r="FP26" s="18">
        <v>41.9</v>
      </c>
      <c r="FQ26" s="18">
        <v>41.498959999999997</v>
      </c>
      <c r="FR26" s="18">
        <v>41.498959999999997</v>
      </c>
      <c r="FS26" s="18">
        <v>0.40104000000000001</v>
      </c>
      <c r="FT26" s="18">
        <v>18.399999999999999</v>
      </c>
      <c r="FU26" s="18">
        <v>19.28585</v>
      </c>
      <c r="FV26" s="18">
        <v>19.28585</v>
      </c>
      <c r="FW26" s="18">
        <v>-0.88585000000000003</v>
      </c>
      <c r="FX26" s="18">
        <v>18.600000000000001</v>
      </c>
      <c r="FY26" s="18">
        <v>19.414629999999999</v>
      </c>
      <c r="FZ26" s="18">
        <v>19.414629999999999</v>
      </c>
      <c r="GA26" s="18">
        <v>-0.81462999999999997</v>
      </c>
      <c r="GB26" s="18">
        <v>89.32</v>
      </c>
      <c r="GC26" s="18">
        <v>87.657560000000004</v>
      </c>
      <c r="GD26" s="18">
        <v>87.657560000000004</v>
      </c>
      <c r="GE26" s="18">
        <v>1.6624399999999999</v>
      </c>
      <c r="GF26" s="18">
        <v>169.4</v>
      </c>
      <c r="GG26" s="18">
        <v>178.66666000000001</v>
      </c>
      <c r="GH26" s="18">
        <v>182.61776</v>
      </c>
      <c r="GI26" s="18">
        <v>-13.21776</v>
      </c>
      <c r="GJ26" s="18">
        <v>170</v>
      </c>
      <c r="GK26" s="18">
        <v>178.66666000000001</v>
      </c>
      <c r="GL26" s="18">
        <v>182.61776</v>
      </c>
      <c r="GM26" s="18">
        <v>-12.617760000000001</v>
      </c>
      <c r="GN26" s="18">
        <v>175.4</v>
      </c>
      <c r="GO26" s="18">
        <v>178.66666000000001</v>
      </c>
      <c r="GP26" s="18">
        <v>182.61776</v>
      </c>
      <c r="GQ26" s="18">
        <v>-7.2177600000000002</v>
      </c>
      <c r="GR26" s="18">
        <v>108.6</v>
      </c>
      <c r="GS26" s="18">
        <v>110.91316999999999</v>
      </c>
      <c r="GT26" s="18">
        <v>110.91316999999999</v>
      </c>
      <c r="GU26" s="18">
        <v>-2.3131699999999999</v>
      </c>
      <c r="GV26" s="18">
        <v>7.6</v>
      </c>
      <c r="GW26" s="18">
        <v>4.59992</v>
      </c>
      <c r="GX26" s="18">
        <v>4.59992</v>
      </c>
      <c r="GY26" s="18">
        <v>3.0000800000000001</v>
      </c>
      <c r="GZ26" s="18">
        <v>2.5</v>
      </c>
      <c r="HA26" s="18">
        <v>4.4334100000000003</v>
      </c>
      <c r="HB26" s="18">
        <v>4.4334100000000003</v>
      </c>
      <c r="HC26" s="18">
        <v>-1.9334100000000001</v>
      </c>
      <c r="HD26" s="18">
        <v>44.6</v>
      </c>
      <c r="HE26" s="18">
        <v>47.26634</v>
      </c>
      <c r="HF26" s="18">
        <v>47.26634</v>
      </c>
      <c r="HG26" s="18">
        <v>-2.6663399999999999</v>
      </c>
      <c r="HH26" s="18">
        <v>47.1</v>
      </c>
      <c r="HI26" s="18">
        <v>44.275120000000001</v>
      </c>
      <c r="HJ26" s="18">
        <v>44.275120000000001</v>
      </c>
      <c r="HK26" s="18">
        <v>2.8248799999999998</v>
      </c>
      <c r="HL26" s="18">
        <v>3.8</v>
      </c>
      <c r="HM26" s="18">
        <v>4.0998900000000003</v>
      </c>
      <c r="HN26" s="18">
        <v>4.0998900000000003</v>
      </c>
      <c r="HO26" s="18">
        <v>-0.29988999999999999</v>
      </c>
      <c r="HP26" s="18">
        <v>31.4</v>
      </c>
      <c r="HQ26" s="18">
        <v>31.00404</v>
      </c>
      <c r="HR26" s="18">
        <v>31.00404</v>
      </c>
      <c r="HS26" s="18">
        <v>0.39595999999999998</v>
      </c>
      <c r="HT26" s="18">
        <v>168.4</v>
      </c>
      <c r="HU26" s="18">
        <v>171.54181</v>
      </c>
      <c r="HV26" s="18">
        <v>135.85372000000001</v>
      </c>
      <c r="HW26" s="18">
        <v>32.546280000000003</v>
      </c>
      <c r="HX26" s="18">
        <v>16</v>
      </c>
      <c r="HY26" s="18">
        <v>46.393210000000003</v>
      </c>
      <c r="HZ26" s="18">
        <v>35.333829999999999</v>
      </c>
      <c r="IA26" s="18">
        <v>-19.333829999999999</v>
      </c>
      <c r="IB26" s="18"/>
      <c r="IC26" s="18"/>
      <c r="ID26" s="18"/>
      <c r="IE26" s="18">
        <v>0</v>
      </c>
      <c r="IF26" s="18"/>
      <c r="IG26" s="18"/>
      <c r="IH26" s="18"/>
      <c r="II26" s="18">
        <v>0</v>
      </c>
      <c r="IJ26" s="18">
        <v>46.7</v>
      </c>
      <c r="IK26" s="18">
        <v>48.41648</v>
      </c>
      <c r="IL26" s="18">
        <v>48.41648</v>
      </c>
      <c r="IM26" s="18">
        <v>-1.71648</v>
      </c>
      <c r="IN26" s="18"/>
      <c r="IO26" s="18"/>
      <c r="IP26" s="18"/>
      <c r="IQ26" s="18">
        <v>0</v>
      </c>
      <c r="IR26" s="18"/>
      <c r="IS26" s="18"/>
      <c r="IT26" s="18"/>
      <c r="IU26" s="18">
        <v>0</v>
      </c>
      <c r="IV26" s="18"/>
      <c r="IW26" s="18"/>
      <c r="IX26" s="18"/>
      <c r="IY26" s="18">
        <v>0</v>
      </c>
      <c r="IZ26" s="18">
        <v>130.6</v>
      </c>
      <c r="JA26" s="18">
        <v>133.35676000000001</v>
      </c>
      <c r="JB26" s="18">
        <v>133.35676000000001</v>
      </c>
      <c r="JC26" s="18">
        <v>-2.7567599999999999</v>
      </c>
      <c r="JD26" s="18"/>
      <c r="JE26" s="18"/>
      <c r="JF26" s="18"/>
      <c r="JG26" s="18">
        <v>0</v>
      </c>
      <c r="JH26" s="18"/>
      <c r="JI26" s="18"/>
      <c r="JJ26" s="18">
        <v>0</v>
      </c>
      <c r="JK26" s="18">
        <v>0</v>
      </c>
      <c r="JL26" s="18"/>
      <c r="JM26" s="18"/>
      <c r="JN26" s="18"/>
      <c r="JO26" s="18">
        <v>0</v>
      </c>
      <c r="JP26" s="18"/>
      <c r="JQ26" s="18"/>
      <c r="JR26" s="18"/>
      <c r="JS26" s="18">
        <v>0</v>
      </c>
      <c r="JT26" s="18">
        <v>0</v>
      </c>
      <c r="JU26" s="18"/>
      <c r="JV26" s="18"/>
      <c r="JW26" s="18">
        <v>0</v>
      </c>
      <c r="JX26" s="18"/>
      <c r="JY26" s="18"/>
      <c r="JZ26" s="18"/>
      <c r="KA26" s="18">
        <v>0</v>
      </c>
      <c r="KB26" s="18"/>
      <c r="KC26" s="18"/>
      <c r="KD26" s="18"/>
      <c r="KE26" s="18">
        <v>0</v>
      </c>
      <c r="KF26" s="18"/>
      <c r="KG26" s="18"/>
      <c r="KH26" s="18"/>
      <c r="KI26" s="18">
        <v>0</v>
      </c>
      <c r="KJ26" s="18"/>
      <c r="KK26" s="18"/>
      <c r="KL26" s="18"/>
      <c r="KM26" s="18">
        <v>0</v>
      </c>
      <c r="KN26" s="18">
        <v>16.399999999999999</v>
      </c>
      <c r="KO26" s="18">
        <v>51.249189999999999</v>
      </c>
      <c r="KP26" s="18">
        <v>47.595219999999998</v>
      </c>
      <c r="KQ26" s="18">
        <v>-31.195219999999999</v>
      </c>
      <c r="KR26" s="18"/>
      <c r="KS26" s="18"/>
      <c r="KT26" s="18"/>
      <c r="KU26" s="18">
        <v>0</v>
      </c>
      <c r="KV26" s="18"/>
      <c r="KW26" s="18"/>
      <c r="KX26" s="18"/>
      <c r="KY26" s="18">
        <v>0</v>
      </c>
      <c r="KZ26" s="18">
        <v>85.5</v>
      </c>
      <c r="LA26" s="18">
        <v>67.65455</v>
      </c>
      <c r="LB26" s="18">
        <v>121.41734</v>
      </c>
      <c r="LC26" s="18">
        <v>-35.917340000000003</v>
      </c>
      <c r="LD26" s="18">
        <v>131.9</v>
      </c>
      <c r="LE26" s="18">
        <v>133.67995999999999</v>
      </c>
      <c r="LF26" s="18">
        <v>133.67995999999999</v>
      </c>
      <c r="LG26" s="18">
        <v>-1.77996</v>
      </c>
      <c r="LH26" s="18">
        <v>63.7</v>
      </c>
      <c r="LI26" s="18">
        <v>67.461460000000002</v>
      </c>
      <c r="LJ26" s="18">
        <v>67.461460000000002</v>
      </c>
      <c r="LK26" s="18">
        <v>-3.76146</v>
      </c>
      <c r="LL26" s="18">
        <v>66.2</v>
      </c>
      <c r="LM26" s="18">
        <v>65.772069999999999</v>
      </c>
      <c r="LN26" s="18">
        <v>65.772069999999999</v>
      </c>
      <c r="LO26" s="18">
        <v>0.42792999999999998</v>
      </c>
      <c r="LP26" s="18">
        <v>30.3</v>
      </c>
      <c r="LQ26" s="18">
        <v>30.097560000000001</v>
      </c>
      <c r="LR26" s="18">
        <v>30.097560000000001</v>
      </c>
      <c r="LS26" s="18">
        <v>0.20244000000000001</v>
      </c>
      <c r="LT26" s="18"/>
      <c r="LU26" s="18"/>
      <c r="LV26" s="18"/>
      <c r="LW26" s="18">
        <v>0</v>
      </c>
      <c r="LX26" s="18"/>
      <c r="LY26" s="18"/>
      <c r="LZ26" s="18"/>
      <c r="MA26" s="18">
        <v>0</v>
      </c>
      <c r="MB26" s="18"/>
      <c r="MC26" s="18"/>
      <c r="MD26" s="18"/>
      <c r="ME26" s="18">
        <v>0</v>
      </c>
      <c r="MF26" s="18">
        <v>143.5</v>
      </c>
      <c r="MG26" s="18">
        <v>145.13093000000001</v>
      </c>
      <c r="MH26" s="18">
        <v>145.13094000000001</v>
      </c>
      <c r="MI26" s="18">
        <v>-1.6309400000000001</v>
      </c>
      <c r="MJ26" s="18">
        <v>142.6</v>
      </c>
      <c r="MK26" s="18">
        <v>145.13093000000001</v>
      </c>
      <c r="ML26" s="18">
        <v>145.13094000000001</v>
      </c>
      <c r="MM26" s="18">
        <v>-2.5309400000000002</v>
      </c>
      <c r="MN26" s="18">
        <v>146.30000000000001</v>
      </c>
      <c r="MO26" s="18">
        <v>145.13093000000001</v>
      </c>
      <c r="MP26" s="18">
        <v>145.13094000000001</v>
      </c>
      <c r="MQ26" s="18">
        <v>1.16906</v>
      </c>
      <c r="MR26" s="18"/>
      <c r="MS26" s="18"/>
      <c r="MT26" s="18"/>
      <c r="MU26" s="18">
        <v>0</v>
      </c>
      <c r="MV26" s="18"/>
      <c r="MW26" s="18"/>
      <c r="MX26" s="18"/>
      <c r="MY26" s="18">
        <v>0</v>
      </c>
      <c r="MZ26" s="18"/>
      <c r="NA26" s="18"/>
      <c r="NB26" s="18"/>
      <c r="NC26" s="18">
        <v>0</v>
      </c>
      <c r="ND26" s="18"/>
      <c r="NE26" s="18"/>
      <c r="NF26" s="18"/>
      <c r="NG26" s="18">
        <v>0</v>
      </c>
      <c r="NH26" s="18"/>
      <c r="NI26" s="18"/>
      <c r="NJ26" s="18"/>
      <c r="NK26" s="18">
        <v>0</v>
      </c>
      <c r="NL26" s="18"/>
      <c r="NM26" s="18"/>
      <c r="NN26" s="18"/>
      <c r="NO26" s="18">
        <v>0</v>
      </c>
      <c r="NP26" s="18"/>
      <c r="NQ26" s="18"/>
      <c r="NR26" s="18"/>
      <c r="NS26" s="18">
        <v>0</v>
      </c>
      <c r="NT26" s="18">
        <v>0.8</v>
      </c>
      <c r="NU26" s="18"/>
      <c r="NV26" s="18">
        <v>0.55500000000000005</v>
      </c>
      <c r="NW26" s="18">
        <v>0.245</v>
      </c>
      <c r="NX26" s="18">
        <v>98.3</v>
      </c>
      <c r="NY26" s="18">
        <v>112.6</v>
      </c>
      <c r="NZ26" s="18">
        <v>99.965999999999994</v>
      </c>
      <c r="OA26" s="18">
        <v>-1.6659999999999999</v>
      </c>
      <c r="OB26" s="18">
        <v>36.1</v>
      </c>
      <c r="OC26" s="18"/>
      <c r="OD26" s="18">
        <v>47.473999999999997</v>
      </c>
      <c r="OE26" s="18">
        <v>-11.374000000000001</v>
      </c>
      <c r="OF26" s="18">
        <v>16</v>
      </c>
      <c r="OG26" s="18">
        <v>14.518000000000001</v>
      </c>
      <c r="OH26" s="18">
        <v>14.518000000000001</v>
      </c>
      <c r="OI26" s="18">
        <v>1.482</v>
      </c>
      <c r="OJ26" s="18">
        <v>0.2</v>
      </c>
      <c r="OK26" s="18"/>
      <c r="OL26" s="18">
        <v>0.2</v>
      </c>
      <c r="OM26" s="18">
        <v>0</v>
      </c>
      <c r="ON26" s="18">
        <v>19.772590000000001</v>
      </c>
      <c r="OO26" s="18">
        <v>17.560980000000001</v>
      </c>
      <c r="OP26" s="18">
        <v>17.560980000000001</v>
      </c>
      <c r="OQ26" s="18">
        <v>2.2116099999999999</v>
      </c>
      <c r="OR26" s="18">
        <v>10</v>
      </c>
      <c r="OS26" s="18">
        <v>9.9830000000000005</v>
      </c>
      <c r="OT26" s="18">
        <v>9.9830000000000005</v>
      </c>
      <c r="OU26" s="18">
        <v>1.7000000000000001E-2</v>
      </c>
      <c r="OV26" s="18">
        <v>5.4</v>
      </c>
      <c r="OW26" s="18">
        <v>5.67</v>
      </c>
      <c r="OX26" s="18">
        <v>5.67</v>
      </c>
      <c r="OY26" s="18">
        <v>-0.27</v>
      </c>
      <c r="OZ26" s="18">
        <v>3.5</v>
      </c>
      <c r="PA26" s="18">
        <v>3.5</v>
      </c>
      <c r="PB26" s="18">
        <v>3.5</v>
      </c>
      <c r="PC26" s="18">
        <v>0</v>
      </c>
      <c r="PD26" s="18">
        <v>5</v>
      </c>
      <c r="PE26" s="18">
        <v>5</v>
      </c>
      <c r="PF26" s="18">
        <v>5</v>
      </c>
      <c r="PG26" s="18">
        <v>0</v>
      </c>
      <c r="PH26" s="18">
        <v>20.399999999999999</v>
      </c>
      <c r="PI26" s="18">
        <v>19.51219</v>
      </c>
      <c r="PJ26" s="18">
        <v>19.5122</v>
      </c>
      <c r="PK26" s="18">
        <v>0.88780000000000003</v>
      </c>
      <c r="PL26" s="18">
        <v>20</v>
      </c>
      <c r="PM26" s="18">
        <v>19.51219</v>
      </c>
      <c r="PN26" s="18">
        <v>19.5122</v>
      </c>
      <c r="PO26" s="18">
        <v>0.48780000000000001</v>
      </c>
      <c r="PP26" s="18">
        <v>17.899999999999999</v>
      </c>
      <c r="PQ26" s="18">
        <v>15.60976</v>
      </c>
      <c r="PR26" s="18">
        <v>15.60976</v>
      </c>
      <c r="PS26" s="18">
        <v>2.2902399999999998</v>
      </c>
      <c r="PT26" s="18">
        <v>3.4</v>
      </c>
      <c r="PU26" s="18">
        <v>3.5</v>
      </c>
      <c r="PV26" s="18">
        <v>3.5</v>
      </c>
      <c r="PW26" s="18">
        <v>-0.1</v>
      </c>
      <c r="PX26" s="18">
        <v>18.7</v>
      </c>
      <c r="PY26" s="18">
        <v>18.341460000000001</v>
      </c>
      <c r="PZ26" s="18">
        <v>18.341460000000001</v>
      </c>
      <c r="QA26" s="18">
        <v>0.35854000000000003</v>
      </c>
      <c r="QB26" s="18">
        <v>15.2</v>
      </c>
      <c r="QC26" s="18"/>
      <c r="QD26" s="18">
        <v>5.585</v>
      </c>
      <c r="QE26" s="18">
        <v>9.6150000000000002</v>
      </c>
      <c r="QF26" s="18">
        <v>19.3</v>
      </c>
      <c r="QG26" s="18"/>
      <c r="QH26" s="18">
        <v>6.6369999999999996</v>
      </c>
      <c r="QI26" s="18">
        <v>12.663</v>
      </c>
      <c r="QJ26" s="18">
        <v>24.2</v>
      </c>
      <c r="QK26" s="18">
        <v>23.285</v>
      </c>
      <c r="QL26" s="18">
        <v>23.285</v>
      </c>
      <c r="QM26" s="18">
        <v>0.91500000000000004</v>
      </c>
      <c r="QN26" s="18">
        <v>71.8</v>
      </c>
      <c r="QO26" s="18">
        <v>69.099999999999994</v>
      </c>
      <c r="QP26" s="18">
        <v>56.718000000000004</v>
      </c>
      <c r="QQ26" s="18">
        <v>15.082000000000001</v>
      </c>
      <c r="QR26" s="18">
        <v>4.7</v>
      </c>
      <c r="QS26" s="18">
        <v>4.2</v>
      </c>
      <c r="QT26" s="18">
        <v>4.2</v>
      </c>
      <c r="QU26" s="18">
        <v>0.5</v>
      </c>
      <c r="QV26" s="18">
        <v>2.2999999999999998</v>
      </c>
      <c r="QW26" s="18">
        <v>2.4</v>
      </c>
      <c r="QX26" s="18">
        <v>2.4</v>
      </c>
      <c r="QY26" s="18">
        <v>-0.1</v>
      </c>
      <c r="QZ26" s="18">
        <v>2.4</v>
      </c>
      <c r="RA26" s="18">
        <v>2.4</v>
      </c>
      <c r="RB26" s="18">
        <v>2.4</v>
      </c>
      <c r="RC26" s="18">
        <v>0</v>
      </c>
      <c r="RD26" s="18">
        <v>1.4</v>
      </c>
      <c r="RE26" s="18">
        <v>1.45</v>
      </c>
      <c r="RF26" s="18">
        <v>1.45</v>
      </c>
      <c r="RG26" s="18">
        <v>-0.05</v>
      </c>
      <c r="RH26" s="18">
        <v>14</v>
      </c>
      <c r="RI26" s="18"/>
      <c r="RJ26" s="18">
        <v>15.089</v>
      </c>
      <c r="RK26" s="18">
        <v>-1.089</v>
      </c>
      <c r="RL26" s="18">
        <v>3.6</v>
      </c>
      <c r="RM26" s="18">
        <v>3.6</v>
      </c>
      <c r="RN26" s="18">
        <v>3.6</v>
      </c>
      <c r="RO26" s="18">
        <v>0</v>
      </c>
      <c r="RP26" s="18">
        <v>6.9</v>
      </c>
      <c r="RQ26" s="18">
        <v>10.78346</v>
      </c>
      <c r="RR26" s="18">
        <v>8.2128599999999992</v>
      </c>
      <c r="RS26" s="18">
        <v>-1.3128599999999999</v>
      </c>
      <c r="RT26" s="18">
        <v>2</v>
      </c>
      <c r="RU26" s="18">
        <v>2</v>
      </c>
      <c r="RV26" s="18">
        <v>2</v>
      </c>
      <c r="RW26" s="18">
        <v>0</v>
      </c>
      <c r="RX26" s="18"/>
      <c r="RY26" s="18"/>
      <c r="RZ26" s="18"/>
      <c r="SA26" s="18">
        <v>0</v>
      </c>
      <c r="SB26" s="18">
        <v>17.399999999999999</v>
      </c>
      <c r="SC26" s="18">
        <v>16</v>
      </c>
      <c r="SD26" s="18">
        <v>16</v>
      </c>
      <c r="SE26" s="18">
        <v>1.4</v>
      </c>
      <c r="SF26" s="18">
        <v>8.1</v>
      </c>
      <c r="SG26" s="18">
        <v>9.0519999999999996</v>
      </c>
      <c r="SH26" s="18">
        <v>9.0519999999999996</v>
      </c>
      <c r="SI26" s="18">
        <v>-0.95199999999999996</v>
      </c>
      <c r="SJ26" s="18">
        <v>20.2</v>
      </c>
      <c r="SK26" s="18">
        <v>19.51219</v>
      </c>
      <c r="SL26" s="18">
        <v>19.5122</v>
      </c>
      <c r="SM26" s="18">
        <v>0.68779999999999997</v>
      </c>
      <c r="SN26" s="18">
        <v>20.3</v>
      </c>
      <c r="SO26" s="18">
        <v>19.51219</v>
      </c>
      <c r="SP26" s="18">
        <v>19.5122</v>
      </c>
      <c r="SQ26" s="18">
        <v>0.78779999999999994</v>
      </c>
      <c r="SR26" s="18">
        <v>20</v>
      </c>
      <c r="SS26" s="18">
        <v>19.317070000000001</v>
      </c>
      <c r="ST26" s="18">
        <v>19.317070000000001</v>
      </c>
      <c r="SU26" s="18">
        <v>0.68293000000000004</v>
      </c>
      <c r="SV26" s="18">
        <v>22.9</v>
      </c>
      <c r="SW26" s="18">
        <v>21.521000000000001</v>
      </c>
      <c r="SX26" s="18">
        <v>21.521000000000001</v>
      </c>
      <c r="SY26" s="18">
        <v>1.379</v>
      </c>
      <c r="SZ26" s="18">
        <v>30.2</v>
      </c>
      <c r="TA26" s="18">
        <v>25.251000000000001</v>
      </c>
      <c r="TB26" s="18">
        <v>25.251000000000001</v>
      </c>
      <c r="TC26" s="18">
        <v>4.9489999999999998</v>
      </c>
      <c r="TD26" s="18">
        <v>29.5</v>
      </c>
      <c r="TE26" s="18"/>
      <c r="TF26" s="18">
        <v>34.058</v>
      </c>
      <c r="TG26" s="18">
        <v>-4.5579999999999998</v>
      </c>
      <c r="TH26" s="18">
        <v>82</v>
      </c>
      <c r="TI26" s="18">
        <v>76.7</v>
      </c>
      <c r="TJ26" s="18">
        <v>56.69</v>
      </c>
      <c r="TK26" s="18">
        <v>25.31</v>
      </c>
      <c r="TL26" s="18">
        <v>91.2</v>
      </c>
      <c r="TM26" s="18">
        <v>55.3</v>
      </c>
      <c r="TN26" s="18">
        <v>50.31</v>
      </c>
      <c r="TO26" s="18">
        <v>40.89</v>
      </c>
      <c r="TP26" s="18">
        <v>9.9</v>
      </c>
      <c r="TQ26" s="18">
        <v>4.51</v>
      </c>
      <c r="TR26" s="18">
        <v>4.51</v>
      </c>
      <c r="TS26" s="18">
        <v>5.39</v>
      </c>
      <c r="TT26" s="18">
        <v>9.5</v>
      </c>
      <c r="TU26" s="18">
        <v>3.8</v>
      </c>
      <c r="TV26" s="18">
        <v>3.8</v>
      </c>
      <c r="TW26" s="18">
        <v>5.7</v>
      </c>
      <c r="TX26" s="18">
        <v>21</v>
      </c>
      <c r="TY26" s="18">
        <v>19.51219</v>
      </c>
      <c r="TZ26" s="18">
        <v>19.5122</v>
      </c>
      <c r="UA26" s="18">
        <v>1.4878</v>
      </c>
      <c r="UB26" s="18">
        <v>7.1</v>
      </c>
      <c r="UC26" s="18">
        <v>8</v>
      </c>
      <c r="UD26" s="18">
        <v>8</v>
      </c>
      <c r="UE26" s="18">
        <v>-0.9</v>
      </c>
      <c r="UF26" s="18">
        <v>6.6</v>
      </c>
      <c r="UG26" s="18">
        <v>7.5</v>
      </c>
      <c r="UH26" s="18">
        <v>7.5</v>
      </c>
      <c r="UI26" s="18">
        <v>-0.9</v>
      </c>
      <c r="UJ26" s="18">
        <v>20</v>
      </c>
      <c r="UK26" s="18">
        <v>19.51219</v>
      </c>
      <c r="UL26" s="18">
        <v>19.5122</v>
      </c>
      <c r="UM26" s="18">
        <v>0.48780000000000001</v>
      </c>
      <c r="UN26" s="18">
        <v>20</v>
      </c>
      <c r="UO26" s="18">
        <v>19.51219</v>
      </c>
      <c r="UP26" s="18">
        <v>19.5122</v>
      </c>
      <c r="UQ26" s="18">
        <v>0.48780000000000001</v>
      </c>
      <c r="UR26" s="18">
        <v>10</v>
      </c>
      <c r="US26" s="18">
        <v>10</v>
      </c>
      <c r="UT26" s="18">
        <v>10</v>
      </c>
      <c r="UU26" s="18">
        <v>0</v>
      </c>
      <c r="UV26" s="18">
        <v>17.100000000000001</v>
      </c>
      <c r="UW26" s="18">
        <v>11.882</v>
      </c>
      <c r="UX26" s="18">
        <v>11.882</v>
      </c>
      <c r="UY26" s="18">
        <v>5.218</v>
      </c>
      <c r="UZ26" s="18">
        <v>13.2</v>
      </c>
      <c r="VA26" s="18"/>
      <c r="VB26" s="18">
        <v>5.8410000000000002</v>
      </c>
      <c r="VC26" s="18">
        <v>7.359</v>
      </c>
      <c r="VD26" s="18">
        <v>139.30000000000001</v>
      </c>
      <c r="VE26" s="18"/>
      <c r="VF26" s="18">
        <v>107.276</v>
      </c>
      <c r="VG26" s="18">
        <v>32.024000000000001</v>
      </c>
      <c r="VH26" s="18">
        <v>0.6</v>
      </c>
      <c r="VI26" s="18">
        <v>0.6</v>
      </c>
      <c r="VJ26" s="18">
        <v>0.6</v>
      </c>
      <c r="VK26" s="18">
        <v>0</v>
      </c>
      <c r="VL26" s="18">
        <v>117.9</v>
      </c>
      <c r="VM26" s="18">
        <v>72.849000000000004</v>
      </c>
      <c r="VN26" s="18">
        <v>72.849000000000004</v>
      </c>
      <c r="VO26" s="18">
        <v>45.051000000000002</v>
      </c>
      <c r="VP26" s="18">
        <v>106.1</v>
      </c>
      <c r="VQ26" s="18">
        <v>74</v>
      </c>
      <c r="VR26" s="18">
        <v>73.489999999999995</v>
      </c>
      <c r="VS26" s="18">
        <v>32.61</v>
      </c>
      <c r="VT26" s="18">
        <v>107.6</v>
      </c>
      <c r="VU26" s="18"/>
      <c r="VV26" s="18">
        <v>102.289</v>
      </c>
      <c r="VW26" s="18">
        <v>5.3109999999999999</v>
      </c>
      <c r="VX26" s="18">
        <v>12.7</v>
      </c>
      <c r="VY26" s="18"/>
      <c r="VZ26" s="18">
        <v>9.8940000000000001</v>
      </c>
      <c r="WA26" s="18">
        <v>2.806</v>
      </c>
      <c r="WB26" s="18">
        <v>6</v>
      </c>
      <c r="WC26" s="18">
        <v>6</v>
      </c>
      <c r="WD26" s="18">
        <v>6</v>
      </c>
      <c r="WE26" s="18">
        <v>0</v>
      </c>
      <c r="WF26" s="18">
        <v>20</v>
      </c>
      <c r="WG26" s="18">
        <v>19.317070000000001</v>
      </c>
      <c r="WH26" s="18">
        <v>19.317070000000001</v>
      </c>
      <c r="WI26" s="18">
        <v>0.68293000000000004</v>
      </c>
      <c r="WJ26" s="18">
        <v>11.3</v>
      </c>
      <c r="WK26" s="18">
        <v>10.7</v>
      </c>
      <c r="WL26" s="18">
        <v>10.7</v>
      </c>
      <c r="WM26" s="18">
        <v>0.6</v>
      </c>
      <c r="WN26" s="18">
        <v>15</v>
      </c>
      <c r="WO26" s="18">
        <v>52</v>
      </c>
      <c r="WP26" s="18">
        <v>55</v>
      </c>
      <c r="WQ26" s="18">
        <v>-40</v>
      </c>
      <c r="WR26" s="18">
        <v>36.700000000000003</v>
      </c>
      <c r="WS26" s="18"/>
      <c r="WT26" s="18"/>
      <c r="WU26" s="18">
        <v>36.700000000000003</v>
      </c>
      <c r="WV26" s="18">
        <v>28.9</v>
      </c>
      <c r="WW26" s="18">
        <v>29.184000000000001</v>
      </c>
      <c r="WX26" s="18">
        <v>29.184000000000001</v>
      </c>
      <c r="WY26" s="18">
        <v>-0.28399999999999997</v>
      </c>
      <c r="WZ26" s="18">
        <v>3.2</v>
      </c>
      <c r="XA26" s="18">
        <v>2.8159999999999998</v>
      </c>
      <c r="XB26" s="18">
        <v>2.8159999999999998</v>
      </c>
      <c r="XC26" s="18">
        <v>0.38400000000000001</v>
      </c>
      <c r="XD26" s="18">
        <v>13.9</v>
      </c>
      <c r="XE26" s="18">
        <v>14</v>
      </c>
      <c r="XF26" s="18">
        <v>14</v>
      </c>
      <c r="XG26" s="18">
        <v>-0.1</v>
      </c>
      <c r="XH26" s="18">
        <v>15.9</v>
      </c>
      <c r="XI26" s="18">
        <v>17</v>
      </c>
      <c r="XJ26" s="18">
        <v>17</v>
      </c>
      <c r="XK26" s="18">
        <v>-1.1000000000000001</v>
      </c>
      <c r="XL26" s="18">
        <v>7.18</v>
      </c>
      <c r="XM26" s="18">
        <v>5.71</v>
      </c>
      <c r="XN26" s="18">
        <v>5.71</v>
      </c>
      <c r="XO26" s="18">
        <v>1.47</v>
      </c>
    </row>
    <row r="27" spans="1:639" ht="24" customHeight="1" x14ac:dyDescent="0.3">
      <c r="A27" s="1"/>
      <c r="B27" s="17" t="s">
        <v>52</v>
      </c>
      <c r="C27" s="17" t="s">
        <v>698</v>
      </c>
      <c r="D27" s="18">
        <v>1.1000000000000001</v>
      </c>
      <c r="E27" s="18">
        <v>1.02</v>
      </c>
      <c r="F27" s="18">
        <v>1.02</v>
      </c>
      <c r="G27" s="18">
        <v>0.08</v>
      </c>
      <c r="H27" s="18">
        <v>1.6</v>
      </c>
      <c r="I27" s="18">
        <v>1.65</v>
      </c>
      <c r="J27" s="18">
        <v>1.65</v>
      </c>
      <c r="K27" s="18">
        <v>-0.05</v>
      </c>
      <c r="L27" s="18">
        <v>4.3</v>
      </c>
      <c r="M27" s="18">
        <v>3.5488499999999998</v>
      </c>
      <c r="N27" s="18">
        <v>3.5488499999999998</v>
      </c>
      <c r="O27" s="18">
        <v>0.75114999999999998</v>
      </c>
      <c r="P27" s="18">
        <v>641.20000000000005</v>
      </c>
      <c r="Q27" s="18">
        <v>646.79789000000005</v>
      </c>
      <c r="R27" s="18">
        <v>646.79789000000005</v>
      </c>
      <c r="S27" s="18">
        <v>-5.5978899999999996</v>
      </c>
      <c r="T27" s="18">
        <v>217.2</v>
      </c>
      <c r="U27" s="18">
        <v>211.44126</v>
      </c>
      <c r="V27" s="18">
        <v>211.44126</v>
      </c>
      <c r="W27" s="18">
        <v>5.7587400000000004</v>
      </c>
      <c r="X27" s="18"/>
      <c r="Y27" s="18"/>
      <c r="Z27" s="18"/>
      <c r="AA27" s="18">
        <v>0</v>
      </c>
      <c r="AB27" s="18"/>
      <c r="AC27" s="18"/>
      <c r="AD27" s="18"/>
      <c r="AE27" s="18">
        <v>0</v>
      </c>
      <c r="AF27" s="18">
        <v>88.6</v>
      </c>
      <c r="AG27" s="18">
        <v>92.226339999999993</v>
      </c>
      <c r="AH27" s="18">
        <v>92.226339999999993</v>
      </c>
      <c r="AI27" s="18">
        <v>-3.6263399999999999</v>
      </c>
      <c r="AJ27" s="18">
        <v>235.6</v>
      </c>
      <c r="AK27" s="18">
        <v>244.03479999999999</v>
      </c>
      <c r="AL27" s="18">
        <v>244.03479999999999</v>
      </c>
      <c r="AM27" s="18">
        <v>-8.4347999999999992</v>
      </c>
      <c r="AN27" s="18"/>
      <c r="AO27" s="18"/>
      <c r="AP27" s="18"/>
      <c r="AQ27" s="18">
        <v>0</v>
      </c>
      <c r="AR27" s="18"/>
      <c r="AS27" s="18"/>
      <c r="AT27" s="18"/>
      <c r="AU27" s="18">
        <v>0</v>
      </c>
      <c r="AV27" s="18">
        <v>129.19999999999999</v>
      </c>
      <c r="AW27" s="18">
        <v>139.76607999999999</v>
      </c>
      <c r="AX27" s="18">
        <v>150.25726</v>
      </c>
      <c r="AY27" s="18">
        <v>-21.057259999999999</v>
      </c>
      <c r="AZ27" s="18">
        <v>130.19999999999999</v>
      </c>
      <c r="BA27" s="18">
        <v>139.76607999999999</v>
      </c>
      <c r="BB27" s="18">
        <v>150.25726</v>
      </c>
      <c r="BC27" s="18">
        <v>-20.057259999999999</v>
      </c>
      <c r="BD27" s="18">
        <v>129.69999999999999</v>
      </c>
      <c r="BE27" s="18">
        <v>139.76607999999999</v>
      </c>
      <c r="BF27" s="18">
        <v>150.25726</v>
      </c>
      <c r="BG27" s="18">
        <v>-20.557259999999999</v>
      </c>
      <c r="BH27" s="18">
        <v>233.4</v>
      </c>
      <c r="BI27" s="18">
        <v>209.64911000000001</v>
      </c>
      <c r="BJ27" s="18">
        <v>225.38587999999999</v>
      </c>
      <c r="BK27" s="18">
        <v>8.0141200000000001</v>
      </c>
      <c r="BL27" s="18">
        <v>201.8</v>
      </c>
      <c r="BM27" s="18">
        <v>209.99995999999999</v>
      </c>
      <c r="BN27" s="18">
        <v>209.99996999999999</v>
      </c>
      <c r="BO27" s="18">
        <v>-8.1999700000000004</v>
      </c>
      <c r="BP27" s="18">
        <v>106.9</v>
      </c>
      <c r="BQ27" s="18">
        <v>104.99997999999999</v>
      </c>
      <c r="BR27" s="18">
        <v>104.99997999999999</v>
      </c>
      <c r="BS27" s="18">
        <v>1.90002</v>
      </c>
      <c r="BT27" s="18">
        <v>549.9</v>
      </c>
      <c r="BU27" s="18">
        <v>568.29854</v>
      </c>
      <c r="BV27" s="18">
        <v>568.29854</v>
      </c>
      <c r="BW27" s="18">
        <v>-18.398540000000001</v>
      </c>
      <c r="BX27" s="18">
        <v>10.4</v>
      </c>
      <c r="BY27" s="18">
        <v>10.17268</v>
      </c>
      <c r="BZ27" s="18">
        <v>10.17268</v>
      </c>
      <c r="CA27" s="18">
        <v>0.22731999999999999</v>
      </c>
      <c r="CB27" s="18"/>
      <c r="CC27" s="18"/>
      <c r="CD27" s="18"/>
      <c r="CE27" s="18">
        <v>0</v>
      </c>
      <c r="CF27" s="18"/>
      <c r="CG27" s="18"/>
      <c r="CH27" s="18"/>
      <c r="CI27" s="18">
        <v>0</v>
      </c>
      <c r="CJ27" s="18"/>
      <c r="CK27" s="18"/>
      <c r="CL27" s="18"/>
      <c r="CM27" s="18">
        <v>0</v>
      </c>
      <c r="CN27" s="18"/>
      <c r="CO27" s="18"/>
      <c r="CP27" s="18"/>
      <c r="CQ27" s="18">
        <v>0</v>
      </c>
      <c r="CR27" s="18">
        <v>164.7</v>
      </c>
      <c r="CS27" s="18">
        <v>164.70732000000001</v>
      </c>
      <c r="CT27" s="18">
        <v>164.70732000000001</v>
      </c>
      <c r="CU27" s="18">
        <v>-7.3200000000000001E-3</v>
      </c>
      <c r="CV27" s="18">
        <v>7.3</v>
      </c>
      <c r="CW27" s="18">
        <v>8.1148399999999992</v>
      </c>
      <c r="CX27" s="18">
        <v>8.1148399999999992</v>
      </c>
      <c r="CY27" s="18">
        <v>-0.81484000000000001</v>
      </c>
      <c r="CZ27" s="18">
        <v>12</v>
      </c>
      <c r="DA27" s="18"/>
      <c r="DB27" s="18">
        <v>14.401109999999999</v>
      </c>
      <c r="DC27" s="18">
        <v>-2.4011100000000001</v>
      </c>
      <c r="DD27" s="18">
        <v>6.4</v>
      </c>
      <c r="DE27" s="18">
        <v>6.8787000000000003</v>
      </c>
      <c r="DF27" s="18">
        <v>6.8787000000000003</v>
      </c>
      <c r="DG27" s="18">
        <v>-0.47870000000000001</v>
      </c>
      <c r="DH27" s="18"/>
      <c r="DI27" s="18"/>
      <c r="DJ27" s="18"/>
      <c r="DK27" s="18">
        <v>0</v>
      </c>
      <c r="DL27" s="18">
        <v>28.7</v>
      </c>
      <c r="DM27" s="18">
        <v>67.90061</v>
      </c>
      <c r="DN27" s="18">
        <v>51.860720000000001</v>
      </c>
      <c r="DO27" s="18">
        <v>-23.160720000000001</v>
      </c>
      <c r="DP27" s="18">
        <v>4.7</v>
      </c>
      <c r="DQ27" s="18">
        <v>6.6684799999999997</v>
      </c>
      <c r="DR27" s="18">
        <v>6.6684799999999997</v>
      </c>
      <c r="DS27" s="18">
        <v>-1.96848</v>
      </c>
      <c r="DT27" s="18"/>
      <c r="DU27" s="18"/>
      <c r="DV27" s="18"/>
      <c r="DW27" s="18">
        <v>0</v>
      </c>
      <c r="DX27" s="18"/>
      <c r="DY27" s="18"/>
      <c r="DZ27" s="18"/>
      <c r="EA27" s="18">
        <v>0</v>
      </c>
      <c r="EB27" s="18"/>
      <c r="EC27" s="18"/>
      <c r="ED27" s="18"/>
      <c r="EE27" s="18">
        <v>0</v>
      </c>
      <c r="EF27" s="18">
        <v>109.9</v>
      </c>
      <c r="EG27" s="18">
        <v>112.90537</v>
      </c>
      <c r="EH27" s="18">
        <v>112.90537</v>
      </c>
      <c r="EI27" s="18">
        <v>-3.0053700000000001</v>
      </c>
      <c r="EJ27" s="18">
        <v>223.2</v>
      </c>
      <c r="EK27" s="18">
        <v>221.55625000000001</v>
      </c>
      <c r="EL27" s="18">
        <v>221.55625000000001</v>
      </c>
      <c r="EM27" s="18">
        <v>1.64375</v>
      </c>
      <c r="EN27" s="18"/>
      <c r="EO27" s="18"/>
      <c r="EP27" s="18"/>
      <c r="EQ27" s="18">
        <v>0</v>
      </c>
      <c r="ER27" s="18"/>
      <c r="ES27" s="18"/>
      <c r="ET27" s="18"/>
      <c r="EU27" s="18">
        <v>0</v>
      </c>
      <c r="EV27" s="18"/>
      <c r="EW27" s="18"/>
      <c r="EX27" s="18"/>
      <c r="EY27" s="18">
        <v>0</v>
      </c>
      <c r="EZ27" s="18">
        <v>6.5</v>
      </c>
      <c r="FA27" s="18">
        <v>6.39</v>
      </c>
      <c r="FB27" s="18">
        <v>6.39</v>
      </c>
      <c r="FC27" s="18">
        <v>0.11</v>
      </c>
      <c r="FD27" s="18">
        <v>452.6</v>
      </c>
      <c r="FE27" s="18">
        <v>458.87804999999997</v>
      </c>
      <c r="FF27" s="18">
        <v>458.87804999999997</v>
      </c>
      <c r="FG27" s="18">
        <v>-6.2780500000000004</v>
      </c>
      <c r="FH27" s="18">
        <v>81.900000000000006</v>
      </c>
      <c r="FI27" s="18">
        <v>77.882069999999999</v>
      </c>
      <c r="FJ27" s="18">
        <v>77.882069999999999</v>
      </c>
      <c r="FK27" s="18">
        <v>4.0179299999999998</v>
      </c>
      <c r="FL27" s="18">
        <v>68.8</v>
      </c>
      <c r="FM27" s="18">
        <v>72.877070000000003</v>
      </c>
      <c r="FN27" s="18">
        <v>72.877070000000003</v>
      </c>
      <c r="FO27" s="18">
        <v>-4.07707</v>
      </c>
      <c r="FP27" s="18">
        <v>41.3</v>
      </c>
      <c r="FQ27" s="18">
        <v>41.498959999999997</v>
      </c>
      <c r="FR27" s="18">
        <v>41.498959999999997</v>
      </c>
      <c r="FS27" s="18">
        <v>-0.19896</v>
      </c>
      <c r="FT27" s="18">
        <v>18.399999999999999</v>
      </c>
      <c r="FU27" s="18">
        <v>19.28585</v>
      </c>
      <c r="FV27" s="18">
        <v>19.28585</v>
      </c>
      <c r="FW27" s="18">
        <v>-0.88585000000000003</v>
      </c>
      <c r="FX27" s="18">
        <v>18.600000000000001</v>
      </c>
      <c r="FY27" s="18">
        <v>19.414629999999999</v>
      </c>
      <c r="FZ27" s="18">
        <v>19.414629999999999</v>
      </c>
      <c r="GA27" s="18">
        <v>-0.81462999999999997</v>
      </c>
      <c r="GB27" s="18">
        <v>86.79</v>
      </c>
      <c r="GC27" s="18">
        <v>87.657560000000004</v>
      </c>
      <c r="GD27" s="18">
        <v>87.657560000000004</v>
      </c>
      <c r="GE27" s="18">
        <v>-0.86756</v>
      </c>
      <c r="GF27" s="18">
        <v>178</v>
      </c>
      <c r="GG27" s="18">
        <v>182.61775</v>
      </c>
      <c r="GH27" s="18">
        <v>182.61776</v>
      </c>
      <c r="GI27" s="18">
        <v>-4.6177599999999996</v>
      </c>
      <c r="GJ27" s="18">
        <v>178.4</v>
      </c>
      <c r="GK27" s="18">
        <v>182.61775</v>
      </c>
      <c r="GL27" s="18">
        <v>182.61776</v>
      </c>
      <c r="GM27" s="18">
        <v>-4.2177600000000002</v>
      </c>
      <c r="GN27" s="18">
        <v>184.3</v>
      </c>
      <c r="GO27" s="18">
        <v>182.61775</v>
      </c>
      <c r="GP27" s="18">
        <v>182.61776</v>
      </c>
      <c r="GQ27" s="18">
        <v>1.68224</v>
      </c>
      <c r="GR27" s="18">
        <v>108.9</v>
      </c>
      <c r="GS27" s="18">
        <v>110.91316999999999</v>
      </c>
      <c r="GT27" s="18">
        <v>110.91316999999999</v>
      </c>
      <c r="GU27" s="18">
        <v>-2.0131700000000001</v>
      </c>
      <c r="GV27" s="18">
        <v>7.5</v>
      </c>
      <c r="GW27" s="18">
        <v>4.59992</v>
      </c>
      <c r="GX27" s="18">
        <v>4.59992</v>
      </c>
      <c r="GY27" s="18">
        <v>2.90008</v>
      </c>
      <c r="GZ27" s="18">
        <v>2.5</v>
      </c>
      <c r="HA27" s="18">
        <v>4.4334100000000003</v>
      </c>
      <c r="HB27" s="18">
        <v>4.4334100000000003</v>
      </c>
      <c r="HC27" s="18">
        <v>-1.9334100000000001</v>
      </c>
      <c r="HD27" s="18">
        <v>43.2</v>
      </c>
      <c r="HE27" s="18">
        <v>47.26634</v>
      </c>
      <c r="HF27" s="18">
        <v>47.26634</v>
      </c>
      <c r="HG27" s="18">
        <v>-4.0663400000000003</v>
      </c>
      <c r="HH27" s="18">
        <v>46.4</v>
      </c>
      <c r="HI27" s="18">
        <v>44.275120000000001</v>
      </c>
      <c r="HJ27" s="18">
        <v>44.275120000000001</v>
      </c>
      <c r="HK27" s="18">
        <v>2.1248800000000001</v>
      </c>
      <c r="HL27" s="18">
        <v>3.8</v>
      </c>
      <c r="HM27" s="18">
        <v>4.0998900000000003</v>
      </c>
      <c r="HN27" s="18">
        <v>4.0998900000000003</v>
      </c>
      <c r="HO27" s="18">
        <v>-0.29988999999999999</v>
      </c>
      <c r="HP27" s="18">
        <v>30.8</v>
      </c>
      <c r="HQ27" s="18">
        <v>31.00404</v>
      </c>
      <c r="HR27" s="18">
        <v>31.00404</v>
      </c>
      <c r="HS27" s="18">
        <v>-0.20404</v>
      </c>
      <c r="HT27" s="18">
        <v>165.6</v>
      </c>
      <c r="HU27" s="18">
        <v>171.54181</v>
      </c>
      <c r="HV27" s="18">
        <v>145.40968000000001</v>
      </c>
      <c r="HW27" s="18">
        <v>20.19032</v>
      </c>
      <c r="HX27" s="18">
        <v>23.4</v>
      </c>
      <c r="HY27" s="18">
        <v>35.309249999999999</v>
      </c>
      <c r="HZ27" s="18">
        <v>51.599379999999996</v>
      </c>
      <c r="IA27" s="18">
        <v>-28.199380000000001</v>
      </c>
      <c r="IB27" s="18"/>
      <c r="IC27" s="18"/>
      <c r="ID27" s="18"/>
      <c r="IE27" s="18">
        <v>0</v>
      </c>
      <c r="IF27" s="18"/>
      <c r="IG27" s="18"/>
      <c r="IH27" s="18"/>
      <c r="II27" s="18">
        <v>0</v>
      </c>
      <c r="IJ27" s="18">
        <v>46.5</v>
      </c>
      <c r="IK27" s="18">
        <v>48.41648</v>
      </c>
      <c r="IL27" s="18">
        <v>48.41648</v>
      </c>
      <c r="IM27" s="18">
        <v>-1.91648</v>
      </c>
      <c r="IN27" s="18"/>
      <c r="IO27" s="18"/>
      <c r="IP27" s="18"/>
      <c r="IQ27" s="18">
        <v>0</v>
      </c>
      <c r="IR27" s="18"/>
      <c r="IS27" s="18"/>
      <c r="IT27" s="18"/>
      <c r="IU27" s="18">
        <v>0</v>
      </c>
      <c r="IV27" s="18"/>
      <c r="IW27" s="18"/>
      <c r="IX27" s="18"/>
      <c r="IY27" s="18">
        <v>0</v>
      </c>
      <c r="IZ27" s="18">
        <v>129.19999999999999</v>
      </c>
      <c r="JA27" s="18">
        <v>133.35676000000001</v>
      </c>
      <c r="JB27" s="18">
        <v>133.35676000000001</v>
      </c>
      <c r="JC27" s="18">
        <v>-4.1567600000000002</v>
      </c>
      <c r="JD27" s="18"/>
      <c r="JE27" s="18"/>
      <c r="JF27" s="18"/>
      <c r="JG27" s="18">
        <v>0</v>
      </c>
      <c r="JH27" s="18"/>
      <c r="JI27" s="18"/>
      <c r="JJ27" s="18">
        <v>0</v>
      </c>
      <c r="JK27" s="18">
        <v>0</v>
      </c>
      <c r="JL27" s="18"/>
      <c r="JM27" s="18"/>
      <c r="JN27" s="18"/>
      <c r="JO27" s="18">
        <v>0</v>
      </c>
      <c r="JP27" s="18"/>
      <c r="JQ27" s="18"/>
      <c r="JR27" s="18"/>
      <c r="JS27" s="18">
        <v>0</v>
      </c>
      <c r="JT27" s="18">
        <v>0</v>
      </c>
      <c r="JU27" s="18"/>
      <c r="JV27" s="18"/>
      <c r="JW27" s="18">
        <v>0</v>
      </c>
      <c r="JX27" s="18"/>
      <c r="JY27" s="18"/>
      <c r="JZ27" s="18"/>
      <c r="KA27" s="18">
        <v>0</v>
      </c>
      <c r="KB27" s="18"/>
      <c r="KC27" s="18"/>
      <c r="KD27" s="18"/>
      <c r="KE27" s="18">
        <v>0</v>
      </c>
      <c r="KF27" s="18"/>
      <c r="KG27" s="18"/>
      <c r="KH27" s="18"/>
      <c r="KI27" s="18">
        <v>0</v>
      </c>
      <c r="KJ27" s="18"/>
      <c r="KK27" s="18"/>
      <c r="KL27" s="18"/>
      <c r="KM27" s="18">
        <v>0</v>
      </c>
      <c r="KN27" s="18">
        <v>15.3</v>
      </c>
      <c r="KO27" s="18">
        <v>51.604100000000003</v>
      </c>
      <c r="KP27" s="18">
        <v>63.735480000000003</v>
      </c>
      <c r="KQ27" s="18">
        <v>-48.435479999999998</v>
      </c>
      <c r="KR27" s="18"/>
      <c r="KS27" s="18"/>
      <c r="KT27" s="18"/>
      <c r="KU27" s="18">
        <v>0</v>
      </c>
      <c r="KV27" s="18"/>
      <c r="KW27" s="18"/>
      <c r="KX27" s="18"/>
      <c r="KY27" s="18">
        <v>0</v>
      </c>
      <c r="KZ27" s="18">
        <v>163.80000000000001</v>
      </c>
      <c r="LA27" s="18">
        <v>133.33242999999999</v>
      </c>
      <c r="LB27" s="18">
        <v>125.93559999999999</v>
      </c>
      <c r="LC27" s="18">
        <v>37.864400000000003</v>
      </c>
      <c r="LD27" s="18">
        <v>130</v>
      </c>
      <c r="LE27" s="18">
        <v>133.67995999999999</v>
      </c>
      <c r="LF27" s="18">
        <v>133.67995999999999</v>
      </c>
      <c r="LG27" s="18">
        <v>-3.6799599999999999</v>
      </c>
      <c r="LH27" s="18">
        <v>62.6</v>
      </c>
      <c r="LI27" s="18">
        <v>67.461460000000002</v>
      </c>
      <c r="LJ27" s="18">
        <v>67.461460000000002</v>
      </c>
      <c r="LK27" s="18">
        <v>-4.8614600000000001</v>
      </c>
      <c r="LL27" s="18">
        <v>65.8</v>
      </c>
      <c r="LM27" s="18">
        <v>65.772069999999999</v>
      </c>
      <c r="LN27" s="18">
        <v>65.772069999999999</v>
      </c>
      <c r="LO27" s="18">
        <v>2.793E-2</v>
      </c>
      <c r="LP27" s="18">
        <v>29.9</v>
      </c>
      <c r="LQ27" s="18">
        <v>30.097560000000001</v>
      </c>
      <c r="LR27" s="18">
        <v>30.097560000000001</v>
      </c>
      <c r="LS27" s="18">
        <v>-0.19756000000000001</v>
      </c>
      <c r="LT27" s="18"/>
      <c r="LU27" s="18"/>
      <c r="LV27" s="18"/>
      <c r="LW27" s="18">
        <v>0</v>
      </c>
      <c r="LX27" s="18"/>
      <c r="LY27" s="18"/>
      <c r="LZ27" s="18"/>
      <c r="MA27" s="18">
        <v>0</v>
      </c>
      <c r="MB27" s="18"/>
      <c r="MC27" s="18"/>
      <c r="MD27" s="18"/>
      <c r="ME27" s="18">
        <v>0</v>
      </c>
      <c r="MF27" s="18">
        <v>143.5</v>
      </c>
      <c r="MG27" s="18">
        <v>144.90627000000001</v>
      </c>
      <c r="MH27" s="18">
        <v>144.90628000000001</v>
      </c>
      <c r="MI27" s="18">
        <v>-1.40628</v>
      </c>
      <c r="MJ27" s="18">
        <v>142.80000000000001</v>
      </c>
      <c r="MK27" s="18">
        <v>144.90627000000001</v>
      </c>
      <c r="ML27" s="18">
        <v>144.90628000000001</v>
      </c>
      <c r="MM27" s="18">
        <v>-2.1062799999999999</v>
      </c>
      <c r="MN27" s="18">
        <v>146.4</v>
      </c>
      <c r="MO27" s="18">
        <v>144.90627000000001</v>
      </c>
      <c r="MP27" s="18">
        <v>144.90628000000001</v>
      </c>
      <c r="MQ27" s="18">
        <v>1.4937199999999999</v>
      </c>
      <c r="MR27" s="18"/>
      <c r="MS27" s="18"/>
      <c r="MT27" s="18"/>
      <c r="MU27" s="18">
        <v>0</v>
      </c>
      <c r="MV27" s="18"/>
      <c r="MW27" s="18"/>
      <c r="MX27" s="18"/>
      <c r="MY27" s="18">
        <v>0</v>
      </c>
      <c r="MZ27" s="18"/>
      <c r="NA27" s="18"/>
      <c r="NB27" s="18"/>
      <c r="NC27" s="18">
        <v>0</v>
      </c>
      <c r="ND27" s="18"/>
      <c r="NE27" s="18"/>
      <c r="NF27" s="18"/>
      <c r="NG27" s="18">
        <v>0</v>
      </c>
      <c r="NH27" s="18"/>
      <c r="NI27" s="18"/>
      <c r="NJ27" s="18"/>
      <c r="NK27" s="18">
        <v>0</v>
      </c>
      <c r="NL27" s="18"/>
      <c r="NM27" s="18"/>
      <c r="NN27" s="18"/>
      <c r="NO27" s="18">
        <v>0</v>
      </c>
      <c r="NP27" s="18"/>
      <c r="NQ27" s="18"/>
      <c r="NR27" s="18"/>
      <c r="NS27" s="18">
        <v>0</v>
      </c>
      <c r="NT27" s="18">
        <v>0.9</v>
      </c>
      <c r="NU27" s="18"/>
      <c r="NV27" s="18">
        <v>0.68799999999999994</v>
      </c>
      <c r="NW27" s="18">
        <v>0.21199999999999999</v>
      </c>
      <c r="NX27" s="18">
        <v>98.3</v>
      </c>
      <c r="NY27" s="18">
        <v>112.6</v>
      </c>
      <c r="NZ27" s="18">
        <v>100.61199999999999</v>
      </c>
      <c r="OA27" s="18">
        <v>-2.3119999999999998</v>
      </c>
      <c r="OB27" s="18">
        <v>64.8</v>
      </c>
      <c r="OC27" s="18"/>
      <c r="OD27" s="18">
        <v>48.542000000000002</v>
      </c>
      <c r="OE27" s="18">
        <v>16.257999999999999</v>
      </c>
      <c r="OF27" s="18">
        <v>16.8</v>
      </c>
      <c r="OG27" s="18">
        <v>15.369</v>
      </c>
      <c r="OH27" s="18">
        <v>15.369</v>
      </c>
      <c r="OI27" s="18">
        <v>1.431</v>
      </c>
      <c r="OJ27" s="18">
        <v>0.3</v>
      </c>
      <c r="OK27" s="18"/>
      <c r="OL27" s="18">
        <v>0.2</v>
      </c>
      <c r="OM27" s="18">
        <v>0.1</v>
      </c>
      <c r="ON27" s="18">
        <v>19.74672</v>
      </c>
      <c r="OO27" s="18">
        <v>17.560980000000001</v>
      </c>
      <c r="OP27" s="18">
        <v>17.560980000000001</v>
      </c>
      <c r="OQ27" s="18">
        <v>2.18574</v>
      </c>
      <c r="OR27" s="18">
        <v>9.9</v>
      </c>
      <c r="OS27" s="18">
        <v>9.9830000000000005</v>
      </c>
      <c r="OT27" s="18">
        <v>9.9830000000000005</v>
      </c>
      <c r="OU27" s="18">
        <v>-8.3000000000000004E-2</v>
      </c>
      <c r="OV27" s="18">
        <v>5.4</v>
      </c>
      <c r="OW27" s="18">
        <v>5.67</v>
      </c>
      <c r="OX27" s="18">
        <v>5.67</v>
      </c>
      <c r="OY27" s="18">
        <v>-0.27</v>
      </c>
      <c r="OZ27" s="18">
        <v>3.5</v>
      </c>
      <c r="PA27" s="18">
        <v>3.5</v>
      </c>
      <c r="PB27" s="18">
        <v>3.5</v>
      </c>
      <c r="PC27" s="18">
        <v>0</v>
      </c>
      <c r="PD27" s="18">
        <v>5</v>
      </c>
      <c r="PE27" s="18">
        <v>5</v>
      </c>
      <c r="PF27" s="18">
        <v>5</v>
      </c>
      <c r="PG27" s="18">
        <v>0</v>
      </c>
      <c r="PH27" s="18">
        <v>19.8</v>
      </c>
      <c r="PI27" s="18">
        <v>19.51219</v>
      </c>
      <c r="PJ27" s="18">
        <v>19.5122</v>
      </c>
      <c r="PK27" s="18">
        <v>0.2878</v>
      </c>
      <c r="PL27" s="18">
        <v>20</v>
      </c>
      <c r="PM27" s="18">
        <v>19.51219</v>
      </c>
      <c r="PN27" s="18">
        <v>19.5122</v>
      </c>
      <c r="PO27" s="18">
        <v>0.48780000000000001</v>
      </c>
      <c r="PP27" s="18">
        <v>17.899999999999999</v>
      </c>
      <c r="PQ27" s="18">
        <v>15.60976</v>
      </c>
      <c r="PR27" s="18">
        <v>15.60976</v>
      </c>
      <c r="PS27" s="18">
        <v>2.2902399999999998</v>
      </c>
      <c r="PT27" s="18">
        <v>3.4</v>
      </c>
      <c r="PU27" s="18">
        <v>3.5</v>
      </c>
      <c r="PV27" s="18">
        <v>3.5</v>
      </c>
      <c r="PW27" s="18">
        <v>-0.1</v>
      </c>
      <c r="PX27" s="18">
        <v>18.7</v>
      </c>
      <c r="PY27" s="18">
        <v>18.341460000000001</v>
      </c>
      <c r="PZ27" s="18">
        <v>18.341460000000001</v>
      </c>
      <c r="QA27" s="18">
        <v>0.35854000000000003</v>
      </c>
      <c r="QB27" s="18">
        <v>14</v>
      </c>
      <c r="QC27" s="18"/>
      <c r="QD27" s="18">
        <v>5</v>
      </c>
      <c r="QE27" s="18">
        <v>9</v>
      </c>
      <c r="QF27" s="18">
        <v>17.8</v>
      </c>
      <c r="QG27" s="18"/>
      <c r="QH27" s="18">
        <v>6.282</v>
      </c>
      <c r="QI27" s="18">
        <v>11.518000000000001</v>
      </c>
      <c r="QJ27" s="18">
        <v>22.3</v>
      </c>
      <c r="QK27" s="18">
        <v>23.844999999999999</v>
      </c>
      <c r="QL27" s="18">
        <v>23.844999999999999</v>
      </c>
      <c r="QM27" s="18">
        <v>-1.5449999999999999</v>
      </c>
      <c r="QN27" s="18">
        <v>70.3</v>
      </c>
      <c r="QO27" s="18">
        <v>68.599999999999994</v>
      </c>
      <c r="QP27" s="18">
        <v>60.72</v>
      </c>
      <c r="QQ27" s="18">
        <v>9.58</v>
      </c>
      <c r="QR27" s="18">
        <v>4.7</v>
      </c>
      <c r="QS27" s="18">
        <v>4.2</v>
      </c>
      <c r="QT27" s="18">
        <v>4.2</v>
      </c>
      <c r="QU27" s="18">
        <v>0.5</v>
      </c>
      <c r="QV27" s="18">
        <v>2.2999999999999998</v>
      </c>
      <c r="QW27" s="18">
        <v>2.4</v>
      </c>
      <c r="QX27" s="18">
        <v>2.4</v>
      </c>
      <c r="QY27" s="18">
        <v>-0.1</v>
      </c>
      <c r="QZ27" s="18">
        <v>2.4</v>
      </c>
      <c r="RA27" s="18">
        <v>2.4</v>
      </c>
      <c r="RB27" s="18">
        <v>2.4</v>
      </c>
      <c r="RC27" s="18">
        <v>0</v>
      </c>
      <c r="RD27" s="18">
        <v>1.4</v>
      </c>
      <c r="RE27" s="18">
        <v>1.45</v>
      </c>
      <c r="RF27" s="18">
        <v>1.45</v>
      </c>
      <c r="RG27" s="18">
        <v>-0.05</v>
      </c>
      <c r="RH27" s="18">
        <v>11.2</v>
      </c>
      <c r="RI27" s="18"/>
      <c r="RJ27" s="18">
        <v>19.14</v>
      </c>
      <c r="RK27" s="18">
        <v>-7.94</v>
      </c>
      <c r="RL27" s="18">
        <v>3.5</v>
      </c>
      <c r="RM27" s="18">
        <v>3.6</v>
      </c>
      <c r="RN27" s="18">
        <v>3.6</v>
      </c>
      <c r="RO27" s="18">
        <v>-0.1</v>
      </c>
      <c r="RP27" s="18">
        <v>7</v>
      </c>
      <c r="RQ27" s="18">
        <v>8.2071400000000008</v>
      </c>
      <c r="RR27" s="18">
        <v>11.99356</v>
      </c>
      <c r="RS27" s="18">
        <v>-4.9935600000000004</v>
      </c>
      <c r="RT27" s="18">
        <v>2</v>
      </c>
      <c r="RU27" s="18">
        <v>2</v>
      </c>
      <c r="RV27" s="18">
        <v>2</v>
      </c>
      <c r="RW27" s="18">
        <v>0</v>
      </c>
      <c r="RX27" s="18"/>
      <c r="RY27" s="18"/>
      <c r="RZ27" s="18"/>
      <c r="SA27" s="18">
        <v>0</v>
      </c>
      <c r="SB27" s="18">
        <v>17.3</v>
      </c>
      <c r="SC27" s="18">
        <v>16</v>
      </c>
      <c r="SD27" s="18">
        <v>16</v>
      </c>
      <c r="SE27" s="18">
        <v>1.3</v>
      </c>
      <c r="SF27" s="18">
        <v>8.1</v>
      </c>
      <c r="SG27" s="18">
        <v>9.0519999999999996</v>
      </c>
      <c r="SH27" s="18">
        <v>9.0519999999999996</v>
      </c>
      <c r="SI27" s="18">
        <v>-0.95199999999999996</v>
      </c>
      <c r="SJ27" s="18">
        <v>20.100000000000001</v>
      </c>
      <c r="SK27" s="18">
        <v>19.51219</v>
      </c>
      <c r="SL27" s="18">
        <v>19.5122</v>
      </c>
      <c r="SM27" s="18">
        <v>0.58779999999999999</v>
      </c>
      <c r="SN27" s="18">
        <v>20.3</v>
      </c>
      <c r="SO27" s="18">
        <v>19.51219</v>
      </c>
      <c r="SP27" s="18">
        <v>19.5122</v>
      </c>
      <c r="SQ27" s="18">
        <v>0.78779999999999994</v>
      </c>
      <c r="SR27" s="18">
        <v>20</v>
      </c>
      <c r="SS27" s="18">
        <v>19.317070000000001</v>
      </c>
      <c r="ST27" s="18">
        <v>19.317070000000001</v>
      </c>
      <c r="SU27" s="18">
        <v>0.68293000000000004</v>
      </c>
      <c r="SV27" s="18">
        <v>25.3</v>
      </c>
      <c r="SW27" s="18">
        <v>21.384</v>
      </c>
      <c r="SX27" s="18">
        <v>21.384</v>
      </c>
      <c r="SY27" s="18">
        <v>3.9159999999999999</v>
      </c>
      <c r="SZ27" s="18">
        <v>34.4</v>
      </c>
      <c r="TA27" s="18">
        <v>29.289000000000001</v>
      </c>
      <c r="TB27" s="18">
        <v>29.289000000000001</v>
      </c>
      <c r="TC27" s="18">
        <v>5.1109999999999998</v>
      </c>
      <c r="TD27" s="18">
        <v>38.1</v>
      </c>
      <c r="TE27" s="18"/>
      <c r="TF27" s="18">
        <v>36.603999999999999</v>
      </c>
      <c r="TG27" s="18">
        <v>1.496</v>
      </c>
      <c r="TH27" s="18">
        <v>88.5</v>
      </c>
      <c r="TI27" s="18">
        <v>85.1</v>
      </c>
      <c r="TJ27" s="18">
        <v>77.11</v>
      </c>
      <c r="TK27" s="18">
        <v>11.39</v>
      </c>
      <c r="TL27" s="18">
        <v>90.2</v>
      </c>
      <c r="TM27" s="18">
        <v>71.7</v>
      </c>
      <c r="TN27" s="18">
        <v>67.73</v>
      </c>
      <c r="TO27" s="18">
        <v>22.47</v>
      </c>
      <c r="TP27" s="18">
        <v>10.6</v>
      </c>
      <c r="TQ27" s="18">
        <v>6.07</v>
      </c>
      <c r="TR27" s="18">
        <v>6.07</v>
      </c>
      <c r="TS27" s="18">
        <v>4.53</v>
      </c>
      <c r="TT27" s="18">
        <v>10.199999999999999</v>
      </c>
      <c r="TU27" s="18">
        <v>4.79</v>
      </c>
      <c r="TV27" s="18">
        <v>4.79</v>
      </c>
      <c r="TW27" s="18">
        <v>5.41</v>
      </c>
      <c r="TX27" s="18">
        <v>21</v>
      </c>
      <c r="TY27" s="18">
        <v>19.51219</v>
      </c>
      <c r="TZ27" s="18">
        <v>19.5122</v>
      </c>
      <c r="UA27" s="18">
        <v>1.4878</v>
      </c>
      <c r="UB27" s="18">
        <v>7.2</v>
      </c>
      <c r="UC27" s="18">
        <v>8</v>
      </c>
      <c r="UD27" s="18">
        <v>8</v>
      </c>
      <c r="UE27" s="18">
        <v>-0.8</v>
      </c>
      <c r="UF27" s="18">
        <v>6.6</v>
      </c>
      <c r="UG27" s="18">
        <v>7.5</v>
      </c>
      <c r="UH27" s="18">
        <v>7.5</v>
      </c>
      <c r="UI27" s="18">
        <v>-0.9</v>
      </c>
      <c r="UJ27" s="18">
        <v>20</v>
      </c>
      <c r="UK27" s="18">
        <v>19.51219</v>
      </c>
      <c r="UL27" s="18">
        <v>19.5122</v>
      </c>
      <c r="UM27" s="18">
        <v>0.48780000000000001</v>
      </c>
      <c r="UN27" s="18">
        <v>20</v>
      </c>
      <c r="UO27" s="18">
        <v>19.51219</v>
      </c>
      <c r="UP27" s="18">
        <v>19.5122</v>
      </c>
      <c r="UQ27" s="18">
        <v>0.48780000000000001</v>
      </c>
      <c r="UR27" s="18">
        <v>10</v>
      </c>
      <c r="US27" s="18">
        <v>10</v>
      </c>
      <c r="UT27" s="18">
        <v>10</v>
      </c>
      <c r="UU27" s="18">
        <v>0</v>
      </c>
      <c r="UV27" s="18">
        <v>17.8</v>
      </c>
      <c r="UW27" s="18">
        <v>13.074</v>
      </c>
      <c r="UX27" s="18">
        <v>13.074</v>
      </c>
      <c r="UY27" s="18">
        <v>4.726</v>
      </c>
      <c r="UZ27" s="18">
        <v>15.4</v>
      </c>
      <c r="VA27" s="18"/>
      <c r="VB27" s="18">
        <v>8.7330000000000005</v>
      </c>
      <c r="VC27" s="18">
        <v>6.6669999999999998</v>
      </c>
      <c r="VD27" s="18">
        <v>123.7</v>
      </c>
      <c r="VE27" s="18"/>
      <c r="VF27" s="18">
        <v>115.325</v>
      </c>
      <c r="VG27" s="18">
        <v>8.375</v>
      </c>
      <c r="VH27" s="18">
        <v>0.6</v>
      </c>
      <c r="VI27" s="18">
        <v>0.6</v>
      </c>
      <c r="VJ27" s="18">
        <v>0.6</v>
      </c>
      <c r="VK27" s="18">
        <v>0</v>
      </c>
      <c r="VL27" s="18">
        <v>121.3</v>
      </c>
      <c r="VM27" s="18">
        <v>76.622</v>
      </c>
      <c r="VN27" s="18">
        <v>76.622</v>
      </c>
      <c r="VO27" s="18">
        <v>44.677999999999997</v>
      </c>
      <c r="VP27" s="18">
        <v>118.5</v>
      </c>
      <c r="VQ27" s="18">
        <v>80.192999999999998</v>
      </c>
      <c r="VR27" s="18">
        <v>80.192999999999998</v>
      </c>
      <c r="VS27" s="18">
        <v>38.307000000000002</v>
      </c>
      <c r="VT27" s="18">
        <v>87.3</v>
      </c>
      <c r="VU27" s="18"/>
      <c r="VV27" s="18">
        <v>97.659000000000006</v>
      </c>
      <c r="VW27" s="18">
        <v>-10.359</v>
      </c>
      <c r="VX27" s="18">
        <v>11.5</v>
      </c>
      <c r="VY27" s="18"/>
      <c r="VZ27" s="18">
        <v>13.145</v>
      </c>
      <c r="WA27" s="18">
        <v>-1.645</v>
      </c>
      <c r="WB27" s="18">
        <v>6</v>
      </c>
      <c r="WC27" s="18">
        <v>6</v>
      </c>
      <c r="WD27" s="18">
        <v>6</v>
      </c>
      <c r="WE27" s="18">
        <v>0</v>
      </c>
      <c r="WF27" s="18">
        <v>20</v>
      </c>
      <c r="WG27" s="18">
        <v>19.317070000000001</v>
      </c>
      <c r="WH27" s="18">
        <v>19.317070000000001</v>
      </c>
      <c r="WI27" s="18">
        <v>0.68293000000000004</v>
      </c>
      <c r="WJ27" s="18">
        <v>10.3</v>
      </c>
      <c r="WK27" s="18">
        <v>10.7</v>
      </c>
      <c r="WL27" s="18">
        <v>10.7</v>
      </c>
      <c r="WM27" s="18">
        <v>-0.4</v>
      </c>
      <c r="WN27" s="18">
        <v>15</v>
      </c>
      <c r="WO27" s="18">
        <v>52</v>
      </c>
      <c r="WP27" s="18">
        <v>55</v>
      </c>
      <c r="WQ27" s="18">
        <v>-40</v>
      </c>
      <c r="WR27" s="18">
        <v>36.700000000000003</v>
      </c>
      <c r="WS27" s="18"/>
      <c r="WT27" s="18"/>
      <c r="WU27" s="18">
        <v>36.700000000000003</v>
      </c>
      <c r="WV27" s="18">
        <v>28.7</v>
      </c>
      <c r="WW27" s="18">
        <v>29.184000000000001</v>
      </c>
      <c r="WX27" s="18">
        <v>29.184000000000001</v>
      </c>
      <c r="WY27" s="18">
        <v>-0.48399999999999999</v>
      </c>
      <c r="WZ27" s="18">
        <v>3.3</v>
      </c>
      <c r="XA27" s="18">
        <v>2.8159999999999998</v>
      </c>
      <c r="XB27" s="18">
        <v>2.8159999999999998</v>
      </c>
      <c r="XC27" s="18">
        <v>0.48399999999999999</v>
      </c>
      <c r="XD27" s="18">
        <v>14</v>
      </c>
      <c r="XE27" s="18">
        <v>14</v>
      </c>
      <c r="XF27" s="18">
        <v>14</v>
      </c>
      <c r="XG27" s="18">
        <v>0</v>
      </c>
      <c r="XH27" s="18">
        <v>16.3</v>
      </c>
      <c r="XI27" s="18">
        <v>17</v>
      </c>
      <c r="XJ27" s="18">
        <v>17</v>
      </c>
      <c r="XK27" s="18">
        <v>-0.7</v>
      </c>
      <c r="XL27" s="18">
        <v>7.79</v>
      </c>
      <c r="XM27" s="18">
        <v>5.71</v>
      </c>
      <c r="XN27" s="18">
        <v>5.71</v>
      </c>
      <c r="XO27" s="18">
        <v>2.08</v>
      </c>
    </row>
    <row r="28" spans="1:639" ht="24" customHeight="1" x14ac:dyDescent="0.3">
      <c r="A28" s="1"/>
      <c r="B28" s="17" t="s">
        <v>52</v>
      </c>
      <c r="C28" s="17" t="s">
        <v>699</v>
      </c>
      <c r="D28" s="18">
        <v>1.1000000000000001</v>
      </c>
      <c r="E28" s="18">
        <v>1.02</v>
      </c>
      <c r="F28" s="18">
        <v>1.02</v>
      </c>
      <c r="G28" s="18">
        <v>0.08</v>
      </c>
      <c r="H28" s="18">
        <v>1.7</v>
      </c>
      <c r="I28" s="18">
        <v>1.65</v>
      </c>
      <c r="J28" s="18">
        <v>1.65</v>
      </c>
      <c r="K28" s="18">
        <v>0.05</v>
      </c>
      <c r="L28" s="18">
        <v>4.3</v>
      </c>
      <c r="M28" s="18">
        <v>3.5488499999999998</v>
      </c>
      <c r="N28" s="18">
        <v>3.5488499999999998</v>
      </c>
      <c r="O28" s="18">
        <v>0.75114999999999998</v>
      </c>
      <c r="P28" s="18">
        <v>650.29999999999995</v>
      </c>
      <c r="Q28" s="18">
        <v>646.79789000000005</v>
      </c>
      <c r="R28" s="18">
        <v>646.79789000000005</v>
      </c>
      <c r="S28" s="18">
        <v>3.5021100000000001</v>
      </c>
      <c r="T28" s="18">
        <v>220.3</v>
      </c>
      <c r="U28" s="18">
        <v>211.44126</v>
      </c>
      <c r="V28" s="18">
        <v>211.44126</v>
      </c>
      <c r="W28" s="18">
        <v>8.8587399999999992</v>
      </c>
      <c r="X28" s="18"/>
      <c r="Y28" s="18"/>
      <c r="Z28" s="18"/>
      <c r="AA28" s="18">
        <v>0</v>
      </c>
      <c r="AB28" s="18"/>
      <c r="AC28" s="18"/>
      <c r="AD28" s="18"/>
      <c r="AE28" s="18">
        <v>0</v>
      </c>
      <c r="AF28" s="18">
        <v>90.1</v>
      </c>
      <c r="AG28" s="18">
        <v>92.226339999999993</v>
      </c>
      <c r="AH28" s="18">
        <v>92.226339999999993</v>
      </c>
      <c r="AI28" s="18">
        <v>-2.1263399999999999</v>
      </c>
      <c r="AJ28" s="18">
        <v>239</v>
      </c>
      <c r="AK28" s="18">
        <v>244.03479999999999</v>
      </c>
      <c r="AL28" s="18">
        <v>244.03479999999999</v>
      </c>
      <c r="AM28" s="18">
        <v>-5.0347999999999997</v>
      </c>
      <c r="AN28" s="18"/>
      <c r="AO28" s="18"/>
      <c r="AP28" s="18"/>
      <c r="AQ28" s="18">
        <v>0</v>
      </c>
      <c r="AR28" s="18"/>
      <c r="AS28" s="18"/>
      <c r="AT28" s="18"/>
      <c r="AU28" s="18">
        <v>0</v>
      </c>
      <c r="AV28" s="18">
        <v>130.6</v>
      </c>
      <c r="AW28" s="18">
        <v>145.63293999999999</v>
      </c>
      <c r="AX28" s="18">
        <v>152.58725000000001</v>
      </c>
      <c r="AY28" s="18">
        <v>-21.98725</v>
      </c>
      <c r="AZ28" s="18">
        <v>130.4</v>
      </c>
      <c r="BA28" s="18">
        <v>145.63293999999999</v>
      </c>
      <c r="BB28" s="18">
        <v>152.58725000000001</v>
      </c>
      <c r="BC28" s="18">
        <v>-22.187249999999999</v>
      </c>
      <c r="BD28" s="18">
        <v>130.5</v>
      </c>
      <c r="BE28" s="18">
        <v>145.63293999999999</v>
      </c>
      <c r="BF28" s="18">
        <v>152.58725000000001</v>
      </c>
      <c r="BG28" s="18">
        <v>-22.087250000000001</v>
      </c>
      <c r="BH28" s="18">
        <v>230.9</v>
      </c>
      <c r="BI28" s="18">
        <v>218.44941</v>
      </c>
      <c r="BJ28" s="18">
        <v>228.88086999999999</v>
      </c>
      <c r="BK28" s="18">
        <v>2.0191300000000001</v>
      </c>
      <c r="BL28" s="18">
        <v>201.9</v>
      </c>
      <c r="BM28" s="18">
        <v>209.99995999999999</v>
      </c>
      <c r="BN28" s="18">
        <v>209.99996999999999</v>
      </c>
      <c r="BO28" s="18">
        <v>-8.0999700000000008</v>
      </c>
      <c r="BP28" s="18">
        <v>107.1</v>
      </c>
      <c r="BQ28" s="18">
        <v>104.99997999999999</v>
      </c>
      <c r="BR28" s="18">
        <v>104.99997999999999</v>
      </c>
      <c r="BS28" s="18">
        <v>2.1000200000000002</v>
      </c>
      <c r="BT28" s="18">
        <v>559.6</v>
      </c>
      <c r="BU28" s="18">
        <v>568.29854</v>
      </c>
      <c r="BV28" s="18">
        <v>568.29854</v>
      </c>
      <c r="BW28" s="18">
        <v>-8.6985399999999995</v>
      </c>
      <c r="BX28" s="18">
        <v>10.6</v>
      </c>
      <c r="BY28" s="18">
        <v>10.17268</v>
      </c>
      <c r="BZ28" s="18">
        <v>10.17268</v>
      </c>
      <c r="CA28" s="18">
        <v>0.42731999999999998</v>
      </c>
      <c r="CB28" s="18"/>
      <c r="CC28" s="18"/>
      <c r="CD28" s="18"/>
      <c r="CE28" s="18">
        <v>0</v>
      </c>
      <c r="CF28" s="18"/>
      <c r="CG28" s="18"/>
      <c r="CH28" s="18"/>
      <c r="CI28" s="18">
        <v>0</v>
      </c>
      <c r="CJ28" s="18"/>
      <c r="CK28" s="18"/>
      <c r="CL28" s="18"/>
      <c r="CM28" s="18">
        <v>0</v>
      </c>
      <c r="CN28" s="18"/>
      <c r="CO28" s="18"/>
      <c r="CP28" s="18"/>
      <c r="CQ28" s="18">
        <v>0</v>
      </c>
      <c r="CR28" s="18">
        <v>167.7</v>
      </c>
      <c r="CS28" s="18">
        <v>164.70732000000001</v>
      </c>
      <c r="CT28" s="18">
        <v>164.70732000000001</v>
      </c>
      <c r="CU28" s="18">
        <v>2.99268</v>
      </c>
      <c r="CV28" s="18">
        <v>7.9</v>
      </c>
      <c r="CW28" s="18">
        <v>8.1148399999999992</v>
      </c>
      <c r="CX28" s="18">
        <v>8.1148399999999992</v>
      </c>
      <c r="CY28" s="18">
        <v>-0.21484</v>
      </c>
      <c r="CZ28" s="18">
        <v>12.1</v>
      </c>
      <c r="DA28" s="18"/>
      <c r="DB28" s="18">
        <v>15.28111</v>
      </c>
      <c r="DC28" s="18">
        <v>-3.1811099999999999</v>
      </c>
      <c r="DD28" s="18">
        <v>6.4</v>
      </c>
      <c r="DE28" s="18">
        <v>6.8787000000000003</v>
      </c>
      <c r="DF28" s="18">
        <v>6.8787000000000003</v>
      </c>
      <c r="DG28" s="18">
        <v>-0.47870000000000001</v>
      </c>
      <c r="DH28" s="18"/>
      <c r="DI28" s="18"/>
      <c r="DJ28" s="18"/>
      <c r="DK28" s="18">
        <v>0</v>
      </c>
      <c r="DL28" s="18">
        <v>31</v>
      </c>
      <c r="DM28" s="18">
        <v>59.16104</v>
      </c>
      <c r="DN28" s="18">
        <v>45.243250000000003</v>
      </c>
      <c r="DO28" s="18">
        <v>-14.24325</v>
      </c>
      <c r="DP28" s="18">
        <v>4.8</v>
      </c>
      <c r="DQ28" s="18">
        <v>6.6684799999999997</v>
      </c>
      <c r="DR28" s="18">
        <v>6.6684799999999997</v>
      </c>
      <c r="DS28" s="18">
        <v>-1.8684799999999999</v>
      </c>
      <c r="DT28" s="18"/>
      <c r="DU28" s="18"/>
      <c r="DV28" s="18"/>
      <c r="DW28" s="18">
        <v>0</v>
      </c>
      <c r="DX28" s="18"/>
      <c r="DY28" s="18"/>
      <c r="DZ28" s="18"/>
      <c r="EA28" s="18">
        <v>0</v>
      </c>
      <c r="EB28" s="18"/>
      <c r="EC28" s="18"/>
      <c r="ED28" s="18"/>
      <c r="EE28" s="18">
        <v>0</v>
      </c>
      <c r="EF28" s="18">
        <v>111.3</v>
      </c>
      <c r="EG28" s="18">
        <v>112.90537</v>
      </c>
      <c r="EH28" s="18">
        <v>112.90537</v>
      </c>
      <c r="EI28" s="18">
        <v>-1.60537</v>
      </c>
      <c r="EJ28" s="18">
        <v>223.6</v>
      </c>
      <c r="EK28" s="18">
        <v>221.55625000000001</v>
      </c>
      <c r="EL28" s="18">
        <v>221.55625000000001</v>
      </c>
      <c r="EM28" s="18">
        <v>2.0437500000000002</v>
      </c>
      <c r="EN28" s="18"/>
      <c r="EO28" s="18"/>
      <c r="EP28" s="18"/>
      <c r="EQ28" s="18">
        <v>0</v>
      </c>
      <c r="ER28" s="18"/>
      <c r="ES28" s="18"/>
      <c r="ET28" s="18"/>
      <c r="EU28" s="18">
        <v>0</v>
      </c>
      <c r="EV28" s="18"/>
      <c r="EW28" s="18"/>
      <c r="EX28" s="18"/>
      <c r="EY28" s="18">
        <v>0</v>
      </c>
      <c r="EZ28" s="18">
        <v>6.5</v>
      </c>
      <c r="FA28" s="18">
        <v>6.39</v>
      </c>
      <c r="FB28" s="18">
        <v>6.39</v>
      </c>
      <c r="FC28" s="18">
        <v>0.11</v>
      </c>
      <c r="FD28" s="18">
        <v>461.1</v>
      </c>
      <c r="FE28" s="18">
        <v>458.87804999999997</v>
      </c>
      <c r="FF28" s="18">
        <v>458.87804999999997</v>
      </c>
      <c r="FG28" s="18">
        <v>2.2219500000000001</v>
      </c>
      <c r="FH28" s="18">
        <v>81.599999999999994</v>
      </c>
      <c r="FI28" s="18">
        <v>77.882069999999999</v>
      </c>
      <c r="FJ28" s="18">
        <v>77.882069999999999</v>
      </c>
      <c r="FK28" s="18">
        <v>3.71793</v>
      </c>
      <c r="FL28" s="18">
        <v>67.099999999999994</v>
      </c>
      <c r="FM28" s="18">
        <v>72.877070000000003</v>
      </c>
      <c r="FN28" s="18">
        <v>72.877070000000003</v>
      </c>
      <c r="FO28" s="18">
        <v>-5.7770700000000001</v>
      </c>
      <c r="FP28" s="18">
        <v>41.8</v>
      </c>
      <c r="FQ28" s="18">
        <v>41.498959999999997</v>
      </c>
      <c r="FR28" s="18">
        <v>41.498959999999997</v>
      </c>
      <c r="FS28" s="18">
        <v>0.30103999999999997</v>
      </c>
      <c r="FT28" s="18">
        <v>18.399999999999999</v>
      </c>
      <c r="FU28" s="18">
        <v>19.28585</v>
      </c>
      <c r="FV28" s="18">
        <v>19.28585</v>
      </c>
      <c r="FW28" s="18">
        <v>-0.88585000000000003</v>
      </c>
      <c r="FX28" s="18">
        <v>18.600000000000001</v>
      </c>
      <c r="FY28" s="18">
        <v>19.414629999999999</v>
      </c>
      <c r="FZ28" s="18">
        <v>19.414629999999999</v>
      </c>
      <c r="GA28" s="18">
        <v>-0.81462999999999997</v>
      </c>
      <c r="GB28" s="18">
        <v>88.02</v>
      </c>
      <c r="GC28" s="18">
        <v>87.657560000000004</v>
      </c>
      <c r="GD28" s="18">
        <v>87.657560000000004</v>
      </c>
      <c r="GE28" s="18">
        <v>0.36243999999999998</v>
      </c>
      <c r="GF28" s="18">
        <v>181.1</v>
      </c>
      <c r="GG28" s="18">
        <v>182.61775</v>
      </c>
      <c r="GH28" s="18">
        <v>182.61776</v>
      </c>
      <c r="GI28" s="18">
        <v>-1.51776</v>
      </c>
      <c r="GJ28" s="18">
        <v>181.4</v>
      </c>
      <c r="GK28" s="18">
        <v>182.61775</v>
      </c>
      <c r="GL28" s="18">
        <v>182.61776</v>
      </c>
      <c r="GM28" s="18">
        <v>-1.21776</v>
      </c>
      <c r="GN28" s="18">
        <v>184.2</v>
      </c>
      <c r="GO28" s="18">
        <v>182.61775</v>
      </c>
      <c r="GP28" s="18">
        <v>182.61776</v>
      </c>
      <c r="GQ28" s="18">
        <v>1.5822400000000001</v>
      </c>
      <c r="GR28" s="18">
        <v>108.9</v>
      </c>
      <c r="GS28" s="18">
        <v>110.91316999999999</v>
      </c>
      <c r="GT28" s="18">
        <v>110.91316999999999</v>
      </c>
      <c r="GU28" s="18">
        <v>-2.0131700000000001</v>
      </c>
      <c r="GV28" s="18">
        <v>7.6</v>
      </c>
      <c r="GW28" s="18">
        <v>4.59992</v>
      </c>
      <c r="GX28" s="18">
        <v>4.59992</v>
      </c>
      <c r="GY28" s="18">
        <v>3.0000800000000001</v>
      </c>
      <c r="GZ28" s="18">
        <v>2.5</v>
      </c>
      <c r="HA28" s="18">
        <v>4.4334100000000003</v>
      </c>
      <c r="HB28" s="18">
        <v>4.4334100000000003</v>
      </c>
      <c r="HC28" s="18">
        <v>-1.9334100000000001</v>
      </c>
      <c r="HD28" s="18">
        <v>44</v>
      </c>
      <c r="HE28" s="18">
        <v>47.26634</v>
      </c>
      <c r="HF28" s="18">
        <v>47.26634</v>
      </c>
      <c r="HG28" s="18">
        <v>-3.26634</v>
      </c>
      <c r="HH28" s="18">
        <v>47.4</v>
      </c>
      <c r="HI28" s="18">
        <v>44.275120000000001</v>
      </c>
      <c r="HJ28" s="18">
        <v>44.275120000000001</v>
      </c>
      <c r="HK28" s="18">
        <v>3.1248800000000001</v>
      </c>
      <c r="HL28" s="18">
        <v>3.8</v>
      </c>
      <c r="HM28" s="18">
        <v>4.0998900000000003</v>
      </c>
      <c r="HN28" s="18">
        <v>4.0998900000000003</v>
      </c>
      <c r="HO28" s="18">
        <v>-0.29988999999999999</v>
      </c>
      <c r="HP28" s="18">
        <v>31.4</v>
      </c>
      <c r="HQ28" s="18">
        <v>31.00404</v>
      </c>
      <c r="HR28" s="18">
        <v>31.00404</v>
      </c>
      <c r="HS28" s="18">
        <v>0.39595999999999998</v>
      </c>
      <c r="HT28" s="18">
        <v>169.3</v>
      </c>
      <c r="HU28" s="18">
        <v>171.54181</v>
      </c>
      <c r="HV28" s="18">
        <v>151.31958</v>
      </c>
      <c r="HW28" s="18">
        <v>17.980419999999999</v>
      </c>
      <c r="HX28" s="18">
        <v>61.5</v>
      </c>
      <c r="HY28" s="18">
        <v>37.061030000000002</v>
      </c>
      <c r="HZ28" s="18">
        <v>59.785710000000002</v>
      </c>
      <c r="IA28" s="18">
        <v>1.7142900000000001</v>
      </c>
      <c r="IB28" s="18"/>
      <c r="IC28" s="18"/>
      <c r="ID28" s="18"/>
      <c r="IE28" s="18">
        <v>0</v>
      </c>
      <c r="IF28" s="18"/>
      <c r="IG28" s="18"/>
      <c r="IH28" s="18"/>
      <c r="II28" s="18">
        <v>0</v>
      </c>
      <c r="IJ28" s="18">
        <v>46.9</v>
      </c>
      <c r="IK28" s="18">
        <v>48.41648</v>
      </c>
      <c r="IL28" s="18">
        <v>48.41648</v>
      </c>
      <c r="IM28" s="18">
        <v>-1.5164800000000001</v>
      </c>
      <c r="IN28" s="18"/>
      <c r="IO28" s="18"/>
      <c r="IP28" s="18"/>
      <c r="IQ28" s="18">
        <v>0</v>
      </c>
      <c r="IR28" s="18"/>
      <c r="IS28" s="18"/>
      <c r="IT28" s="18"/>
      <c r="IU28" s="18">
        <v>0</v>
      </c>
      <c r="IV28" s="18"/>
      <c r="IW28" s="18"/>
      <c r="IX28" s="18"/>
      <c r="IY28" s="18">
        <v>0</v>
      </c>
      <c r="IZ28" s="18">
        <v>130.6</v>
      </c>
      <c r="JA28" s="18">
        <v>133.35676000000001</v>
      </c>
      <c r="JB28" s="18">
        <v>133.35676000000001</v>
      </c>
      <c r="JC28" s="18">
        <v>-2.7567599999999999</v>
      </c>
      <c r="JD28" s="18"/>
      <c r="JE28" s="18"/>
      <c r="JF28" s="18"/>
      <c r="JG28" s="18">
        <v>0</v>
      </c>
      <c r="JH28" s="18"/>
      <c r="JI28" s="18"/>
      <c r="JJ28" s="18">
        <v>0</v>
      </c>
      <c r="JK28" s="18">
        <v>0</v>
      </c>
      <c r="JL28" s="18"/>
      <c r="JM28" s="18"/>
      <c r="JN28" s="18"/>
      <c r="JO28" s="18">
        <v>0</v>
      </c>
      <c r="JP28" s="18"/>
      <c r="JQ28" s="18"/>
      <c r="JR28" s="18"/>
      <c r="JS28" s="18">
        <v>0</v>
      </c>
      <c r="JT28" s="18">
        <v>0</v>
      </c>
      <c r="JU28" s="18"/>
      <c r="JV28" s="18"/>
      <c r="JW28" s="18">
        <v>0</v>
      </c>
      <c r="JX28" s="18"/>
      <c r="JY28" s="18"/>
      <c r="JZ28" s="18"/>
      <c r="KA28" s="18">
        <v>0</v>
      </c>
      <c r="KB28" s="18"/>
      <c r="KC28" s="18"/>
      <c r="KD28" s="18"/>
      <c r="KE28" s="18">
        <v>0</v>
      </c>
      <c r="KF28" s="18"/>
      <c r="KG28" s="18"/>
      <c r="KH28" s="18"/>
      <c r="KI28" s="18">
        <v>0</v>
      </c>
      <c r="KJ28" s="18"/>
      <c r="KK28" s="18"/>
      <c r="KL28" s="18"/>
      <c r="KM28" s="18">
        <v>0</v>
      </c>
      <c r="KN28" s="18">
        <v>16.5</v>
      </c>
      <c r="KO28" s="18">
        <v>57.522919999999999</v>
      </c>
      <c r="KP28" s="18">
        <v>72.498310000000004</v>
      </c>
      <c r="KQ28" s="18">
        <v>-55.998309999999996</v>
      </c>
      <c r="KR28" s="18"/>
      <c r="KS28" s="18"/>
      <c r="KT28" s="18"/>
      <c r="KU28" s="18">
        <v>0</v>
      </c>
      <c r="KV28" s="18"/>
      <c r="KW28" s="18"/>
      <c r="KX28" s="18"/>
      <c r="KY28" s="18">
        <v>0</v>
      </c>
      <c r="KZ28" s="18">
        <v>134.1</v>
      </c>
      <c r="LA28" s="18">
        <v>147.28023999999999</v>
      </c>
      <c r="LB28" s="18">
        <v>128.43463</v>
      </c>
      <c r="LC28" s="18">
        <v>5.6653700000000002</v>
      </c>
      <c r="LD28" s="18">
        <v>130.5</v>
      </c>
      <c r="LE28" s="18">
        <v>133.67995999999999</v>
      </c>
      <c r="LF28" s="18">
        <v>133.67995999999999</v>
      </c>
      <c r="LG28" s="18">
        <v>-3.1799599999999999</v>
      </c>
      <c r="LH28" s="18">
        <v>63.7</v>
      </c>
      <c r="LI28" s="18">
        <v>67.461460000000002</v>
      </c>
      <c r="LJ28" s="18">
        <v>67.461460000000002</v>
      </c>
      <c r="LK28" s="18">
        <v>-3.76146</v>
      </c>
      <c r="LL28" s="18">
        <v>66.2</v>
      </c>
      <c r="LM28" s="18">
        <v>65.772069999999999</v>
      </c>
      <c r="LN28" s="18">
        <v>65.772069999999999</v>
      </c>
      <c r="LO28" s="18">
        <v>0.42792999999999998</v>
      </c>
      <c r="LP28" s="18">
        <v>30.5</v>
      </c>
      <c r="LQ28" s="18">
        <v>30.097560000000001</v>
      </c>
      <c r="LR28" s="18">
        <v>30.097560000000001</v>
      </c>
      <c r="LS28" s="18">
        <v>0.40244000000000002</v>
      </c>
      <c r="LT28" s="18"/>
      <c r="LU28" s="18"/>
      <c r="LV28" s="18"/>
      <c r="LW28" s="18">
        <v>0</v>
      </c>
      <c r="LX28" s="18"/>
      <c r="LY28" s="18"/>
      <c r="LZ28" s="18"/>
      <c r="MA28" s="18">
        <v>0</v>
      </c>
      <c r="MB28" s="18"/>
      <c r="MC28" s="18"/>
      <c r="MD28" s="18"/>
      <c r="ME28" s="18">
        <v>0</v>
      </c>
      <c r="MF28" s="18">
        <v>144.69999999999999</v>
      </c>
      <c r="MG28" s="18">
        <v>145.89478</v>
      </c>
      <c r="MH28" s="18">
        <v>145.89479</v>
      </c>
      <c r="MI28" s="18">
        <v>-1.19479</v>
      </c>
      <c r="MJ28" s="18">
        <v>143.19999999999999</v>
      </c>
      <c r="MK28" s="18">
        <v>145.89478</v>
      </c>
      <c r="ML28" s="18">
        <v>145.89479</v>
      </c>
      <c r="MM28" s="18">
        <v>-2.6947899999999998</v>
      </c>
      <c r="MN28" s="18">
        <v>147.19999999999999</v>
      </c>
      <c r="MO28" s="18">
        <v>145.89478</v>
      </c>
      <c r="MP28" s="18">
        <v>145.89479</v>
      </c>
      <c r="MQ28" s="18">
        <v>1.30521</v>
      </c>
      <c r="MR28" s="18"/>
      <c r="MS28" s="18"/>
      <c r="MT28" s="18"/>
      <c r="MU28" s="18">
        <v>0</v>
      </c>
      <c r="MV28" s="18"/>
      <c r="MW28" s="18"/>
      <c r="MX28" s="18"/>
      <c r="MY28" s="18">
        <v>0</v>
      </c>
      <c r="MZ28" s="18"/>
      <c r="NA28" s="18"/>
      <c r="NB28" s="18"/>
      <c r="NC28" s="18">
        <v>0</v>
      </c>
      <c r="ND28" s="18"/>
      <c r="NE28" s="18"/>
      <c r="NF28" s="18"/>
      <c r="NG28" s="18">
        <v>0</v>
      </c>
      <c r="NH28" s="18"/>
      <c r="NI28" s="18"/>
      <c r="NJ28" s="18"/>
      <c r="NK28" s="18">
        <v>0</v>
      </c>
      <c r="NL28" s="18"/>
      <c r="NM28" s="18"/>
      <c r="NN28" s="18"/>
      <c r="NO28" s="18">
        <v>0</v>
      </c>
      <c r="NP28" s="18"/>
      <c r="NQ28" s="18"/>
      <c r="NR28" s="18"/>
      <c r="NS28" s="18">
        <v>0</v>
      </c>
      <c r="NT28" s="18">
        <v>0.8</v>
      </c>
      <c r="NU28" s="18"/>
      <c r="NV28" s="18">
        <v>0.77</v>
      </c>
      <c r="NW28" s="18">
        <v>0.03</v>
      </c>
      <c r="NX28" s="18">
        <v>103.6</v>
      </c>
      <c r="NY28" s="18">
        <v>112.4</v>
      </c>
      <c r="NZ28" s="18">
        <v>102.348</v>
      </c>
      <c r="OA28" s="18">
        <v>1.252</v>
      </c>
      <c r="OB28" s="18">
        <v>80.400000000000006</v>
      </c>
      <c r="OC28" s="18"/>
      <c r="OD28" s="18">
        <v>55.64</v>
      </c>
      <c r="OE28" s="18">
        <v>24.76</v>
      </c>
      <c r="OF28" s="18">
        <v>16.5</v>
      </c>
      <c r="OG28" s="18">
        <v>15.676</v>
      </c>
      <c r="OH28" s="18">
        <v>15.676</v>
      </c>
      <c r="OI28" s="18">
        <v>0.82399999999999995</v>
      </c>
      <c r="OJ28" s="18">
        <v>0.3</v>
      </c>
      <c r="OK28" s="18"/>
      <c r="OL28" s="18">
        <v>0.3</v>
      </c>
      <c r="OM28" s="18">
        <v>0</v>
      </c>
      <c r="ON28" s="18">
        <v>19.602620000000002</v>
      </c>
      <c r="OO28" s="18">
        <v>17.560980000000001</v>
      </c>
      <c r="OP28" s="18">
        <v>17.560980000000001</v>
      </c>
      <c r="OQ28" s="18">
        <v>2.0416400000000001</v>
      </c>
      <c r="OR28" s="18">
        <v>9.9</v>
      </c>
      <c r="OS28" s="18">
        <v>9.9830000000000005</v>
      </c>
      <c r="OT28" s="18">
        <v>9.9830000000000005</v>
      </c>
      <c r="OU28" s="18">
        <v>-8.3000000000000004E-2</v>
      </c>
      <c r="OV28" s="18">
        <v>5.3</v>
      </c>
      <c r="OW28" s="18">
        <v>5.67</v>
      </c>
      <c r="OX28" s="18">
        <v>5.67</v>
      </c>
      <c r="OY28" s="18">
        <v>-0.37</v>
      </c>
      <c r="OZ28" s="18">
        <v>3.6</v>
      </c>
      <c r="PA28" s="18">
        <v>3.5</v>
      </c>
      <c r="PB28" s="18">
        <v>3.5</v>
      </c>
      <c r="PC28" s="18">
        <v>0.1</v>
      </c>
      <c r="PD28" s="18">
        <v>5</v>
      </c>
      <c r="PE28" s="18">
        <v>5</v>
      </c>
      <c r="PF28" s="18">
        <v>5</v>
      </c>
      <c r="PG28" s="18">
        <v>0</v>
      </c>
      <c r="PH28" s="18">
        <v>20.5</v>
      </c>
      <c r="PI28" s="18">
        <v>19.51219</v>
      </c>
      <c r="PJ28" s="18">
        <v>19.5122</v>
      </c>
      <c r="PK28" s="18">
        <v>0.98780000000000001</v>
      </c>
      <c r="PL28" s="18">
        <v>20</v>
      </c>
      <c r="PM28" s="18">
        <v>19.51219</v>
      </c>
      <c r="PN28" s="18">
        <v>19.5122</v>
      </c>
      <c r="PO28" s="18">
        <v>0.48780000000000001</v>
      </c>
      <c r="PP28" s="18">
        <v>17.899999999999999</v>
      </c>
      <c r="PQ28" s="18">
        <v>15.60976</v>
      </c>
      <c r="PR28" s="18">
        <v>15.60976</v>
      </c>
      <c r="PS28" s="18">
        <v>2.2902399999999998</v>
      </c>
      <c r="PT28" s="18">
        <v>3.4</v>
      </c>
      <c r="PU28" s="18">
        <v>3.5</v>
      </c>
      <c r="PV28" s="18">
        <v>3.5</v>
      </c>
      <c r="PW28" s="18">
        <v>-0.1</v>
      </c>
      <c r="PX28" s="18">
        <v>18.7</v>
      </c>
      <c r="PY28" s="18">
        <v>18.341460000000001</v>
      </c>
      <c r="PZ28" s="18">
        <v>18.341460000000001</v>
      </c>
      <c r="QA28" s="18">
        <v>0.35854000000000003</v>
      </c>
      <c r="QB28" s="18">
        <v>12.2</v>
      </c>
      <c r="QC28" s="18"/>
      <c r="QD28" s="18">
        <v>6.89</v>
      </c>
      <c r="QE28" s="18">
        <v>5.31</v>
      </c>
      <c r="QF28" s="18">
        <v>14.1</v>
      </c>
      <c r="QG28" s="18"/>
      <c r="QH28" s="18">
        <v>8.4090000000000007</v>
      </c>
      <c r="QI28" s="18">
        <v>5.6909999999999998</v>
      </c>
      <c r="QJ28" s="18">
        <v>24.7</v>
      </c>
      <c r="QK28" s="18">
        <v>24.472000000000001</v>
      </c>
      <c r="QL28" s="18">
        <v>24.472000000000001</v>
      </c>
      <c r="QM28" s="18">
        <v>0.22800000000000001</v>
      </c>
      <c r="QN28" s="18">
        <v>67.900000000000006</v>
      </c>
      <c r="QO28" s="18">
        <v>70.400000000000006</v>
      </c>
      <c r="QP28" s="18">
        <v>65.126999999999995</v>
      </c>
      <c r="QQ28" s="18">
        <v>2.7730000000000001</v>
      </c>
      <c r="QR28" s="18">
        <v>4.7</v>
      </c>
      <c r="QS28" s="18">
        <v>4.2</v>
      </c>
      <c r="QT28" s="18">
        <v>4.2</v>
      </c>
      <c r="QU28" s="18">
        <v>0.5</v>
      </c>
      <c r="QV28" s="18">
        <v>2</v>
      </c>
      <c r="QW28" s="18">
        <v>2.4</v>
      </c>
      <c r="QX28" s="18">
        <v>2.4</v>
      </c>
      <c r="QY28" s="18">
        <v>-0.4</v>
      </c>
      <c r="QZ28" s="18">
        <v>2.4</v>
      </c>
      <c r="RA28" s="18">
        <v>2.4</v>
      </c>
      <c r="RB28" s="18">
        <v>2.4</v>
      </c>
      <c r="RC28" s="18">
        <v>0</v>
      </c>
      <c r="RD28" s="18">
        <v>1.4</v>
      </c>
      <c r="RE28" s="18">
        <v>1.45</v>
      </c>
      <c r="RF28" s="18">
        <v>1.45</v>
      </c>
      <c r="RG28" s="18">
        <v>-0.05</v>
      </c>
      <c r="RH28" s="18">
        <v>15.7</v>
      </c>
      <c r="RI28" s="18"/>
      <c r="RJ28" s="18">
        <v>19.094999999999999</v>
      </c>
      <c r="RK28" s="18">
        <v>-3.395</v>
      </c>
      <c r="RL28" s="18">
        <v>3.6</v>
      </c>
      <c r="RM28" s="18">
        <v>3.6</v>
      </c>
      <c r="RN28" s="18">
        <v>3.6</v>
      </c>
      <c r="RO28" s="18">
        <v>0</v>
      </c>
      <c r="RP28" s="18">
        <v>13.1</v>
      </c>
      <c r="RQ28" s="18">
        <v>8.6143199999999993</v>
      </c>
      <c r="RR28" s="18">
        <v>13.89636</v>
      </c>
      <c r="RS28" s="18">
        <v>-0.79635999999999996</v>
      </c>
      <c r="RT28" s="18">
        <v>2</v>
      </c>
      <c r="RU28" s="18">
        <v>2</v>
      </c>
      <c r="RV28" s="18">
        <v>2</v>
      </c>
      <c r="RW28" s="18">
        <v>0</v>
      </c>
      <c r="RX28" s="18"/>
      <c r="RY28" s="18"/>
      <c r="RZ28" s="18"/>
      <c r="SA28" s="18">
        <v>0</v>
      </c>
      <c r="SB28" s="18">
        <v>17.3</v>
      </c>
      <c r="SC28" s="18">
        <v>16</v>
      </c>
      <c r="SD28" s="18">
        <v>16</v>
      </c>
      <c r="SE28" s="18">
        <v>1.3</v>
      </c>
      <c r="SF28" s="18">
        <v>8.1</v>
      </c>
      <c r="SG28" s="18">
        <v>9.0519999999999996</v>
      </c>
      <c r="SH28" s="18">
        <v>9.0519999999999996</v>
      </c>
      <c r="SI28" s="18">
        <v>-0.95199999999999996</v>
      </c>
      <c r="SJ28" s="18">
        <v>20.100000000000001</v>
      </c>
      <c r="SK28" s="18">
        <v>19.51219</v>
      </c>
      <c r="SL28" s="18">
        <v>19.5122</v>
      </c>
      <c r="SM28" s="18">
        <v>0.58779999999999999</v>
      </c>
      <c r="SN28" s="18">
        <v>20.399999999999999</v>
      </c>
      <c r="SO28" s="18">
        <v>19.51219</v>
      </c>
      <c r="SP28" s="18">
        <v>19.5122</v>
      </c>
      <c r="SQ28" s="18">
        <v>0.88780000000000003</v>
      </c>
      <c r="SR28" s="18">
        <v>20</v>
      </c>
      <c r="SS28" s="18">
        <v>19.317070000000001</v>
      </c>
      <c r="ST28" s="18">
        <v>19.317070000000001</v>
      </c>
      <c r="SU28" s="18">
        <v>0.68293000000000004</v>
      </c>
      <c r="SV28" s="18">
        <v>26.1</v>
      </c>
      <c r="SW28" s="18">
        <v>21.129000000000001</v>
      </c>
      <c r="SX28" s="18">
        <v>21.129000000000001</v>
      </c>
      <c r="SY28" s="18">
        <v>4.9710000000000001</v>
      </c>
      <c r="SZ28" s="18">
        <v>37.4</v>
      </c>
      <c r="TA28" s="18">
        <v>37.305</v>
      </c>
      <c r="TB28" s="18">
        <v>37.305</v>
      </c>
      <c r="TC28" s="18">
        <v>9.5000000000000001E-2</v>
      </c>
      <c r="TD28" s="18">
        <v>40.1</v>
      </c>
      <c r="TE28" s="18"/>
      <c r="TF28" s="18">
        <v>35.518999999999998</v>
      </c>
      <c r="TG28" s="18">
        <v>4.5810000000000004</v>
      </c>
      <c r="TH28" s="18">
        <v>87.9</v>
      </c>
      <c r="TI28" s="18">
        <v>82.1</v>
      </c>
      <c r="TJ28" s="18">
        <v>77.11</v>
      </c>
      <c r="TK28" s="18">
        <v>10.79</v>
      </c>
      <c r="TL28" s="18">
        <v>88.1</v>
      </c>
      <c r="TM28" s="18">
        <v>70.7</v>
      </c>
      <c r="TN28" s="18">
        <v>67.73</v>
      </c>
      <c r="TO28" s="18">
        <v>20.37</v>
      </c>
      <c r="TP28" s="18">
        <v>12.3</v>
      </c>
      <c r="TQ28" s="18">
        <v>6.07</v>
      </c>
      <c r="TR28" s="18">
        <v>6.07</v>
      </c>
      <c r="TS28" s="18">
        <v>6.23</v>
      </c>
      <c r="TT28" s="18">
        <v>12.3</v>
      </c>
      <c r="TU28" s="18">
        <v>4.79</v>
      </c>
      <c r="TV28" s="18">
        <v>4.79</v>
      </c>
      <c r="TW28" s="18">
        <v>7.51</v>
      </c>
      <c r="TX28" s="18">
        <v>21</v>
      </c>
      <c r="TY28" s="18">
        <v>19.51219</v>
      </c>
      <c r="TZ28" s="18">
        <v>19.5122</v>
      </c>
      <c r="UA28" s="18">
        <v>1.4878</v>
      </c>
      <c r="UB28" s="18">
        <v>7.2</v>
      </c>
      <c r="UC28" s="18">
        <v>8</v>
      </c>
      <c r="UD28" s="18">
        <v>8</v>
      </c>
      <c r="UE28" s="18">
        <v>-0.8</v>
      </c>
      <c r="UF28" s="18">
        <v>6.7</v>
      </c>
      <c r="UG28" s="18">
        <v>7.5</v>
      </c>
      <c r="UH28" s="18">
        <v>7.5</v>
      </c>
      <c r="UI28" s="18">
        <v>-0.8</v>
      </c>
      <c r="UJ28" s="18">
        <v>20</v>
      </c>
      <c r="UK28" s="18">
        <v>19.51219</v>
      </c>
      <c r="UL28" s="18">
        <v>19.5122</v>
      </c>
      <c r="UM28" s="18">
        <v>0.48780000000000001</v>
      </c>
      <c r="UN28" s="18">
        <v>20</v>
      </c>
      <c r="UO28" s="18">
        <v>19.51219</v>
      </c>
      <c r="UP28" s="18">
        <v>19.5122</v>
      </c>
      <c r="UQ28" s="18">
        <v>0.48780000000000001</v>
      </c>
      <c r="UR28" s="18">
        <v>10</v>
      </c>
      <c r="US28" s="18">
        <v>10</v>
      </c>
      <c r="UT28" s="18">
        <v>10</v>
      </c>
      <c r="UU28" s="18">
        <v>0</v>
      </c>
      <c r="UV28" s="18">
        <v>17.399999999999999</v>
      </c>
      <c r="UW28" s="18">
        <v>13.666</v>
      </c>
      <c r="UX28" s="18">
        <v>13.666</v>
      </c>
      <c r="UY28" s="18">
        <v>3.734</v>
      </c>
      <c r="UZ28" s="18">
        <v>15.9</v>
      </c>
      <c r="VA28" s="18"/>
      <c r="VB28" s="18">
        <v>12.589</v>
      </c>
      <c r="VC28" s="18">
        <v>3.3109999999999999</v>
      </c>
      <c r="VD28" s="18">
        <v>134.30000000000001</v>
      </c>
      <c r="VE28" s="18"/>
      <c r="VF28" s="18">
        <v>123.783</v>
      </c>
      <c r="VG28" s="18">
        <v>10.516999999999999</v>
      </c>
      <c r="VH28" s="18">
        <v>0.6</v>
      </c>
      <c r="VI28" s="18">
        <v>0.6</v>
      </c>
      <c r="VJ28" s="18">
        <v>0.6</v>
      </c>
      <c r="VK28" s="18">
        <v>0</v>
      </c>
      <c r="VL28" s="18">
        <v>120.9</v>
      </c>
      <c r="VM28" s="18">
        <v>80.337000000000003</v>
      </c>
      <c r="VN28" s="18">
        <v>80.337000000000003</v>
      </c>
      <c r="VO28" s="18">
        <v>40.563000000000002</v>
      </c>
      <c r="VP28" s="18">
        <v>123.5</v>
      </c>
      <c r="VQ28" s="18">
        <v>86.909000000000006</v>
      </c>
      <c r="VR28" s="18">
        <v>86.909000000000006</v>
      </c>
      <c r="VS28" s="18">
        <v>36.591000000000001</v>
      </c>
      <c r="VT28" s="18">
        <v>108.7</v>
      </c>
      <c r="VU28" s="18"/>
      <c r="VV28" s="18">
        <v>107.206</v>
      </c>
      <c r="VW28" s="18">
        <v>1.494</v>
      </c>
      <c r="VX28" s="18">
        <v>13.2</v>
      </c>
      <c r="VY28" s="18"/>
      <c r="VZ28" s="18">
        <v>15.712999999999999</v>
      </c>
      <c r="WA28" s="18">
        <v>-2.5129999999999999</v>
      </c>
      <c r="WB28" s="18">
        <v>6</v>
      </c>
      <c r="WC28" s="18">
        <v>6</v>
      </c>
      <c r="WD28" s="18">
        <v>6</v>
      </c>
      <c r="WE28" s="18">
        <v>0</v>
      </c>
      <c r="WF28" s="18">
        <v>20</v>
      </c>
      <c r="WG28" s="18">
        <v>19.317070000000001</v>
      </c>
      <c r="WH28" s="18">
        <v>19.317070000000001</v>
      </c>
      <c r="WI28" s="18">
        <v>0.68293000000000004</v>
      </c>
      <c r="WJ28" s="18">
        <v>9.9</v>
      </c>
      <c r="WK28" s="18">
        <v>10.7</v>
      </c>
      <c r="WL28" s="18">
        <v>10.7</v>
      </c>
      <c r="WM28" s="18">
        <v>-0.8</v>
      </c>
      <c r="WN28" s="18">
        <v>15</v>
      </c>
      <c r="WO28" s="18">
        <v>52</v>
      </c>
      <c r="WP28" s="18">
        <v>55</v>
      </c>
      <c r="WQ28" s="18">
        <v>-40</v>
      </c>
      <c r="WR28" s="18">
        <v>36.4</v>
      </c>
      <c r="WS28" s="18"/>
      <c r="WT28" s="18"/>
      <c r="WU28" s="18">
        <v>36.4</v>
      </c>
      <c r="WV28" s="18">
        <v>28.6</v>
      </c>
      <c r="WW28" s="18">
        <v>29.184000000000001</v>
      </c>
      <c r="WX28" s="18">
        <v>29.184000000000001</v>
      </c>
      <c r="WY28" s="18">
        <v>-0.58399999999999996</v>
      </c>
      <c r="WZ28" s="18">
        <v>3.2</v>
      </c>
      <c r="XA28" s="18">
        <v>2.8159999999999998</v>
      </c>
      <c r="XB28" s="18">
        <v>2.8159999999999998</v>
      </c>
      <c r="XC28" s="18">
        <v>0.38400000000000001</v>
      </c>
      <c r="XD28" s="18">
        <v>14</v>
      </c>
      <c r="XE28" s="18">
        <v>14</v>
      </c>
      <c r="XF28" s="18">
        <v>14</v>
      </c>
      <c r="XG28" s="18">
        <v>0</v>
      </c>
      <c r="XH28" s="18">
        <v>16.3</v>
      </c>
      <c r="XI28" s="18">
        <v>17</v>
      </c>
      <c r="XJ28" s="18">
        <v>17</v>
      </c>
      <c r="XK28" s="18">
        <v>-0.7</v>
      </c>
      <c r="XL28" s="18">
        <v>7.16</v>
      </c>
      <c r="XM28" s="18">
        <v>5.71</v>
      </c>
      <c r="XN28" s="18">
        <v>5.71</v>
      </c>
      <c r="XO28" s="18">
        <v>1.45</v>
      </c>
    </row>
    <row r="29" spans="1:639" ht="24" customHeight="1" x14ac:dyDescent="0.3">
      <c r="A29" s="1"/>
      <c r="B29" s="17" t="s">
        <v>52</v>
      </c>
      <c r="C29" s="17" t="s">
        <v>700</v>
      </c>
      <c r="D29" s="18">
        <v>1.1000000000000001</v>
      </c>
      <c r="E29" s="18">
        <v>1.02</v>
      </c>
      <c r="F29" s="18">
        <v>1.02</v>
      </c>
      <c r="G29" s="18">
        <v>0.08</v>
      </c>
      <c r="H29" s="18">
        <v>1.7</v>
      </c>
      <c r="I29" s="18">
        <v>1.65</v>
      </c>
      <c r="J29" s="18">
        <v>1.65</v>
      </c>
      <c r="K29" s="18">
        <v>0.05</v>
      </c>
      <c r="L29" s="18">
        <v>4.3</v>
      </c>
      <c r="M29" s="18">
        <v>3.5488499999999998</v>
      </c>
      <c r="N29" s="18">
        <v>3.5488499999999998</v>
      </c>
      <c r="O29" s="18">
        <v>0.75114999999999998</v>
      </c>
      <c r="P29" s="18">
        <v>643.9</v>
      </c>
      <c r="Q29" s="18">
        <v>646.79789000000005</v>
      </c>
      <c r="R29" s="18">
        <v>646.79789000000005</v>
      </c>
      <c r="S29" s="18">
        <v>-2.8978899999999999</v>
      </c>
      <c r="T29" s="18">
        <v>218</v>
      </c>
      <c r="U29" s="18">
        <v>211.44126</v>
      </c>
      <c r="V29" s="18">
        <v>211.44126</v>
      </c>
      <c r="W29" s="18">
        <v>6.5587400000000002</v>
      </c>
      <c r="X29" s="18"/>
      <c r="Y29" s="18"/>
      <c r="Z29" s="18"/>
      <c r="AA29" s="18">
        <v>0</v>
      </c>
      <c r="AB29" s="18"/>
      <c r="AC29" s="18"/>
      <c r="AD29" s="18"/>
      <c r="AE29" s="18">
        <v>0</v>
      </c>
      <c r="AF29" s="18">
        <v>90</v>
      </c>
      <c r="AG29" s="18">
        <v>92.226339999999993</v>
      </c>
      <c r="AH29" s="18">
        <v>92.226339999999993</v>
      </c>
      <c r="AI29" s="18">
        <v>-2.22634</v>
      </c>
      <c r="AJ29" s="18">
        <v>237.1</v>
      </c>
      <c r="AK29" s="18">
        <v>244.03479999999999</v>
      </c>
      <c r="AL29" s="18">
        <v>244.03479999999999</v>
      </c>
      <c r="AM29" s="18">
        <v>-6.9348000000000001</v>
      </c>
      <c r="AN29" s="18"/>
      <c r="AO29" s="18"/>
      <c r="AP29" s="18"/>
      <c r="AQ29" s="18">
        <v>0</v>
      </c>
      <c r="AR29" s="18"/>
      <c r="AS29" s="18"/>
      <c r="AT29" s="18"/>
      <c r="AU29" s="18">
        <v>0</v>
      </c>
      <c r="AV29" s="18">
        <v>162.4</v>
      </c>
      <c r="AW29" s="18">
        <v>159.76568</v>
      </c>
      <c r="AX29" s="18">
        <v>159.58199999999999</v>
      </c>
      <c r="AY29" s="18">
        <v>2.8180000000000001</v>
      </c>
      <c r="AZ29" s="18">
        <v>161</v>
      </c>
      <c r="BA29" s="18">
        <v>159.76568</v>
      </c>
      <c r="BB29" s="18">
        <v>159.58199999999999</v>
      </c>
      <c r="BC29" s="18">
        <v>1.4179999999999999</v>
      </c>
      <c r="BD29" s="18">
        <v>161.30000000000001</v>
      </c>
      <c r="BE29" s="18">
        <v>159.76568</v>
      </c>
      <c r="BF29" s="18">
        <v>159.58199999999999</v>
      </c>
      <c r="BG29" s="18">
        <v>1.718</v>
      </c>
      <c r="BH29" s="18">
        <v>254.8</v>
      </c>
      <c r="BI29" s="18">
        <v>239.64851999999999</v>
      </c>
      <c r="BJ29" s="18">
        <v>239.37299999999999</v>
      </c>
      <c r="BK29" s="18">
        <v>15.427</v>
      </c>
      <c r="BL29" s="18">
        <v>204.1</v>
      </c>
      <c r="BM29" s="18">
        <v>209.99995999999999</v>
      </c>
      <c r="BN29" s="18">
        <v>209.99996999999999</v>
      </c>
      <c r="BO29" s="18">
        <v>-5.8999699999999997</v>
      </c>
      <c r="BP29" s="18">
        <v>108.5</v>
      </c>
      <c r="BQ29" s="18">
        <v>104.99997999999999</v>
      </c>
      <c r="BR29" s="18">
        <v>104.99997999999999</v>
      </c>
      <c r="BS29" s="18">
        <v>3.5000200000000001</v>
      </c>
      <c r="BT29" s="18">
        <v>555.79999999999995</v>
      </c>
      <c r="BU29" s="18">
        <v>568.29854</v>
      </c>
      <c r="BV29" s="18">
        <v>568.29854</v>
      </c>
      <c r="BW29" s="18">
        <v>-12.49854</v>
      </c>
      <c r="BX29" s="18">
        <v>10.4</v>
      </c>
      <c r="BY29" s="18">
        <v>10.17268</v>
      </c>
      <c r="BZ29" s="18">
        <v>10.17268</v>
      </c>
      <c r="CA29" s="18">
        <v>0.22731999999999999</v>
      </c>
      <c r="CB29" s="18"/>
      <c r="CC29" s="18"/>
      <c r="CD29" s="18"/>
      <c r="CE29" s="18">
        <v>0</v>
      </c>
      <c r="CF29" s="18"/>
      <c r="CG29" s="18"/>
      <c r="CH29" s="18"/>
      <c r="CI29" s="18">
        <v>0</v>
      </c>
      <c r="CJ29" s="18"/>
      <c r="CK29" s="18"/>
      <c r="CL29" s="18"/>
      <c r="CM29" s="18">
        <v>0</v>
      </c>
      <c r="CN29" s="18"/>
      <c r="CO29" s="18"/>
      <c r="CP29" s="18"/>
      <c r="CQ29" s="18">
        <v>0</v>
      </c>
      <c r="CR29" s="18">
        <v>161.9</v>
      </c>
      <c r="CS29" s="18">
        <v>164.70732000000001</v>
      </c>
      <c r="CT29" s="18">
        <v>164.70732000000001</v>
      </c>
      <c r="CU29" s="18">
        <v>-2.8073199999999998</v>
      </c>
      <c r="CV29" s="18">
        <v>7.4</v>
      </c>
      <c r="CW29" s="18">
        <v>8.1148399999999992</v>
      </c>
      <c r="CX29" s="18">
        <v>8.1148399999999992</v>
      </c>
      <c r="CY29" s="18">
        <v>-0.71484000000000003</v>
      </c>
      <c r="CZ29" s="18">
        <v>12.1</v>
      </c>
      <c r="DA29" s="18"/>
      <c r="DB29" s="18">
        <v>16.401109999999999</v>
      </c>
      <c r="DC29" s="18">
        <v>-4.3011100000000004</v>
      </c>
      <c r="DD29" s="18">
        <v>6.4</v>
      </c>
      <c r="DE29" s="18">
        <v>6.8787000000000003</v>
      </c>
      <c r="DF29" s="18">
        <v>6.8787000000000003</v>
      </c>
      <c r="DG29" s="18">
        <v>-0.47870000000000001</v>
      </c>
      <c r="DH29" s="18"/>
      <c r="DI29" s="18"/>
      <c r="DJ29" s="18"/>
      <c r="DK29" s="18">
        <v>0</v>
      </c>
      <c r="DL29" s="18">
        <v>30.3</v>
      </c>
      <c r="DM29" s="18">
        <v>61.680489999999999</v>
      </c>
      <c r="DN29" s="18">
        <v>45.95337</v>
      </c>
      <c r="DO29" s="18">
        <v>-15.653370000000001</v>
      </c>
      <c r="DP29" s="18">
        <v>4.8</v>
      </c>
      <c r="DQ29" s="18">
        <v>6.6684799999999997</v>
      </c>
      <c r="DR29" s="18">
        <v>6.6684799999999997</v>
      </c>
      <c r="DS29" s="18">
        <v>-1.8684799999999999</v>
      </c>
      <c r="DT29" s="18"/>
      <c r="DU29" s="18"/>
      <c r="DV29" s="18"/>
      <c r="DW29" s="18">
        <v>0</v>
      </c>
      <c r="DX29" s="18"/>
      <c r="DY29" s="18"/>
      <c r="DZ29" s="18"/>
      <c r="EA29" s="18">
        <v>0</v>
      </c>
      <c r="EB29" s="18"/>
      <c r="EC29" s="18"/>
      <c r="ED29" s="18"/>
      <c r="EE29" s="18">
        <v>0</v>
      </c>
      <c r="EF29" s="18">
        <v>110.1</v>
      </c>
      <c r="EG29" s="18">
        <v>112.90537</v>
      </c>
      <c r="EH29" s="18">
        <v>112.90537</v>
      </c>
      <c r="EI29" s="18">
        <v>-2.8053699999999999</v>
      </c>
      <c r="EJ29" s="18">
        <v>223</v>
      </c>
      <c r="EK29" s="18">
        <v>221.55625000000001</v>
      </c>
      <c r="EL29" s="18">
        <v>221.55625000000001</v>
      </c>
      <c r="EM29" s="18">
        <v>1.4437500000000001</v>
      </c>
      <c r="EN29" s="18"/>
      <c r="EO29" s="18"/>
      <c r="EP29" s="18"/>
      <c r="EQ29" s="18">
        <v>0</v>
      </c>
      <c r="ER29" s="18"/>
      <c r="ES29" s="18"/>
      <c r="ET29" s="18"/>
      <c r="EU29" s="18">
        <v>0</v>
      </c>
      <c r="EV29" s="18"/>
      <c r="EW29" s="18"/>
      <c r="EX29" s="18"/>
      <c r="EY29" s="18">
        <v>0</v>
      </c>
      <c r="EZ29" s="18">
        <v>6.5</v>
      </c>
      <c r="FA29" s="18">
        <v>6.39</v>
      </c>
      <c r="FB29" s="18">
        <v>6.39</v>
      </c>
      <c r="FC29" s="18">
        <v>0.11</v>
      </c>
      <c r="FD29" s="18">
        <v>450.6</v>
      </c>
      <c r="FE29" s="18">
        <v>458.87804999999997</v>
      </c>
      <c r="FF29" s="18">
        <v>458.87804999999997</v>
      </c>
      <c r="FG29" s="18">
        <v>-8.2780500000000004</v>
      </c>
      <c r="FH29" s="18">
        <v>81.900000000000006</v>
      </c>
      <c r="FI29" s="18">
        <v>77.882069999999999</v>
      </c>
      <c r="FJ29" s="18">
        <v>77.882069999999999</v>
      </c>
      <c r="FK29" s="18">
        <v>4.0179299999999998</v>
      </c>
      <c r="FL29" s="18">
        <v>71.400000000000006</v>
      </c>
      <c r="FM29" s="18">
        <v>72.877070000000003</v>
      </c>
      <c r="FN29" s="18">
        <v>72.877070000000003</v>
      </c>
      <c r="FO29" s="18">
        <v>-1.4770700000000001</v>
      </c>
      <c r="FP29" s="18">
        <v>41.5</v>
      </c>
      <c r="FQ29" s="18">
        <v>41.498959999999997</v>
      </c>
      <c r="FR29" s="18">
        <v>41.498959999999997</v>
      </c>
      <c r="FS29" s="18">
        <v>1.0399999999999999E-3</v>
      </c>
      <c r="FT29" s="18">
        <v>18.399999999999999</v>
      </c>
      <c r="FU29" s="18">
        <v>19.28585</v>
      </c>
      <c r="FV29" s="18">
        <v>19.28585</v>
      </c>
      <c r="FW29" s="18">
        <v>-0.88585000000000003</v>
      </c>
      <c r="FX29" s="18">
        <v>18.600000000000001</v>
      </c>
      <c r="FY29" s="18">
        <v>19.414629999999999</v>
      </c>
      <c r="FZ29" s="18">
        <v>19.414629999999999</v>
      </c>
      <c r="GA29" s="18">
        <v>-0.81462999999999997</v>
      </c>
      <c r="GB29" s="18">
        <v>87.99</v>
      </c>
      <c r="GC29" s="18">
        <v>87.657560000000004</v>
      </c>
      <c r="GD29" s="18">
        <v>87.657560000000004</v>
      </c>
      <c r="GE29" s="18">
        <v>0.33244000000000001</v>
      </c>
      <c r="GF29" s="18">
        <v>176.7</v>
      </c>
      <c r="GG29" s="18">
        <v>182.61775</v>
      </c>
      <c r="GH29" s="18">
        <v>182.61776</v>
      </c>
      <c r="GI29" s="18">
        <v>-5.9177600000000004</v>
      </c>
      <c r="GJ29" s="18">
        <v>177.8</v>
      </c>
      <c r="GK29" s="18">
        <v>182.61775</v>
      </c>
      <c r="GL29" s="18">
        <v>182.61776</v>
      </c>
      <c r="GM29" s="18">
        <v>-4.8177599999999998</v>
      </c>
      <c r="GN29" s="18">
        <v>183.6</v>
      </c>
      <c r="GO29" s="18">
        <v>182.61775</v>
      </c>
      <c r="GP29" s="18">
        <v>182.61776</v>
      </c>
      <c r="GQ29" s="18">
        <v>0.98224</v>
      </c>
      <c r="GR29" s="18">
        <v>105.4</v>
      </c>
      <c r="GS29" s="18">
        <v>110.91316999999999</v>
      </c>
      <c r="GT29" s="18">
        <v>110.91316999999999</v>
      </c>
      <c r="GU29" s="18">
        <v>-5.5131699999999997</v>
      </c>
      <c r="GV29" s="18">
        <v>7.6</v>
      </c>
      <c r="GW29" s="18">
        <v>4.59992</v>
      </c>
      <c r="GX29" s="18">
        <v>4.59992</v>
      </c>
      <c r="GY29" s="18">
        <v>3.0000800000000001</v>
      </c>
      <c r="GZ29" s="18">
        <v>2.5</v>
      </c>
      <c r="HA29" s="18">
        <v>4.4334100000000003</v>
      </c>
      <c r="HB29" s="18">
        <v>4.4334100000000003</v>
      </c>
      <c r="HC29" s="18">
        <v>-1.9334100000000001</v>
      </c>
      <c r="HD29" s="18">
        <v>41.8</v>
      </c>
      <c r="HE29" s="18">
        <v>47.26634</v>
      </c>
      <c r="HF29" s="18">
        <v>47.26634</v>
      </c>
      <c r="HG29" s="18">
        <v>-5.4663399999999998</v>
      </c>
      <c r="HH29" s="18">
        <v>46.5</v>
      </c>
      <c r="HI29" s="18">
        <v>44.275120000000001</v>
      </c>
      <c r="HJ29" s="18">
        <v>44.275120000000001</v>
      </c>
      <c r="HK29" s="18">
        <v>2.2248800000000002</v>
      </c>
      <c r="HL29" s="18">
        <v>3.8</v>
      </c>
      <c r="HM29" s="18">
        <v>4.0998900000000003</v>
      </c>
      <c r="HN29" s="18">
        <v>4.0998900000000003</v>
      </c>
      <c r="HO29" s="18">
        <v>-0.29988999999999999</v>
      </c>
      <c r="HP29" s="18">
        <v>30.3</v>
      </c>
      <c r="HQ29" s="18">
        <v>31.00404</v>
      </c>
      <c r="HR29" s="18">
        <v>31.00404</v>
      </c>
      <c r="HS29" s="18">
        <v>-0.70404</v>
      </c>
      <c r="HT29" s="18">
        <v>166.3</v>
      </c>
      <c r="HU29" s="18">
        <v>171.54181</v>
      </c>
      <c r="HV29" s="18">
        <v>160.57729</v>
      </c>
      <c r="HW29" s="18">
        <v>5.7227100000000002</v>
      </c>
      <c r="HX29" s="18">
        <v>59.4</v>
      </c>
      <c r="HY29" s="18">
        <v>48.163879999999999</v>
      </c>
      <c r="HZ29" s="18">
        <v>66.726039999999998</v>
      </c>
      <c r="IA29" s="18">
        <v>-7.3260399999999999</v>
      </c>
      <c r="IB29" s="18"/>
      <c r="IC29" s="18"/>
      <c r="ID29" s="18"/>
      <c r="IE29" s="18">
        <v>0</v>
      </c>
      <c r="IF29" s="18"/>
      <c r="IG29" s="18"/>
      <c r="IH29" s="18"/>
      <c r="II29" s="18">
        <v>0</v>
      </c>
      <c r="IJ29" s="18">
        <v>45.8</v>
      </c>
      <c r="IK29" s="18">
        <v>48.41648</v>
      </c>
      <c r="IL29" s="18">
        <v>48.41648</v>
      </c>
      <c r="IM29" s="18">
        <v>-2.6164800000000001</v>
      </c>
      <c r="IN29" s="18"/>
      <c r="IO29" s="18"/>
      <c r="IP29" s="18"/>
      <c r="IQ29" s="18">
        <v>0</v>
      </c>
      <c r="IR29" s="18"/>
      <c r="IS29" s="18"/>
      <c r="IT29" s="18"/>
      <c r="IU29" s="18">
        <v>0</v>
      </c>
      <c r="IV29" s="18"/>
      <c r="IW29" s="18"/>
      <c r="IX29" s="18"/>
      <c r="IY29" s="18">
        <v>0</v>
      </c>
      <c r="IZ29" s="18">
        <v>129.80000000000001</v>
      </c>
      <c r="JA29" s="18">
        <v>133.35676000000001</v>
      </c>
      <c r="JB29" s="18">
        <v>133.35676000000001</v>
      </c>
      <c r="JC29" s="18">
        <v>-3.5567600000000001</v>
      </c>
      <c r="JD29" s="18"/>
      <c r="JE29" s="18"/>
      <c r="JF29" s="18"/>
      <c r="JG29" s="18">
        <v>0</v>
      </c>
      <c r="JH29" s="18"/>
      <c r="JI29" s="18"/>
      <c r="JJ29" s="18">
        <v>0</v>
      </c>
      <c r="JK29" s="18">
        <v>0</v>
      </c>
      <c r="JL29" s="18"/>
      <c r="JM29" s="18"/>
      <c r="JN29" s="18"/>
      <c r="JO29" s="18">
        <v>0</v>
      </c>
      <c r="JP29" s="18"/>
      <c r="JQ29" s="18"/>
      <c r="JR29" s="18"/>
      <c r="JS29" s="18">
        <v>0</v>
      </c>
      <c r="JT29" s="18">
        <v>0</v>
      </c>
      <c r="JU29" s="18"/>
      <c r="JV29" s="18"/>
      <c r="JW29" s="18">
        <v>0</v>
      </c>
      <c r="JX29" s="18"/>
      <c r="JY29" s="18"/>
      <c r="JZ29" s="18"/>
      <c r="KA29" s="18">
        <v>0</v>
      </c>
      <c r="KB29" s="18"/>
      <c r="KC29" s="18"/>
      <c r="KD29" s="18"/>
      <c r="KE29" s="18">
        <v>0</v>
      </c>
      <c r="KF29" s="18"/>
      <c r="KG29" s="18"/>
      <c r="KH29" s="18"/>
      <c r="KI29" s="18">
        <v>0</v>
      </c>
      <c r="KJ29" s="18"/>
      <c r="KK29" s="18"/>
      <c r="KL29" s="18"/>
      <c r="KM29" s="18">
        <v>0</v>
      </c>
      <c r="KN29" s="18">
        <v>15.3</v>
      </c>
      <c r="KO29" s="18">
        <v>72.275639999999996</v>
      </c>
      <c r="KP29" s="18">
        <v>82.348929999999996</v>
      </c>
      <c r="KQ29" s="18">
        <v>-67.048929999999999</v>
      </c>
      <c r="KR29" s="18"/>
      <c r="KS29" s="18"/>
      <c r="KT29" s="18"/>
      <c r="KU29" s="18">
        <v>0</v>
      </c>
      <c r="KV29" s="18"/>
      <c r="KW29" s="18"/>
      <c r="KX29" s="18"/>
      <c r="KY29" s="18">
        <v>0</v>
      </c>
      <c r="KZ29" s="18">
        <v>151.1</v>
      </c>
      <c r="LA29" s="18">
        <v>138.77374</v>
      </c>
      <c r="LB29" s="18">
        <v>142.51711</v>
      </c>
      <c r="LC29" s="18">
        <v>8.5828900000000008</v>
      </c>
      <c r="LD29" s="18">
        <v>132.6</v>
      </c>
      <c r="LE29" s="18">
        <v>133.67995999999999</v>
      </c>
      <c r="LF29" s="18">
        <v>133.67995999999999</v>
      </c>
      <c r="LG29" s="18">
        <v>-1.07996</v>
      </c>
      <c r="LH29" s="18">
        <v>62.7</v>
      </c>
      <c r="LI29" s="18">
        <v>67.461460000000002</v>
      </c>
      <c r="LJ29" s="18">
        <v>67.461460000000002</v>
      </c>
      <c r="LK29" s="18">
        <v>-4.7614599999999996</v>
      </c>
      <c r="LL29" s="18">
        <v>65.7</v>
      </c>
      <c r="LM29" s="18">
        <v>65.772069999999999</v>
      </c>
      <c r="LN29" s="18">
        <v>65.772069999999999</v>
      </c>
      <c r="LO29" s="18">
        <v>-7.2069999999999995E-2</v>
      </c>
      <c r="LP29" s="18">
        <v>29.8</v>
      </c>
      <c r="LQ29" s="18">
        <v>30.097560000000001</v>
      </c>
      <c r="LR29" s="18">
        <v>30.097560000000001</v>
      </c>
      <c r="LS29" s="18">
        <v>-0.29755999999999999</v>
      </c>
      <c r="LT29" s="18"/>
      <c r="LU29" s="18"/>
      <c r="LV29" s="18"/>
      <c r="LW29" s="18">
        <v>0</v>
      </c>
      <c r="LX29" s="18"/>
      <c r="LY29" s="18"/>
      <c r="LZ29" s="18"/>
      <c r="MA29" s="18">
        <v>0</v>
      </c>
      <c r="MB29" s="18"/>
      <c r="MC29" s="18"/>
      <c r="MD29" s="18"/>
      <c r="ME29" s="18">
        <v>0</v>
      </c>
      <c r="MF29" s="18">
        <v>143.80000000000001</v>
      </c>
      <c r="MG29" s="18">
        <v>144.23229000000001</v>
      </c>
      <c r="MH29" s="18">
        <v>144.23229000000001</v>
      </c>
      <c r="MI29" s="18">
        <v>-0.43229000000000001</v>
      </c>
      <c r="MJ29" s="18">
        <v>143</v>
      </c>
      <c r="MK29" s="18">
        <v>144.23229000000001</v>
      </c>
      <c r="ML29" s="18">
        <v>144.23229000000001</v>
      </c>
      <c r="MM29" s="18">
        <v>-1.2322900000000001</v>
      </c>
      <c r="MN29" s="18">
        <v>146.19999999999999</v>
      </c>
      <c r="MO29" s="18">
        <v>144.23229000000001</v>
      </c>
      <c r="MP29" s="18">
        <v>144.23229000000001</v>
      </c>
      <c r="MQ29" s="18">
        <v>1.9677100000000001</v>
      </c>
      <c r="MR29" s="18"/>
      <c r="MS29" s="18"/>
      <c r="MT29" s="18"/>
      <c r="MU29" s="18">
        <v>0</v>
      </c>
      <c r="MV29" s="18"/>
      <c r="MW29" s="18"/>
      <c r="MX29" s="18"/>
      <c r="MY29" s="18">
        <v>0</v>
      </c>
      <c r="MZ29" s="18"/>
      <c r="NA29" s="18"/>
      <c r="NB29" s="18"/>
      <c r="NC29" s="18">
        <v>0</v>
      </c>
      <c r="ND29" s="18"/>
      <c r="NE29" s="18"/>
      <c r="NF29" s="18"/>
      <c r="NG29" s="18">
        <v>0</v>
      </c>
      <c r="NH29" s="18"/>
      <c r="NI29" s="18"/>
      <c r="NJ29" s="18"/>
      <c r="NK29" s="18">
        <v>0</v>
      </c>
      <c r="NL29" s="18"/>
      <c r="NM29" s="18"/>
      <c r="NN29" s="18"/>
      <c r="NO29" s="18">
        <v>0</v>
      </c>
      <c r="NP29" s="18"/>
      <c r="NQ29" s="18"/>
      <c r="NR29" s="18"/>
      <c r="NS29" s="18">
        <v>0</v>
      </c>
      <c r="NT29" s="18">
        <v>1.2</v>
      </c>
      <c r="NU29" s="18"/>
      <c r="NV29" s="18">
        <v>0.83899999999999997</v>
      </c>
      <c r="NW29" s="18">
        <v>0.36099999999999999</v>
      </c>
      <c r="NX29" s="18">
        <v>102.1</v>
      </c>
      <c r="NY29" s="18">
        <v>112.3</v>
      </c>
      <c r="NZ29" s="18">
        <v>103.70399999999999</v>
      </c>
      <c r="OA29" s="18">
        <v>-1.6040000000000001</v>
      </c>
      <c r="OB29" s="18">
        <v>80.400000000000006</v>
      </c>
      <c r="OC29" s="18"/>
      <c r="OD29" s="18">
        <v>63.496000000000002</v>
      </c>
      <c r="OE29" s="18">
        <v>16.904</v>
      </c>
      <c r="OF29" s="18">
        <v>17.8</v>
      </c>
      <c r="OG29" s="18">
        <v>15.93</v>
      </c>
      <c r="OH29" s="18">
        <v>15.93</v>
      </c>
      <c r="OI29" s="18">
        <v>1.87</v>
      </c>
      <c r="OJ29" s="18">
        <v>0.4</v>
      </c>
      <c r="OK29" s="18"/>
      <c r="OL29" s="18">
        <v>0.3</v>
      </c>
      <c r="OM29" s="18">
        <v>0.1</v>
      </c>
      <c r="ON29" s="18">
        <v>19.52553</v>
      </c>
      <c r="OO29" s="18">
        <v>17.560980000000001</v>
      </c>
      <c r="OP29" s="18">
        <v>17.560980000000001</v>
      </c>
      <c r="OQ29" s="18">
        <v>1.96455</v>
      </c>
      <c r="OR29" s="18">
        <v>10</v>
      </c>
      <c r="OS29" s="18">
        <v>9.9830000000000005</v>
      </c>
      <c r="OT29" s="18">
        <v>9.9830000000000005</v>
      </c>
      <c r="OU29" s="18">
        <v>1.7000000000000001E-2</v>
      </c>
      <c r="OV29" s="18">
        <v>5.5</v>
      </c>
      <c r="OW29" s="18">
        <v>5.67</v>
      </c>
      <c r="OX29" s="18">
        <v>5.67</v>
      </c>
      <c r="OY29" s="18">
        <v>-0.17</v>
      </c>
      <c r="OZ29" s="18">
        <v>3.6</v>
      </c>
      <c r="PA29" s="18">
        <v>3.5</v>
      </c>
      <c r="PB29" s="18">
        <v>3.5</v>
      </c>
      <c r="PC29" s="18">
        <v>0.1</v>
      </c>
      <c r="PD29" s="18">
        <v>5</v>
      </c>
      <c r="PE29" s="18">
        <v>5</v>
      </c>
      <c r="PF29" s="18">
        <v>5</v>
      </c>
      <c r="PG29" s="18">
        <v>0</v>
      </c>
      <c r="PH29" s="18">
        <v>19.899999999999999</v>
      </c>
      <c r="PI29" s="18">
        <v>19.51219</v>
      </c>
      <c r="PJ29" s="18">
        <v>19.5122</v>
      </c>
      <c r="PK29" s="18">
        <v>0.38779999999999998</v>
      </c>
      <c r="PL29" s="18">
        <v>20</v>
      </c>
      <c r="PM29" s="18">
        <v>19.51219</v>
      </c>
      <c r="PN29" s="18">
        <v>19.5122</v>
      </c>
      <c r="PO29" s="18">
        <v>0.48780000000000001</v>
      </c>
      <c r="PP29" s="18">
        <v>18.100000000000001</v>
      </c>
      <c r="PQ29" s="18">
        <v>15.60976</v>
      </c>
      <c r="PR29" s="18">
        <v>15.60976</v>
      </c>
      <c r="PS29" s="18">
        <v>2.49024</v>
      </c>
      <c r="PT29" s="18">
        <v>3.2</v>
      </c>
      <c r="PU29" s="18">
        <v>3.5</v>
      </c>
      <c r="PV29" s="18">
        <v>3.5</v>
      </c>
      <c r="PW29" s="18">
        <v>-0.3</v>
      </c>
      <c r="PX29" s="18">
        <v>18.8</v>
      </c>
      <c r="PY29" s="18">
        <v>18.341460000000001</v>
      </c>
      <c r="PZ29" s="18">
        <v>18.341460000000001</v>
      </c>
      <c r="QA29" s="18">
        <v>0.45854</v>
      </c>
      <c r="QB29" s="18">
        <v>13.6</v>
      </c>
      <c r="QC29" s="18"/>
      <c r="QD29" s="18">
        <v>13.917</v>
      </c>
      <c r="QE29" s="18">
        <v>-0.317</v>
      </c>
      <c r="QF29" s="18">
        <v>16.2</v>
      </c>
      <c r="QG29" s="18"/>
      <c r="QH29" s="18">
        <v>15.494999999999999</v>
      </c>
      <c r="QI29" s="18">
        <v>0.70499999999999996</v>
      </c>
      <c r="QJ29" s="18">
        <v>28.7</v>
      </c>
      <c r="QK29" s="18">
        <v>25.015999999999998</v>
      </c>
      <c r="QL29" s="18">
        <v>25.015999999999998</v>
      </c>
      <c r="QM29" s="18">
        <v>3.6840000000000002</v>
      </c>
      <c r="QN29" s="18">
        <v>73.599999999999994</v>
      </c>
      <c r="QO29" s="18">
        <v>71.400000000000006</v>
      </c>
      <c r="QP29" s="18">
        <v>68.936999999999998</v>
      </c>
      <c r="QQ29" s="18">
        <v>4.6630000000000003</v>
      </c>
      <c r="QR29" s="18">
        <v>4.7</v>
      </c>
      <c r="QS29" s="18">
        <v>4.2</v>
      </c>
      <c r="QT29" s="18">
        <v>4.2</v>
      </c>
      <c r="QU29" s="18">
        <v>0.5</v>
      </c>
      <c r="QV29" s="18">
        <v>2</v>
      </c>
      <c r="QW29" s="18">
        <v>2.4</v>
      </c>
      <c r="QX29" s="18">
        <v>2.4</v>
      </c>
      <c r="QY29" s="18">
        <v>-0.4</v>
      </c>
      <c r="QZ29" s="18">
        <v>2.4</v>
      </c>
      <c r="RA29" s="18">
        <v>2.4</v>
      </c>
      <c r="RB29" s="18">
        <v>2.4</v>
      </c>
      <c r="RC29" s="18">
        <v>0</v>
      </c>
      <c r="RD29" s="18">
        <v>1.2</v>
      </c>
      <c r="RE29" s="18">
        <v>1.45</v>
      </c>
      <c r="RF29" s="18">
        <v>1.45</v>
      </c>
      <c r="RG29" s="18">
        <v>-0.25</v>
      </c>
      <c r="RH29" s="18">
        <v>19.2</v>
      </c>
      <c r="RI29" s="18"/>
      <c r="RJ29" s="18">
        <v>19.263999999999999</v>
      </c>
      <c r="RK29" s="18">
        <v>-6.4000000000000001E-2</v>
      </c>
      <c r="RL29" s="18">
        <v>3.5</v>
      </c>
      <c r="RM29" s="18">
        <v>3.6</v>
      </c>
      <c r="RN29" s="18">
        <v>3.6</v>
      </c>
      <c r="RO29" s="18">
        <v>-0.1</v>
      </c>
      <c r="RP29" s="18">
        <v>16.600000000000001</v>
      </c>
      <c r="RQ29" s="18">
        <v>11.19502</v>
      </c>
      <c r="RR29" s="18">
        <v>15.509539999999999</v>
      </c>
      <c r="RS29" s="18">
        <v>1.09046</v>
      </c>
      <c r="RT29" s="18">
        <v>2</v>
      </c>
      <c r="RU29" s="18">
        <v>2</v>
      </c>
      <c r="RV29" s="18">
        <v>2</v>
      </c>
      <c r="RW29" s="18">
        <v>0</v>
      </c>
      <c r="RX29" s="18"/>
      <c r="RY29" s="18"/>
      <c r="RZ29" s="18"/>
      <c r="SA29" s="18">
        <v>0</v>
      </c>
      <c r="SB29" s="18">
        <v>17.2</v>
      </c>
      <c r="SC29" s="18">
        <v>16</v>
      </c>
      <c r="SD29" s="18">
        <v>16</v>
      </c>
      <c r="SE29" s="18">
        <v>1.2</v>
      </c>
      <c r="SF29" s="18">
        <v>8.1999999999999993</v>
      </c>
      <c r="SG29" s="18">
        <v>9.0519999999999996</v>
      </c>
      <c r="SH29" s="18">
        <v>9.0519999999999996</v>
      </c>
      <c r="SI29" s="18">
        <v>-0.85199999999999998</v>
      </c>
      <c r="SJ29" s="18">
        <v>20.100000000000001</v>
      </c>
      <c r="SK29" s="18">
        <v>19.51219</v>
      </c>
      <c r="SL29" s="18">
        <v>19.5122</v>
      </c>
      <c r="SM29" s="18">
        <v>0.58779999999999999</v>
      </c>
      <c r="SN29" s="18">
        <v>20.3</v>
      </c>
      <c r="SO29" s="18">
        <v>19.51219</v>
      </c>
      <c r="SP29" s="18">
        <v>19.5122</v>
      </c>
      <c r="SQ29" s="18">
        <v>0.78779999999999994</v>
      </c>
      <c r="SR29" s="18">
        <v>20</v>
      </c>
      <c r="SS29" s="18">
        <v>19.317070000000001</v>
      </c>
      <c r="ST29" s="18">
        <v>19.317070000000001</v>
      </c>
      <c r="SU29" s="18">
        <v>0.68293000000000004</v>
      </c>
      <c r="SV29" s="18">
        <v>26</v>
      </c>
      <c r="SW29" s="18">
        <v>20.875</v>
      </c>
      <c r="SX29" s="18">
        <v>20.875</v>
      </c>
      <c r="SY29" s="18">
        <v>5.125</v>
      </c>
      <c r="SZ29" s="18">
        <v>45.3</v>
      </c>
      <c r="TA29" s="18">
        <v>45.058</v>
      </c>
      <c r="TB29" s="18">
        <v>45.058</v>
      </c>
      <c r="TC29" s="18">
        <v>0.24199999999999999</v>
      </c>
      <c r="TD29" s="18">
        <v>40.799999999999997</v>
      </c>
      <c r="TE29" s="18"/>
      <c r="TF29" s="18">
        <v>32.119999999999997</v>
      </c>
      <c r="TG29" s="18">
        <v>8.68</v>
      </c>
      <c r="TH29" s="18">
        <v>89.6</v>
      </c>
      <c r="TI29" s="18">
        <v>90.274119999999996</v>
      </c>
      <c r="TJ29" s="18">
        <v>90.946190000000001</v>
      </c>
      <c r="TK29" s="18">
        <v>-1.34619</v>
      </c>
      <c r="TL29" s="18">
        <v>88.8</v>
      </c>
      <c r="TM29" s="18">
        <v>79.074950000000001</v>
      </c>
      <c r="TN29" s="18">
        <v>79.841269999999994</v>
      </c>
      <c r="TO29" s="18">
        <v>8.9587299999999992</v>
      </c>
      <c r="TP29" s="18">
        <v>11.1</v>
      </c>
      <c r="TQ29" s="18">
        <v>6.6606699999999996</v>
      </c>
      <c r="TR29" s="18">
        <v>5.90489</v>
      </c>
      <c r="TS29" s="18">
        <v>5.1951099999999997</v>
      </c>
      <c r="TT29" s="18">
        <v>11.9</v>
      </c>
      <c r="TU29" s="18">
        <v>5.2872000000000003</v>
      </c>
      <c r="TV29" s="18">
        <v>4.60459</v>
      </c>
      <c r="TW29" s="18">
        <v>7.2954100000000004</v>
      </c>
      <c r="TX29" s="18">
        <v>21</v>
      </c>
      <c r="TY29" s="18">
        <v>19.51219</v>
      </c>
      <c r="TZ29" s="18">
        <v>19.5122</v>
      </c>
      <c r="UA29" s="18">
        <v>1.4878</v>
      </c>
      <c r="UB29" s="18">
        <v>7.1</v>
      </c>
      <c r="UC29" s="18">
        <v>8</v>
      </c>
      <c r="UD29" s="18">
        <v>8</v>
      </c>
      <c r="UE29" s="18">
        <v>-0.9</v>
      </c>
      <c r="UF29" s="18">
        <v>6.2</v>
      </c>
      <c r="UG29" s="18">
        <v>7.5</v>
      </c>
      <c r="UH29" s="18">
        <v>7.5</v>
      </c>
      <c r="UI29" s="18">
        <v>-1.3</v>
      </c>
      <c r="UJ29" s="18">
        <v>20</v>
      </c>
      <c r="UK29" s="18">
        <v>19.51219</v>
      </c>
      <c r="UL29" s="18">
        <v>19.5122</v>
      </c>
      <c r="UM29" s="18">
        <v>0.48780000000000001</v>
      </c>
      <c r="UN29" s="18">
        <v>20</v>
      </c>
      <c r="UO29" s="18">
        <v>19.51219</v>
      </c>
      <c r="UP29" s="18">
        <v>19.5122</v>
      </c>
      <c r="UQ29" s="18">
        <v>0.48780000000000001</v>
      </c>
      <c r="UR29" s="18">
        <v>10</v>
      </c>
      <c r="US29" s="18">
        <v>10</v>
      </c>
      <c r="UT29" s="18">
        <v>10</v>
      </c>
      <c r="UU29" s="18">
        <v>0</v>
      </c>
      <c r="UV29" s="18">
        <v>17.5</v>
      </c>
      <c r="UW29" s="18">
        <v>14.121</v>
      </c>
      <c r="UX29" s="18">
        <v>14.121</v>
      </c>
      <c r="UY29" s="18">
        <v>3.379</v>
      </c>
      <c r="UZ29" s="18">
        <v>11</v>
      </c>
      <c r="VA29" s="18"/>
      <c r="VB29" s="18">
        <v>13.321999999999999</v>
      </c>
      <c r="VC29" s="18">
        <v>-2.3220000000000001</v>
      </c>
      <c r="VD29" s="18">
        <v>121.6</v>
      </c>
      <c r="VE29" s="18"/>
      <c r="VF29" s="18">
        <v>116.82299999999999</v>
      </c>
      <c r="VG29" s="18">
        <v>4.7770000000000001</v>
      </c>
      <c r="VH29" s="18">
        <v>0.6</v>
      </c>
      <c r="VI29" s="18">
        <v>0.6</v>
      </c>
      <c r="VJ29" s="18">
        <v>0.6</v>
      </c>
      <c r="VK29" s="18">
        <v>0</v>
      </c>
      <c r="VL29" s="18">
        <v>119.8</v>
      </c>
      <c r="VM29" s="18">
        <v>84.471000000000004</v>
      </c>
      <c r="VN29" s="18">
        <v>84.471000000000004</v>
      </c>
      <c r="VO29" s="18">
        <v>35.329000000000001</v>
      </c>
      <c r="VP29" s="18">
        <v>118.9</v>
      </c>
      <c r="VQ29" s="18">
        <v>94.887</v>
      </c>
      <c r="VR29" s="18">
        <v>94.887</v>
      </c>
      <c r="VS29" s="18">
        <v>24.013000000000002</v>
      </c>
      <c r="VT29" s="18">
        <v>86.6</v>
      </c>
      <c r="VU29" s="18"/>
      <c r="VV29" s="18">
        <v>96.22</v>
      </c>
      <c r="VW29" s="18">
        <v>-9.6199999999999992</v>
      </c>
      <c r="VX29" s="18">
        <v>14.5</v>
      </c>
      <c r="VY29" s="18"/>
      <c r="VZ29" s="18">
        <v>16.588999999999999</v>
      </c>
      <c r="WA29" s="18">
        <v>-2.089</v>
      </c>
      <c r="WB29" s="18">
        <v>6</v>
      </c>
      <c r="WC29" s="18">
        <v>6</v>
      </c>
      <c r="WD29" s="18">
        <v>6</v>
      </c>
      <c r="WE29" s="18">
        <v>0</v>
      </c>
      <c r="WF29" s="18">
        <v>20</v>
      </c>
      <c r="WG29" s="18">
        <v>19.317070000000001</v>
      </c>
      <c r="WH29" s="18">
        <v>19.317070000000001</v>
      </c>
      <c r="WI29" s="18">
        <v>0.68293000000000004</v>
      </c>
      <c r="WJ29" s="18">
        <v>10.9</v>
      </c>
      <c r="WK29" s="18">
        <v>10.7</v>
      </c>
      <c r="WL29" s="18">
        <v>10.7</v>
      </c>
      <c r="WM29" s="18">
        <v>0.2</v>
      </c>
      <c r="WN29" s="18">
        <v>15</v>
      </c>
      <c r="WO29" s="18">
        <v>52</v>
      </c>
      <c r="WP29" s="18">
        <v>55</v>
      </c>
      <c r="WQ29" s="18">
        <v>-40</v>
      </c>
      <c r="WR29" s="18">
        <v>36.4</v>
      </c>
      <c r="WS29" s="18"/>
      <c r="WT29" s="18"/>
      <c r="WU29" s="18">
        <v>36.4</v>
      </c>
      <c r="WV29" s="18">
        <v>28.8</v>
      </c>
      <c r="WW29" s="18">
        <v>29.184000000000001</v>
      </c>
      <c r="WX29" s="18">
        <v>29.184000000000001</v>
      </c>
      <c r="WY29" s="18">
        <v>-0.38400000000000001</v>
      </c>
      <c r="WZ29" s="18">
        <v>3.3</v>
      </c>
      <c r="XA29" s="18">
        <v>2.8159999999999998</v>
      </c>
      <c r="XB29" s="18">
        <v>2.8159999999999998</v>
      </c>
      <c r="XC29" s="18">
        <v>0.48399999999999999</v>
      </c>
      <c r="XD29" s="18">
        <v>13.9</v>
      </c>
      <c r="XE29" s="18">
        <v>14</v>
      </c>
      <c r="XF29" s="18">
        <v>14</v>
      </c>
      <c r="XG29" s="18">
        <v>-0.1</v>
      </c>
      <c r="XH29" s="18">
        <v>16.3</v>
      </c>
      <c r="XI29" s="18">
        <v>17</v>
      </c>
      <c r="XJ29" s="18">
        <v>17</v>
      </c>
      <c r="XK29" s="18">
        <v>-0.7</v>
      </c>
      <c r="XL29" s="18">
        <v>7.87</v>
      </c>
      <c r="XM29" s="18">
        <v>5.71</v>
      </c>
      <c r="XN29" s="18">
        <v>5.71</v>
      </c>
      <c r="XO29" s="18">
        <v>2.16</v>
      </c>
    </row>
    <row r="30" spans="1:639" ht="24" customHeight="1" x14ac:dyDescent="0.3">
      <c r="A30" s="1"/>
      <c r="B30" s="17" t="s">
        <v>52</v>
      </c>
      <c r="C30" s="17" t="s">
        <v>701</v>
      </c>
      <c r="D30" s="18">
        <v>1.1000000000000001</v>
      </c>
      <c r="E30" s="18">
        <v>1.02</v>
      </c>
      <c r="F30" s="18">
        <v>1.02</v>
      </c>
      <c r="G30" s="18">
        <v>0.08</v>
      </c>
      <c r="H30" s="18">
        <v>1.7</v>
      </c>
      <c r="I30" s="18">
        <v>1.65</v>
      </c>
      <c r="J30" s="18">
        <v>1.65</v>
      </c>
      <c r="K30" s="18">
        <v>0.05</v>
      </c>
      <c r="L30" s="18">
        <v>4.3</v>
      </c>
      <c r="M30" s="18">
        <v>3.5488499999999998</v>
      </c>
      <c r="N30" s="18">
        <v>3.5488499999999998</v>
      </c>
      <c r="O30" s="18">
        <v>0.75114999999999998</v>
      </c>
      <c r="P30" s="18">
        <v>645.6</v>
      </c>
      <c r="Q30" s="18">
        <v>646.79789000000005</v>
      </c>
      <c r="R30" s="18">
        <v>646.79789000000005</v>
      </c>
      <c r="S30" s="18">
        <v>-1.1978899999999999</v>
      </c>
      <c r="T30" s="18">
        <v>218.5</v>
      </c>
      <c r="U30" s="18">
        <v>211.44126</v>
      </c>
      <c r="V30" s="18">
        <v>211.44126</v>
      </c>
      <c r="W30" s="18">
        <v>7.0587400000000002</v>
      </c>
      <c r="X30" s="18"/>
      <c r="Y30" s="18"/>
      <c r="Z30" s="18"/>
      <c r="AA30" s="18">
        <v>0</v>
      </c>
      <c r="AB30" s="18"/>
      <c r="AC30" s="18"/>
      <c r="AD30" s="18"/>
      <c r="AE30" s="18">
        <v>0</v>
      </c>
      <c r="AF30" s="18">
        <v>90.3</v>
      </c>
      <c r="AG30" s="18">
        <v>92.226339999999993</v>
      </c>
      <c r="AH30" s="18">
        <v>92.226339999999993</v>
      </c>
      <c r="AI30" s="18">
        <v>-1.9263399999999999</v>
      </c>
      <c r="AJ30" s="18">
        <v>237.3</v>
      </c>
      <c r="AK30" s="18">
        <v>244.03479999999999</v>
      </c>
      <c r="AL30" s="18">
        <v>244.03479999999999</v>
      </c>
      <c r="AM30" s="18">
        <v>-6.7347999999999999</v>
      </c>
      <c r="AN30" s="18"/>
      <c r="AO30" s="18"/>
      <c r="AP30" s="18"/>
      <c r="AQ30" s="18">
        <v>0</v>
      </c>
      <c r="AR30" s="18"/>
      <c r="AS30" s="18"/>
      <c r="AT30" s="18"/>
      <c r="AU30" s="18">
        <v>0</v>
      </c>
      <c r="AV30" s="18">
        <v>155.4</v>
      </c>
      <c r="AW30" s="18">
        <v>154.20889</v>
      </c>
      <c r="AX30" s="18">
        <v>163.01611</v>
      </c>
      <c r="AY30" s="18">
        <v>-7.6161099999999999</v>
      </c>
      <c r="AZ30" s="18">
        <v>156</v>
      </c>
      <c r="BA30" s="18">
        <v>154.20889</v>
      </c>
      <c r="BB30" s="18">
        <v>163.01611</v>
      </c>
      <c r="BC30" s="18">
        <v>-7.0161100000000003</v>
      </c>
      <c r="BD30" s="18">
        <v>155</v>
      </c>
      <c r="BE30" s="18">
        <v>154.20889</v>
      </c>
      <c r="BF30" s="18">
        <v>163.01611</v>
      </c>
      <c r="BG30" s="18">
        <v>-8.0161099999999994</v>
      </c>
      <c r="BH30" s="18">
        <v>247.6</v>
      </c>
      <c r="BI30" s="18">
        <v>231.31334000000001</v>
      </c>
      <c r="BJ30" s="18">
        <v>244.52417</v>
      </c>
      <c r="BK30" s="18">
        <v>3.0758299999999998</v>
      </c>
      <c r="BL30" s="18">
        <v>202.7</v>
      </c>
      <c r="BM30" s="18">
        <v>209.33335</v>
      </c>
      <c r="BN30" s="18">
        <v>209.33335</v>
      </c>
      <c r="BO30" s="18">
        <v>-6.6333500000000001</v>
      </c>
      <c r="BP30" s="18">
        <v>107.6</v>
      </c>
      <c r="BQ30" s="18">
        <v>104.66667</v>
      </c>
      <c r="BR30" s="18">
        <v>104.66668</v>
      </c>
      <c r="BS30" s="18">
        <v>2.9333200000000001</v>
      </c>
      <c r="BT30" s="18">
        <v>559.79999999999995</v>
      </c>
      <c r="BU30" s="18">
        <v>568.29854</v>
      </c>
      <c r="BV30" s="18">
        <v>568.29854</v>
      </c>
      <c r="BW30" s="18">
        <v>-8.4985400000000002</v>
      </c>
      <c r="BX30" s="18">
        <v>10.6</v>
      </c>
      <c r="BY30" s="18">
        <v>10.17268</v>
      </c>
      <c r="BZ30" s="18">
        <v>10.17268</v>
      </c>
      <c r="CA30" s="18">
        <v>0.42731999999999998</v>
      </c>
      <c r="CB30" s="18"/>
      <c r="CC30" s="18"/>
      <c r="CD30" s="18"/>
      <c r="CE30" s="18">
        <v>0</v>
      </c>
      <c r="CF30" s="18"/>
      <c r="CG30" s="18"/>
      <c r="CH30" s="18"/>
      <c r="CI30" s="18">
        <v>0</v>
      </c>
      <c r="CJ30" s="18"/>
      <c r="CK30" s="18"/>
      <c r="CL30" s="18"/>
      <c r="CM30" s="18">
        <v>0</v>
      </c>
      <c r="CN30" s="18"/>
      <c r="CO30" s="18"/>
      <c r="CP30" s="18"/>
      <c r="CQ30" s="18">
        <v>0</v>
      </c>
      <c r="CR30" s="18">
        <v>165.2</v>
      </c>
      <c r="CS30" s="18">
        <v>164.70732000000001</v>
      </c>
      <c r="CT30" s="18">
        <v>164.70732000000001</v>
      </c>
      <c r="CU30" s="18">
        <v>0.49268000000000001</v>
      </c>
      <c r="CV30" s="18">
        <v>7.5</v>
      </c>
      <c r="CW30" s="18">
        <v>8.1148399999999992</v>
      </c>
      <c r="CX30" s="18">
        <v>8.1148399999999992</v>
      </c>
      <c r="CY30" s="18">
        <v>-0.61484000000000005</v>
      </c>
      <c r="CZ30" s="18">
        <v>12.1</v>
      </c>
      <c r="DA30" s="18"/>
      <c r="DB30" s="18">
        <v>16.38111</v>
      </c>
      <c r="DC30" s="18">
        <v>-4.28111</v>
      </c>
      <c r="DD30" s="18">
        <v>6.4</v>
      </c>
      <c r="DE30" s="18">
        <v>6.8787000000000003</v>
      </c>
      <c r="DF30" s="18">
        <v>6.8787000000000003</v>
      </c>
      <c r="DG30" s="18">
        <v>-0.47870000000000001</v>
      </c>
      <c r="DH30" s="18"/>
      <c r="DI30" s="18"/>
      <c r="DJ30" s="18"/>
      <c r="DK30" s="18">
        <v>0</v>
      </c>
      <c r="DL30" s="18">
        <v>30.2</v>
      </c>
      <c r="DM30" s="18">
        <v>66.467439999999996</v>
      </c>
      <c r="DN30" s="18">
        <v>46.082529999999998</v>
      </c>
      <c r="DO30" s="18">
        <v>-15.882529999999999</v>
      </c>
      <c r="DP30" s="18">
        <v>4.7</v>
      </c>
      <c r="DQ30" s="18">
        <v>6.6684799999999997</v>
      </c>
      <c r="DR30" s="18">
        <v>6.6684799999999997</v>
      </c>
      <c r="DS30" s="18">
        <v>-1.96848</v>
      </c>
      <c r="DT30" s="18"/>
      <c r="DU30" s="18"/>
      <c r="DV30" s="18"/>
      <c r="DW30" s="18">
        <v>0</v>
      </c>
      <c r="DX30" s="18"/>
      <c r="DY30" s="18"/>
      <c r="DZ30" s="18"/>
      <c r="EA30" s="18">
        <v>0</v>
      </c>
      <c r="EB30" s="18"/>
      <c r="EC30" s="18"/>
      <c r="ED30" s="18"/>
      <c r="EE30" s="18">
        <v>0</v>
      </c>
      <c r="EF30" s="18">
        <v>110.3</v>
      </c>
      <c r="EG30" s="18">
        <v>112.90537</v>
      </c>
      <c r="EH30" s="18">
        <v>112.90537</v>
      </c>
      <c r="EI30" s="18">
        <v>-2.6053700000000002</v>
      </c>
      <c r="EJ30" s="18">
        <v>223.6</v>
      </c>
      <c r="EK30" s="18">
        <v>221.55625000000001</v>
      </c>
      <c r="EL30" s="18">
        <v>221.55625000000001</v>
      </c>
      <c r="EM30" s="18">
        <v>2.0437500000000002</v>
      </c>
      <c r="EN30" s="18"/>
      <c r="EO30" s="18"/>
      <c r="EP30" s="18"/>
      <c r="EQ30" s="18">
        <v>0</v>
      </c>
      <c r="ER30" s="18"/>
      <c r="ES30" s="18"/>
      <c r="ET30" s="18"/>
      <c r="EU30" s="18">
        <v>0</v>
      </c>
      <c r="EV30" s="18"/>
      <c r="EW30" s="18"/>
      <c r="EX30" s="18"/>
      <c r="EY30" s="18">
        <v>0</v>
      </c>
      <c r="EZ30" s="18">
        <v>6.5</v>
      </c>
      <c r="FA30" s="18">
        <v>6.39</v>
      </c>
      <c r="FB30" s="18">
        <v>6.39</v>
      </c>
      <c r="FC30" s="18">
        <v>0.11</v>
      </c>
      <c r="FD30" s="18">
        <v>457.4</v>
      </c>
      <c r="FE30" s="18">
        <v>458.87804999999997</v>
      </c>
      <c r="FF30" s="18">
        <v>458.87804999999997</v>
      </c>
      <c r="FG30" s="18">
        <v>-1.4780500000000001</v>
      </c>
      <c r="FH30" s="18">
        <v>81.900000000000006</v>
      </c>
      <c r="FI30" s="18">
        <v>77.882069999999999</v>
      </c>
      <c r="FJ30" s="18">
        <v>77.882069999999999</v>
      </c>
      <c r="FK30" s="18">
        <v>4.0179299999999998</v>
      </c>
      <c r="FL30" s="18">
        <v>72.7</v>
      </c>
      <c r="FM30" s="18">
        <v>72.877070000000003</v>
      </c>
      <c r="FN30" s="18">
        <v>72.877070000000003</v>
      </c>
      <c r="FO30" s="18">
        <v>-0.17707000000000001</v>
      </c>
      <c r="FP30" s="18">
        <v>41.7</v>
      </c>
      <c r="FQ30" s="18">
        <v>41.498959999999997</v>
      </c>
      <c r="FR30" s="18">
        <v>41.498959999999997</v>
      </c>
      <c r="FS30" s="18">
        <v>0.20104</v>
      </c>
      <c r="FT30" s="18">
        <v>18.399999999999999</v>
      </c>
      <c r="FU30" s="18">
        <v>19.28585</v>
      </c>
      <c r="FV30" s="18">
        <v>19.28585</v>
      </c>
      <c r="FW30" s="18">
        <v>-0.88585000000000003</v>
      </c>
      <c r="FX30" s="18">
        <v>18.600000000000001</v>
      </c>
      <c r="FY30" s="18">
        <v>19.414629999999999</v>
      </c>
      <c r="FZ30" s="18">
        <v>19.414629999999999</v>
      </c>
      <c r="GA30" s="18">
        <v>-0.81462999999999997</v>
      </c>
      <c r="GB30" s="18">
        <v>86.48</v>
      </c>
      <c r="GC30" s="18">
        <v>87.657560000000004</v>
      </c>
      <c r="GD30" s="18">
        <v>87.657560000000004</v>
      </c>
      <c r="GE30" s="18">
        <v>-1.1775599999999999</v>
      </c>
      <c r="GF30" s="18">
        <v>178.1</v>
      </c>
      <c r="GG30" s="18">
        <v>182.61775</v>
      </c>
      <c r="GH30" s="18">
        <v>182.61776</v>
      </c>
      <c r="GI30" s="18">
        <v>-4.51776</v>
      </c>
      <c r="GJ30" s="18">
        <v>178.9</v>
      </c>
      <c r="GK30" s="18">
        <v>182.61775</v>
      </c>
      <c r="GL30" s="18">
        <v>182.61776</v>
      </c>
      <c r="GM30" s="18">
        <v>-3.7177600000000002</v>
      </c>
      <c r="GN30" s="18">
        <v>184.7</v>
      </c>
      <c r="GO30" s="18">
        <v>182.61775</v>
      </c>
      <c r="GP30" s="18">
        <v>182.61776</v>
      </c>
      <c r="GQ30" s="18">
        <v>2.0822400000000001</v>
      </c>
      <c r="GR30" s="18">
        <v>108.7</v>
      </c>
      <c r="GS30" s="18">
        <v>110.91316999999999</v>
      </c>
      <c r="GT30" s="18">
        <v>110.91316999999999</v>
      </c>
      <c r="GU30" s="18">
        <v>-2.2131699999999999</v>
      </c>
      <c r="GV30" s="18">
        <v>7.6</v>
      </c>
      <c r="GW30" s="18">
        <v>4.59992</v>
      </c>
      <c r="GX30" s="18">
        <v>4.59992</v>
      </c>
      <c r="GY30" s="18">
        <v>3.0000800000000001</v>
      </c>
      <c r="GZ30" s="18">
        <v>2.5</v>
      </c>
      <c r="HA30" s="18">
        <v>4.4334100000000003</v>
      </c>
      <c r="HB30" s="18">
        <v>4.4334100000000003</v>
      </c>
      <c r="HC30" s="18">
        <v>-1.9334100000000001</v>
      </c>
      <c r="HD30" s="18">
        <v>43.9</v>
      </c>
      <c r="HE30" s="18">
        <v>47.26634</v>
      </c>
      <c r="HF30" s="18">
        <v>47.26634</v>
      </c>
      <c r="HG30" s="18">
        <v>-3.3663400000000001</v>
      </c>
      <c r="HH30" s="18">
        <v>46.8</v>
      </c>
      <c r="HI30" s="18">
        <v>44.275120000000001</v>
      </c>
      <c r="HJ30" s="18">
        <v>44.275120000000001</v>
      </c>
      <c r="HK30" s="18">
        <v>2.52488</v>
      </c>
      <c r="HL30" s="18">
        <v>3.8</v>
      </c>
      <c r="HM30" s="18">
        <v>4.0998900000000003</v>
      </c>
      <c r="HN30" s="18">
        <v>4.0998900000000003</v>
      </c>
      <c r="HO30" s="18">
        <v>-0.29988999999999999</v>
      </c>
      <c r="HP30" s="18">
        <v>31.2</v>
      </c>
      <c r="HQ30" s="18">
        <v>31.00404</v>
      </c>
      <c r="HR30" s="18">
        <v>31.00404</v>
      </c>
      <c r="HS30" s="18">
        <v>0.19596</v>
      </c>
      <c r="HT30" s="18">
        <v>167.2</v>
      </c>
      <c r="HU30" s="18">
        <v>171.54181</v>
      </c>
      <c r="HV30" s="18">
        <v>159.68507</v>
      </c>
      <c r="HW30" s="18">
        <v>7.5149299999999997</v>
      </c>
      <c r="HX30" s="18">
        <v>60.4</v>
      </c>
      <c r="HY30" s="18">
        <v>58.65663</v>
      </c>
      <c r="HZ30" s="18">
        <v>67.659840000000003</v>
      </c>
      <c r="IA30" s="18">
        <v>-7.2598399999999996</v>
      </c>
      <c r="IB30" s="18"/>
      <c r="IC30" s="18"/>
      <c r="ID30" s="18"/>
      <c r="IE30" s="18">
        <v>0</v>
      </c>
      <c r="IF30" s="18"/>
      <c r="IG30" s="18"/>
      <c r="IH30" s="18"/>
      <c r="II30" s="18">
        <v>0</v>
      </c>
      <c r="IJ30" s="18">
        <v>45.6</v>
      </c>
      <c r="IK30" s="18">
        <v>48.41648</v>
      </c>
      <c r="IL30" s="18">
        <v>48.41648</v>
      </c>
      <c r="IM30" s="18">
        <v>-2.8164799999999999</v>
      </c>
      <c r="IN30" s="18"/>
      <c r="IO30" s="18"/>
      <c r="IP30" s="18"/>
      <c r="IQ30" s="18">
        <v>0</v>
      </c>
      <c r="IR30" s="18"/>
      <c r="IS30" s="18"/>
      <c r="IT30" s="18"/>
      <c r="IU30" s="18">
        <v>0</v>
      </c>
      <c r="IV30" s="18"/>
      <c r="IW30" s="18"/>
      <c r="IX30" s="18"/>
      <c r="IY30" s="18">
        <v>0</v>
      </c>
      <c r="IZ30" s="18">
        <v>130</v>
      </c>
      <c r="JA30" s="18">
        <v>133.35676000000001</v>
      </c>
      <c r="JB30" s="18">
        <v>133.35676000000001</v>
      </c>
      <c r="JC30" s="18">
        <v>-3.35676</v>
      </c>
      <c r="JD30" s="18"/>
      <c r="JE30" s="18"/>
      <c r="JF30" s="18"/>
      <c r="JG30" s="18">
        <v>0</v>
      </c>
      <c r="JH30" s="18"/>
      <c r="JI30" s="18"/>
      <c r="JJ30" s="18">
        <v>0</v>
      </c>
      <c r="JK30" s="18">
        <v>0</v>
      </c>
      <c r="JL30" s="18"/>
      <c r="JM30" s="18"/>
      <c r="JN30" s="18"/>
      <c r="JO30" s="18">
        <v>0</v>
      </c>
      <c r="JP30" s="18"/>
      <c r="JQ30" s="18"/>
      <c r="JR30" s="18"/>
      <c r="JS30" s="18">
        <v>0</v>
      </c>
      <c r="JT30" s="18">
        <v>0</v>
      </c>
      <c r="JU30" s="18"/>
      <c r="JV30" s="18"/>
      <c r="JW30" s="18">
        <v>0</v>
      </c>
      <c r="JX30" s="18"/>
      <c r="JY30" s="18"/>
      <c r="JZ30" s="18"/>
      <c r="KA30" s="18">
        <v>0</v>
      </c>
      <c r="KB30" s="18"/>
      <c r="KC30" s="18"/>
      <c r="KD30" s="18"/>
      <c r="KE30" s="18">
        <v>0</v>
      </c>
      <c r="KF30" s="18"/>
      <c r="KG30" s="18"/>
      <c r="KH30" s="18"/>
      <c r="KI30" s="18">
        <v>0</v>
      </c>
      <c r="KJ30" s="18"/>
      <c r="KK30" s="18"/>
      <c r="KL30" s="18"/>
      <c r="KM30" s="18">
        <v>0</v>
      </c>
      <c r="KN30" s="18">
        <v>69.7</v>
      </c>
      <c r="KO30" s="18">
        <v>84.164000000000001</v>
      </c>
      <c r="KP30" s="18">
        <v>87.582459999999998</v>
      </c>
      <c r="KQ30" s="18">
        <v>-17.882459999999998</v>
      </c>
      <c r="KR30" s="18"/>
      <c r="KS30" s="18"/>
      <c r="KT30" s="18"/>
      <c r="KU30" s="18">
        <v>0</v>
      </c>
      <c r="KV30" s="18"/>
      <c r="KW30" s="18"/>
      <c r="KX30" s="18"/>
      <c r="KY30" s="18">
        <v>0</v>
      </c>
      <c r="KZ30" s="18">
        <v>164.2</v>
      </c>
      <c r="LA30" s="18">
        <v>159.45629</v>
      </c>
      <c r="LB30" s="18">
        <v>144.69793000000001</v>
      </c>
      <c r="LC30" s="18">
        <v>19.50207</v>
      </c>
      <c r="LD30" s="18">
        <v>134.6</v>
      </c>
      <c r="LE30" s="18">
        <v>133.67995999999999</v>
      </c>
      <c r="LF30" s="18">
        <v>133.67995999999999</v>
      </c>
      <c r="LG30" s="18">
        <v>0.92003999999999997</v>
      </c>
      <c r="LH30" s="18">
        <v>64.2</v>
      </c>
      <c r="LI30" s="18">
        <v>67.461460000000002</v>
      </c>
      <c r="LJ30" s="18">
        <v>67.461460000000002</v>
      </c>
      <c r="LK30" s="18">
        <v>-3.26146</v>
      </c>
      <c r="LL30" s="18">
        <v>65.900000000000006</v>
      </c>
      <c r="LM30" s="18">
        <v>65.772069999999999</v>
      </c>
      <c r="LN30" s="18">
        <v>65.772069999999999</v>
      </c>
      <c r="LO30" s="18">
        <v>0.12792999999999999</v>
      </c>
      <c r="LP30" s="18">
        <v>30.1</v>
      </c>
      <c r="LQ30" s="18">
        <v>30.097560000000001</v>
      </c>
      <c r="LR30" s="18">
        <v>30.097560000000001</v>
      </c>
      <c r="LS30" s="18">
        <v>2.4399999999999999E-3</v>
      </c>
      <c r="LT30" s="18"/>
      <c r="LU30" s="18"/>
      <c r="LV30" s="18"/>
      <c r="LW30" s="18">
        <v>0</v>
      </c>
      <c r="LX30" s="18"/>
      <c r="LY30" s="18"/>
      <c r="LZ30" s="18"/>
      <c r="MA30" s="18">
        <v>0</v>
      </c>
      <c r="MB30" s="18"/>
      <c r="MC30" s="18"/>
      <c r="MD30" s="18"/>
      <c r="ME30" s="18">
        <v>0</v>
      </c>
      <c r="MF30" s="18">
        <v>144.19999999999999</v>
      </c>
      <c r="MG30" s="18">
        <v>145.53532000000001</v>
      </c>
      <c r="MH30" s="18">
        <v>145.53532999999999</v>
      </c>
      <c r="MI30" s="18">
        <v>-1.3353299999999999</v>
      </c>
      <c r="MJ30" s="18">
        <v>143.19999999999999</v>
      </c>
      <c r="MK30" s="18">
        <v>145.53532000000001</v>
      </c>
      <c r="ML30" s="18">
        <v>145.53532999999999</v>
      </c>
      <c r="MM30" s="18">
        <v>-2.3353299999999999</v>
      </c>
      <c r="MN30" s="18">
        <v>146.9</v>
      </c>
      <c r="MO30" s="18">
        <v>145.53532000000001</v>
      </c>
      <c r="MP30" s="18">
        <v>145.53532999999999</v>
      </c>
      <c r="MQ30" s="18">
        <v>1.36467</v>
      </c>
      <c r="MR30" s="18"/>
      <c r="MS30" s="18"/>
      <c r="MT30" s="18"/>
      <c r="MU30" s="18">
        <v>0</v>
      </c>
      <c r="MV30" s="18"/>
      <c r="MW30" s="18"/>
      <c r="MX30" s="18"/>
      <c r="MY30" s="18">
        <v>0</v>
      </c>
      <c r="MZ30" s="18"/>
      <c r="NA30" s="18"/>
      <c r="NB30" s="18"/>
      <c r="NC30" s="18">
        <v>0</v>
      </c>
      <c r="ND30" s="18"/>
      <c r="NE30" s="18"/>
      <c r="NF30" s="18"/>
      <c r="NG30" s="18">
        <v>0</v>
      </c>
      <c r="NH30" s="18"/>
      <c r="NI30" s="18"/>
      <c r="NJ30" s="18"/>
      <c r="NK30" s="18">
        <v>0</v>
      </c>
      <c r="NL30" s="18"/>
      <c r="NM30" s="18"/>
      <c r="NN30" s="18"/>
      <c r="NO30" s="18">
        <v>0</v>
      </c>
      <c r="NP30" s="18"/>
      <c r="NQ30" s="18"/>
      <c r="NR30" s="18"/>
      <c r="NS30" s="18">
        <v>0</v>
      </c>
      <c r="NT30" s="18">
        <v>1.2</v>
      </c>
      <c r="NU30" s="18"/>
      <c r="NV30" s="18">
        <v>0.85699999999999998</v>
      </c>
      <c r="NW30" s="18">
        <v>0.34300000000000003</v>
      </c>
      <c r="NX30" s="18">
        <v>103</v>
      </c>
      <c r="NY30" s="18">
        <v>111.6</v>
      </c>
      <c r="NZ30" s="18">
        <v>103.917</v>
      </c>
      <c r="OA30" s="18">
        <v>-0.91700000000000004</v>
      </c>
      <c r="OB30" s="18">
        <v>68.5</v>
      </c>
      <c r="OC30" s="18"/>
      <c r="OD30" s="18">
        <v>69.528999999999996</v>
      </c>
      <c r="OE30" s="18">
        <v>-1.0289999999999999</v>
      </c>
      <c r="OF30" s="18">
        <v>18</v>
      </c>
      <c r="OG30" s="18">
        <v>16.026</v>
      </c>
      <c r="OH30" s="18">
        <v>16.026</v>
      </c>
      <c r="OI30" s="18">
        <v>1.974</v>
      </c>
      <c r="OJ30" s="18">
        <v>0.4</v>
      </c>
      <c r="OK30" s="18"/>
      <c r="OL30" s="18">
        <v>0.3</v>
      </c>
      <c r="OM30" s="18">
        <v>0.1</v>
      </c>
      <c r="ON30" s="18">
        <v>19.569610000000001</v>
      </c>
      <c r="OO30" s="18">
        <v>17.560980000000001</v>
      </c>
      <c r="OP30" s="18">
        <v>17.560980000000001</v>
      </c>
      <c r="OQ30" s="18">
        <v>2.0086300000000001</v>
      </c>
      <c r="OR30" s="18">
        <v>9.9</v>
      </c>
      <c r="OS30" s="18">
        <v>9.9830000000000005</v>
      </c>
      <c r="OT30" s="18">
        <v>9.9830000000000005</v>
      </c>
      <c r="OU30" s="18">
        <v>-8.3000000000000004E-2</v>
      </c>
      <c r="OV30" s="18">
        <v>5.3</v>
      </c>
      <c r="OW30" s="18">
        <v>5.67</v>
      </c>
      <c r="OX30" s="18">
        <v>5.67</v>
      </c>
      <c r="OY30" s="18">
        <v>-0.37</v>
      </c>
      <c r="OZ30" s="18">
        <v>3.5</v>
      </c>
      <c r="PA30" s="18">
        <v>3.5</v>
      </c>
      <c r="PB30" s="18">
        <v>3.5</v>
      </c>
      <c r="PC30" s="18">
        <v>0</v>
      </c>
      <c r="PD30" s="18">
        <v>5.0999999999999996</v>
      </c>
      <c r="PE30" s="18">
        <v>5</v>
      </c>
      <c r="PF30" s="18">
        <v>5</v>
      </c>
      <c r="PG30" s="18">
        <v>0.1</v>
      </c>
      <c r="PH30" s="18">
        <v>20</v>
      </c>
      <c r="PI30" s="18">
        <v>19.51219</v>
      </c>
      <c r="PJ30" s="18">
        <v>19.5122</v>
      </c>
      <c r="PK30" s="18">
        <v>0.48780000000000001</v>
      </c>
      <c r="PL30" s="18">
        <v>20</v>
      </c>
      <c r="PM30" s="18">
        <v>19.51219</v>
      </c>
      <c r="PN30" s="18">
        <v>19.5122</v>
      </c>
      <c r="PO30" s="18">
        <v>0.48780000000000001</v>
      </c>
      <c r="PP30" s="18">
        <v>18.2</v>
      </c>
      <c r="PQ30" s="18">
        <v>15.60976</v>
      </c>
      <c r="PR30" s="18">
        <v>15.60976</v>
      </c>
      <c r="PS30" s="18">
        <v>2.5902400000000001</v>
      </c>
      <c r="PT30" s="18">
        <v>3</v>
      </c>
      <c r="PU30" s="18">
        <v>3.5</v>
      </c>
      <c r="PV30" s="18">
        <v>3.5</v>
      </c>
      <c r="PW30" s="18">
        <v>-0.5</v>
      </c>
      <c r="PX30" s="18">
        <v>18.8</v>
      </c>
      <c r="PY30" s="18">
        <v>18.341460000000001</v>
      </c>
      <c r="PZ30" s="18">
        <v>18.341460000000001</v>
      </c>
      <c r="QA30" s="18">
        <v>0.45854</v>
      </c>
      <c r="QB30" s="18">
        <v>15.3</v>
      </c>
      <c r="QC30" s="18"/>
      <c r="QD30" s="18">
        <v>14.845000000000001</v>
      </c>
      <c r="QE30" s="18">
        <v>0.45500000000000002</v>
      </c>
      <c r="QF30" s="18">
        <v>19.7</v>
      </c>
      <c r="QG30" s="18"/>
      <c r="QH30" s="18">
        <v>17.899999999999999</v>
      </c>
      <c r="QI30" s="18">
        <v>1.8</v>
      </c>
      <c r="QJ30" s="18">
        <v>28.4</v>
      </c>
      <c r="QK30" s="18">
        <v>25.312999999999999</v>
      </c>
      <c r="QL30" s="18">
        <v>25.312999999999999</v>
      </c>
      <c r="QM30" s="18">
        <v>3.0870000000000002</v>
      </c>
      <c r="QN30" s="18">
        <v>77.3</v>
      </c>
      <c r="QO30" s="18">
        <v>71.900000000000006</v>
      </c>
      <c r="QP30" s="18">
        <v>70.953000000000003</v>
      </c>
      <c r="QQ30" s="18">
        <v>6.3470000000000004</v>
      </c>
      <c r="QR30" s="18">
        <v>4.7</v>
      </c>
      <c r="QS30" s="18">
        <v>4.2</v>
      </c>
      <c r="QT30" s="18">
        <v>4.2</v>
      </c>
      <c r="QU30" s="18">
        <v>0.5</v>
      </c>
      <c r="QV30" s="18">
        <v>2</v>
      </c>
      <c r="QW30" s="18">
        <v>2.4</v>
      </c>
      <c r="QX30" s="18">
        <v>2.4</v>
      </c>
      <c r="QY30" s="18">
        <v>-0.4</v>
      </c>
      <c r="QZ30" s="18">
        <v>2.4</v>
      </c>
      <c r="RA30" s="18">
        <v>2.4</v>
      </c>
      <c r="RB30" s="18">
        <v>2.4</v>
      </c>
      <c r="RC30" s="18">
        <v>0</v>
      </c>
      <c r="RD30" s="18">
        <v>1.2</v>
      </c>
      <c r="RE30" s="18">
        <v>1.45</v>
      </c>
      <c r="RF30" s="18">
        <v>1.45</v>
      </c>
      <c r="RG30" s="18">
        <v>-0.25</v>
      </c>
      <c r="RH30" s="18">
        <v>8.6</v>
      </c>
      <c r="RI30" s="18"/>
      <c r="RJ30" s="18">
        <v>19.533999999999999</v>
      </c>
      <c r="RK30" s="18">
        <v>-10.933999999999999</v>
      </c>
      <c r="RL30" s="18">
        <v>3.5</v>
      </c>
      <c r="RM30" s="18">
        <v>3.6</v>
      </c>
      <c r="RN30" s="18">
        <v>3.6</v>
      </c>
      <c r="RO30" s="18">
        <v>-0.1</v>
      </c>
      <c r="RP30" s="18">
        <v>16.8</v>
      </c>
      <c r="RQ30" s="18">
        <v>13.63392</v>
      </c>
      <c r="RR30" s="18">
        <v>15.72659</v>
      </c>
      <c r="RS30" s="18">
        <v>1.07341</v>
      </c>
      <c r="RT30" s="18">
        <v>2</v>
      </c>
      <c r="RU30" s="18">
        <v>2</v>
      </c>
      <c r="RV30" s="18">
        <v>2</v>
      </c>
      <c r="RW30" s="18">
        <v>0</v>
      </c>
      <c r="RX30" s="18"/>
      <c r="RY30" s="18"/>
      <c r="RZ30" s="18"/>
      <c r="SA30" s="18">
        <v>0</v>
      </c>
      <c r="SB30" s="18">
        <v>17</v>
      </c>
      <c r="SC30" s="18">
        <v>16</v>
      </c>
      <c r="SD30" s="18">
        <v>16</v>
      </c>
      <c r="SE30" s="18">
        <v>1</v>
      </c>
      <c r="SF30" s="18">
        <v>8.1999999999999993</v>
      </c>
      <c r="SG30" s="18">
        <v>9.0519999999999996</v>
      </c>
      <c r="SH30" s="18">
        <v>9.0519999999999996</v>
      </c>
      <c r="SI30" s="18">
        <v>-0.85199999999999998</v>
      </c>
      <c r="SJ30" s="18">
        <v>20.100000000000001</v>
      </c>
      <c r="SK30" s="18">
        <v>19.51219</v>
      </c>
      <c r="SL30" s="18">
        <v>19.5122</v>
      </c>
      <c r="SM30" s="18">
        <v>0.58779999999999999</v>
      </c>
      <c r="SN30" s="18">
        <v>20.399999999999999</v>
      </c>
      <c r="SO30" s="18">
        <v>19.51219</v>
      </c>
      <c r="SP30" s="18">
        <v>19.5122</v>
      </c>
      <c r="SQ30" s="18">
        <v>0.88780000000000003</v>
      </c>
      <c r="SR30" s="18">
        <v>20</v>
      </c>
      <c r="SS30" s="18">
        <v>19.317070000000001</v>
      </c>
      <c r="ST30" s="18">
        <v>19.317070000000001</v>
      </c>
      <c r="SU30" s="18">
        <v>0.68293000000000004</v>
      </c>
      <c r="SV30" s="18">
        <v>25.6</v>
      </c>
      <c r="SW30" s="18">
        <v>20.619</v>
      </c>
      <c r="SX30" s="18">
        <v>20.619</v>
      </c>
      <c r="SY30" s="18">
        <v>4.9809999999999999</v>
      </c>
      <c r="SZ30" s="18">
        <v>60.8</v>
      </c>
      <c r="TA30" s="18">
        <v>52.021999999999998</v>
      </c>
      <c r="TB30" s="18">
        <v>52.021999999999998</v>
      </c>
      <c r="TC30" s="18">
        <v>8.7780000000000005</v>
      </c>
      <c r="TD30" s="18">
        <v>40.6</v>
      </c>
      <c r="TE30" s="18"/>
      <c r="TF30" s="18">
        <v>31.721</v>
      </c>
      <c r="TG30" s="18">
        <v>8.8789999999999996</v>
      </c>
      <c r="TH30" s="18">
        <v>91.4</v>
      </c>
      <c r="TI30" s="18">
        <v>90.274119999999996</v>
      </c>
      <c r="TJ30" s="18">
        <v>90.946190000000001</v>
      </c>
      <c r="TK30" s="18">
        <v>0.45380999999999999</v>
      </c>
      <c r="TL30" s="18">
        <v>89.5</v>
      </c>
      <c r="TM30" s="18">
        <v>79.074950000000001</v>
      </c>
      <c r="TN30" s="18">
        <v>79.841269999999994</v>
      </c>
      <c r="TO30" s="18">
        <v>9.6587300000000003</v>
      </c>
      <c r="TP30" s="18">
        <v>8.5</v>
      </c>
      <c r="TQ30" s="18">
        <v>6.6606699999999996</v>
      </c>
      <c r="TR30" s="18">
        <v>5.90489</v>
      </c>
      <c r="TS30" s="18">
        <v>2.59511</v>
      </c>
      <c r="TT30" s="18">
        <v>10.8</v>
      </c>
      <c r="TU30" s="18">
        <v>5.2872000000000003</v>
      </c>
      <c r="TV30" s="18">
        <v>4.60459</v>
      </c>
      <c r="TW30" s="18">
        <v>6.1954099999999999</v>
      </c>
      <c r="TX30" s="18">
        <v>21</v>
      </c>
      <c r="TY30" s="18">
        <v>19.51219</v>
      </c>
      <c r="TZ30" s="18">
        <v>19.5122</v>
      </c>
      <c r="UA30" s="18">
        <v>1.4878</v>
      </c>
      <c r="UB30" s="18">
        <v>7.1</v>
      </c>
      <c r="UC30" s="18">
        <v>8</v>
      </c>
      <c r="UD30" s="18">
        <v>8</v>
      </c>
      <c r="UE30" s="18">
        <v>-0.9</v>
      </c>
      <c r="UF30" s="18">
        <v>6.4</v>
      </c>
      <c r="UG30" s="18">
        <v>7.5</v>
      </c>
      <c r="UH30" s="18">
        <v>7.5</v>
      </c>
      <c r="UI30" s="18">
        <v>-1.1000000000000001</v>
      </c>
      <c r="UJ30" s="18">
        <v>20</v>
      </c>
      <c r="UK30" s="18">
        <v>19.51219</v>
      </c>
      <c r="UL30" s="18">
        <v>19.5122</v>
      </c>
      <c r="UM30" s="18">
        <v>0.48780000000000001</v>
      </c>
      <c r="UN30" s="18">
        <v>20</v>
      </c>
      <c r="UO30" s="18">
        <v>19.51219</v>
      </c>
      <c r="UP30" s="18">
        <v>19.5122</v>
      </c>
      <c r="UQ30" s="18">
        <v>0.48780000000000001</v>
      </c>
      <c r="UR30" s="18">
        <v>10</v>
      </c>
      <c r="US30" s="18">
        <v>10</v>
      </c>
      <c r="UT30" s="18">
        <v>10</v>
      </c>
      <c r="UU30" s="18">
        <v>0</v>
      </c>
      <c r="UV30" s="18">
        <v>17.600000000000001</v>
      </c>
      <c r="UW30" s="18">
        <v>14.163</v>
      </c>
      <c r="UX30" s="18">
        <v>14.163</v>
      </c>
      <c r="UY30" s="18">
        <v>3.4369999999999998</v>
      </c>
      <c r="UZ30" s="18">
        <v>11.4</v>
      </c>
      <c r="VA30" s="18"/>
      <c r="VB30" s="18">
        <v>16.667999999999999</v>
      </c>
      <c r="VC30" s="18">
        <v>-5.2679999999999998</v>
      </c>
      <c r="VD30" s="18">
        <v>145</v>
      </c>
      <c r="VE30" s="18"/>
      <c r="VF30" s="18">
        <v>119.777</v>
      </c>
      <c r="VG30" s="18">
        <v>25.222999999999999</v>
      </c>
      <c r="VH30" s="18">
        <v>0.6</v>
      </c>
      <c r="VI30" s="18">
        <v>0.6</v>
      </c>
      <c r="VJ30" s="18">
        <v>0.6</v>
      </c>
      <c r="VK30" s="18">
        <v>0</v>
      </c>
      <c r="VL30" s="18">
        <v>120.7</v>
      </c>
      <c r="VM30" s="18">
        <v>89.867000000000004</v>
      </c>
      <c r="VN30" s="18">
        <v>89.867000000000004</v>
      </c>
      <c r="VO30" s="18">
        <v>30.832999999999998</v>
      </c>
      <c r="VP30" s="18">
        <v>113</v>
      </c>
      <c r="VQ30" s="18">
        <v>106.648</v>
      </c>
      <c r="VR30" s="18">
        <v>106.648</v>
      </c>
      <c r="VS30" s="18">
        <v>6.3520000000000003</v>
      </c>
      <c r="VT30" s="18">
        <v>102.9</v>
      </c>
      <c r="VU30" s="18"/>
      <c r="VV30" s="18">
        <v>97.66</v>
      </c>
      <c r="VW30" s="18">
        <v>5.24</v>
      </c>
      <c r="VX30" s="18">
        <v>14.7</v>
      </c>
      <c r="VY30" s="18"/>
      <c r="VZ30" s="18">
        <v>17.552</v>
      </c>
      <c r="WA30" s="18">
        <v>-2.8519999999999999</v>
      </c>
      <c r="WB30" s="18">
        <v>6</v>
      </c>
      <c r="WC30" s="18">
        <v>6</v>
      </c>
      <c r="WD30" s="18">
        <v>6</v>
      </c>
      <c r="WE30" s="18">
        <v>0</v>
      </c>
      <c r="WF30" s="18">
        <v>20</v>
      </c>
      <c r="WG30" s="18">
        <v>19.317070000000001</v>
      </c>
      <c r="WH30" s="18">
        <v>19.317070000000001</v>
      </c>
      <c r="WI30" s="18">
        <v>0.68293000000000004</v>
      </c>
      <c r="WJ30" s="18">
        <v>11.1</v>
      </c>
      <c r="WK30" s="18">
        <v>10.7</v>
      </c>
      <c r="WL30" s="18">
        <v>10.7</v>
      </c>
      <c r="WM30" s="18">
        <v>0.4</v>
      </c>
      <c r="WN30" s="18">
        <v>15</v>
      </c>
      <c r="WO30" s="18">
        <v>52</v>
      </c>
      <c r="WP30" s="18">
        <v>55</v>
      </c>
      <c r="WQ30" s="18">
        <v>-40</v>
      </c>
      <c r="WR30" s="18">
        <v>36</v>
      </c>
      <c r="WS30" s="18"/>
      <c r="WT30" s="18"/>
      <c r="WU30" s="18">
        <v>36</v>
      </c>
      <c r="WV30" s="18">
        <v>28.9</v>
      </c>
      <c r="WW30" s="18">
        <v>29.184000000000001</v>
      </c>
      <c r="WX30" s="18">
        <v>29.184000000000001</v>
      </c>
      <c r="WY30" s="18">
        <v>-0.28399999999999997</v>
      </c>
      <c r="WZ30" s="18">
        <v>3.3</v>
      </c>
      <c r="XA30" s="18">
        <v>2.8159999999999998</v>
      </c>
      <c r="XB30" s="18">
        <v>2.8159999999999998</v>
      </c>
      <c r="XC30" s="18">
        <v>0.48399999999999999</v>
      </c>
      <c r="XD30" s="18">
        <v>14</v>
      </c>
      <c r="XE30" s="18">
        <v>14</v>
      </c>
      <c r="XF30" s="18">
        <v>14</v>
      </c>
      <c r="XG30" s="18">
        <v>0</v>
      </c>
      <c r="XH30" s="18">
        <v>15.2</v>
      </c>
      <c r="XI30" s="18">
        <v>17</v>
      </c>
      <c r="XJ30" s="18">
        <v>17</v>
      </c>
      <c r="XK30" s="18">
        <v>-1.8</v>
      </c>
      <c r="XL30" s="18">
        <v>7.37</v>
      </c>
      <c r="XM30" s="18">
        <v>5.71</v>
      </c>
      <c r="XN30" s="18">
        <v>5.71</v>
      </c>
      <c r="XO30" s="18">
        <v>1.66</v>
      </c>
    </row>
    <row r="31" spans="1:639" ht="24" customHeight="1" x14ac:dyDescent="0.3">
      <c r="A31" s="1"/>
      <c r="B31" s="17" t="s">
        <v>52</v>
      </c>
      <c r="C31" s="17" t="s">
        <v>702</v>
      </c>
      <c r="D31" s="18">
        <v>1.1000000000000001</v>
      </c>
      <c r="E31" s="18">
        <v>1.02</v>
      </c>
      <c r="F31" s="18">
        <v>1.02</v>
      </c>
      <c r="G31" s="18">
        <v>0.08</v>
      </c>
      <c r="H31" s="18">
        <v>1.7</v>
      </c>
      <c r="I31" s="18">
        <v>1.65</v>
      </c>
      <c r="J31" s="18">
        <v>1.65</v>
      </c>
      <c r="K31" s="18">
        <v>0.05</v>
      </c>
      <c r="L31" s="18">
        <v>4.3</v>
      </c>
      <c r="M31" s="18">
        <v>3.5488499999999998</v>
      </c>
      <c r="N31" s="18">
        <v>3.5488499999999998</v>
      </c>
      <c r="O31" s="18">
        <v>0.75114999999999998</v>
      </c>
      <c r="P31" s="18">
        <v>646.6</v>
      </c>
      <c r="Q31" s="18">
        <v>646.79789000000005</v>
      </c>
      <c r="R31" s="18">
        <v>646.79789000000005</v>
      </c>
      <c r="S31" s="18">
        <v>-0.19789000000000001</v>
      </c>
      <c r="T31" s="18">
        <v>218.8</v>
      </c>
      <c r="U31" s="18">
        <v>211.44126</v>
      </c>
      <c r="V31" s="18">
        <v>211.44126</v>
      </c>
      <c r="W31" s="18">
        <v>7.3587400000000001</v>
      </c>
      <c r="X31" s="18"/>
      <c r="Y31" s="18"/>
      <c r="Z31" s="18"/>
      <c r="AA31" s="18">
        <v>0</v>
      </c>
      <c r="AB31" s="18"/>
      <c r="AC31" s="18"/>
      <c r="AD31" s="18"/>
      <c r="AE31" s="18">
        <v>0</v>
      </c>
      <c r="AF31" s="18">
        <v>90.7</v>
      </c>
      <c r="AG31" s="18">
        <v>92.226339999999993</v>
      </c>
      <c r="AH31" s="18">
        <v>92.226339999999993</v>
      </c>
      <c r="AI31" s="18">
        <v>-1.52634</v>
      </c>
      <c r="AJ31" s="18">
        <v>237.2</v>
      </c>
      <c r="AK31" s="18">
        <v>244.03479999999999</v>
      </c>
      <c r="AL31" s="18">
        <v>244.03479999999999</v>
      </c>
      <c r="AM31" s="18">
        <v>-6.8348000000000004</v>
      </c>
      <c r="AN31" s="18"/>
      <c r="AO31" s="18"/>
      <c r="AP31" s="18"/>
      <c r="AQ31" s="18">
        <v>0</v>
      </c>
      <c r="AR31" s="18"/>
      <c r="AS31" s="18"/>
      <c r="AT31" s="18"/>
      <c r="AU31" s="18">
        <v>0</v>
      </c>
      <c r="AV31" s="18">
        <v>138.19999999999999</v>
      </c>
      <c r="AW31" s="18">
        <v>159.58107000000001</v>
      </c>
      <c r="AX31" s="18">
        <v>167.71347</v>
      </c>
      <c r="AY31" s="18">
        <v>-29.513470000000002</v>
      </c>
      <c r="AZ31" s="18">
        <v>138.1</v>
      </c>
      <c r="BA31" s="18">
        <v>159.58107000000001</v>
      </c>
      <c r="BB31" s="18">
        <v>167.71347</v>
      </c>
      <c r="BC31" s="18">
        <v>-29.61347</v>
      </c>
      <c r="BD31" s="18">
        <v>138.1</v>
      </c>
      <c r="BE31" s="18">
        <v>159.58107000000001</v>
      </c>
      <c r="BF31" s="18">
        <v>167.71347</v>
      </c>
      <c r="BG31" s="18">
        <v>-29.61347</v>
      </c>
      <c r="BH31" s="18">
        <v>235.7</v>
      </c>
      <c r="BI31" s="18">
        <v>239.37161</v>
      </c>
      <c r="BJ31" s="18">
        <v>251.5702</v>
      </c>
      <c r="BK31" s="18">
        <v>-15.870200000000001</v>
      </c>
      <c r="BL31" s="18">
        <v>200.6</v>
      </c>
      <c r="BM31" s="18">
        <v>209.33335</v>
      </c>
      <c r="BN31" s="18">
        <v>209.33335</v>
      </c>
      <c r="BO31" s="18">
        <v>-8.7333499999999997</v>
      </c>
      <c r="BP31" s="18">
        <v>107</v>
      </c>
      <c r="BQ31" s="18">
        <v>104.66667</v>
      </c>
      <c r="BR31" s="18">
        <v>104.66668</v>
      </c>
      <c r="BS31" s="18">
        <v>2.3333200000000001</v>
      </c>
      <c r="BT31" s="18">
        <v>557.70000000000005</v>
      </c>
      <c r="BU31" s="18">
        <v>568.29854</v>
      </c>
      <c r="BV31" s="18">
        <v>568.29854</v>
      </c>
      <c r="BW31" s="18">
        <v>-10.59854</v>
      </c>
      <c r="BX31" s="18">
        <v>10.4</v>
      </c>
      <c r="BY31" s="18">
        <v>10.17268</v>
      </c>
      <c r="BZ31" s="18">
        <v>10.17268</v>
      </c>
      <c r="CA31" s="18">
        <v>0.22731999999999999</v>
      </c>
      <c r="CB31" s="18"/>
      <c r="CC31" s="18"/>
      <c r="CD31" s="18"/>
      <c r="CE31" s="18">
        <v>0</v>
      </c>
      <c r="CF31" s="18"/>
      <c r="CG31" s="18"/>
      <c r="CH31" s="18"/>
      <c r="CI31" s="18">
        <v>0</v>
      </c>
      <c r="CJ31" s="18"/>
      <c r="CK31" s="18"/>
      <c r="CL31" s="18"/>
      <c r="CM31" s="18">
        <v>0</v>
      </c>
      <c r="CN31" s="18"/>
      <c r="CO31" s="18"/>
      <c r="CP31" s="18"/>
      <c r="CQ31" s="18">
        <v>0</v>
      </c>
      <c r="CR31" s="18">
        <v>163.1</v>
      </c>
      <c r="CS31" s="18">
        <v>164.70732000000001</v>
      </c>
      <c r="CT31" s="18">
        <v>164.70732000000001</v>
      </c>
      <c r="CU31" s="18">
        <v>-1.6073200000000001</v>
      </c>
      <c r="CV31" s="18">
        <v>7.7</v>
      </c>
      <c r="CW31" s="18">
        <v>8.1148399999999992</v>
      </c>
      <c r="CX31" s="18">
        <v>8.1148399999999992</v>
      </c>
      <c r="CY31" s="18">
        <v>-0.41483999999999999</v>
      </c>
      <c r="CZ31" s="18">
        <v>16.2</v>
      </c>
      <c r="DA31" s="18"/>
      <c r="DB31" s="18">
        <v>16.231110000000001</v>
      </c>
      <c r="DC31" s="18">
        <v>-3.1109999999999999E-2</v>
      </c>
      <c r="DD31" s="18">
        <v>6.4</v>
      </c>
      <c r="DE31" s="18">
        <v>6.8787000000000003</v>
      </c>
      <c r="DF31" s="18">
        <v>6.8787000000000003</v>
      </c>
      <c r="DG31" s="18">
        <v>-0.47870000000000001</v>
      </c>
      <c r="DH31" s="18"/>
      <c r="DI31" s="18"/>
      <c r="DJ31" s="18"/>
      <c r="DK31" s="18">
        <v>0</v>
      </c>
      <c r="DL31" s="18">
        <v>30.6</v>
      </c>
      <c r="DM31" s="18">
        <v>63.26455</v>
      </c>
      <c r="DN31" s="18">
        <v>42.387860000000003</v>
      </c>
      <c r="DO31" s="18">
        <v>-11.78786</v>
      </c>
      <c r="DP31" s="18">
        <v>4.7</v>
      </c>
      <c r="DQ31" s="18">
        <v>6.6684799999999997</v>
      </c>
      <c r="DR31" s="18">
        <v>6.6684799999999997</v>
      </c>
      <c r="DS31" s="18">
        <v>-1.96848</v>
      </c>
      <c r="DT31" s="18"/>
      <c r="DU31" s="18"/>
      <c r="DV31" s="18"/>
      <c r="DW31" s="18">
        <v>0</v>
      </c>
      <c r="DX31" s="18"/>
      <c r="DY31" s="18"/>
      <c r="DZ31" s="18"/>
      <c r="EA31" s="18">
        <v>0</v>
      </c>
      <c r="EB31" s="18"/>
      <c r="EC31" s="18"/>
      <c r="ED31" s="18"/>
      <c r="EE31" s="18">
        <v>0</v>
      </c>
      <c r="EF31" s="18">
        <v>110.4</v>
      </c>
      <c r="EG31" s="18">
        <v>112.90537</v>
      </c>
      <c r="EH31" s="18">
        <v>112.90537</v>
      </c>
      <c r="EI31" s="18">
        <v>-2.5053700000000001</v>
      </c>
      <c r="EJ31" s="18">
        <v>222.5</v>
      </c>
      <c r="EK31" s="18">
        <v>221.55625000000001</v>
      </c>
      <c r="EL31" s="18">
        <v>221.55625000000001</v>
      </c>
      <c r="EM31" s="18">
        <v>0.94374999999999998</v>
      </c>
      <c r="EN31" s="18"/>
      <c r="EO31" s="18"/>
      <c r="EP31" s="18"/>
      <c r="EQ31" s="18">
        <v>0</v>
      </c>
      <c r="ER31" s="18"/>
      <c r="ES31" s="18"/>
      <c r="ET31" s="18"/>
      <c r="EU31" s="18">
        <v>0</v>
      </c>
      <c r="EV31" s="18"/>
      <c r="EW31" s="18"/>
      <c r="EX31" s="18"/>
      <c r="EY31" s="18">
        <v>0</v>
      </c>
      <c r="EZ31" s="18">
        <v>6.5</v>
      </c>
      <c r="FA31" s="18">
        <v>6.39</v>
      </c>
      <c r="FB31" s="18">
        <v>6.39</v>
      </c>
      <c r="FC31" s="18">
        <v>0.11</v>
      </c>
      <c r="FD31" s="18">
        <v>454.7</v>
      </c>
      <c r="FE31" s="18">
        <v>458.87804999999997</v>
      </c>
      <c r="FF31" s="18">
        <v>458.87804999999997</v>
      </c>
      <c r="FG31" s="18">
        <v>-4.1780499999999998</v>
      </c>
      <c r="FH31" s="18">
        <v>81.900000000000006</v>
      </c>
      <c r="FI31" s="18">
        <v>77.882069999999999</v>
      </c>
      <c r="FJ31" s="18">
        <v>77.882069999999999</v>
      </c>
      <c r="FK31" s="18">
        <v>4.0179299999999998</v>
      </c>
      <c r="FL31" s="18">
        <v>63.9</v>
      </c>
      <c r="FM31" s="18">
        <v>72.877070000000003</v>
      </c>
      <c r="FN31" s="18">
        <v>72.877070000000003</v>
      </c>
      <c r="FO31" s="18">
        <v>-8.9770699999999994</v>
      </c>
      <c r="FP31" s="18">
        <v>41.8</v>
      </c>
      <c r="FQ31" s="18">
        <v>41.498959999999997</v>
      </c>
      <c r="FR31" s="18">
        <v>41.498959999999997</v>
      </c>
      <c r="FS31" s="18">
        <v>0.30103999999999997</v>
      </c>
      <c r="FT31" s="18">
        <v>18.3</v>
      </c>
      <c r="FU31" s="18">
        <v>19.28585</v>
      </c>
      <c r="FV31" s="18">
        <v>19.28585</v>
      </c>
      <c r="FW31" s="18">
        <v>-0.98585</v>
      </c>
      <c r="FX31" s="18">
        <v>18.600000000000001</v>
      </c>
      <c r="FY31" s="18">
        <v>19.414629999999999</v>
      </c>
      <c r="FZ31" s="18">
        <v>19.414629999999999</v>
      </c>
      <c r="GA31" s="18">
        <v>-0.81462999999999997</v>
      </c>
      <c r="GB31" s="18">
        <v>88</v>
      </c>
      <c r="GC31" s="18">
        <v>87.657560000000004</v>
      </c>
      <c r="GD31" s="18">
        <v>87.657560000000004</v>
      </c>
      <c r="GE31" s="18">
        <v>0.34244000000000002</v>
      </c>
      <c r="GF31" s="18">
        <v>177.9</v>
      </c>
      <c r="GG31" s="18">
        <v>182.61775</v>
      </c>
      <c r="GH31" s="18">
        <v>182.61776</v>
      </c>
      <c r="GI31" s="18">
        <v>-4.7177600000000002</v>
      </c>
      <c r="GJ31" s="18">
        <v>178.5</v>
      </c>
      <c r="GK31" s="18">
        <v>182.61775</v>
      </c>
      <c r="GL31" s="18">
        <v>182.61776</v>
      </c>
      <c r="GM31" s="18">
        <v>-4.1177599999999996</v>
      </c>
      <c r="GN31" s="18">
        <v>183.3</v>
      </c>
      <c r="GO31" s="18">
        <v>182.61775</v>
      </c>
      <c r="GP31" s="18">
        <v>182.61776</v>
      </c>
      <c r="GQ31" s="18">
        <v>0.68223999999999996</v>
      </c>
      <c r="GR31" s="18">
        <v>107.6</v>
      </c>
      <c r="GS31" s="18">
        <v>110.91316999999999</v>
      </c>
      <c r="GT31" s="18">
        <v>110.91316999999999</v>
      </c>
      <c r="GU31" s="18">
        <v>-3.3131699999999999</v>
      </c>
      <c r="GV31" s="18">
        <v>7.5</v>
      </c>
      <c r="GW31" s="18">
        <v>4.59992</v>
      </c>
      <c r="GX31" s="18">
        <v>4.59992</v>
      </c>
      <c r="GY31" s="18">
        <v>2.90008</v>
      </c>
      <c r="GZ31" s="18">
        <v>2.5</v>
      </c>
      <c r="HA31" s="18">
        <v>4.4334100000000003</v>
      </c>
      <c r="HB31" s="18">
        <v>4.4334100000000003</v>
      </c>
      <c r="HC31" s="18">
        <v>-1.9334100000000001</v>
      </c>
      <c r="HD31" s="18">
        <v>42.6</v>
      </c>
      <c r="HE31" s="18">
        <v>47.26634</v>
      </c>
      <c r="HF31" s="18">
        <v>47.26634</v>
      </c>
      <c r="HG31" s="18">
        <v>-4.6663399999999999</v>
      </c>
      <c r="HH31" s="18">
        <v>46.8</v>
      </c>
      <c r="HI31" s="18">
        <v>44.275120000000001</v>
      </c>
      <c r="HJ31" s="18">
        <v>44.275120000000001</v>
      </c>
      <c r="HK31" s="18">
        <v>2.52488</v>
      </c>
      <c r="HL31" s="18">
        <v>3.8</v>
      </c>
      <c r="HM31" s="18">
        <v>4.0998900000000003</v>
      </c>
      <c r="HN31" s="18">
        <v>4.0998900000000003</v>
      </c>
      <c r="HO31" s="18">
        <v>-0.29988999999999999</v>
      </c>
      <c r="HP31" s="18">
        <v>31</v>
      </c>
      <c r="HQ31" s="18">
        <v>31.00404</v>
      </c>
      <c r="HR31" s="18">
        <v>31.00404</v>
      </c>
      <c r="HS31" s="18">
        <v>-4.0400000000000002E-3</v>
      </c>
      <c r="HT31" s="18">
        <v>165.9</v>
      </c>
      <c r="HU31" s="18">
        <v>171.54182</v>
      </c>
      <c r="HV31" s="18">
        <v>164.86669000000001</v>
      </c>
      <c r="HW31" s="18">
        <v>1.03331</v>
      </c>
      <c r="HX31" s="18">
        <v>60.8</v>
      </c>
      <c r="HY31" s="18">
        <v>63.017229999999998</v>
      </c>
      <c r="HZ31" s="18">
        <v>71.268990000000002</v>
      </c>
      <c r="IA31" s="18">
        <v>-10.46899</v>
      </c>
      <c r="IB31" s="18"/>
      <c r="IC31" s="18"/>
      <c r="ID31" s="18"/>
      <c r="IE31" s="18">
        <v>0</v>
      </c>
      <c r="IF31" s="18"/>
      <c r="IG31" s="18"/>
      <c r="IH31" s="18"/>
      <c r="II31" s="18">
        <v>0</v>
      </c>
      <c r="IJ31" s="18">
        <v>45.3</v>
      </c>
      <c r="IK31" s="18">
        <v>48.41648</v>
      </c>
      <c r="IL31" s="18">
        <v>48.41648</v>
      </c>
      <c r="IM31" s="18">
        <v>-3.1164800000000001</v>
      </c>
      <c r="IN31" s="18"/>
      <c r="IO31" s="18"/>
      <c r="IP31" s="18"/>
      <c r="IQ31" s="18">
        <v>0</v>
      </c>
      <c r="IR31" s="18"/>
      <c r="IS31" s="18"/>
      <c r="IT31" s="18"/>
      <c r="IU31" s="18">
        <v>0</v>
      </c>
      <c r="IV31" s="18"/>
      <c r="IW31" s="18"/>
      <c r="IX31" s="18"/>
      <c r="IY31" s="18">
        <v>0</v>
      </c>
      <c r="IZ31" s="18">
        <v>129.80000000000001</v>
      </c>
      <c r="JA31" s="18">
        <v>133.35676000000001</v>
      </c>
      <c r="JB31" s="18">
        <v>133.35676000000001</v>
      </c>
      <c r="JC31" s="18">
        <v>-3.5567600000000001</v>
      </c>
      <c r="JD31" s="18"/>
      <c r="JE31" s="18"/>
      <c r="JF31" s="18"/>
      <c r="JG31" s="18">
        <v>0</v>
      </c>
      <c r="JH31" s="18"/>
      <c r="JI31" s="18"/>
      <c r="JJ31" s="18">
        <v>0</v>
      </c>
      <c r="JK31" s="18">
        <v>0</v>
      </c>
      <c r="JL31" s="18"/>
      <c r="JM31" s="18"/>
      <c r="JN31" s="18"/>
      <c r="JO31" s="18">
        <v>0</v>
      </c>
      <c r="JP31" s="18"/>
      <c r="JQ31" s="18"/>
      <c r="JR31" s="18"/>
      <c r="JS31" s="18">
        <v>0</v>
      </c>
      <c r="JT31" s="18">
        <v>0</v>
      </c>
      <c r="JU31" s="18"/>
      <c r="JV31" s="18"/>
      <c r="JW31" s="18">
        <v>0</v>
      </c>
      <c r="JX31" s="18"/>
      <c r="JY31" s="18"/>
      <c r="JZ31" s="18"/>
      <c r="KA31" s="18">
        <v>0</v>
      </c>
      <c r="KB31" s="18"/>
      <c r="KC31" s="18"/>
      <c r="KD31" s="18"/>
      <c r="KE31" s="18">
        <v>0</v>
      </c>
      <c r="KF31" s="18"/>
      <c r="KG31" s="18"/>
      <c r="KH31" s="18"/>
      <c r="KI31" s="18">
        <v>0</v>
      </c>
      <c r="KJ31" s="18"/>
      <c r="KK31" s="18"/>
      <c r="KL31" s="18"/>
      <c r="KM31" s="18">
        <v>0</v>
      </c>
      <c r="KN31" s="18">
        <v>69.2</v>
      </c>
      <c r="KO31" s="18">
        <v>86.475489999999994</v>
      </c>
      <c r="KP31" s="18">
        <v>87.956149999999994</v>
      </c>
      <c r="KQ31" s="18">
        <v>-18.756150000000002</v>
      </c>
      <c r="KR31" s="18"/>
      <c r="KS31" s="18"/>
      <c r="KT31" s="18"/>
      <c r="KU31" s="18">
        <v>0</v>
      </c>
      <c r="KV31" s="18"/>
      <c r="KW31" s="18"/>
      <c r="KX31" s="18"/>
      <c r="KY31" s="18">
        <v>0</v>
      </c>
      <c r="KZ31" s="18">
        <v>166</v>
      </c>
      <c r="LA31" s="18">
        <v>167.54796999999999</v>
      </c>
      <c r="LB31" s="18">
        <v>151.85290000000001</v>
      </c>
      <c r="LC31" s="18">
        <v>14.1471</v>
      </c>
      <c r="LD31" s="18">
        <v>134.6</v>
      </c>
      <c r="LE31" s="18">
        <v>133.67995999999999</v>
      </c>
      <c r="LF31" s="18">
        <v>133.67995999999999</v>
      </c>
      <c r="LG31" s="18">
        <v>0.92003999999999997</v>
      </c>
      <c r="LH31" s="18">
        <v>64</v>
      </c>
      <c r="LI31" s="18">
        <v>67.461460000000002</v>
      </c>
      <c r="LJ31" s="18">
        <v>67.461460000000002</v>
      </c>
      <c r="LK31" s="18">
        <v>-3.4614600000000002</v>
      </c>
      <c r="LL31" s="18">
        <v>65.7</v>
      </c>
      <c r="LM31" s="18">
        <v>65.772069999999999</v>
      </c>
      <c r="LN31" s="18">
        <v>65.772069999999999</v>
      </c>
      <c r="LO31" s="18">
        <v>-7.2069999999999995E-2</v>
      </c>
      <c r="LP31" s="18">
        <v>30.1</v>
      </c>
      <c r="LQ31" s="18">
        <v>30.097560000000001</v>
      </c>
      <c r="LR31" s="18">
        <v>30.097560000000001</v>
      </c>
      <c r="LS31" s="18">
        <v>2.4399999999999999E-3</v>
      </c>
      <c r="LT31" s="18"/>
      <c r="LU31" s="18"/>
      <c r="LV31" s="18"/>
      <c r="LW31" s="18">
        <v>0</v>
      </c>
      <c r="LX31" s="18"/>
      <c r="LY31" s="18"/>
      <c r="LZ31" s="18"/>
      <c r="MA31" s="18">
        <v>0</v>
      </c>
      <c r="MB31" s="18"/>
      <c r="MC31" s="18"/>
      <c r="MD31" s="18"/>
      <c r="ME31" s="18">
        <v>0</v>
      </c>
      <c r="MF31" s="18">
        <v>143.5</v>
      </c>
      <c r="MG31" s="18">
        <v>144.56179</v>
      </c>
      <c r="MH31" s="18">
        <v>144.56180000000001</v>
      </c>
      <c r="MI31" s="18">
        <v>-1.0618000000000001</v>
      </c>
      <c r="MJ31" s="18">
        <v>142.69999999999999</v>
      </c>
      <c r="MK31" s="18">
        <v>144.56179</v>
      </c>
      <c r="ML31" s="18">
        <v>144.56180000000001</v>
      </c>
      <c r="MM31" s="18">
        <v>-1.8617999999999999</v>
      </c>
      <c r="MN31" s="18">
        <v>146.30000000000001</v>
      </c>
      <c r="MO31" s="18">
        <v>144.56179</v>
      </c>
      <c r="MP31" s="18">
        <v>144.56180000000001</v>
      </c>
      <c r="MQ31" s="18">
        <v>1.7382</v>
      </c>
      <c r="MR31" s="18"/>
      <c r="MS31" s="18"/>
      <c r="MT31" s="18"/>
      <c r="MU31" s="18">
        <v>0</v>
      </c>
      <c r="MV31" s="18"/>
      <c r="MW31" s="18"/>
      <c r="MX31" s="18"/>
      <c r="MY31" s="18">
        <v>0</v>
      </c>
      <c r="MZ31" s="18"/>
      <c r="NA31" s="18"/>
      <c r="NB31" s="18"/>
      <c r="NC31" s="18">
        <v>0</v>
      </c>
      <c r="ND31" s="18"/>
      <c r="NE31" s="18"/>
      <c r="NF31" s="18"/>
      <c r="NG31" s="18">
        <v>0</v>
      </c>
      <c r="NH31" s="18"/>
      <c r="NI31" s="18"/>
      <c r="NJ31" s="18"/>
      <c r="NK31" s="18">
        <v>0</v>
      </c>
      <c r="NL31" s="18"/>
      <c r="NM31" s="18"/>
      <c r="NN31" s="18"/>
      <c r="NO31" s="18">
        <v>0</v>
      </c>
      <c r="NP31" s="18"/>
      <c r="NQ31" s="18"/>
      <c r="NR31" s="18"/>
      <c r="NS31" s="18">
        <v>0</v>
      </c>
      <c r="NT31" s="18">
        <v>1.3</v>
      </c>
      <c r="NU31" s="18"/>
      <c r="NV31" s="18">
        <v>0.84899999999999998</v>
      </c>
      <c r="NW31" s="18">
        <v>0.45100000000000001</v>
      </c>
      <c r="NX31" s="18">
        <v>99.3</v>
      </c>
      <c r="NY31" s="18">
        <v>110.8</v>
      </c>
      <c r="NZ31" s="18">
        <v>103.905</v>
      </c>
      <c r="OA31" s="18">
        <v>-4.6050000000000004</v>
      </c>
      <c r="OB31" s="18">
        <v>62</v>
      </c>
      <c r="OC31" s="18"/>
      <c r="OD31" s="18">
        <v>71.938999999999993</v>
      </c>
      <c r="OE31" s="18">
        <v>-9.9390000000000001</v>
      </c>
      <c r="OF31" s="18">
        <v>17.7</v>
      </c>
      <c r="OG31" s="18">
        <v>16.100000000000001</v>
      </c>
      <c r="OH31" s="18">
        <v>16.100000000000001</v>
      </c>
      <c r="OI31" s="18">
        <v>1.6</v>
      </c>
      <c r="OJ31" s="18">
        <v>0.4</v>
      </c>
      <c r="OK31" s="18"/>
      <c r="OL31" s="18">
        <v>0.4</v>
      </c>
      <c r="OM31" s="18">
        <v>0</v>
      </c>
      <c r="ON31" s="18">
        <v>19.66037</v>
      </c>
      <c r="OO31" s="18">
        <v>17.560980000000001</v>
      </c>
      <c r="OP31" s="18">
        <v>17.560980000000001</v>
      </c>
      <c r="OQ31" s="18">
        <v>2.0993900000000001</v>
      </c>
      <c r="OR31" s="18">
        <v>10</v>
      </c>
      <c r="OS31" s="18">
        <v>9.9830000000000005</v>
      </c>
      <c r="OT31" s="18">
        <v>9.9830000000000005</v>
      </c>
      <c r="OU31" s="18">
        <v>1.7000000000000001E-2</v>
      </c>
      <c r="OV31" s="18">
        <v>5.4</v>
      </c>
      <c r="OW31" s="18">
        <v>5.67</v>
      </c>
      <c r="OX31" s="18">
        <v>5.67</v>
      </c>
      <c r="OY31" s="18">
        <v>-0.27</v>
      </c>
      <c r="OZ31" s="18">
        <v>3.6</v>
      </c>
      <c r="PA31" s="18">
        <v>3.5</v>
      </c>
      <c r="PB31" s="18">
        <v>3.5</v>
      </c>
      <c r="PC31" s="18">
        <v>0.1</v>
      </c>
      <c r="PD31" s="18">
        <v>5.0999999999999996</v>
      </c>
      <c r="PE31" s="18">
        <v>5</v>
      </c>
      <c r="PF31" s="18">
        <v>5</v>
      </c>
      <c r="PG31" s="18">
        <v>0.1</v>
      </c>
      <c r="PH31" s="18">
        <v>19.899999999999999</v>
      </c>
      <c r="PI31" s="18">
        <v>19.51219</v>
      </c>
      <c r="PJ31" s="18">
        <v>19.5122</v>
      </c>
      <c r="PK31" s="18">
        <v>0.38779999999999998</v>
      </c>
      <c r="PL31" s="18">
        <v>20</v>
      </c>
      <c r="PM31" s="18">
        <v>19.51219</v>
      </c>
      <c r="PN31" s="18">
        <v>19.5122</v>
      </c>
      <c r="PO31" s="18">
        <v>0.48780000000000001</v>
      </c>
      <c r="PP31" s="18">
        <v>18.2</v>
      </c>
      <c r="PQ31" s="18">
        <v>15.60976</v>
      </c>
      <c r="PR31" s="18">
        <v>15.60976</v>
      </c>
      <c r="PS31" s="18">
        <v>2.5902400000000001</v>
      </c>
      <c r="PT31" s="18">
        <v>3</v>
      </c>
      <c r="PU31" s="18">
        <v>3.5</v>
      </c>
      <c r="PV31" s="18">
        <v>3.5</v>
      </c>
      <c r="PW31" s="18">
        <v>-0.5</v>
      </c>
      <c r="PX31" s="18">
        <v>18.8</v>
      </c>
      <c r="PY31" s="18">
        <v>18.341460000000001</v>
      </c>
      <c r="PZ31" s="18">
        <v>18.341460000000001</v>
      </c>
      <c r="QA31" s="18">
        <v>0.45854</v>
      </c>
      <c r="QB31" s="18">
        <v>15.6</v>
      </c>
      <c r="QC31" s="18"/>
      <c r="QD31" s="18">
        <v>15.03</v>
      </c>
      <c r="QE31" s="18">
        <v>0.56999999999999995</v>
      </c>
      <c r="QF31" s="18">
        <v>19.7</v>
      </c>
      <c r="QG31" s="18"/>
      <c r="QH31" s="18">
        <v>18.388999999999999</v>
      </c>
      <c r="QI31" s="18">
        <v>1.3109999999999999</v>
      </c>
      <c r="QJ31" s="18">
        <v>28.6</v>
      </c>
      <c r="QK31" s="18">
        <v>25.495000000000001</v>
      </c>
      <c r="QL31" s="18">
        <v>25.495000000000001</v>
      </c>
      <c r="QM31" s="18">
        <v>3.105</v>
      </c>
      <c r="QN31" s="18">
        <v>74.5</v>
      </c>
      <c r="QO31" s="18">
        <v>72.2</v>
      </c>
      <c r="QP31" s="18">
        <v>72.637</v>
      </c>
      <c r="QQ31" s="18">
        <v>1.863</v>
      </c>
      <c r="QR31" s="18">
        <v>4.5999999999999996</v>
      </c>
      <c r="QS31" s="18">
        <v>4.2</v>
      </c>
      <c r="QT31" s="18">
        <v>4.2</v>
      </c>
      <c r="QU31" s="18">
        <v>0.4</v>
      </c>
      <c r="QV31" s="18">
        <v>2</v>
      </c>
      <c r="QW31" s="18">
        <v>2.4</v>
      </c>
      <c r="QX31" s="18">
        <v>2.4</v>
      </c>
      <c r="QY31" s="18">
        <v>-0.4</v>
      </c>
      <c r="QZ31" s="18">
        <v>2.4</v>
      </c>
      <c r="RA31" s="18">
        <v>2.4</v>
      </c>
      <c r="RB31" s="18">
        <v>2.4</v>
      </c>
      <c r="RC31" s="18">
        <v>0</v>
      </c>
      <c r="RD31" s="18">
        <v>1.2</v>
      </c>
      <c r="RE31" s="18">
        <v>1.45</v>
      </c>
      <c r="RF31" s="18">
        <v>1.45</v>
      </c>
      <c r="RG31" s="18">
        <v>-0.25</v>
      </c>
      <c r="RH31" s="18">
        <v>15.9</v>
      </c>
      <c r="RI31" s="18"/>
      <c r="RJ31" s="18">
        <v>19.613</v>
      </c>
      <c r="RK31" s="18">
        <v>-3.7130000000000001</v>
      </c>
      <c r="RL31" s="18">
        <v>3.5</v>
      </c>
      <c r="RM31" s="18">
        <v>3.6</v>
      </c>
      <c r="RN31" s="18">
        <v>3.6</v>
      </c>
      <c r="RO31" s="18">
        <v>-0.1</v>
      </c>
      <c r="RP31" s="18">
        <v>16.899999999999999</v>
      </c>
      <c r="RQ31" s="18">
        <v>14.64748</v>
      </c>
      <c r="RR31" s="18">
        <v>16.56549</v>
      </c>
      <c r="RS31" s="18">
        <v>0.33450999999999997</v>
      </c>
      <c r="RT31" s="18">
        <v>2</v>
      </c>
      <c r="RU31" s="18">
        <v>2</v>
      </c>
      <c r="RV31" s="18">
        <v>2</v>
      </c>
      <c r="RW31" s="18">
        <v>0</v>
      </c>
      <c r="RX31" s="18"/>
      <c r="RY31" s="18"/>
      <c r="RZ31" s="18"/>
      <c r="SA31" s="18">
        <v>0</v>
      </c>
      <c r="SB31" s="18">
        <v>16.5</v>
      </c>
      <c r="SC31" s="18">
        <v>16</v>
      </c>
      <c r="SD31" s="18">
        <v>16</v>
      </c>
      <c r="SE31" s="18">
        <v>0.5</v>
      </c>
      <c r="SF31" s="18">
        <v>8.1999999999999993</v>
      </c>
      <c r="SG31" s="18">
        <v>9.0519999999999996</v>
      </c>
      <c r="SH31" s="18">
        <v>9.0519999999999996</v>
      </c>
      <c r="SI31" s="18">
        <v>-0.85199999999999998</v>
      </c>
      <c r="SJ31" s="18">
        <v>20.100000000000001</v>
      </c>
      <c r="SK31" s="18">
        <v>19.51219</v>
      </c>
      <c r="SL31" s="18">
        <v>19.5122</v>
      </c>
      <c r="SM31" s="18">
        <v>0.58779999999999999</v>
      </c>
      <c r="SN31" s="18">
        <v>20.3</v>
      </c>
      <c r="SO31" s="18">
        <v>19.51219</v>
      </c>
      <c r="SP31" s="18">
        <v>19.5122</v>
      </c>
      <c r="SQ31" s="18">
        <v>0.78779999999999994</v>
      </c>
      <c r="SR31" s="18">
        <v>19.899999999999999</v>
      </c>
      <c r="SS31" s="18">
        <v>19.317070000000001</v>
      </c>
      <c r="ST31" s="18">
        <v>19.317070000000001</v>
      </c>
      <c r="SU31" s="18">
        <v>0.58292999999999995</v>
      </c>
      <c r="SV31" s="18">
        <v>26.8</v>
      </c>
      <c r="SW31" s="18">
        <v>20.527000000000001</v>
      </c>
      <c r="SX31" s="18">
        <v>20.527000000000001</v>
      </c>
      <c r="SY31" s="18">
        <v>6.2729999999999997</v>
      </c>
      <c r="SZ31" s="18">
        <v>72.599999999999994</v>
      </c>
      <c r="TA31" s="18">
        <v>58.173000000000002</v>
      </c>
      <c r="TB31" s="18">
        <v>58.173000000000002</v>
      </c>
      <c r="TC31" s="18">
        <v>14.427</v>
      </c>
      <c r="TD31" s="18">
        <v>40.5</v>
      </c>
      <c r="TE31" s="18"/>
      <c r="TF31" s="18">
        <v>38.049999999999997</v>
      </c>
      <c r="TG31" s="18">
        <v>2.4500000000000002</v>
      </c>
      <c r="TH31" s="18">
        <v>91.1</v>
      </c>
      <c r="TI31" s="18">
        <v>83.261150000000001</v>
      </c>
      <c r="TJ31" s="18">
        <v>84.981700000000004</v>
      </c>
      <c r="TK31" s="18">
        <v>6.1182999999999996</v>
      </c>
      <c r="TL31" s="18">
        <v>91</v>
      </c>
      <c r="TM31" s="18">
        <v>82.261589999999998</v>
      </c>
      <c r="TN31" s="18">
        <v>83.956879999999998</v>
      </c>
      <c r="TO31" s="18">
        <v>7.04312</v>
      </c>
      <c r="TP31" s="18">
        <v>9.6999999999999993</v>
      </c>
      <c r="TQ31" s="18">
        <v>8.5689399999999996</v>
      </c>
      <c r="TR31" s="18">
        <v>6.7376199999999997</v>
      </c>
      <c r="TS31" s="18">
        <v>2.96238</v>
      </c>
      <c r="TT31" s="18">
        <v>9.3000000000000007</v>
      </c>
      <c r="TU31" s="18">
        <v>7.2052399999999999</v>
      </c>
      <c r="TV31" s="18">
        <v>5.6207200000000004</v>
      </c>
      <c r="TW31" s="18">
        <v>3.6792799999999999</v>
      </c>
      <c r="TX31" s="18">
        <v>21</v>
      </c>
      <c r="TY31" s="18">
        <v>19.51219</v>
      </c>
      <c r="TZ31" s="18">
        <v>19.5122</v>
      </c>
      <c r="UA31" s="18">
        <v>1.4878</v>
      </c>
      <c r="UB31" s="18">
        <v>7.1</v>
      </c>
      <c r="UC31" s="18">
        <v>8</v>
      </c>
      <c r="UD31" s="18">
        <v>8</v>
      </c>
      <c r="UE31" s="18">
        <v>-0.9</v>
      </c>
      <c r="UF31" s="18">
        <v>6.5</v>
      </c>
      <c r="UG31" s="18">
        <v>7.5</v>
      </c>
      <c r="UH31" s="18">
        <v>7.5</v>
      </c>
      <c r="UI31" s="18">
        <v>-1</v>
      </c>
      <c r="UJ31" s="18">
        <v>20</v>
      </c>
      <c r="UK31" s="18">
        <v>19.51219</v>
      </c>
      <c r="UL31" s="18">
        <v>19.5122</v>
      </c>
      <c r="UM31" s="18">
        <v>0.48780000000000001</v>
      </c>
      <c r="UN31" s="18">
        <v>20</v>
      </c>
      <c r="UO31" s="18">
        <v>19.51219</v>
      </c>
      <c r="UP31" s="18">
        <v>19.5122</v>
      </c>
      <c r="UQ31" s="18">
        <v>0.48780000000000001</v>
      </c>
      <c r="UR31" s="18">
        <v>10</v>
      </c>
      <c r="US31" s="18">
        <v>10</v>
      </c>
      <c r="UT31" s="18">
        <v>10</v>
      </c>
      <c r="UU31" s="18">
        <v>0</v>
      </c>
      <c r="UV31" s="18">
        <v>16.8</v>
      </c>
      <c r="UW31" s="18">
        <v>14.224</v>
      </c>
      <c r="UX31" s="18">
        <v>14.224</v>
      </c>
      <c r="UY31" s="18">
        <v>2.5760000000000001</v>
      </c>
      <c r="UZ31" s="18">
        <v>18.7</v>
      </c>
      <c r="VA31" s="18"/>
      <c r="VB31" s="18">
        <v>17.478999999999999</v>
      </c>
      <c r="VC31" s="18">
        <v>1.2210000000000001</v>
      </c>
      <c r="VD31" s="18">
        <v>138</v>
      </c>
      <c r="VE31" s="18"/>
      <c r="VF31" s="18">
        <v>127.873</v>
      </c>
      <c r="VG31" s="18">
        <v>10.127000000000001</v>
      </c>
      <c r="VH31" s="18">
        <v>0.6</v>
      </c>
      <c r="VI31" s="18">
        <v>0.6</v>
      </c>
      <c r="VJ31" s="18">
        <v>0.6</v>
      </c>
      <c r="VK31" s="18">
        <v>0</v>
      </c>
      <c r="VL31" s="18">
        <v>122.5</v>
      </c>
      <c r="VM31" s="18">
        <v>95.477000000000004</v>
      </c>
      <c r="VN31" s="18">
        <v>95.477000000000004</v>
      </c>
      <c r="VO31" s="18">
        <v>27.023</v>
      </c>
      <c r="VP31" s="18">
        <v>118</v>
      </c>
      <c r="VQ31" s="18">
        <v>117.726</v>
      </c>
      <c r="VR31" s="18">
        <v>117.726</v>
      </c>
      <c r="VS31" s="18">
        <v>0.27400000000000002</v>
      </c>
      <c r="VT31" s="18">
        <v>113.4</v>
      </c>
      <c r="VU31" s="18"/>
      <c r="VV31" s="18">
        <v>107.614</v>
      </c>
      <c r="VW31" s="18">
        <v>5.7859999999999996</v>
      </c>
      <c r="VX31" s="18">
        <v>15.5</v>
      </c>
      <c r="VY31" s="18"/>
      <c r="VZ31" s="18">
        <v>18.138999999999999</v>
      </c>
      <c r="WA31" s="18">
        <v>-2.6389999999999998</v>
      </c>
      <c r="WB31" s="18">
        <v>6</v>
      </c>
      <c r="WC31" s="18">
        <v>6</v>
      </c>
      <c r="WD31" s="18">
        <v>6</v>
      </c>
      <c r="WE31" s="18">
        <v>0</v>
      </c>
      <c r="WF31" s="18">
        <v>20</v>
      </c>
      <c r="WG31" s="18">
        <v>19.317070000000001</v>
      </c>
      <c r="WH31" s="18">
        <v>19.317070000000001</v>
      </c>
      <c r="WI31" s="18">
        <v>0.68293000000000004</v>
      </c>
      <c r="WJ31" s="18">
        <v>10.8</v>
      </c>
      <c r="WK31" s="18">
        <v>10.7</v>
      </c>
      <c r="WL31" s="18">
        <v>10.7</v>
      </c>
      <c r="WM31" s="18">
        <v>0.1</v>
      </c>
      <c r="WN31" s="18">
        <v>14.9</v>
      </c>
      <c r="WO31" s="18">
        <v>52</v>
      </c>
      <c r="WP31" s="18">
        <v>55</v>
      </c>
      <c r="WQ31" s="18">
        <v>-40.1</v>
      </c>
      <c r="WR31" s="18">
        <v>36</v>
      </c>
      <c r="WS31" s="18"/>
      <c r="WT31" s="18"/>
      <c r="WU31" s="18">
        <v>36</v>
      </c>
      <c r="WV31" s="18">
        <v>28.6</v>
      </c>
      <c r="WW31" s="18">
        <v>29.184000000000001</v>
      </c>
      <c r="WX31" s="18">
        <v>29.184000000000001</v>
      </c>
      <c r="WY31" s="18">
        <v>-0.58399999999999996</v>
      </c>
      <c r="WZ31" s="18">
        <v>3.3</v>
      </c>
      <c r="XA31" s="18">
        <v>2.8159999999999998</v>
      </c>
      <c r="XB31" s="18">
        <v>2.8159999999999998</v>
      </c>
      <c r="XC31" s="18">
        <v>0.48399999999999999</v>
      </c>
      <c r="XD31" s="18">
        <v>13.5</v>
      </c>
      <c r="XE31" s="18">
        <v>14</v>
      </c>
      <c r="XF31" s="18">
        <v>14</v>
      </c>
      <c r="XG31" s="18">
        <v>-0.5</v>
      </c>
      <c r="XH31" s="18">
        <v>16.3</v>
      </c>
      <c r="XI31" s="18">
        <v>17</v>
      </c>
      <c r="XJ31" s="18">
        <v>17</v>
      </c>
      <c r="XK31" s="18">
        <v>-0.7</v>
      </c>
      <c r="XL31" s="18">
        <v>6.85</v>
      </c>
      <c r="XM31" s="18">
        <v>5.71</v>
      </c>
      <c r="XN31" s="18">
        <v>5.71</v>
      </c>
      <c r="XO31" s="18">
        <v>1.1399999999999999</v>
      </c>
    </row>
    <row r="32" spans="1:639" ht="24" customHeight="1" x14ac:dyDescent="0.3">
      <c r="A32" s="1"/>
      <c r="B32" s="19" t="s">
        <v>52</v>
      </c>
      <c r="C32" s="19" t="s">
        <v>703</v>
      </c>
      <c r="D32" s="20">
        <v>1.1000000000000001</v>
      </c>
      <c r="E32" s="20">
        <v>1.02</v>
      </c>
      <c r="F32" s="20">
        <v>1.02</v>
      </c>
      <c r="G32" s="20">
        <v>0.08</v>
      </c>
      <c r="H32" s="20">
        <v>1.7</v>
      </c>
      <c r="I32" s="20">
        <v>1.65</v>
      </c>
      <c r="J32" s="20">
        <v>1.65</v>
      </c>
      <c r="K32" s="20">
        <v>0.05</v>
      </c>
      <c r="L32" s="20">
        <v>4.3</v>
      </c>
      <c r="M32" s="20">
        <v>3.5488499999999998</v>
      </c>
      <c r="N32" s="20">
        <v>3.5488499999999998</v>
      </c>
      <c r="O32" s="20">
        <v>0.75114999999999998</v>
      </c>
      <c r="P32" s="20">
        <v>641.29999999999995</v>
      </c>
      <c r="Q32" s="20">
        <v>646.79789000000005</v>
      </c>
      <c r="R32" s="20">
        <v>646.79789000000005</v>
      </c>
      <c r="S32" s="20">
        <v>-5.4978899999999999</v>
      </c>
      <c r="T32" s="20">
        <v>217.1</v>
      </c>
      <c r="U32" s="20">
        <v>211.44126</v>
      </c>
      <c r="V32" s="20">
        <v>211.44126</v>
      </c>
      <c r="W32" s="20">
        <v>5.6587399999999999</v>
      </c>
      <c r="X32" s="20"/>
      <c r="Y32" s="20"/>
      <c r="Z32" s="20"/>
      <c r="AA32" s="20">
        <v>0</v>
      </c>
      <c r="AB32" s="20"/>
      <c r="AC32" s="20"/>
      <c r="AD32" s="20"/>
      <c r="AE32" s="20">
        <v>0</v>
      </c>
      <c r="AF32" s="20">
        <v>88.7</v>
      </c>
      <c r="AG32" s="20">
        <v>92.226339999999993</v>
      </c>
      <c r="AH32" s="20">
        <v>92.226339999999993</v>
      </c>
      <c r="AI32" s="20">
        <v>-3.5263399999999998</v>
      </c>
      <c r="AJ32" s="20">
        <v>236.4</v>
      </c>
      <c r="AK32" s="20">
        <v>244.03479999999999</v>
      </c>
      <c r="AL32" s="20">
        <v>244.03479999999999</v>
      </c>
      <c r="AM32" s="20">
        <v>-7.6348000000000003</v>
      </c>
      <c r="AN32" s="20"/>
      <c r="AO32" s="20"/>
      <c r="AP32" s="20"/>
      <c r="AQ32" s="20">
        <v>0</v>
      </c>
      <c r="AR32" s="20"/>
      <c r="AS32" s="20"/>
      <c r="AT32" s="20"/>
      <c r="AU32" s="20">
        <v>0</v>
      </c>
      <c r="AV32" s="20">
        <v>144.80000000000001</v>
      </c>
      <c r="AW32" s="20">
        <v>163.18859</v>
      </c>
      <c r="AX32" s="20">
        <v>170.79924</v>
      </c>
      <c r="AY32" s="20">
        <v>-25.99924</v>
      </c>
      <c r="AZ32" s="20">
        <v>145</v>
      </c>
      <c r="BA32" s="20">
        <v>163.18859</v>
      </c>
      <c r="BB32" s="20">
        <v>170.79924</v>
      </c>
      <c r="BC32" s="20">
        <v>-25.799240000000001</v>
      </c>
      <c r="BD32" s="20">
        <v>144.9</v>
      </c>
      <c r="BE32" s="20">
        <v>163.18859</v>
      </c>
      <c r="BF32" s="20">
        <v>170.79924</v>
      </c>
      <c r="BG32" s="20">
        <v>-25.899239999999999</v>
      </c>
      <c r="BH32" s="20">
        <v>251.3</v>
      </c>
      <c r="BI32" s="20">
        <v>244.78288000000001</v>
      </c>
      <c r="BJ32" s="20">
        <v>256.19886000000002</v>
      </c>
      <c r="BK32" s="20">
        <v>-4.89886</v>
      </c>
      <c r="BL32" s="20">
        <v>202.2</v>
      </c>
      <c r="BM32" s="20">
        <v>208.66673</v>
      </c>
      <c r="BN32" s="20">
        <v>208.66674</v>
      </c>
      <c r="BO32" s="20">
        <v>-6.4667399999999997</v>
      </c>
      <c r="BP32" s="20">
        <v>107.2</v>
      </c>
      <c r="BQ32" s="20">
        <v>104.33337</v>
      </c>
      <c r="BR32" s="20">
        <v>104.33337</v>
      </c>
      <c r="BS32" s="20">
        <v>2.8666299999999998</v>
      </c>
      <c r="BT32" s="20">
        <v>554.1</v>
      </c>
      <c r="BU32" s="20">
        <v>568.29854</v>
      </c>
      <c r="BV32" s="20">
        <v>568.29854</v>
      </c>
      <c r="BW32" s="20">
        <v>-14.198539999999999</v>
      </c>
      <c r="BX32" s="20">
        <v>10.3</v>
      </c>
      <c r="BY32" s="20">
        <v>10.17268</v>
      </c>
      <c r="BZ32" s="20">
        <v>10.17268</v>
      </c>
      <c r="CA32" s="20">
        <v>0.12731999999999999</v>
      </c>
      <c r="CB32" s="20"/>
      <c r="CC32" s="20"/>
      <c r="CD32" s="20"/>
      <c r="CE32" s="20">
        <v>0</v>
      </c>
      <c r="CF32" s="20"/>
      <c r="CG32" s="20"/>
      <c r="CH32" s="20"/>
      <c r="CI32" s="20">
        <v>0</v>
      </c>
      <c r="CJ32" s="20"/>
      <c r="CK32" s="20"/>
      <c r="CL32" s="20"/>
      <c r="CM32" s="20">
        <v>0</v>
      </c>
      <c r="CN32" s="20"/>
      <c r="CO32" s="20"/>
      <c r="CP32" s="20"/>
      <c r="CQ32" s="20">
        <v>0</v>
      </c>
      <c r="CR32" s="20">
        <v>163</v>
      </c>
      <c r="CS32" s="20">
        <v>164.70732000000001</v>
      </c>
      <c r="CT32" s="20">
        <v>164.70732000000001</v>
      </c>
      <c r="CU32" s="20">
        <v>-1.7073199999999999</v>
      </c>
      <c r="CV32" s="20">
        <v>7</v>
      </c>
      <c r="CW32" s="20">
        <v>8.1148399999999992</v>
      </c>
      <c r="CX32" s="20">
        <v>8.1148399999999992</v>
      </c>
      <c r="CY32" s="20">
        <v>-1.1148400000000001</v>
      </c>
      <c r="CZ32" s="20">
        <v>16.3</v>
      </c>
      <c r="DA32" s="20"/>
      <c r="DB32" s="20">
        <v>15.28111</v>
      </c>
      <c r="DC32" s="20">
        <v>1.0188900000000001</v>
      </c>
      <c r="DD32" s="20">
        <v>6.4</v>
      </c>
      <c r="DE32" s="20">
        <v>6.8787000000000003</v>
      </c>
      <c r="DF32" s="20">
        <v>6.8787000000000003</v>
      </c>
      <c r="DG32" s="20">
        <v>-0.47870000000000001</v>
      </c>
      <c r="DH32" s="20"/>
      <c r="DI32" s="20"/>
      <c r="DJ32" s="20"/>
      <c r="DK32" s="20">
        <v>0</v>
      </c>
      <c r="DL32" s="20">
        <v>29.7</v>
      </c>
      <c r="DM32" s="20">
        <v>65.503749999999997</v>
      </c>
      <c r="DN32" s="20">
        <v>44.185040000000001</v>
      </c>
      <c r="DO32" s="20">
        <v>-14.48504</v>
      </c>
      <c r="DP32" s="20">
        <v>4.7</v>
      </c>
      <c r="DQ32" s="20">
        <v>6.6684799999999997</v>
      </c>
      <c r="DR32" s="20">
        <v>6.6684799999999997</v>
      </c>
      <c r="DS32" s="20">
        <v>-1.96848</v>
      </c>
      <c r="DT32" s="20"/>
      <c r="DU32" s="20"/>
      <c r="DV32" s="20"/>
      <c r="DW32" s="20">
        <v>0</v>
      </c>
      <c r="DX32" s="20"/>
      <c r="DY32" s="20"/>
      <c r="DZ32" s="20"/>
      <c r="EA32" s="20">
        <v>0</v>
      </c>
      <c r="EB32" s="20"/>
      <c r="EC32" s="20"/>
      <c r="ED32" s="20"/>
      <c r="EE32" s="20">
        <v>0</v>
      </c>
      <c r="EF32" s="20">
        <v>109.5</v>
      </c>
      <c r="EG32" s="20">
        <v>112.90537</v>
      </c>
      <c r="EH32" s="20">
        <v>112.90537</v>
      </c>
      <c r="EI32" s="20">
        <v>-3.40537</v>
      </c>
      <c r="EJ32" s="20">
        <v>223</v>
      </c>
      <c r="EK32" s="20">
        <v>221.55625000000001</v>
      </c>
      <c r="EL32" s="20">
        <v>221.55625000000001</v>
      </c>
      <c r="EM32" s="20">
        <v>1.4437500000000001</v>
      </c>
      <c r="EN32" s="20"/>
      <c r="EO32" s="20"/>
      <c r="EP32" s="20"/>
      <c r="EQ32" s="20">
        <v>0</v>
      </c>
      <c r="ER32" s="20"/>
      <c r="ES32" s="20"/>
      <c r="ET32" s="20"/>
      <c r="EU32" s="20">
        <v>0</v>
      </c>
      <c r="EV32" s="20"/>
      <c r="EW32" s="20"/>
      <c r="EX32" s="20"/>
      <c r="EY32" s="20">
        <v>0</v>
      </c>
      <c r="EZ32" s="20">
        <v>6.5</v>
      </c>
      <c r="FA32" s="20">
        <v>6.39</v>
      </c>
      <c r="FB32" s="20">
        <v>6.39</v>
      </c>
      <c r="FC32" s="20">
        <v>0.11</v>
      </c>
      <c r="FD32" s="20">
        <v>452.4</v>
      </c>
      <c r="FE32" s="20">
        <v>458.87804999999997</v>
      </c>
      <c r="FF32" s="20">
        <v>458.87804999999997</v>
      </c>
      <c r="FG32" s="20">
        <v>-6.4780499999999996</v>
      </c>
      <c r="FH32" s="20">
        <v>81.900000000000006</v>
      </c>
      <c r="FI32" s="20">
        <v>77.882069999999999</v>
      </c>
      <c r="FJ32" s="20">
        <v>77.882069999999999</v>
      </c>
      <c r="FK32" s="20">
        <v>4.0179299999999998</v>
      </c>
      <c r="FL32" s="20">
        <v>71.599999999999994</v>
      </c>
      <c r="FM32" s="20">
        <v>72.877070000000003</v>
      </c>
      <c r="FN32" s="20">
        <v>72.877070000000003</v>
      </c>
      <c r="FO32" s="20">
        <v>-1.2770699999999999</v>
      </c>
      <c r="FP32" s="20">
        <v>41</v>
      </c>
      <c r="FQ32" s="20">
        <v>41.498959999999997</v>
      </c>
      <c r="FR32" s="20">
        <v>41.498959999999997</v>
      </c>
      <c r="FS32" s="20">
        <v>-0.49896000000000001</v>
      </c>
      <c r="FT32" s="20">
        <v>18.399999999999999</v>
      </c>
      <c r="FU32" s="20">
        <v>19.28585</v>
      </c>
      <c r="FV32" s="20">
        <v>19.28585</v>
      </c>
      <c r="FW32" s="20">
        <v>-0.88585000000000003</v>
      </c>
      <c r="FX32" s="20">
        <v>18.600000000000001</v>
      </c>
      <c r="FY32" s="20">
        <v>19.414629999999999</v>
      </c>
      <c r="FZ32" s="20">
        <v>19.414629999999999</v>
      </c>
      <c r="GA32" s="20">
        <v>-0.81462999999999997</v>
      </c>
      <c r="GB32" s="20">
        <v>90.99</v>
      </c>
      <c r="GC32" s="20">
        <v>87.657560000000004</v>
      </c>
      <c r="GD32" s="20">
        <v>87.657560000000004</v>
      </c>
      <c r="GE32" s="20">
        <v>3.3324400000000001</v>
      </c>
      <c r="GF32" s="20">
        <v>176.3</v>
      </c>
      <c r="GG32" s="20">
        <v>182.61775</v>
      </c>
      <c r="GH32" s="20">
        <v>182.61776</v>
      </c>
      <c r="GI32" s="20">
        <v>-6.3177599999999998</v>
      </c>
      <c r="GJ32" s="20">
        <v>176.7</v>
      </c>
      <c r="GK32" s="20">
        <v>182.61775</v>
      </c>
      <c r="GL32" s="20">
        <v>182.61776</v>
      </c>
      <c r="GM32" s="20">
        <v>-5.9177600000000004</v>
      </c>
      <c r="GN32" s="20">
        <v>183.6</v>
      </c>
      <c r="GO32" s="20">
        <v>182.61775</v>
      </c>
      <c r="GP32" s="20">
        <v>182.61776</v>
      </c>
      <c r="GQ32" s="20">
        <v>0.98224</v>
      </c>
      <c r="GR32" s="20">
        <v>106.9</v>
      </c>
      <c r="GS32" s="20">
        <v>110.91316999999999</v>
      </c>
      <c r="GT32" s="20">
        <v>110.91316999999999</v>
      </c>
      <c r="GU32" s="20">
        <v>-4.0131699999999997</v>
      </c>
      <c r="GV32" s="20">
        <v>7.6</v>
      </c>
      <c r="GW32" s="20">
        <v>4.59992</v>
      </c>
      <c r="GX32" s="20">
        <v>4.59992</v>
      </c>
      <c r="GY32" s="20">
        <v>3.0000800000000001</v>
      </c>
      <c r="GZ32" s="20">
        <v>2.5</v>
      </c>
      <c r="HA32" s="20">
        <v>4.4334100000000003</v>
      </c>
      <c r="HB32" s="20">
        <v>4.4334100000000003</v>
      </c>
      <c r="HC32" s="20">
        <v>-1.9334100000000001</v>
      </c>
      <c r="HD32" s="20">
        <v>42.1</v>
      </c>
      <c r="HE32" s="20">
        <v>47.26634</v>
      </c>
      <c r="HF32" s="20">
        <v>47.26634</v>
      </c>
      <c r="HG32" s="20">
        <v>-5.1663399999999999</v>
      </c>
      <c r="HH32" s="20">
        <v>46.3</v>
      </c>
      <c r="HI32" s="20">
        <v>44.275120000000001</v>
      </c>
      <c r="HJ32" s="20">
        <v>44.275120000000001</v>
      </c>
      <c r="HK32" s="20">
        <v>2.02488</v>
      </c>
      <c r="HL32" s="20">
        <v>3.8</v>
      </c>
      <c r="HM32" s="20">
        <v>4.0998900000000003</v>
      </c>
      <c r="HN32" s="20">
        <v>4.0998900000000003</v>
      </c>
      <c r="HO32" s="20">
        <v>-0.29988999999999999</v>
      </c>
      <c r="HP32" s="20">
        <v>30.5</v>
      </c>
      <c r="HQ32" s="20">
        <v>31.00404</v>
      </c>
      <c r="HR32" s="20">
        <v>31.00404</v>
      </c>
      <c r="HS32" s="20">
        <v>-0.50404000000000004</v>
      </c>
      <c r="HT32" s="20">
        <v>166.1</v>
      </c>
      <c r="HU32" s="20">
        <v>171.54182</v>
      </c>
      <c r="HV32" s="20">
        <v>169.28062</v>
      </c>
      <c r="HW32" s="20">
        <v>-3.1806199999999998</v>
      </c>
      <c r="HX32" s="20">
        <v>58.9</v>
      </c>
      <c r="HY32" s="20">
        <v>65.28931</v>
      </c>
      <c r="HZ32" s="20">
        <v>72.858860000000007</v>
      </c>
      <c r="IA32" s="20">
        <v>-13.95886</v>
      </c>
      <c r="IB32" s="20"/>
      <c r="IC32" s="20"/>
      <c r="ID32" s="20"/>
      <c r="IE32" s="20">
        <v>0</v>
      </c>
      <c r="IF32" s="20"/>
      <c r="IG32" s="20"/>
      <c r="IH32" s="20"/>
      <c r="II32" s="20">
        <v>0</v>
      </c>
      <c r="IJ32" s="20">
        <v>45.4</v>
      </c>
      <c r="IK32" s="20">
        <v>48.41648</v>
      </c>
      <c r="IL32" s="20">
        <v>48.41648</v>
      </c>
      <c r="IM32" s="20">
        <v>-3.0164800000000001</v>
      </c>
      <c r="IN32" s="20"/>
      <c r="IO32" s="20"/>
      <c r="IP32" s="20"/>
      <c r="IQ32" s="20">
        <v>0</v>
      </c>
      <c r="IR32" s="20"/>
      <c r="IS32" s="20"/>
      <c r="IT32" s="20"/>
      <c r="IU32" s="20">
        <v>0</v>
      </c>
      <c r="IV32" s="20"/>
      <c r="IW32" s="20"/>
      <c r="IX32" s="20"/>
      <c r="IY32" s="20">
        <v>0</v>
      </c>
      <c r="IZ32" s="20">
        <v>129.19999999999999</v>
      </c>
      <c r="JA32" s="20">
        <v>133.35676000000001</v>
      </c>
      <c r="JB32" s="20">
        <v>133.35676000000001</v>
      </c>
      <c r="JC32" s="20">
        <v>-4.1567600000000002</v>
      </c>
      <c r="JD32" s="20"/>
      <c r="JE32" s="20"/>
      <c r="JF32" s="20"/>
      <c r="JG32" s="20">
        <v>0</v>
      </c>
      <c r="JH32" s="20"/>
      <c r="JI32" s="20"/>
      <c r="JJ32" s="20">
        <v>0</v>
      </c>
      <c r="JK32" s="20">
        <v>0</v>
      </c>
      <c r="JL32" s="20"/>
      <c r="JM32" s="20"/>
      <c r="JN32" s="20"/>
      <c r="JO32" s="20">
        <v>0</v>
      </c>
      <c r="JP32" s="20"/>
      <c r="JQ32" s="20"/>
      <c r="JR32" s="20"/>
      <c r="JS32" s="20">
        <v>0</v>
      </c>
      <c r="JT32" s="20">
        <v>0</v>
      </c>
      <c r="JU32" s="20"/>
      <c r="JV32" s="20"/>
      <c r="JW32" s="20">
        <v>0</v>
      </c>
      <c r="JX32" s="20"/>
      <c r="JY32" s="20"/>
      <c r="JZ32" s="20"/>
      <c r="KA32" s="20">
        <v>0</v>
      </c>
      <c r="KB32" s="20"/>
      <c r="KC32" s="20"/>
      <c r="KD32" s="20"/>
      <c r="KE32" s="20">
        <v>0</v>
      </c>
      <c r="KF32" s="20"/>
      <c r="KG32" s="20"/>
      <c r="KH32" s="20"/>
      <c r="KI32" s="20">
        <v>0</v>
      </c>
      <c r="KJ32" s="20"/>
      <c r="KK32" s="20"/>
      <c r="KL32" s="20"/>
      <c r="KM32" s="20">
        <v>0</v>
      </c>
      <c r="KN32" s="20">
        <v>68.400000000000006</v>
      </c>
      <c r="KO32" s="20">
        <v>94.720439999999996</v>
      </c>
      <c r="KP32" s="20">
        <v>94.516549999999995</v>
      </c>
      <c r="KQ32" s="20">
        <v>-26.11655</v>
      </c>
      <c r="KR32" s="20"/>
      <c r="KS32" s="20"/>
      <c r="KT32" s="20"/>
      <c r="KU32" s="20">
        <v>0</v>
      </c>
      <c r="KV32" s="20"/>
      <c r="KW32" s="20"/>
      <c r="KX32" s="20"/>
      <c r="KY32" s="20">
        <v>0</v>
      </c>
      <c r="KZ32" s="20">
        <v>155.80000000000001</v>
      </c>
      <c r="LA32" s="20">
        <v>171.39827</v>
      </c>
      <c r="LB32" s="20">
        <v>154.81801999999999</v>
      </c>
      <c r="LC32" s="20">
        <v>0.98197999999999996</v>
      </c>
      <c r="LD32" s="20">
        <v>132.4</v>
      </c>
      <c r="LE32" s="20">
        <v>133.67995999999999</v>
      </c>
      <c r="LF32" s="20">
        <v>133.67995999999999</v>
      </c>
      <c r="LG32" s="20">
        <v>-1.27996</v>
      </c>
      <c r="LH32" s="20">
        <v>63.4</v>
      </c>
      <c r="LI32" s="20">
        <v>67.461460000000002</v>
      </c>
      <c r="LJ32" s="20">
        <v>67.461460000000002</v>
      </c>
      <c r="LK32" s="20">
        <v>-4.0614600000000003</v>
      </c>
      <c r="LL32" s="20">
        <v>65.599999999999994</v>
      </c>
      <c r="LM32" s="20">
        <v>65.772069999999999</v>
      </c>
      <c r="LN32" s="20">
        <v>65.772069999999999</v>
      </c>
      <c r="LO32" s="20">
        <v>-0.17207</v>
      </c>
      <c r="LP32" s="20">
        <v>29.6</v>
      </c>
      <c r="LQ32" s="20">
        <v>30.097560000000001</v>
      </c>
      <c r="LR32" s="20">
        <v>30.097560000000001</v>
      </c>
      <c r="LS32" s="20">
        <v>-0.49756</v>
      </c>
      <c r="LT32" s="20"/>
      <c r="LU32" s="20"/>
      <c r="LV32" s="20"/>
      <c r="LW32" s="20">
        <v>0</v>
      </c>
      <c r="LX32" s="20"/>
      <c r="LY32" s="20"/>
      <c r="LZ32" s="20"/>
      <c r="MA32" s="20">
        <v>0</v>
      </c>
      <c r="MB32" s="20"/>
      <c r="MC32" s="20"/>
      <c r="MD32" s="20"/>
      <c r="ME32" s="20">
        <v>0</v>
      </c>
      <c r="MF32" s="20">
        <v>144</v>
      </c>
      <c r="MG32" s="20">
        <v>145.62519</v>
      </c>
      <c r="MH32" s="20">
        <v>145.62519</v>
      </c>
      <c r="MI32" s="20">
        <v>-1.6251899999999999</v>
      </c>
      <c r="MJ32" s="20">
        <v>142.5</v>
      </c>
      <c r="MK32" s="20">
        <v>145.62519</v>
      </c>
      <c r="ML32" s="20">
        <v>145.62519</v>
      </c>
      <c r="MM32" s="20">
        <v>-3.1251899999999999</v>
      </c>
      <c r="MN32" s="20">
        <v>146.69999999999999</v>
      </c>
      <c r="MO32" s="20">
        <v>145.62519</v>
      </c>
      <c r="MP32" s="20">
        <v>145.62519</v>
      </c>
      <c r="MQ32" s="20">
        <v>1.07481</v>
      </c>
      <c r="MR32" s="20"/>
      <c r="MS32" s="20"/>
      <c r="MT32" s="20"/>
      <c r="MU32" s="20">
        <v>0</v>
      </c>
      <c r="MV32" s="20"/>
      <c r="MW32" s="20"/>
      <c r="MX32" s="20"/>
      <c r="MY32" s="20">
        <v>0</v>
      </c>
      <c r="MZ32" s="20"/>
      <c r="NA32" s="20"/>
      <c r="NB32" s="20"/>
      <c r="NC32" s="20">
        <v>0</v>
      </c>
      <c r="ND32" s="20"/>
      <c r="NE32" s="20"/>
      <c r="NF32" s="20"/>
      <c r="NG32" s="20">
        <v>0</v>
      </c>
      <c r="NH32" s="20"/>
      <c r="NI32" s="20"/>
      <c r="NJ32" s="20"/>
      <c r="NK32" s="20">
        <v>0</v>
      </c>
      <c r="NL32" s="20"/>
      <c r="NM32" s="20"/>
      <c r="NN32" s="20"/>
      <c r="NO32" s="20">
        <v>0</v>
      </c>
      <c r="NP32" s="20"/>
      <c r="NQ32" s="20"/>
      <c r="NR32" s="20"/>
      <c r="NS32" s="20">
        <v>0</v>
      </c>
      <c r="NT32" s="20">
        <v>0.8</v>
      </c>
      <c r="NU32" s="20"/>
      <c r="NV32" s="20">
        <v>0.86399999999999999</v>
      </c>
      <c r="NW32" s="20">
        <v>-6.4000000000000001E-2</v>
      </c>
      <c r="NX32" s="20">
        <v>104.5</v>
      </c>
      <c r="NY32" s="20">
        <v>108.4</v>
      </c>
      <c r="NZ32" s="20">
        <v>103.218</v>
      </c>
      <c r="OA32" s="20">
        <v>1.282</v>
      </c>
      <c r="OB32" s="20">
        <v>80.400000000000006</v>
      </c>
      <c r="OC32" s="20"/>
      <c r="OD32" s="20">
        <v>74.155000000000001</v>
      </c>
      <c r="OE32" s="20">
        <v>6.2450000000000001</v>
      </c>
      <c r="OF32" s="20">
        <v>14.6</v>
      </c>
      <c r="OG32" s="20">
        <v>16.102</v>
      </c>
      <c r="OH32" s="20">
        <v>16.102</v>
      </c>
      <c r="OI32" s="20">
        <v>-1.502</v>
      </c>
      <c r="OJ32" s="20">
        <v>0.4</v>
      </c>
      <c r="OK32" s="20"/>
      <c r="OL32" s="20">
        <v>0.4</v>
      </c>
      <c r="OM32" s="20">
        <v>0</v>
      </c>
      <c r="ON32" s="20">
        <v>19.56766</v>
      </c>
      <c r="OO32" s="20">
        <v>17.560980000000001</v>
      </c>
      <c r="OP32" s="20">
        <v>17.560980000000001</v>
      </c>
      <c r="OQ32" s="20">
        <v>2.0066799999999998</v>
      </c>
      <c r="OR32" s="20">
        <v>9.9</v>
      </c>
      <c r="OS32" s="20">
        <v>9.9830000000000005</v>
      </c>
      <c r="OT32" s="20">
        <v>9.9830000000000005</v>
      </c>
      <c r="OU32" s="20">
        <v>-8.3000000000000004E-2</v>
      </c>
      <c r="OV32" s="20">
        <v>5.4</v>
      </c>
      <c r="OW32" s="20">
        <v>5.67</v>
      </c>
      <c r="OX32" s="20">
        <v>5.67</v>
      </c>
      <c r="OY32" s="20">
        <v>-0.27</v>
      </c>
      <c r="OZ32" s="20">
        <v>3.6</v>
      </c>
      <c r="PA32" s="20">
        <v>3.4</v>
      </c>
      <c r="PB32" s="20">
        <v>3.4</v>
      </c>
      <c r="PC32" s="20">
        <v>0.2</v>
      </c>
      <c r="PD32" s="20">
        <v>5</v>
      </c>
      <c r="PE32" s="20">
        <v>5</v>
      </c>
      <c r="PF32" s="20">
        <v>5</v>
      </c>
      <c r="PG32" s="20">
        <v>0</v>
      </c>
      <c r="PH32" s="20">
        <v>19.8</v>
      </c>
      <c r="PI32" s="20">
        <v>19.51219</v>
      </c>
      <c r="PJ32" s="20">
        <v>19.5122</v>
      </c>
      <c r="PK32" s="20">
        <v>0.2878</v>
      </c>
      <c r="PL32" s="20">
        <v>20</v>
      </c>
      <c r="PM32" s="20">
        <v>19.51219</v>
      </c>
      <c r="PN32" s="20">
        <v>19.5122</v>
      </c>
      <c r="PO32" s="20">
        <v>0.48780000000000001</v>
      </c>
      <c r="PP32" s="20">
        <v>18.2</v>
      </c>
      <c r="PQ32" s="20">
        <v>15.60976</v>
      </c>
      <c r="PR32" s="20">
        <v>15.60976</v>
      </c>
      <c r="PS32" s="20">
        <v>2.5902400000000001</v>
      </c>
      <c r="PT32" s="20">
        <v>3</v>
      </c>
      <c r="PU32" s="20">
        <v>3.5</v>
      </c>
      <c r="PV32" s="20">
        <v>3.5</v>
      </c>
      <c r="PW32" s="20">
        <v>-0.5</v>
      </c>
      <c r="PX32" s="20">
        <v>18.8</v>
      </c>
      <c r="PY32" s="20">
        <v>18.341460000000001</v>
      </c>
      <c r="PZ32" s="20">
        <v>18.341460000000001</v>
      </c>
      <c r="QA32" s="20">
        <v>0.45854</v>
      </c>
      <c r="QB32" s="20">
        <v>15.5</v>
      </c>
      <c r="QC32" s="20"/>
      <c r="QD32" s="20">
        <v>14.858000000000001</v>
      </c>
      <c r="QE32" s="20">
        <v>0.64200000000000002</v>
      </c>
      <c r="QF32" s="20">
        <v>19</v>
      </c>
      <c r="QG32" s="20"/>
      <c r="QH32" s="20">
        <v>18.126000000000001</v>
      </c>
      <c r="QI32" s="20">
        <v>0.874</v>
      </c>
      <c r="QJ32" s="20">
        <v>27</v>
      </c>
      <c r="QK32" s="20">
        <v>25.332999999999998</v>
      </c>
      <c r="QL32" s="20">
        <v>25.332999999999998</v>
      </c>
      <c r="QM32" s="20">
        <v>1.667</v>
      </c>
      <c r="QN32" s="20">
        <v>78.2</v>
      </c>
      <c r="QO32" s="20">
        <v>72.8</v>
      </c>
      <c r="QP32" s="20">
        <v>73.326999999999998</v>
      </c>
      <c r="QQ32" s="20">
        <v>4.8730000000000002</v>
      </c>
      <c r="QR32" s="20">
        <v>4.5999999999999996</v>
      </c>
      <c r="QS32" s="20">
        <v>4.2</v>
      </c>
      <c r="QT32" s="20">
        <v>4.2</v>
      </c>
      <c r="QU32" s="20">
        <v>0.4</v>
      </c>
      <c r="QV32" s="20">
        <v>2</v>
      </c>
      <c r="QW32" s="20">
        <v>2.4</v>
      </c>
      <c r="QX32" s="20">
        <v>2.4</v>
      </c>
      <c r="QY32" s="20">
        <v>-0.4</v>
      </c>
      <c r="QZ32" s="20">
        <v>2.4</v>
      </c>
      <c r="RA32" s="20">
        <v>2.4</v>
      </c>
      <c r="RB32" s="20">
        <v>2.4</v>
      </c>
      <c r="RC32" s="20">
        <v>0</v>
      </c>
      <c r="RD32" s="20">
        <v>1.2</v>
      </c>
      <c r="RE32" s="20">
        <v>1.45</v>
      </c>
      <c r="RF32" s="20">
        <v>1.45</v>
      </c>
      <c r="RG32" s="20">
        <v>-0.25</v>
      </c>
      <c r="RH32" s="20">
        <v>19.899999999999999</v>
      </c>
      <c r="RI32" s="20"/>
      <c r="RJ32" s="20">
        <v>19.684999999999999</v>
      </c>
      <c r="RK32" s="20">
        <v>0.215</v>
      </c>
      <c r="RL32" s="20">
        <v>3.5</v>
      </c>
      <c r="RM32" s="20">
        <v>3.6</v>
      </c>
      <c r="RN32" s="20">
        <v>3.6</v>
      </c>
      <c r="RO32" s="20">
        <v>-0.1</v>
      </c>
      <c r="RP32" s="20">
        <v>16.899999999999999</v>
      </c>
      <c r="RQ32" s="20">
        <v>15.17559</v>
      </c>
      <c r="RR32" s="20">
        <v>16.935030000000001</v>
      </c>
      <c r="RS32" s="20">
        <v>-3.5029999999999999E-2</v>
      </c>
      <c r="RT32" s="20">
        <v>2</v>
      </c>
      <c r="RU32" s="20">
        <v>2</v>
      </c>
      <c r="RV32" s="20">
        <v>2</v>
      </c>
      <c r="RW32" s="20">
        <v>0</v>
      </c>
      <c r="RX32" s="20"/>
      <c r="RY32" s="20"/>
      <c r="RZ32" s="20"/>
      <c r="SA32" s="20">
        <v>0</v>
      </c>
      <c r="SB32" s="20">
        <v>16.600000000000001</v>
      </c>
      <c r="SC32" s="20">
        <v>16</v>
      </c>
      <c r="SD32" s="20">
        <v>16</v>
      </c>
      <c r="SE32" s="20">
        <v>0.6</v>
      </c>
      <c r="SF32" s="20">
        <v>7.9</v>
      </c>
      <c r="SG32" s="20">
        <v>9.0519999999999996</v>
      </c>
      <c r="SH32" s="20">
        <v>9.0519999999999996</v>
      </c>
      <c r="SI32" s="20">
        <v>-1.1519999999999999</v>
      </c>
      <c r="SJ32" s="20">
        <v>20.100000000000001</v>
      </c>
      <c r="SK32" s="20">
        <v>19.51219</v>
      </c>
      <c r="SL32" s="20">
        <v>19.5122</v>
      </c>
      <c r="SM32" s="20">
        <v>0.58779999999999999</v>
      </c>
      <c r="SN32" s="20">
        <v>20.3</v>
      </c>
      <c r="SO32" s="20">
        <v>19.51219</v>
      </c>
      <c r="SP32" s="20">
        <v>19.5122</v>
      </c>
      <c r="SQ32" s="20">
        <v>0.78779999999999994</v>
      </c>
      <c r="SR32" s="20">
        <v>20</v>
      </c>
      <c r="SS32" s="20">
        <v>19.317070000000001</v>
      </c>
      <c r="ST32" s="20">
        <v>19.317070000000001</v>
      </c>
      <c r="SU32" s="20">
        <v>0.68293000000000004</v>
      </c>
      <c r="SV32" s="20">
        <v>24.9</v>
      </c>
      <c r="SW32" s="20">
        <v>20.928000000000001</v>
      </c>
      <c r="SX32" s="20">
        <v>20.928000000000001</v>
      </c>
      <c r="SY32" s="20">
        <v>3.972</v>
      </c>
      <c r="SZ32" s="20">
        <v>71.5</v>
      </c>
      <c r="TA32" s="20">
        <v>61.884</v>
      </c>
      <c r="TB32" s="20">
        <v>61.884</v>
      </c>
      <c r="TC32" s="20">
        <v>9.6159999999999997</v>
      </c>
      <c r="TD32" s="20">
        <v>40.799999999999997</v>
      </c>
      <c r="TE32" s="20"/>
      <c r="TF32" s="20">
        <v>27.286999999999999</v>
      </c>
      <c r="TG32" s="20">
        <v>13.513</v>
      </c>
      <c r="TH32" s="20">
        <v>93.4</v>
      </c>
      <c r="TI32" s="20">
        <v>83.261150000000001</v>
      </c>
      <c r="TJ32" s="20">
        <v>84.981679999999997</v>
      </c>
      <c r="TK32" s="20">
        <v>8.4183199999999996</v>
      </c>
      <c r="TL32" s="20">
        <v>91.4</v>
      </c>
      <c r="TM32" s="20">
        <v>82.261589999999998</v>
      </c>
      <c r="TN32" s="20">
        <v>83.956900000000005</v>
      </c>
      <c r="TO32" s="20">
        <v>7.4431000000000003</v>
      </c>
      <c r="TP32" s="20">
        <v>7.1</v>
      </c>
      <c r="TQ32" s="20">
        <v>8.5689399999999996</v>
      </c>
      <c r="TR32" s="20">
        <v>6.7376199999999997</v>
      </c>
      <c r="TS32" s="20">
        <v>0.36237999999999998</v>
      </c>
      <c r="TT32" s="20">
        <v>9.1999999999999993</v>
      </c>
      <c r="TU32" s="20">
        <v>7.2052399999999999</v>
      </c>
      <c r="TV32" s="20">
        <v>5.6207200000000004</v>
      </c>
      <c r="TW32" s="20">
        <v>3.5792799999999998</v>
      </c>
      <c r="TX32" s="20">
        <v>21</v>
      </c>
      <c r="TY32" s="20">
        <v>19.51219</v>
      </c>
      <c r="TZ32" s="20">
        <v>19.5122</v>
      </c>
      <c r="UA32" s="20">
        <v>1.4878</v>
      </c>
      <c r="UB32" s="20">
        <v>7.1</v>
      </c>
      <c r="UC32" s="20">
        <v>8</v>
      </c>
      <c r="UD32" s="20">
        <v>8</v>
      </c>
      <c r="UE32" s="20">
        <v>-0.9</v>
      </c>
      <c r="UF32" s="20">
        <v>6.7</v>
      </c>
      <c r="UG32" s="20">
        <v>7.5</v>
      </c>
      <c r="UH32" s="20">
        <v>7.5</v>
      </c>
      <c r="UI32" s="20">
        <v>-0.8</v>
      </c>
      <c r="UJ32" s="20">
        <v>20</v>
      </c>
      <c r="UK32" s="20">
        <v>19.51219</v>
      </c>
      <c r="UL32" s="20">
        <v>19.5122</v>
      </c>
      <c r="UM32" s="20">
        <v>0.48780000000000001</v>
      </c>
      <c r="UN32" s="20">
        <v>20</v>
      </c>
      <c r="UO32" s="20">
        <v>19.51219</v>
      </c>
      <c r="UP32" s="20">
        <v>19.5122</v>
      </c>
      <c r="UQ32" s="20">
        <v>0.48780000000000001</v>
      </c>
      <c r="UR32" s="20">
        <v>10</v>
      </c>
      <c r="US32" s="20">
        <v>10</v>
      </c>
      <c r="UT32" s="20">
        <v>10</v>
      </c>
      <c r="UU32" s="20">
        <v>0</v>
      </c>
      <c r="UV32" s="20">
        <v>16.399999999999999</v>
      </c>
      <c r="UW32" s="20">
        <v>14.34</v>
      </c>
      <c r="UX32" s="20">
        <v>14.34</v>
      </c>
      <c r="UY32" s="20">
        <v>2.06</v>
      </c>
      <c r="UZ32" s="20">
        <v>14.5</v>
      </c>
      <c r="VA32" s="20"/>
      <c r="VB32" s="20">
        <v>17.54</v>
      </c>
      <c r="VC32" s="20">
        <v>-3.04</v>
      </c>
      <c r="VD32" s="20">
        <v>137.19999999999999</v>
      </c>
      <c r="VE32" s="20"/>
      <c r="VF32" s="20">
        <v>112.90900000000001</v>
      </c>
      <c r="VG32" s="20">
        <v>24.291</v>
      </c>
      <c r="VH32" s="20">
        <v>0.6</v>
      </c>
      <c r="VI32" s="20">
        <v>0.6</v>
      </c>
      <c r="VJ32" s="20">
        <v>0.6</v>
      </c>
      <c r="VK32" s="20">
        <v>0</v>
      </c>
      <c r="VL32" s="20">
        <v>121.9</v>
      </c>
      <c r="VM32" s="20">
        <v>101.729</v>
      </c>
      <c r="VN32" s="20">
        <v>101.729</v>
      </c>
      <c r="VO32" s="20">
        <v>20.170999999999999</v>
      </c>
      <c r="VP32" s="20">
        <v>110.5</v>
      </c>
      <c r="VQ32" s="20">
        <v>126.758</v>
      </c>
      <c r="VR32" s="20">
        <v>126.758</v>
      </c>
      <c r="VS32" s="20">
        <v>-16.257999999999999</v>
      </c>
      <c r="VT32" s="20">
        <v>113.6</v>
      </c>
      <c r="VU32" s="20"/>
      <c r="VV32" s="20">
        <v>106.42100000000001</v>
      </c>
      <c r="VW32" s="20">
        <v>7.1790000000000003</v>
      </c>
      <c r="VX32" s="20">
        <v>14</v>
      </c>
      <c r="VY32" s="20"/>
      <c r="VZ32" s="20">
        <v>18.54</v>
      </c>
      <c r="WA32" s="20">
        <v>-4.54</v>
      </c>
      <c r="WB32" s="20">
        <v>6</v>
      </c>
      <c r="WC32" s="20">
        <v>6</v>
      </c>
      <c r="WD32" s="20">
        <v>6</v>
      </c>
      <c r="WE32" s="20">
        <v>0</v>
      </c>
      <c r="WF32" s="20">
        <v>20</v>
      </c>
      <c r="WG32" s="20">
        <v>19.317070000000001</v>
      </c>
      <c r="WH32" s="20">
        <v>19.317070000000001</v>
      </c>
      <c r="WI32" s="20">
        <v>0.68293000000000004</v>
      </c>
      <c r="WJ32" s="20">
        <v>11.5</v>
      </c>
      <c r="WK32" s="20">
        <v>10.7</v>
      </c>
      <c r="WL32" s="20">
        <v>10.7</v>
      </c>
      <c r="WM32" s="20">
        <v>0.8</v>
      </c>
      <c r="WN32" s="20">
        <v>15</v>
      </c>
      <c r="WO32" s="20">
        <v>52</v>
      </c>
      <c r="WP32" s="20">
        <v>55</v>
      </c>
      <c r="WQ32" s="20">
        <v>-40</v>
      </c>
      <c r="WR32" s="20">
        <v>35.700000000000003</v>
      </c>
      <c r="WS32" s="20"/>
      <c r="WT32" s="20"/>
      <c r="WU32" s="20">
        <v>35.700000000000003</v>
      </c>
      <c r="WV32" s="20">
        <v>28.2</v>
      </c>
      <c r="WW32" s="20">
        <v>29.184000000000001</v>
      </c>
      <c r="WX32" s="20">
        <v>29.184000000000001</v>
      </c>
      <c r="WY32" s="20">
        <v>-0.98399999999999999</v>
      </c>
      <c r="WZ32" s="20">
        <v>3.3</v>
      </c>
      <c r="XA32" s="20">
        <v>2.8159999999999998</v>
      </c>
      <c r="XB32" s="20">
        <v>2.8159999999999998</v>
      </c>
      <c r="XC32" s="20">
        <v>0.48399999999999999</v>
      </c>
      <c r="XD32" s="20">
        <v>12.5</v>
      </c>
      <c r="XE32" s="20">
        <v>14</v>
      </c>
      <c r="XF32" s="20">
        <v>14</v>
      </c>
      <c r="XG32" s="20">
        <v>-1.5</v>
      </c>
      <c r="XH32" s="20">
        <v>15.9</v>
      </c>
      <c r="XI32" s="20">
        <v>17</v>
      </c>
      <c r="XJ32" s="20">
        <v>17</v>
      </c>
      <c r="XK32" s="20">
        <v>-1.1000000000000001</v>
      </c>
      <c r="XL32" s="20">
        <v>8.0500000000000007</v>
      </c>
      <c r="XM32" s="20">
        <v>5.71</v>
      </c>
      <c r="XN32" s="20">
        <v>5.71</v>
      </c>
      <c r="XO32" s="20">
        <v>2.34</v>
      </c>
    </row>
    <row r="33" spans="1:639" ht="24" customHeight="1" x14ac:dyDescent="0.3">
      <c r="A33" s="1"/>
      <c r="B33" s="14" t="s">
        <v>52</v>
      </c>
      <c r="C33" s="14" t="s">
        <v>704</v>
      </c>
      <c r="D33" s="15">
        <v>1.1000000000000001</v>
      </c>
      <c r="E33" s="15">
        <v>1.02</v>
      </c>
      <c r="F33" s="15">
        <v>1.02</v>
      </c>
      <c r="G33" s="15">
        <v>0.08</v>
      </c>
      <c r="H33" s="15">
        <v>1.6</v>
      </c>
      <c r="I33" s="15">
        <v>1.65</v>
      </c>
      <c r="J33" s="15">
        <v>1.65</v>
      </c>
      <c r="K33" s="15">
        <v>-0.05</v>
      </c>
      <c r="L33" s="15">
        <v>4.3</v>
      </c>
      <c r="M33" s="15">
        <v>3.5488499999999998</v>
      </c>
      <c r="N33" s="15">
        <v>3.5488499999999998</v>
      </c>
      <c r="O33" s="15">
        <v>0.75114999999999998</v>
      </c>
      <c r="P33" s="15">
        <v>648.6</v>
      </c>
      <c r="Q33" s="15">
        <v>646.79789000000005</v>
      </c>
      <c r="R33" s="15">
        <v>646.79789000000005</v>
      </c>
      <c r="S33" s="15">
        <v>1.8021100000000001</v>
      </c>
      <c r="T33" s="15">
        <v>219.2</v>
      </c>
      <c r="U33" s="15">
        <v>211.44126</v>
      </c>
      <c r="V33" s="15">
        <v>211.44126</v>
      </c>
      <c r="W33" s="15">
        <v>7.7587400000000004</v>
      </c>
      <c r="X33" s="15"/>
      <c r="Y33" s="15"/>
      <c r="Z33" s="15"/>
      <c r="AA33" s="15">
        <v>0</v>
      </c>
      <c r="AB33" s="15"/>
      <c r="AC33" s="15"/>
      <c r="AD33" s="15"/>
      <c r="AE33" s="15">
        <v>0</v>
      </c>
      <c r="AF33" s="15">
        <v>89.8</v>
      </c>
      <c r="AG33" s="15">
        <v>92.226339999999993</v>
      </c>
      <c r="AH33" s="15">
        <v>92.226339999999993</v>
      </c>
      <c r="AI33" s="15">
        <v>-2.4263400000000002</v>
      </c>
      <c r="AJ33" s="15">
        <v>238.1</v>
      </c>
      <c r="AK33" s="15">
        <v>244.03479999999999</v>
      </c>
      <c r="AL33" s="15">
        <v>244.03479999999999</v>
      </c>
      <c r="AM33" s="15">
        <v>-5.9348000000000001</v>
      </c>
      <c r="AN33" s="15"/>
      <c r="AO33" s="15"/>
      <c r="AP33" s="15"/>
      <c r="AQ33" s="15">
        <v>0</v>
      </c>
      <c r="AR33" s="15"/>
      <c r="AS33" s="15"/>
      <c r="AT33" s="15"/>
      <c r="AU33" s="15">
        <v>0</v>
      </c>
      <c r="AV33" s="15">
        <v>142.1</v>
      </c>
      <c r="AW33" s="15">
        <v>155.47120000000001</v>
      </c>
      <c r="AX33" s="15">
        <v>163.49682999999999</v>
      </c>
      <c r="AY33" s="15">
        <v>-21.396830000000001</v>
      </c>
      <c r="AZ33" s="15">
        <v>140.9</v>
      </c>
      <c r="BA33" s="15">
        <v>155.47120000000001</v>
      </c>
      <c r="BB33" s="15">
        <v>163.49682999999999</v>
      </c>
      <c r="BC33" s="15">
        <v>-22.596830000000001</v>
      </c>
      <c r="BD33" s="15">
        <v>141.19999999999999</v>
      </c>
      <c r="BE33" s="15">
        <v>155.47120000000001</v>
      </c>
      <c r="BF33" s="15">
        <v>163.49682999999999</v>
      </c>
      <c r="BG33" s="15">
        <v>-22.29683</v>
      </c>
      <c r="BH33" s="15">
        <v>236.9</v>
      </c>
      <c r="BI33" s="15">
        <v>233.20679999999999</v>
      </c>
      <c r="BJ33" s="15">
        <v>245.24525</v>
      </c>
      <c r="BK33" s="15">
        <v>-8.3452500000000001</v>
      </c>
      <c r="BL33" s="15">
        <v>201.1</v>
      </c>
      <c r="BM33" s="15">
        <v>208.66673</v>
      </c>
      <c r="BN33" s="15">
        <v>208.66674</v>
      </c>
      <c r="BO33" s="15">
        <v>-7.5667400000000002</v>
      </c>
      <c r="BP33" s="15">
        <v>107</v>
      </c>
      <c r="BQ33" s="15">
        <v>104.33337</v>
      </c>
      <c r="BR33" s="15">
        <v>104.33337</v>
      </c>
      <c r="BS33" s="15">
        <v>2.6666300000000001</v>
      </c>
      <c r="BT33" s="15">
        <v>559.29999999999995</v>
      </c>
      <c r="BU33" s="15">
        <v>568.29854</v>
      </c>
      <c r="BV33" s="15">
        <v>568.29854</v>
      </c>
      <c r="BW33" s="15">
        <v>-8.9985400000000002</v>
      </c>
      <c r="BX33" s="15">
        <v>10.6</v>
      </c>
      <c r="BY33" s="15">
        <v>10.17268</v>
      </c>
      <c r="BZ33" s="15">
        <v>10.17268</v>
      </c>
      <c r="CA33" s="15">
        <v>0.42731999999999998</v>
      </c>
      <c r="CB33" s="15"/>
      <c r="CC33" s="15"/>
      <c r="CD33" s="15"/>
      <c r="CE33" s="15">
        <v>0</v>
      </c>
      <c r="CF33" s="15"/>
      <c r="CG33" s="15"/>
      <c r="CH33" s="15"/>
      <c r="CI33" s="15">
        <v>0</v>
      </c>
      <c r="CJ33" s="15"/>
      <c r="CK33" s="15"/>
      <c r="CL33" s="15"/>
      <c r="CM33" s="15">
        <v>0</v>
      </c>
      <c r="CN33" s="15"/>
      <c r="CO33" s="15"/>
      <c r="CP33" s="15"/>
      <c r="CQ33" s="15">
        <v>0</v>
      </c>
      <c r="CR33" s="15">
        <v>166.3</v>
      </c>
      <c r="CS33" s="15">
        <v>164.70732000000001</v>
      </c>
      <c r="CT33" s="15">
        <v>164.70732000000001</v>
      </c>
      <c r="CU33" s="15">
        <v>1.5926800000000001</v>
      </c>
      <c r="CV33" s="15">
        <v>7.5</v>
      </c>
      <c r="CW33" s="15">
        <v>8.1148399999999992</v>
      </c>
      <c r="CX33" s="15">
        <v>8.1148399999999992</v>
      </c>
      <c r="CY33" s="15">
        <v>-0.61484000000000005</v>
      </c>
      <c r="CZ33" s="15">
        <v>16.2</v>
      </c>
      <c r="DA33" s="15"/>
      <c r="DB33" s="15">
        <v>15.38111</v>
      </c>
      <c r="DC33" s="15">
        <v>0.81889000000000001</v>
      </c>
      <c r="DD33" s="15">
        <v>6.4</v>
      </c>
      <c r="DE33" s="15">
        <v>6.8787000000000003</v>
      </c>
      <c r="DF33" s="15">
        <v>6.8787000000000003</v>
      </c>
      <c r="DG33" s="15">
        <v>-0.47870000000000001</v>
      </c>
      <c r="DH33" s="15"/>
      <c r="DI33" s="15"/>
      <c r="DJ33" s="15"/>
      <c r="DK33" s="15">
        <v>0</v>
      </c>
      <c r="DL33" s="15">
        <v>30.9</v>
      </c>
      <c r="DM33" s="15">
        <v>52.631030000000003</v>
      </c>
      <c r="DN33" s="15">
        <v>31.255109999999998</v>
      </c>
      <c r="DO33" s="15">
        <v>-0.35510999999999998</v>
      </c>
      <c r="DP33" s="15">
        <v>4.0999999999999996</v>
      </c>
      <c r="DQ33" s="15">
        <v>6.6684799999999997</v>
      </c>
      <c r="DR33" s="15">
        <v>6.6684799999999997</v>
      </c>
      <c r="DS33" s="15">
        <v>-2.5684800000000001</v>
      </c>
      <c r="DT33" s="15"/>
      <c r="DU33" s="15"/>
      <c r="DV33" s="15"/>
      <c r="DW33" s="15">
        <v>0</v>
      </c>
      <c r="DX33" s="15"/>
      <c r="DY33" s="15"/>
      <c r="DZ33" s="15"/>
      <c r="EA33" s="15">
        <v>0</v>
      </c>
      <c r="EB33" s="15"/>
      <c r="EC33" s="15"/>
      <c r="ED33" s="15"/>
      <c r="EE33" s="15">
        <v>0</v>
      </c>
      <c r="EF33" s="15">
        <v>110.9</v>
      </c>
      <c r="EG33" s="15">
        <v>112.90537</v>
      </c>
      <c r="EH33" s="15">
        <v>112.90537</v>
      </c>
      <c r="EI33" s="15">
        <v>-2.0053700000000001</v>
      </c>
      <c r="EJ33" s="15">
        <v>223.2</v>
      </c>
      <c r="EK33" s="15">
        <v>221.55625000000001</v>
      </c>
      <c r="EL33" s="15">
        <v>221.55625000000001</v>
      </c>
      <c r="EM33" s="15">
        <v>1.64375</v>
      </c>
      <c r="EN33" s="15"/>
      <c r="EO33" s="15"/>
      <c r="EP33" s="15"/>
      <c r="EQ33" s="15">
        <v>0</v>
      </c>
      <c r="ER33" s="15"/>
      <c r="ES33" s="15"/>
      <c r="ET33" s="15"/>
      <c r="EU33" s="15">
        <v>0</v>
      </c>
      <c r="EV33" s="15"/>
      <c r="EW33" s="15"/>
      <c r="EX33" s="15"/>
      <c r="EY33" s="15">
        <v>0</v>
      </c>
      <c r="EZ33" s="15">
        <v>6.5</v>
      </c>
      <c r="FA33" s="15">
        <v>6.39</v>
      </c>
      <c r="FB33" s="15">
        <v>6.39</v>
      </c>
      <c r="FC33" s="15">
        <v>0.11</v>
      </c>
      <c r="FD33" s="15">
        <v>457.6</v>
      </c>
      <c r="FE33" s="15">
        <v>458.87804999999997</v>
      </c>
      <c r="FF33" s="15">
        <v>458.87804999999997</v>
      </c>
      <c r="FG33" s="15">
        <v>-1.2780499999999999</v>
      </c>
      <c r="FH33" s="15">
        <v>81.3</v>
      </c>
      <c r="FI33" s="15">
        <v>77.882069999999999</v>
      </c>
      <c r="FJ33" s="15">
        <v>77.882069999999999</v>
      </c>
      <c r="FK33" s="15">
        <v>3.4179300000000001</v>
      </c>
      <c r="FL33" s="15">
        <v>69.400000000000006</v>
      </c>
      <c r="FM33" s="15">
        <v>72.877070000000003</v>
      </c>
      <c r="FN33" s="15">
        <v>72.877070000000003</v>
      </c>
      <c r="FO33" s="15">
        <v>-3.4770699999999999</v>
      </c>
      <c r="FP33" s="15">
        <v>41.9</v>
      </c>
      <c r="FQ33" s="15">
        <v>41.498959999999997</v>
      </c>
      <c r="FR33" s="15">
        <v>41.498959999999997</v>
      </c>
      <c r="FS33" s="15">
        <v>0.40104000000000001</v>
      </c>
      <c r="FT33" s="15">
        <v>18.399999999999999</v>
      </c>
      <c r="FU33" s="15">
        <v>19.28585</v>
      </c>
      <c r="FV33" s="15">
        <v>19.28585</v>
      </c>
      <c r="FW33" s="15">
        <v>-0.88585000000000003</v>
      </c>
      <c r="FX33" s="15">
        <v>18.600000000000001</v>
      </c>
      <c r="FY33" s="15">
        <v>19.414629999999999</v>
      </c>
      <c r="FZ33" s="15">
        <v>19.414629999999999</v>
      </c>
      <c r="GA33" s="15">
        <v>-0.81462999999999997</v>
      </c>
      <c r="GB33" s="15">
        <v>86.77</v>
      </c>
      <c r="GC33" s="15">
        <v>87.657560000000004</v>
      </c>
      <c r="GD33" s="15">
        <v>87.657560000000004</v>
      </c>
      <c r="GE33" s="15">
        <v>-0.88756000000000002</v>
      </c>
      <c r="GF33" s="15">
        <v>179.5</v>
      </c>
      <c r="GG33" s="15">
        <v>182.61775</v>
      </c>
      <c r="GH33" s="15">
        <v>182.61776</v>
      </c>
      <c r="GI33" s="15">
        <v>-3.1177600000000001</v>
      </c>
      <c r="GJ33" s="15">
        <v>179.6</v>
      </c>
      <c r="GK33" s="15">
        <v>182.61775</v>
      </c>
      <c r="GL33" s="15">
        <v>182.61776</v>
      </c>
      <c r="GM33" s="15">
        <v>-3.01776</v>
      </c>
      <c r="GN33" s="15">
        <v>183.8</v>
      </c>
      <c r="GO33" s="15">
        <v>182.61775</v>
      </c>
      <c r="GP33" s="15">
        <v>182.61776</v>
      </c>
      <c r="GQ33" s="15">
        <v>1.18224</v>
      </c>
      <c r="GR33" s="15">
        <v>108.9</v>
      </c>
      <c r="GS33" s="15">
        <v>110.91316999999999</v>
      </c>
      <c r="GT33" s="15">
        <v>110.91316999999999</v>
      </c>
      <c r="GU33" s="15">
        <v>-2.0131700000000001</v>
      </c>
      <c r="GV33" s="15">
        <v>7.6</v>
      </c>
      <c r="GW33" s="15">
        <v>4.59992</v>
      </c>
      <c r="GX33" s="15">
        <v>4.59992</v>
      </c>
      <c r="GY33" s="15">
        <v>3.0000800000000001</v>
      </c>
      <c r="GZ33" s="15">
        <v>2.5</v>
      </c>
      <c r="HA33" s="15">
        <v>4.4334100000000003</v>
      </c>
      <c r="HB33" s="15">
        <v>4.4334100000000003</v>
      </c>
      <c r="HC33" s="15">
        <v>-1.9334100000000001</v>
      </c>
      <c r="HD33" s="15">
        <v>43.6</v>
      </c>
      <c r="HE33" s="15">
        <v>47.26634</v>
      </c>
      <c r="HF33" s="15">
        <v>47.26634</v>
      </c>
      <c r="HG33" s="15">
        <v>-3.6663399999999999</v>
      </c>
      <c r="HH33" s="15">
        <v>47</v>
      </c>
      <c r="HI33" s="15">
        <v>44.275120000000001</v>
      </c>
      <c r="HJ33" s="15">
        <v>44.275120000000001</v>
      </c>
      <c r="HK33" s="15">
        <v>2.7248800000000002</v>
      </c>
      <c r="HL33" s="15">
        <v>3.8</v>
      </c>
      <c r="HM33" s="15">
        <v>4.0998900000000003</v>
      </c>
      <c r="HN33" s="15">
        <v>4.0998900000000003</v>
      </c>
      <c r="HO33" s="15">
        <v>-0.29988999999999999</v>
      </c>
      <c r="HP33" s="15">
        <v>31</v>
      </c>
      <c r="HQ33" s="15">
        <v>31.00404</v>
      </c>
      <c r="HR33" s="15">
        <v>31.00404</v>
      </c>
      <c r="HS33" s="15">
        <v>-4.0400000000000002E-3</v>
      </c>
      <c r="HT33" s="15">
        <v>168.3</v>
      </c>
      <c r="HU33" s="15">
        <v>171.54181</v>
      </c>
      <c r="HV33" s="15">
        <v>161.13342</v>
      </c>
      <c r="HW33" s="15">
        <v>7.1665799999999997</v>
      </c>
      <c r="HX33" s="15">
        <v>61</v>
      </c>
      <c r="HY33" s="15">
        <v>56.536380000000001</v>
      </c>
      <c r="HZ33" s="15">
        <v>64.740949999999998</v>
      </c>
      <c r="IA33" s="15">
        <v>-3.7409500000000002</v>
      </c>
      <c r="IB33" s="15"/>
      <c r="IC33" s="15"/>
      <c r="ID33" s="15"/>
      <c r="IE33" s="15">
        <v>0</v>
      </c>
      <c r="IF33" s="15"/>
      <c r="IG33" s="15"/>
      <c r="IH33" s="15"/>
      <c r="II33" s="15">
        <v>0</v>
      </c>
      <c r="IJ33" s="15">
        <v>45.2</v>
      </c>
      <c r="IK33" s="15">
        <v>48.41648</v>
      </c>
      <c r="IL33" s="15">
        <v>48.41648</v>
      </c>
      <c r="IM33" s="15">
        <v>-3.2164799999999998</v>
      </c>
      <c r="IN33" s="15"/>
      <c r="IO33" s="15"/>
      <c r="IP33" s="15"/>
      <c r="IQ33" s="15">
        <v>0</v>
      </c>
      <c r="IR33" s="15"/>
      <c r="IS33" s="15"/>
      <c r="IT33" s="15"/>
      <c r="IU33" s="15">
        <v>0</v>
      </c>
      <c r="IV33" s="15"/>
      <c r="IW33" s="15"/>
      <c r="IX33" s="15"/>
      <c r="IY33" s="15">
        <v>0</v>
      </c>
      <c r="IZ33" s="15">
        <v>130.4</v>
      </c>
      <c r="JA33" s="15">
        <v>133.35676000000001</v>
      </c>
      <c r="JB33" s="15">
        <v>133.35676000000001</v>
      </c>
      <c r="JC33" s="15">
        <v>-2.9567600000000001</v>
      </c>
      <c r="JD33" s="15"/>
      <c r="JE33" s="15"/>
      <c r="JF33" s="15"/>
      <c r="JG33" s="15">
        <v>0</v>
      </c>
      <c r="JH33" s="15"/>
      <c r="JI33" s="15"/>
      <c r="JJ33" s="15">
        <v>0</v>
      </c>
      <c r="JK33" s="15">
        <v>0</v>
      </c>
      <c r="JL33" s="15"/>
      <c r="JM33" s="15"/>
      <c r="JN33" s="15"/>
      <c r="JO33" s="15">
        <v>0</v>
      </c>
      <c r="JP33" s="15"/>
      <c r="JQ33" s="15"/>
      <c r="JR33" s="15"/>
      <c r="JS33" s="15">
        <v>0</v>
      </c>
      <c r="JT33" s="15">
        <v>0</v>
      </c>
      <c r="JU33" s="15"/>
      <c r="JV33" s="15"/>
      <c r="JW33" s="15">
        <v>0</v>
      </c>
      <c r="JX33" s="15"/>
      <c r="JY33" s="15"/>
      <c r="JZ33" s="15"/>
      <c r="KA33" s="15">
        <v>0</v>
      </c>
      <c r="KB33" s="15"/>
      <c r="KC33" s="15"/>
      <c r="KD33" s="15"/>
      <c r="KE33" s="15">
        <v>0</v>
      </c>
      <c r="KF33" s="15"/>
      <c r="KG33" s="15"/>
      <c r="KH33" s="15"/>
      <c r="KI33" s="15">
        <v>0</v>
      </c>
      <c r="KJ33" s="15"/>
      <c r="KK33" s="15"/>
      <c r="KL33" s="15"/>
      <c r="KM33" s="15">
        <v>0</v>
      </c>
      <c r="KN33" s="15">
        <v>69.900000000000006</v>
      </c>
      <c r="KO33" s="15">
        <v>80.550790000000006</v>
      </c>
      <c r="KP33" s="15">
        <v>83.086200000000005</v>
      </c>
      <c r="KQ33" s="15">
        <v>-13.186199999999999</v>
      </c>
      <c r="KR33" s="15"/>
      <c r="KS33" s="15"/>
      <c r="KT33" s="15"/>
      <c r="KU33" s="15">
        <v>0</v>
      </c>
      <c r="KV33" s="15"/>
      <c r="KW33" s="15"/>
      <c r="KX33" s="15"/>
      <c r="KY33" s="15">
        <v>0</v>
      </c>
      <c r="KZ33" s="15">
        <v>154.69999999999999</v>
      </c>
      <c r="LA33" s="15">
        <v>159.91712000000001</v>
      </c>
      <c r="LB33" s="15">
        <v>144.09697</v>
      </c>
      <c r="LC33" s="15">
        <v>10.60303</v>
      </c>
      <c r="LD33" s="15">
        <v>135.30000000000001</v>
      </c>
      <c r="LE33" s="15">
        <v>133.67995999999999</v>
      </c>
      <c r="LF33" s="15">
        <v>133.67995999999999</v>
      </c>
      <c r="LG33" s="15">
        <v>1.6200399999999999</v>
      </c>
      <c r="LH33" s="15">
        <v>64.599999999999994</v>
      </c>
      <c r="LI33" s="15">
        <v>67.461460000000002</v>
      </c>
      <c r="LJ33" s="15">
        <v>67.461460000000002</v>
      </c>
      <c r="LK33" s="15">
        <v>-2.8614600000000001</v>
      </c>
      <c r="LL33" s="15">
        <v>65.900000000000006</v>
      </c>
      <c r="LM33" s="15">
        <v>65.772069999999999</v>
      </c>
      <c r="LN33" s="15">
        <v>65.772069999999999</v>
      </c>
      <c r="LO33" s="15">
        <v>0.12792999999999999</v>
      </c>
      <c r="LP33" s="15">
        <v>30.3</v>
      </c>
      <c r="LQ33" s="15">
        <v>30.097560000000001</v>
      </c>
      <c r="LR33" s="15">
        <v>30.097560000000001</v>
      </c>
      <c r="LS33" s="15">
        <v>0.20244000000000001</v>
      </c>
      <c r="LT33" s="15"/>
      <c r="LU33" s="15"/>
      <c r="LV33" s="15"/>
      <c r="LW33" s="15">
        <v>0</v>
      </c>
      <c r="LX33" s="15"/>
      <c r="LY33" s="15"/>
      <c r="LZ33" s="15"/>
      <c r="MA33" s="15">
        <v>0</v>
      </c>
      <c r="MB33" s="15"/>
      <c r="MC33" s="15"/>
      <c r="MD33" s="15"/>
      <c r="ME33" s="15">
        <v>0</v>
      </c>
      <c r="MF33" s="15">
        <v>142.1</v>
      </c>
      <c r="MG33" s="15">
        <v>144.96618000000001</v>
      </c>
      <c r="MH33" s="15">
        <v>144.96619000000001</v>
      </c>
      <c r="MI33" s="15">
        <v>-2.86619</v>
      </c>
      <c r="MJ33" s="15">
        <v>140.4</v>
      </c>
      <c r="MK33" s="15">
        <v>144.96618000000001</v>
      </c>
      <c r="ML33" s="15">
        <v>144.96619000000001</v>
      </c>
      <c r="MM33" s="15">
        <v>-4.5661899999999997</v>
      </c>
      <c r="MN33" s="15">
        <v>145.5</v>
      </c>
      <c r="MO33" s="15">
        <v>144.96618000000001</v>
      </c>
      <c r="MP33" s="15">
        <v>144.96619000000001</v>
      </c>
      <c r="MQ33" s="15">
        <v>0.53381000000000001</v>
      </c>
      <c r="MR33" s="15"/>
      <c r="MS33" s="15"/>
      <c r="MT33" s="15"/>
      <c r="MU33" s="15">
        <v>0</v>
      </c>
      <c r="MV33" s="15"/>
      <c r="MW33" s="15"/>
      <c r="MX33" s="15"/>
      <c r="MY33" s="15">
        <v>0</v>
      </c>
      <c r="MZ33" s="15"/>
      <c r="NA33" s="15"/>
      <c r="NB33" s="15"/>
      <c r="NC33" s="15">
        <v>0</v>
      </c>
      <c r="ND33" s="15"/>
      <c r="NE33" s="15"/>
      <c r="NF33" s="15"/>
      <c r="NG33" s="15">
        <v>0</v>
      </c>
      <c r="NH33" s="15"/>
      <c r="NI33" s="15"/>
      <c r="NJ33" s="15"/>
      <c r="NK33" s="15">
        <v>0</v>
      </c>
      <c r="NL33" s="15"/>
      <c r="NM33" s="15"/>
      <c r="NN33" s="15"/>
      <c r="NO33" s="15">
        <v>0</v>
      </c>
      <c r="NP33" s="15"/>
      <c r="NQ33" s="15"/>
      <c r="NR33" s="15"/>
      <c r="NS33" s="15">
        <v>0</v>
      </c>
      <c r="NT33" s="15">
        <v>0.8</v>
      </c>
      <c r="NU33" s="15"/>
      <c r="NV33" s="15">
        <v>0.85699999999999998</v>
      </c>
      <c r="NW33" s="15">
        <v>-5.7000000000000002E-2</v>
      </c>
      <c r="NX33" s="15">
        <v>105.3</v>
      </c>
      <c r="NY33" s="15">
        <v>105.4</v>
      </c>
      <c r="NZ33" s="15">
        <v>102.23699999999999</v>
      </c>
      <c r="OA33" s="15">
        <v>3.0630000000000002</v>
      </c>
      <c r="OB33" s="15">
        <v>76.3</v>
      </c>
      <c r="OC33" s="15"/>
      <c r="OD33" s="15">
        <v>79.069000000000003</v>
      </c>
      <c r="OE33" s="15">
        <v>-2.7690000000000001</v>
      </c>
      <c r="OF33" s="15">
        <v>17</v>
      </c>
      <c r="OG33" s="15">
        <v>16.114999999999998</v>
      </c>
      <c r="OH33" s="15">
        <v>16.114999999999998</v>
      </c>
      <c r="OI33" s="15">
        <v>0.88500000000000001</v>
      </c>
      <c r="OJ33" s="15">
        <v>0.4</v>
      </c>
      <c r="OK33" s="15"/>
      <c r="OL33" s="15">
        <v>0.4</v>
      </c>
      <c r="OM33" s="15">
        <v>0</v>
      </c>
      <c r="ON33" s="15">
        <v>19.447379999999999</v>
      </c>
      <c r="OO33" s="15">
        <v>17.560980000000001</v>
      </c>
      <c r="OP33" s="15">
        <v>17.560980000000001</v>
      </c>
      <c r="OQ33" s="15">
        <v>1.8864000000000001</v>
      </c>
      <c r="OR33" s="15">
        <v>9.9</v>
      </c>
      <c r="OS33" s="15">
        <v>9.9830000000000005</v>
      </c>
      <c r="OT33" s="15">
        <v>9.9830000000000005</v>
      </c>
      <c r="OU33" s="15">
        <v>-8.3000000000000004E-2</v>
      </c>
      <c r="OV33" s="15">
        <v>5.4</v>
      </c>
      <c r="OW33" s="15">
        <v>5.67</v>
      </c>
      <c r="OX33" s="15">
        <v>5.67</v>
      </c>
      <c r="OY33" s="15">
        <v>-0.27</v>
      </c>
      <c r="OZ33" s="15">
        <v>3.6</v>
      </c>
      <c r="PA33" s="15">
        <v>3.4</v>
      </c>
      <c r="PB33" s="15">
        <v>3.4</v>
      </c>
      <c r="PC33" s="15">
        <v>0.2</v>
      </c>
      <c r="PD33" s="15">
        <v>5</v>
      </c>
      <c r="PE33" s="15">
        <v>5</v>
      </c>
      <c r="PF33" s="15">
        <v>5</v>
      </c>
      <c r="PG33" s="15">
        <v>0</v>
      </c>
      <c r="PH33" s="15">
        <v>20.100000000000001</v>
      </c>
      <c r="PI33" s="15">
        <v>19.51219</v>
      </c>
      <c r="PJ33" s="15">
        <v>19.5122</v>
      </c>
      <c r="PK33" s="15">
        <v>0.58779999999999999</v>
      </c>
      <c r="PL33" s="15">
        <v>20</v>
      </c>
      <c r="PM33" s="15">
        <v>19.51219</v>
      </c>
      <c r="PN33" s="15">
        <v>19.5122</v>
      </c>
      <c r="PO33" s="15">
        <v>0.48780000000000001</v>
      </c>
      <c r="PP33" s="15">
        <v>18.2</v>
      </c>
      <c r="PQ33" s="15">
        <v>15.60976</v>
      </c>
      <c r="PR33" s="15">
        <v>15.60976</v>
      </c>
      <c r="PS33" s="15">
        <v>2.5902400000000001</v>
      </c>
      <c r="PT33" s="15">
        <v>3</v>
      </c>
      <c r="PU33" s="15">
        <v>3.5</v>
      </c>
      <c r="PV33" s="15">
        <v>3.5</v>
      </c>
      <c r="PW33" s="15">
        <v>-0.5</v>
      </c>
      <c r="PX33" s="15">
        <v>18.8</v>
      </c>
      <c r="PY33" s="15">
        <v>18.341460000000001</v>
      </c>
      <c r="PZ33" s="15">
        <v>18.341460000000001</v>
      </c>
      <c r="QA33" s="15">
        <v>0.45854</v>
      </c>
      <c r="QB33" s="15">
        <v>15.8</v>
      </c>
      <c r="QC33" s="15"/>
      <c r="QD33" s="15">
        <v>14.853</v>
      </c>
      <c r="QE33" s="15">
        <v>0.94699999999999995</v>
      </c>
      <c r="QF33" s="15">
        <v>19.5</v>
      </c>
      <c r="QG33" s="15"/>
      <c r="QH33" s="15">
        <v>17.497</v>
      </c>
      <c r="QI33" s="15">
        <v>2.0030000000000001</v>
      </c>
      <c r="QJ33" s="15">
        <v>27.4</v>
      </c>
      <c r="QK33" s="15">
        <v>25.123000000000001</v>
      </c>
      <c r="QL33" s="15">
        <v>25.123000000000001</v>
      </c>
      <c r="QM33" s="15">
        <v>2.2770000000000001</v>
      </c>
      <c r="QN33" s="15">
        <v>78.3</v>
      </c>
      <c r="QO33" s="15">
        <v>73.5</v>
      </c>
      <c r="QP33" s="15">
        <v>74.02</v>
      </c>
      <c r="QQ33" s="15">
        <v>4.28</v>
      </c>
      <c r="QR33" s="15">
        <v>4.5</v>
      </c>
      <c r="QS33" s="15">
        <v>4.2</v>
      </c>
      <c r="QT33" s="15">
        <v>4.2</v>
      </c>
      <c r="QU33" s="15">
        <v>0.3</v>
      </c>
      <c r="QV33" s="15">
        <v>2</v>
      </c>
      <c r="QW33" s="15">
        <v>2.4</v>
      </c>
      <c r="QX33" s="15">
        <v>2.4</v>
      </c>
      <c r="QY33" s="15">
        <v>-0.4</v>
      </c>
      <c r="QZ33" s="15">
        <v>2.4</v>
      </c>
      <c r="RA33" s="15">
        <v>2.4</v>
      </c>
      <c r="RB33" s="15">
        <v>2.4</v>
      </c>
      <c r="RC33" s="15">
        <v>0</v>
      </c>
      <c r="RD33" s="15">
        <v>1.2</v>
      </c>
      <c r="RE33" s="15">
        <v>1.45</v>
      </c>
      <c r="RF33" s="15">
        <v>1.45</v>
      </c>
      <c r="RG33" s="15">
        <v>-0.25</v>
      </c>
      <c r="RH33" s="15">
        <v>19.899999999999999</v>
      </c>
      <c r="RI33" s="15"/>
      <c r="RJ33" s="15">
        <v>17.834</v>
      </c>
      <c r="RK33" s="15">
        <v>2.0659999999999998</v>
      </c>
      <c r="RL33" s="15">
        <v>3.5</v>
      </c>
      <c r="RM33" s="15">
        <v>3.6</v>
      </c>
      <c r="RN33" s="15">
        <v>3.6</v>
      </c>
      <c r="RO33" s="15">
        <v>-0.1</v>
      </c>
      <c r="RP33" s="15">
        <v>16.899999999999999</v>
      </c>
      <c r="RQ33" s="15">
        <v>13.1411</v>
      </c>
      <c r="RR33" s="15">
        <v>15.04813</v>
      </c>
      <c r="RS33" s="15">
        <v>1.8518699999999999</v>
      </c>
      <c r="RT33" s="15">
        <v>2</v>
      </c>
      <c r="RU33" s="15">
        <v>2</v>
      </c>
      <c r="RV33" s="15">
        <v>2</v>
      </c>
      <c r="RW33" s="15">
        <v>0</v>
      </c>
      <c r="RX33" s="15"/>
      <c r="RY33" s="15"/>
      <c r="RZ33" s="15"/>
      <c r="SA33" s="15">
        <v>0</v>
      </c>
      <c r="SB33" s="15">
        <v>16.7</v>
      </c>
      <c r="SC33" s="15">
        <v>16</v>
      </c>
      <c r="SD33" s="15">
        <v>16</v>
      </c>
      <c r="SE33" s="15">
        <v>0.7</v>
      </c>
      <c r="SF33" s="15">
        <v>8.1</v>
      </c>
      <c r="SG33" s="15">
        <v>9.0519999999999996</v>
      </c>
      <c r="SH33" s="15">
        <v>9.0519999999999996</v>
      </c>
      <c r="SI33" s="15">
        <v>-0.95199999999999996</v>
      </c>
      <c r="SJ33" s="15">
        <v>20.100000000000001</v>
      </c>
      <c r="SK33" s="15">
        <v>19.51219</v>
      </c>
      <c r="SL33" s="15">
        <v>19.5122</v>
      </c>
      <c r="SM33" s="15">
        <v>0.58779999999999999</v>
      </c>
      <c r="SN33" s="15">
        <v>20.3</v>
      </c>
      <c r="SO33" s="15">
        <v>19.51219</v>
      </c>
      <c r="SP33" s="15">
        <v>19.5122</v>
      </c>
      <c r="SQ33" s="15">
        <v>0.78779999999999994</v>
      </c>
      <c r="SR33" s="15">
        <v>20</v>
      </c>
      <c r="SS33" s="15">
        <v>19.317070000000001</v>
      </c>
      <c r="ST33" s="15">
        <v>19.317070000000001</v>
      </c>
      <c r="SU33" s="15">
        <v>0.68293000000000004</v>
      </c>
      <c r="SV33" s="15">
        <v>24.4</v>
      </c>
      <c r="SW33" s="15">
        <v>21.436</v>
      </c>
      <c r="SX33" s="15">
        <v>21.436</v>
      </c>
      <c r="SY33" s="15">
        <v>2.964</v>
      </c>
      <c r="SZ33" s="15">
        <v>69.7</v>
      </c>
      <c r="TA33" s="15">
        <v>65.72</v>
      </c>
      <c r="TB33" s="15">
        <v>65.72</v>
      </c>
      <c r="TC33" s="15">
        <v>3.98</v>
      </c>
      <c r="TD33" s="15">
        <v>40.9</v>
      </c>
      <c r="TE33" s="15"/>
      <c r="TF33" s="15">
        <v>35.963000000000001</v>
      </c>
      <c r="TG33" s="15">
        <v>4.9370000000000003</v>
      </c>
      <c r="TH33" s="15">
        <v>90.5</v>
      </c>
      <c r="TI33" s="15">
        <v>83.261150000000001</v>
      </c>
      <c r="TJ33" s="15">
        <v>84.961259999999996</v>
      </c>
      <c r="TK33" s="15">
        <v>5.5387399999999998</v>
      </c>
      <c r="TL33" s="15">
        <v>90.7</v>
      </c>
      <c r="TM33" s="15">
        <v>82.261589999999998</v>
      </c>
      <c r="TN33" s="15">
        <v>83.986270000000005</v>
      </c>
      <c r="TO33" s="15">
        <v>6.71373</v>
      </c>
      <c r="TP33" s="15">
        <v>9</v>
      </c>
      <c r="TQ33" s="15">
        <v>8.5689399999999996</v>
      </c>
      <c r="TR33" s="15">
        <v>6.7326499999999996</v>
      </c>
      <c r="TS33" s="15">
        <v>2.26735</v>
      </c>
      <c r="TT33" s="15">
        <v>9.3000000000000007</v>
      </c>
      <c r="TU33" s="15">
        <v>7.2052399999999999</v>
      </c>
      <c r="TV33" s="15">
        <v>5.6167400000000001</v>
      </c>
      <c r="TW33" s="15">
        <v>3.6832600000000002</v>
      </c>
      <c r="TX33" s="15">
        <v>21</v>
      </c>
      <c r="TY33" s="15">
        <v>19.51219</v>
      </c>
      <c r="TZ33" s="15">
        <v>19.5122</v>
      </c>
      <c r="UA33" s="15">
        <v>1.4878</v>
      </c>
      <c r="UB33" s="15">
        <v>7.1</v>
      </c>
      <c r="UC33" s="15">
        <v>8</v>
      </c>
      <c r="UD33" s="15">
        <v>8</v>
      </c>
      <c r="UE33" s="15">
        <v>-0.9</v>
      </c>
      <c r="UF33" s="15">
        <v>6.7</v>
      </c>
      <c r="UG33" s="15">
        <v>7.5</v>
      </c>
      <c r="UH33" s="15">
        <v>7.5</v>
      </c>
      <c r="UI33" s="15">
        <v>-0.8</v>
      </c>
      <c r="UJ33" s="15">
        <v>20</v>
      </c>
      <c r="UK33" s="15">
        <v>19.51219</v>
      </c>
      <c r="UL33" s="15">
        <v>19.5122</v>
      </c>
      <c r="UM33" s="15">
        <v>0.48780000000000001</v>
      </c>
      <c r="UN33" s="15">
        <v>20</v>
      </c>
      <c r="UO33" s="15">
        <v>19.51219</v>
      </c>
      <c r="UP33" s="15">
        <v>19.5122</v>
      </c>
      <c r="UQ33" s="15">
        <v>0.48780000000000001</v>
      </c>
      <c r="UR33" s="15">
        <v>10</v>
      </c>
      <c r="US33" s="15">
        <v>10</v>
      </c>
      <c r="UT33" s="15">
        <v>10</v>
      </c>
      <c r="UU33" s="15">
        <v>0</v>
      </c>
      <c r="UV33" s="15">
        <v>17.5</v>
      </c>
      <c r="UW33" s="15">
        <v>14.417999999999999</v>
      </c>
      <c r="UX33" s="15">
        <v>14.417999999999999</v>
      </c>
      <c r="UY33" s="15">
        <v>3.0819999999999999</v>
      </c>
      <c r="UZ33" s="15">
        <v>11.4</v>
      </c>
      <c r="VA33" s="15"/>
      <c r="VB33" s="15">
        <v>17.596</v>
      </c>
      <c r="VC33" s="15">
        <v>-6.1959999999999997</v>
      </c>
      <c r="VD33" s="15">
        <v>131.5</v>
      </c>
      <c r="VE33" s="15"/>
      <c r="VF33" s="15">
        <v>123.008</v>
      </c>
      <c r="VG33" s="15">
        <v>8.4920000000000009</v>
      </c>
      <c r="VH33" s="15">
        <v>0.6</v>
      </c>
      <c r="VI33" s="15">
        <v>0.6</v>
      </c>
      <c r="VJ33" s="15">
        <v>0.6</v>
      </c>
      <c r="VK33" s="15">
        <v>0</v>
      </c>
      <c r="VL33" s="15">
        <v>115.9</v>
      </c>
      <c r="VM33" s="15">
        <v>108.086</v>
      </c>
      <c r="VN33" s="15">
        <v>108.086</v>
      </c>
      <c r="VO33" s="15">
        <v>7.8140000000000001</v>
      </c>
      <c r="VP33" s="15">
        <v>95.9</v>
      </c>
      <c r="VQ33" s="15">
        <v>132</v>
      </c>
      <c r="VR33" s="15">
        <v>132</v>
      </c>
      <c r="VS33" s="15">
        <v>-36.1</v>
      </c>
      <c r="VT33" s="15">
        <v>107.6</v>
      </c>
      <c r="VU33" s="15"/>
      <c r="VV33" s="15">
        <v>108.913</v>
      </c>
      <c r="VW33" s="15">
        <v>-1.3129999999999999</v>
      </c>
      <c r="VX33" s="15">
        <v>11.6</v>
      </c>
      <c r="VY33" s="15"/>
      <c r="VZ33" s="15">
        <v>18.577999999999999</v>
      </c>
      <c r="WA33" s="15">
        <v>-6.9779999999999998</v>
      </c>
      <c r="WB33" s="15">
        <v>6</v>
      </c>
      <c r="WC33" s="15">
        <v>6</v>
      </c>
      <c r="WD33" s="15">
        <v>6</v>
      </c>
      <c r="WE33" s="15">
        <v>0</v>
      </c>
      <c r="WF33" s="15">
        <v>19.8</v>
      </c>
      <c r="WG33" s="15">
        <v>19.317070000000001</v>
      </c>
      <c r="WH33" s="15">
        <v>19.317070000000001</v>
      </c>
      <c r="WI33" s="15">
        <v>0.48293000000000003</v>
      </c>
      <c r="WJ33" s="15">
        <v>9.8000000000000007</v>
      </c>
      <c r="WK33" s="15">
        <v>10.7</v>
      </c>
      <c r="WL33" s="15">
        <v>10.7</v>
      </c>
      <c r="WM33" s="15">
        <v>-0.9</v>
      </c>
      <c r="WN33" s="15">
        <v>14.9</v>
      </c>
      <c r="WO33" s="15">
        <v>52</v>
      </c>
      <c r="WP33" s="15">
        <v>55</v>
      </c>
      <c r="WQ33" s="15">
        <v>-40.1</v>
      </c>
      <c r="WR33" s="15">
        <v>35.6</v>
      </c>
      <c r="WS33" s="15"/>
      <c r="WT33" s="15"/>
      <c r="WU33" s="15">
        <v>35.6</v>
      </c>
      <c r="WV33" s="15">
        <v>28.3</v>
      </c>
      <c r="WW33" s="15">
        <v>29.184000000000001</v>
      </c>
      <c r="WX33" s="15">
        <v>29.184000000000001</v>
      </c>
      <c r="WY33" s="15">
        <v>-0.88400000000000001</v>
      </c>
      <c r="WZ33" s="15">
        <v>3.3</v>
      </c>
      <c r="XA33" s="15">
        <v>2.8159999999999998</v>
      </c>
      <c r="XB33" s="15">
        <v>2.8159999999999998</v>
      </c>
      <c r="XC33" s="15">
        <v>0.48399999999999999</v>
      </c>
      <c r="XD33" s="15">
        <v>13.5</v>
      </c>
      <c r="XE33" s="15">
        <v>14</v>
      </c>
      <c r="XF33" s="15">
        <v>14</v>
      </c>
      <c r="XG33" s="15">
        <v>-0.5</v>
      </c>
      <c r="XH33" s="15">
        <v>12.4</v>
      </c>
      <c r="XI33" s="15">
        <v>17</v>
      </c>
      <c r="XJ33" s="15">
        <v>17</v>
      </c>
      <c r="XK33" s="15">
        <v>-4.5999999999999996</v>
      </c>
      <c r="XL33" s="15">
        <v>8.64</v>
      </c>
      <c r="XM33" s="15">
        <v>5.71</v>
      </c>
      <c r="XN33" s="15">
        <v>5.71</v>
      </c>
      <c r="XO33" s="15">
        <v>2.93</v>
      </c>
    </row>
    <row r="34" spans="1:639" ht="24" customHeight="1" x14ac:dyDescent="0.3">
      <c r="A34" s="1"/>
      <c r="B34" s="17" t="s">
        <v>52</v>
      </c>
      <c r="C34" s="17" t="s">
        <v>705</v>
      </c>
      <c r="D34" s="18">
        <v>1.1000000000000001</v>
      </c>
      <c r="E34" s="18">
        <v>1.02</v>
      </c>
      <c r="F34" s="18">
        <v>1.02</v>
      </c>
      <c r="G34" s="18">
        <v>0.08</v>
      </c>
      <c r="H34" s="18">
        <v>1.6</v>
      </c>
      <c r="I34" s="18">
        <v>1.65</v>
      </c>
      <c r="J34" s="18">
        <v>1.65</v>
      </c>
      <c r="K34" s="18">
        <v>-0.05</v>
      </c>
      <c r="L34" s="18">
        <v>4.3</v>
      </c>
      <c r="M34" s="18">
        <v>3.5488499999999998</v>
      </c>
      <c r="N34" s="18">
        <v>3.5488499999999998</v>
      </c>
      <c r="O34" s="18">
        <v>0.75114999999999998</v>
      </c>
      <c r="P34" s="18">
        <v>651.4</v>
      </c>
      <c r="Q34" s="18">
        <v>646.79789000000005</v>
      </c>
      <c r="R34" s="18">
        <v>646.79789000000005</v>
      </c>
      <c r="S34" s="18">
        <v>4.6021099999999997</v>
      </c>
      <c r="T34" s="18">
        <v>220.2</v>
      </c>
      <c r="U34" s="18">
        <v>211.44126</v>
      </c>
      <c r="V34" s="18">
        <v>211.44126</v>
      </c>
      <c r="W34" s="18">
        <v>8.7587399999999995</v>
      </c>
      <c r="X34" s="18"/>
      <c r="Y34" s="18"/>
      <c r="Z34" s="18"/>
      <c r="AA34" s="18">
        <v>0</v>
      </c>
      <c r="AB34" s="18"/>
      <c r="AC34" s="18"/>
      <c r="AD34" s="18"/>
      <c r="AE34" s="18">
        <v>0</v>
      </c>
      <c r="AF34" s="18">
        <v>90.3</v>
      </c>
      <c r="AG34" s="18">
        <v>92.226339999999993</v>
      </c>
      <c r="AH34" s="18">
        <v>92.226339999999993</v>
      </c>
      <c r="AI34" s="18">
        <v>-1.9263399999999999</v>
      </c>
      <c r="AJ34" s="18">
        <v>240.1</v>
      </c>
      <c r="AK34" s="18">
        <v>244.03479999999999</v>
      </c>
      <c r="AL34" s="18">
        <v>244.03479999999999</v>
      </c>
      <c r="AM34" s="18">
        <v>-3.9348000000000001</v>
      </c>
      <c r="AN34" s="18"/>
      <c r="AO34" s="18"/>
      <c r="AP34" s="18"/>
      <c r="AQ34" s="18">
        <v>0</v>
      </c>
      <c r="AR34" s="18"/>
      <c r="AS34" s="18"/>
      <c r="AT34" s="18"/>
      <c r="AU34" s="18">
        <v>0</v>
      </c>
      <c r="AV34" s="18">
        <v>128.5</v>
      </c>
      <c r="AW34" s="18">
        <v>150.04420999999999</v>
      </c>
      <c r="AX34" s="18">
        <v>158.31747999999999</v>
      </c>
      <c r="AY34" s="18">
        <v>-29.81748</v>
      </c>
      <c r="AZ34" s="18">
        <v>128.69999999999999</v>
      </c>
      <c r="BA34" s="18">
        <v>150.04420999999999</v>
      </c>
      <c r="BB34" s="18">
        <v>158.31747999999999</v>
      </c>
      <c r="BC34" s="18">
        <v>-29.61748</v>
      </c>
      <c r="BD34" s="18">
        <v>128.19999999999999</v>
      </c>
      <c r="BE34" s="18">
        <v>150.04420999999999</v>
      </c>
      <c r="BF34" s="18">
        <v>158.31747999999999</v>
      </c>
      <c r="BG34" s="18">
        <v>-30.11748</v>
      </c>
      <c r="BH34" s="18">
        <v>235.7</v>
      </c>
      <c r="BI34" s="18">
        <v>225.06631999999999</v>
      </c>
      <c r="BJ34" s="18">
        <v>237.47622000000001</v>
      </c>
      <c r="BK34" s="18">
        <v>-1.7762199999999999</v>
      </c>
      <c r="BL34" s="18">
        <v>200.9</v>
      </c>
      <c r="BM34" s="18">
        <v>207.99991</v>
      </c>
      <c r="BN34" s="18">
        <v>207.99992</v>
      </c>
      <c r="BO34" s="18">
        <v>-7.09992</v>
      </c>
      <c r="BP34" s="18">
        <v>106.7</v>
      </c>
      <c r="BQ34" s="18">
        <v>103.99996</v>
      </c>
      <c r="BR34" s="18">
        <v>103.99996</v>
      </c>
      <c r="BS34" s="18">
        <v>2.70004</v>
      </c>
      <c r="BT34" s="18">
        <v>557.79999999999995</v>
      </c>
      <c r="BU34" s="18">
        <v>568.29854</v>
      </c>
      <c r="BV34" s="18">
        <v>568.29854</v>
      </c>
      <c r="BW34" s="18">
        <v>-10.49854</v>
      </c>
      <c r="BX34" s="18">
        <v>10.5</v>
      </c>
      <c r="BY34" s="18">
        <v>10.17268</v>
      </c>
      <c r="BZ34" s="18">
        <v>10.17268</v>
      </c>
      <c r="CA34" s="18">
        <v>0.32732</v>
      </c>
      <c r="CB34" s="18"/>
      <c r="CC34" s="18"/>
      <c r="CD34" s="18"/>
      <c r="CE34" s="18">
        <v>0</v>
      </c>
      <c r="CF34" s="18"/>
      <c r="CG34" s="18"/>
      <c r="CH34" s="18"/>
      <c r="CI34" s="18">
        <v>0</v>
      </c>
      <c r="CJ34" s="18"/>
      <c r="CK34" s="18"/>
      <c r="CL34" s="18"/>
      <c r="CM34" s="18">
        <v>0</v>
      </c>
      <c r="CN34" s="18"/>
      <c r="CO34" s="18"/>
      <c r="CP34" s="18"/>
      <c r="CQ34" s="18">
        <v>0</v>
      </c>
      <c r="CR34" s="18">
        <v>166.1</v>
      </c>
      <c r="CS34" s="18">
        <v>164.70732000000001</v>
      </c>
      <c r="CT34" s="18">
        <v>164.70732000000001</v>
      </c>
      <c r="CU34" s="18">
        <v>1.3926799999999999</v>
      </c>
      <c r="CV34" s="18">
        <v>8</v>
      </c>
      <c r="CW34" s="18">
        <v>8.1148399999999992</v>
      </c>
      <c r="CX34" s="18">
        <v>8.1148399999999992</v>
      </c>
      <c r="CY34" s="18">
        <v>-0.11484</v>
      </c>
      <c r="CZ34" s="18">
        <v>16.3</v>
      </c>
      <c r="DA34" s="18"/>
      <c r="DB34" s="18">
        <v>15.731109999999999</v>
      </c>
      <c r="DC34" s="18">
        <v>0.56889000000000001</v>
      </c>
      <c r="DD34" s="18">
        <v>6.4</v>
      </c>
      <c r="DE34" s="18">
        <v>6.8787000000000003</v>
      </c>
      <c r="DF34" s="18">
        <v>6.8787000000000003</v>
      </c>
      <c r="DG34" s="18">
        <v>-0.47870000000000001</v>
      </c>
      <c r="DH34" s="18"/>
      <c r="DI34" s="18"/>
      <c r="DJ34" s="18"/>
      <c r="DK34" s="18">
        <v>0</v>
      </c>
      <c r="DL34" s="18">
        <v>50.3</v>
      </c>
      <c r="DM34" s="18">
        <v>44.305529999999997</v>
      </c>
      <c r="DN34" s="18">
        <v>22.77055</v>
      </c>
      <c r="DO34" s="18">
        <v>27.529450000000001</v>
      </c>
      <c r="DP34" s="18">
        <v>4.0999999999999996</v>
      </c>
      <c r="DQ34" s="18">
        <v>6.6684799999999997</v>
      </c>
      <c r="DR34" s="18">
        <v>6.6684799999999997</v>
      </c>
      <c r="DS34" s="18">
        <v>-2.5684800000000001</v>
      </c>
      <c r="DT34" s="18"/>
      <c r="DU34" s="18"/>
      <c r="DV34" s="18"/>
      <c r="DW34" s="18">
        <v>0</v>
      </c>
      <c r="DX34" s="18"/>
      <c r="DY34" s="18"/>
      <c r="DZ34" s="18"/>
      <c r="EA34" s="18">
        <v>0</v>
      </c>
      <c r="EB34" s="18"/>
      <c r="EC34" s="18"/>
      <c r="ED34" s="18"/>
      <c r="EE34" s="18">
        <v>0</v>
      </c>
      <c r="EF34" s="18">
        <v>111.2</v>
      </c>
      <c r="EG34" s="18">
        <v>112.90537</v>
      </c>
      <c r="EH34" s="18">
        <v>112.90537</v>
      </c>
      <c r="EI34" s="18">
        <v>-1.7053700000000001</v>
      </c>
      <c r="EJ34" s="18">
        <v>223.4</v>
      </c>
      <c r="EK34" s="18">
        <v>221.55625000000001</v>
      </c>
      <c r="EL34" s="18">
        <v>221.55625000000001</v>
      </c>
      <c r="EM34" s="18">
        <v>1.84375</v>
      </c>
      <c r="EN34" s="18"/>
      <c r="EO34" s="18"/>
      <c r="EP34" s="18"/>
      <c r="EQ34" s="18">
        <v>0</v>
      </c>
      <c r="ER34" s="18"/>
      <c r="ES34" s="18"/>
      <c r="ET34" s="18"/>
      <c r="EU34" s="18">
        <v>0</v>
      </c>
      <c r="EV34" s="18"/>
      <c r="EW34" s="18"/>
      <c r="EX34" s="18"/>
      <c r="EY34" s="18">
        <v>0</v>
      </c>
      <c r="EZ34" s="18">
        <v>6.5</v>
      </c>
      <c r="FA34" s="18">
        <v>6.39</v>
      </c>
      <c r="FB34" s="18">
        <v>6.39</v>
      </c>
      <c r="FC34" s="18">
        <v>0.11</v>
      </c>
      <c r="FD34" s="18">
        <v>462.2</v>
      </c>
      <c r="FE34" s="18">
        <v>458.87804999999997</v>
      </c>
      <c r="FF34" s="18">
        <v>458.87804999999997</v>
      </c>
      <c r="FG34" s="18">
        <v>3.3219500000000002</v>
      </c>
      <c r="FH34" s="18">
        <v>81.2</v>
      </c>
      <c r="FI34" s="18">
        <v>77.882069999999999</v>
      </c>
      <c r="FJ34" s="18">
        <v>77.882069999999999</v>
      </c>
      <c r="FK34" s="18">
        <v>3.31793</v>
      </c>
      <c r="FL34" s="18">
        <v>70.2</v>
      </c>
      <c r="FM34" s="18">
        <v>72.877070000000003</v>
      </c>
      <c r="FN34" s="18">
        <v>72.877070000000003</v>
      </c>
      <c r="FO34" s="18">
        <v>-2.6770700000000001</v>
      </c>
      <c r="FP34" s="18">
        <v>42.1</v>
      </c>
      <c r="FQ34" s="18">
        <v>41.498959999999997</v>
      </c>
      <c r="FR34" s="18">
        <v>41.498959999999997</v>
      </c>
      <c r="FS34" s="18">
        <v>0.60104000000000002</v>
      </c>
      <c r="FT34" s="18">
        <v>18.399999999999999</v>
      </c>
      <c r="FU34" s="18">
        <v>19.28585</v>
      </c>
      <c r="FV34" s="18">
        <v>19.28585</v>
      </c>
      <c r="FW34" s="18">
        <v>-0.88585000000000003</v>
      </c>
      <c r="FX34" s="18">
        <v>18.5</v>
      </c>
      <c r="FY34" s="18">
        <v>19.414629999999999</v>
      </c>
      <c r="FZ34" s="18">
        <v>19.414629999999999</v>
      </c>
      <c r="GA34" s="18">
        <v>-0.91463000000000005</v>
      </c>
      <c r="GB34" s="18">
        <v>86.15</v>
      </c>
      <c r="GC34" s="18">
        <v>87.657560000000004</v>
      </c>
      <c r="GD34" s="18">
        <v>87.657560000000004</v>
      </c>
      <c r="GE34" s="18">
        <v>-1.50756</v>
      </c>
      <c r="GF34" s="18">
        <v>180.2</v>
      </c>
      <c r="GG34" s="18">
        <v>182.61775</v>
      </c>
      <c r="GH34" s="18">
        <v>182.61776</v>
      </c>
      <c r="GI34" s="18">
        <v>-2.4177599999999999</v>
      </c>
      <c r="GJ34" s="18">
        <v>180.3</v>
      </c>
      <c r="GK34" s="18">
        <v>182.61775</v>
      </c>
      <c r="GL34" s="18">
        <v>182.61776</v>
      </c>
      <c r="GM34" s="18">
        <v>-2.3177599999999998</v>
      </c>
      <c r="GN34" s="18">
        <v>183.5</v>
      </c>
      <c r="GO34" s="18">
        <v>182.61775</v>
      </c>
      <c r="GP34" s="18">
        <v>182.61776</v>
      </c>
      <c r="GQ34" s="18">
        <v>0.88224000000000002</v>
      </c>
      <c r="GR34" s="18">
        <v>108.9</v>
      </c>
      <c r="GS34" s="18">
        <v>110.91316999999999</v>
      </c>
      <c r="GT34" s="18">
        <v>110.91316999999999</v>
      </c>
      <c r="GU34" s="18">
        <v>-2.0131700000000001</v>
      </c>
      <c r="GV34" s="18">
        <v>7.3</v>
      </c>
      <c r="GW34" s="18">
        <v>4.59992</v>
      </c>
      <c r="GX34" s="18">
        <v>4.59992</v>
      </c>
      <c r="GY34" s="18">
        <v>2.7000799999999998</v>
      </c>
      <c r="GZ34" s="18">
        <v>2.5</v>
      </c>
      <c r="HA34" s="18">
        <v>4.4334100000000003</v>
      </c>
      <c r="HB34" s="18">
        <v>4.4334100000000003</v>
      </c>
      <c r="HC34" s="18">
        <v>-1.9334100000000001</v>
      </c>
      <c r="HD34" s="18">
        <v>43.8</v>
      </c>
      <c r="HE34" s="18">
        <v>47.26634</v>
      </c>
      <c r="HF34" s="18">
        <v>47.26634</v>
      </c>
      <c r="HG34" s="18">
        <v>-3.4663400000000002</v>
      </c>
      <c r="HH34" s="18">
        <v>47.6</v>
      </c>
      <c r="HI34" s="18">
        <v>44.275120000000001</v>
      </c>
      <c r="HJ34" s="18">
        <v>44.275120000000001</v>
      </c>
      <c r="HK34" s="18">
        <v>3.3248799999999998</v>
      </c>
      <c r="HL34" s="18">
        <v>3.8</v>
      </c>
      <c r="HM34" s="18">
        <v>4.0998900000000003</v>
      </c>
      <c r="HN34" s="18">
        <v>4.0998900000000003</v>
      </c>
      <c r="HO34" s="18">
        <v>-0.29988999999999999</v>
      </c>
      <c r="HP34" s="18">
        <v>31.5</v>
      </c>
      <c r="HQ34" s="18">
        <v>31.00404</v>
      </c>
      <c r="HR34" s="18">
        <v>31.00404</v>
      </c>
      <c r="HS34" s="18">
        <v>0.49596000000000001</v>
      </c>
      <c r="HT34" s="18">
        <v>169.7</v>
      </c>
      <c r="HU34" s="18">
        <v>171.54181</v>
      </c>
      <c r="HV34" s="18">
        <v>154.82821000000001</v>
      </c>
      <c r="HW34" s="18">
        <v>14.871790000000001</v>
      </c>
      <c r="HX34" s="18">
        <v>61.7</v>
      </c>
      <c r="HY34" s="18">
        <v>51.227600000000002</v>
      </c>
      <c r="HZ34" s="18">
        <v>59.851509999999998</v>
      </c>
      <c r="IA34" s="18">
        <v>1.84849</v>
      </c>
      <c r="IB34" s="18"/>
      <c r="IC34" s="18"/>
      <c r="ID34" s="18"/>
      <c r="IE34" s="18">
        <v>0</v>
      </c>
      <c r="IF34" s="18"/>
      <c r="IG34" s="18"/>
      <c r="IH34" s="18"/>
      <c r="II34" s="18">
        <v>0</v>
      </c>
      <c r="IJ34" s="18">
        <v>45.3</v>
      </c>
      <c r="IK34" s="18">
        <v>48.41648</v>
      </c>
      <c r="IL34" s="18">
        <v>48.41648</v>
      </c>
      <c r="IM34" s="18">
        <v>-3.1164800000000001</v>
      </c>
      <c r="IN34" s="18"/>
      <c r="IO34" s="18"/>
      <c r="IP34" s="18"/>
      <c r="IQ34" s="18">
        <v>0</v>
      </c>
      <c r="IR34" s="18"/>
      <c r="IS34" s="18"/>
      <c r="IT34" s="18"/>
      <c r="IU34" s="18">
        <v>0</v>
      </c>
      <c r="IV34" s="18"/>
      <c r="IW34" s="18"/>
      <c r="IX34" s="18"/>
      <c r="IY34" s="18">
        <v>0</v>
      </c>
      <c r="IZ34" s="18">
        <v>131.69999999999999</v>
      </c>
      <c r="JA34" s="18">
        <v>133.35676000000001</v>
      </c>
      <c r="JB34" s="18">
        <v>133.35676000000001</v>
      </c>
      <c r="JC34" s="18">
        <v>-1.65676</v>
      </c>
      <c r="JD34" s="18"/>
      <c r="JE34" s="18"/>
      <c r="JF34" s="18"/>
      <c r="JG34" s="18">
        <v>0</v>
      </c>
      <c r="JH34" s="18"/>
      <c r="JI34" s="18"/>
      <c r="JJ34" s="18">
        <v>0</v>
      </c>
      <c r="JK34" s="18">
        <v>0</v>
      </c>
      <c r="JL34" s="18"/>
      <c r="JM34" s="18"/>
      <c r="JN34" s="18"/>
      <c r="JO34" s="18">
        <v>0</v>
      </c>
      <c r="JP34" s="18"/>
      <c r="JQ34" s="18"/>
      <c r="JR34" s="18"/>
      <c r="JS34" s="18">
        <v>0</v>
      </c>
      <c r="JT34" s="18">
        <v>0</v>
      </c>
      <c r="JU34" s="18"/>
      <c r="JV34" s="18"/>
      <c r="JW34" s="18">
        <v>0</v>
      </c>
      <c r="JX34" s="18"/>
      <c r="JY34" s="18"/>
      <c r="JZ34" s="18"/>
      <c r="KA34" s="18">
        <v>0</v>
      </c>
      <c r="KB34" s="18"/>
      <c r="KC34" s="18"/>
      <c r="KD34" s="18"/>
      <c r="KE34" s="18">
        <v>0</v>
      </c>
      <c r="KF34" s="18"/>
      <c r="KG34" s="18"/>
      <c r="KH34" s="18"/>
      <c r="KI34" s="18">
        <v>0</v>
      </c>
      <c r="KJ34" s="18"/>
      <c r="KK34" s="18"/>
      <c r="KL34" s="18"/>
      <c r="KM34" s="18">
        <v>0</v>
      </c>
      <c r="KN34" s="18">
        <v>71.3</v>
      </c>
      <c r="KO34" s="18">
        <v>67.040790000000001</v>
      </c>
      <c r="KP34" s="18">
        <v>71.654939999999996</v>
      </c>
      <c r="KQ34" s="18">
        <v>-0.35493999999999998</v>
      </c>
      <c r="KR34" s="18"/>
      <c r="KS34" s="18"/>
      <c r="KT34" s="18"/>
      <c r="KU34" s="18">
        <v>0</v>
      </c>
      <c r="KV34" s="18"/>
      <c r="KW34" s="18"/>
      <c r="KX34" s="18"/>
      <c r="KY34" s="18">
        <v>0</v>
      </c>
      <c r="KZ34" s="18">
        <v>144</v>
      </c>
      <c r="LA34" s="18">
        <v>155.50738000000001</v>
      </c>
      <c r="LB34" s="18">
        <v>140.1765</v>
      </c>
      <c r="LC34" s="18">
        <v>3.8235000000000001</v>
      </c>
      <c r="LD34" s="18">
        <v>133.6</v>
      </c>
      <c r="LE34" s="18">
        <v>133.67995999999999</v>
      </c>
      <c r="LF34" s="18">
        <v>133.67995999999999</v>
      </c>
      <c r="LG34" s="18">
        <v>-7.9960000000000003E-2</v>
      </c>
      <c r="LH34" s="18">
        <v>65.3</v>
      </c>
      <c r="LI34" s="18">
        <v>67.461460000000002</v>
      </c>
      <c r="LJ34" s="18">
        <v>67.461460000000002</v>
      </c>
      <c r="LK34" s="18">
        <v>-2.1614599999999999</v>
      </c>
      <c r="LL34" s="18">
        <v>66.3</v>
      </c>
      <c r="LM34" s="18">
        <v>65.772069999999999</v>
      </c>
      <c r="LN34" s="18">
        <v>65.772069999999999</v>
      </c>
      <c r="LO34" s="18">
        <v>0.52793000000000001</v>
      </c>
      <c r="LP34" s="18">
        <v>30.5</v>
      </c>
      <c r="LQ34" s="18">
        <v>30.097560000000001</v>
      </c>
      <c r="LR34" s="18">
        <v>30.097560000000001</v>
      </c>
      <c r="LS34" s="18">
        <v>0.40244000000000002</v>
      </c>
      <c r="LT34" s="18"/>
      <c r="LU34" s="18"/>
      <c r="LV34" s="18"/>
      <c r="LW34" s="18">
        <v>0</v>
      </c>
      <c r="LX34" s="18"/>
      <c r="LY34" s="18"/>
      <c r="LZ34" s="18"/>
      <c r="MA34" s="18">
        <v>0</v>
      </c>
      <c r="MB34" s="18"/>
      <c r="MC34" s="18"/>
      <c r="MD34" s="18"/>
      <c r="ME34" s="18">
        <v>0</v>
      </c>
      <c r="MF34" s="18">
        <v>142</v>
      </c>
      <c r="MG34" s="18">
        <v>144.12745000000001</v>
      </c>
      <c r="MH34" s="18">
        <v>144.12745000000001</v>
      </c>
      <c r="MI34" s="18">
        <v>-2.1274500000000001</v>
      </c>
      <c r="MJ34" s="18">
        <v>140.9</v>
      </c>
      <c r="MK34" s="18">
        <v>144.12745000000001</v>
      </c>
      <c r="ML34" s="18">
        <v>144.12745000000001</v>
      </c>
      <c r="MM34" s="18">
        <v>-3.2274500000000002</v>
      </c>
      <c r="MN34" s="18">
        <v>145.9</v>
      </c>
      <c r="MO34" s="18">
        <v>144.12745000000001</v>
      </c>
      <c r="MP34" s="18">
        <v>144.12745000000001</v>
      </c>
      <c r="MQ34" s="18">
        <v>1.7725500000000001</v>
      </c>
      <c r="MR34" s="18"/>
      <c r="MS34" s="18"/>
      <c r="MT34" s="18"/>
      <c r="MU34" s="18">
        <v>0</v>
      </c>
      <c r="MV34" s="18"/>
      <c r="MW34" s="18"/>
      <c r="MX34" s="18"/>
      <c r="MY34" s="18">
        <v>0</v>
      </c>
      <c r="MZ34" s="18"/>
      <c r="NA34" s="18"/>
      <c r="NB34" s="18"/>
      <c r="NC34" s="18">
        <v>0</v>
      </c>
      <c r="ND34" s="18"/>
      <c r="NE34" s="18"/>
      <c r="NF34" s="18"/>
      <c r="NG34" s="18">
        <v>0</v>
      </c>
      <c r="NH34" s="18"/>
      <c r="NI34" s="18"/>
      <c r="NJ34" s="18"/>
      <c r="NK34" s="18">
        <v>0</v>
      </c>
      <c r="NL34" s="18"/>
      <c r="NM34" s="18"/>
      <c r="NN34" s="18"/>
      <c r="NO34" s="18">
        <v>0</v>
      </c>
      <c r="NP34" s="18"/>
      <c r="NQ34" s="18"/>
      <c r="NR34" s="18"/>
      <c r="NS34" s="18">
        <v>0</v>
      </c>
      <c r="NT34" s="18">
        <v>1.3</v>
      </c>
      <c r="NU34" s="18"/>
      <c r="NV34" s="18">
        <v>0.85399999999999998</v>
      </c>
      <c r="NW34" s="18">
        <v>0.44600000000000001</v>
      </c>
      <c r="NX34" s="18">
        <v>106.4</v>
      </c>
      <c r="NY34" s="18">
        <v>101.5</v>
      </c>
      <c r="NZ34" s="18">
        <v>100.375</v>
      </c>
      <c r="OA34" s="18">
        <v>6.0250000000000004</v>
      </c>
      <c r="OB34" s="18">
        <v>80.5</v>
      </c>
      <c r="OC34" s="18"/>
      <c r="OD34" s="18">
        <v>81.381</v>
      </c>
      <c r="OE34" s="18">
        <v>-0.88100000000000001</v>
      </c>
      <c r="OF34" s="18">
        <v>18</v>
      </c>
      <c r="OG34" s="18">
        <v>16.161999999999999</v>
      </c>
      <c r="OH34" s="18">
        <v>16.161999999999999</v>
      </c>
      <c r="OI34" s="18">
        <v>1.8380000000000001</v>
      </c>
      <c r="OJ34" s="18">
        <v>0.4</v>
      </c>
      <c r="OK34" s="18"/>
      <c r="OL34" s="18">
        <v>0.4</v>
      </c>
      <c r="OM34" s="18">
        <v>0</v>
      </c>
      <c r="ON34" s="18">
        <v>19.382850000000001</v>
      </c>
      <c r="OO34" s="18">
        <v>17.560980000000001</v>
      </c>
      <c r="OP34" s="18">
        <v>17.560980000000001</v>
      </c>
      <c r="OQ34" s="18">
        <v>1.8218700000000001</v>
      </c>
      <c r="OR34" s="18">
        <v>9.9</v>
      </c>
      <c r="OS34" s="18">
        <v>9.9830000000000005</v>
      </c>
      <c r="OT34" s="18">
        <v>9.9830000000000005</v>
      </c>
      <c r="OU34" s="18">
        <v>-8.3000000000000004E-2</v>
      </c>
      <c r="OV34" s="18">
        <v>5.4</v>
      </c>
      <c r="OW34" s="18">
        <v>5.67</v>
      </c>
      <c r="OX34" s="18">
        <v>5.67</v>
      </c>
      <c r="OY34" s="18">
        <v>-0.27</v>
      </c>
      <c r="OZ34" s="18">
        <v>3.6</v>
      </c>
      <c r="PA34" s="18">
        <v>3.4</v>
      </c>
      <c r="PB34" s="18">
        <v>3.4</v>
      </c>
      <c r="PC34" s="18">
        <v>0.2</v>
      </c>
      <c r="PD34" s="18">
        <v>5</v>
      </c>
      <c r="PE34" s="18">
        <v>5</v>
      </c>
      <c r="PF34" s="18">
        <v>5</v>
      </c>
      <c r="PG34" s="18">
        <v>0</v>
      </c>
      <c r="PH34" s="18">
        <v>20.6</v>
      </c>
      <c r="PI34" s="18">
        <v>19.51219</v>
      </c>
      <c r="PJ34" s="18">
        <v>19.5122</v>
      </c>
      <c r="PK34" s="18">
        <v>1.0878000000000001</v>
      </c>
      <c r="PL34" s="18">
        <v>20</v>
      </c>
      <c r="PM34" s="18">
        <v>19.51219</v>
      </c>
      <c r="PN34" s="18">
        <v>19.5122</v>
      </c>
      <c r="PO34" s="18">
        <v>0.48780000000000001</v>
      </c>
      <c r="PP34" s="18">
        <v>18.2</v>
      </c>
      <c r="PQ34" s="18">
        <v>15.60976</v>
      </c>
      <c r="PR34" s="18">
        <v>15.60976</v>
      </c>
      <c r="PS34" s="18">
        <v>2.5902400000000001</v>
      </c>
      <c r="PT34" s="18">
        <v>3</v>
      </c>
      <c r="PU34" s="18">
        <v>3.5</v>
      </c>
      <c r="PV34" s="18">
        <v>3.5</v>
      </c>
      <c r="PW34" s="18">
        <v>-0.5</v>
      </c>
      <c r="PX34" s="18">
        <v>18.8</v>
      </c>
      <c r="PY34" s="18">
        <v>18.341460000000001</v>
      </c>
      <c r="PZ34" s="18">
        <v>18.341460000000001</v>
      </c>
      <c r="QA34" s="18">
        <v>0.45854</v>
      </c>
      <c r="QB34" s="18">
        <v>15.1</v>
      </c>
      <c r="QC34" s="18"/>
      <c r="QD34" s="18">
        <v>15.236000000000001</v>
      </c>
      <c r="QE34" s="18">
        <v>-0.13600000000000001</v>
      </c>
      <c r="QF34" s="18">
        <v>18.100000000000001</v>
      </c>
      <c r="QG34" s="18"/>
      <c r="QH34" s="18">
        <v>18.684000000000001</v>
      </c>
      <c r="QI34" s="18">
        <v>-0.58399999999999996</v>
      </c>
      <c r="QJ34" s="18">
        <v>26.9</v>
      </c>
      <c r="QK34" s="18">
        <v>24.766999999999999</v>
      </c>
      <c r="QL34" s="18">
        <v>24.766999999999999</v>
      </c>
      <c r="QM34" s="18">
        <v>2.133</v>
      </c>
      <c r="QN34" s="18">
        <v>78.099999999999994</v>
      </c>
      <c r="QO34" s="18">
        <v>74</v>
      </c>
      <c r="QP34" s="18">
        <v>74.725999999999999</v>
      </c>
      <c r="QQ34" s="18">
        <v>3.3740000000000001</v>
      </c>
      <c r="QR34" s="18">
        <v>4.5</v>
      </c>
      <c r="QS34" s="18">
        <v>4.2</v>
      </c>
      <c r="QT34" s="18">
        <v>4.2</v>
      </c>
      <c r="QU34" s="18">
        <v>0.3</v>
      </c>
      <c r="QV34" s="18">
        <v>2</v>
      </c>
      <c r="QW34" s="18">
        <v>2.4</v>
      </c>
      <c r="QX34" s="18">
        <v>2.4</v>
      </c>
      <c r="QY34" s="18">
        <v>-0.4</v>
      </c>
      <c r="QZ34" s="18">
        <v>2.4</v>
      </c>
      <c r="RA34" s="18">
        <v>2.4</v>
      </c>
      <c r="RB34" s="18">
        <v>2.4</v>
      </c>
      <c r="RC34" s="18">
        <v>0</v>
      </c>
      <c r="RD34" s="18">
        <v>1.2</v>
      </c>
      <c r="RE34" s="18">
        <v>1.45</v>
      </c>
      <c r="RF34" s="18">
        <v>1.45</v>
      </c>
      <c r="RG34" s="18">
        <v>-0.25</v>
      </c>
      <c r="RH34" s="18">
        <v>13.1</v>
      </c>
      <c r="RI34" s="18"/>
      <c r="RJ34" s="18">
        <v>16.398</v>
      </c>
      <c r="RK34" s="18">
        <v>-3.298</v>
      </c>
      <c r="RL34" s="18">
        <v>3.5</v>
      </c>
      <c r="RM34" s="18">
        <v>3.6</v>
      </c>
      <c r="RN34" s="18">
        <v>3.6</v>
      </c>
      <c r="RO34" s="18">
        <v>-0.1</v>
      </c>
      <c r="RP34" s="18">
        <v>16.899999999999999</v>
      </c>
      <c r="RQ34" s="18">
        <v>11.90714</v>
      </c>
      <c r="RR34" s="18">
        <v>13.91165</v>
      </c>
      <c r="RS34" s="18">
        <v>2.9883500000000001</v>
      </c>
      <c r="RT34" s="18">
        <v>2</v>
      </c>
      <c r="RU34" s="18">
        <v>2</v>
      </c>
      <c r="RV34" s="18">
        <v>2</v>
      </c>
      <c r="RW34" s="18">
        <v>0</v>
      </c>
      <c r="RX34" s="18"/>
      <c r="RY34" s="18"/>
      <c r="RZ34" s="18"/>
      <c r="SA34" s="18">
        <v>0</v>
      </c>
      <c r="SB34" s="18">
        <v>16.8</v>
      </c>
      <c r="SC34" s="18">
        <v>16</v>
      </c>
      <c r="SD34" s="18">
        <v>16</v>
      </c>
      <c r="SE34" s="18">
        <v>0.8</v>
      </c>
      <c r="SF34" s="18">
        <v>8.1</v>
      </c>
      <c r="SG34" s="18">
        <v>9.0519999999999996</v>
      </c>
      <c r="SH34" s="18">
        <v>9.0519999999999996</v>
      </c>
      <c r="SI34" s="18">
        <v>-0.95199999999999996</v>
      </c>
      <c r="SJ34" s="18">
        <v>20.2</v>
      </c>
      <c r="SK34" s="18">
        <v>19.51219</v>
      </c>
      <c r="SL34" s="18">
        <v>19.5122</v>
      </c>
      <c r="SM34" s="18">
        <v>0.68779999999999997</v>
      </c>
      <c r="SN34" s="18">
        <v>20.3</v>
      </c>
      <c r="SO34" s="18">
        <v>19.51219</v>
      </c>
      <c r="SP34" s="18">
        <v>19.5122</v>
      </c>
      <c r="SQ34" s="18">
        <v>0.78779999999999994</v>
      </c>
      <c r="SR34" s="18">
        <v>20</v>
      </c>
      <c r="SS34" s="18">
        <v>19.317070000000001</v>
      </c>
      <c r="ST34" s="18">
        <v>19.317070000000001</v>
      </c>
      <c r="SU34" s="18">
        <v>0.68293000000000004</v>
      </c>
      <c r="SV34" s="18">
        <v>25.8</v>
      </c>
      <c r="SW34" s="18">
        <v>22.268000000000001</v>
      </c>
      <c r="SX34" s="18">
        <v>22.268000000000001</v>
      </c>
      <c r="SY34" s="18">
        <v>3.532</v>
      </c>
      <c r="SZ34" s="18">
        <v>77.3</v>
      </c>
      <c r="TA34" s="18">
        <v>69.935000000000002</v>
      </c>
      <c r="TB34" s="18">
        <v>69.935000000000002</v>
      </c>
      <c r="TC34" s="18">
        <v>7.3650000000000002</v>
      </c>
      <c r="TD34" s="18">
        <v>35.1</v>
      </c>
      <c r="TE34" s="18"/>
      <c r="TF34" s="18">
        <v>26.670999999999999</v>
      </c>
      <c r="TG34" s="18">
        <v>8.4290000000000003</v>
      </c>
      <c r="TH34" s="18">
        <v>85.3</v>
      </c>
      <c r="TI34" s="18">
        <v>83.261150000000001</v>
      </c>
      <c r="TJ34" s="18">
        <v>84.961269999999999</v>
      </c>
      <c r="TK34" s="18">
        <v>0.33872999999999998</v>
      </c>
      <c r="TL34" s="18">
        <v>95.8</v>
      </c>
      <c r="TM34" s="18">
        <v>82.261589999999998</v>
      </c>
      <c r="TN34" s="18">
        <v>83.986260000000001</v>
      </c>
      <c r="TO34" s="18">
        <v>11.813739999999999</v>
      </c>
      <c r="TP34" s="18">
        <v>3.1</v>
      </c>
      <c r="TQ34" s="18">
        <v>8.5689399999999996</v>
      </c>
      <c r="TR34" s="18">
        <v>6.7326499999999996</v>
      </c>
      <c r="TS34" s="18">
        <v>-3.6326499999999999</v>
      </c>
      <c r="TT34" s="18">
        <v>4.7</v>
      </c>
      <c r="TU34" s="18">
        <v>7.2052399999999999</v>
      </c>
      <c r="TV34" s="18">
        <v>5.6167400000000001</v>
      </c>
      <c r="TW34" s="18">
        <v>-0.91674</v>
      </c>
      <c r="TX34" s="18">
        <v>21</v>
      </c>
      <c r="TY34" s="18">
        <v>19.51219</v>
      </c>
      <c r="TZ34" s="18">
        <v>19.5122</v>
      </c>
      <c r="UA34" s="18">
        <v>1.4878</v>
      </c>
      <c r="UB34" s="18">
        <v>7</v>
      </c>
      <c r="UC34" s="18">
        <v>8</v>
      </c>
      <c r="UD34" s="18">
        <v>8</v>
      </c>
      <c r="UE34" s="18">
        <v>-1</v>
      </c>
      <c r="UF34" s="18">
        <v>6.7</v>
      </c>
      <c r="UG34" s="18">
        <v>7.5</v>
      </c>
      <c r="UH34" s="18">
        <v>7.5</v>
      </c>
      <c r="UI34" s="18">
        <v>-0.8</v>
      </c>
      <c r="UJ34" s="18">
        <v>20</v>
      </c>
      <c r="UK34" s="18">
        <v>19.51219</v>
      </c>
      <c r="UL34" s="18">
        <v>19.5122</v>
      </c>
      <c r="UM34" s="18">
        <v>0.48780000000000001</v>
      </c>
      <c r="UN34" s="18">
        <v>20</v>
      </c>
      <c r="UO34" s="18">
        <v>19.51219</v>
      </c>
      <c r="UP34" s="18">
        <v>19.5122</v>
      </c>
      <c r="UQ34" s="18">
        <v>0.48780000000000001</v>
      </c>
      <c r="UR34" s="18">
        <v>10</v>
      </c>
      <c r="US34" s="18">
        <v>10</v>
      </c>
      <c r="UT34" s="18">
        <v>10</v>
      </c>
      <c r="UU34" s="18">
        <v>0</v>
      </c>
      <c r="UV34" s="18">
        <v>18.100000000000001</v>
      </c>
      <c r="UW34" s="18">
        <v>14.385</v>
      </c>
      <c r="UX34" s="18">
        <v>14.385</v>
      </c>
      <c r="UY34" s="18">
        <v>3.7149999999999999</v>
      </c>
      <c r="UZ34" s="18">
        <v>12.1</v>
      </c>
      <c r="VA34" s="18"/>
      <c r="VB34" s="18">
        <v>17.488</v>
      </c>
      <c r="VC34" s="18">
        <v>-5.3879999999999999</v>
      </c>
      <c r="VD34" s="18">
        <v>106.3</v>
      </c>
      <c r="VE34" s="18"/>
      <c r="VF34" s="18">
        <v>136.661</v>
      </c>
      <c r="VG34" s="18">
        <v>-30.361000000000001</v>
      </c>
      <c r="VH34" s="18">
        <v>0.6</v>
      </c>
      <c r="VI34" s="18">
        <v>0.6</v>
      </c>
      <c r="VJ34" s="18">
        <v>0.6</v>
      </c>
      <c r="VK34" s="18">
        <v>0</v>
      </c>
      <c r="VL34" s="18">
        <v>108.7</v>
      </c>
      <c r="VM34" s="18">
        <v>114.761</v>
      </c>
      <c r="VN34" s="18">
        <v>114.761</v>
      </c>
      <c r="VO34" s="18">
        <v>-6.0609999999999999</v>
      </c>
      <c r="VP34" s="18">
        <v>94.4</v>
      </c>
      <c r="VQ34" s="18">
        <v>132</v>
      </c>
      <c r="VR34" s="18">
        <v>132</v>
      </c>
      <c r="VS34" s="18">
        <v>-37.6</v>
      </c>
      <c r="VT34" s="18">
        <v>87.6</v>
      </c>
      <c r="VU34" s="18"/>
      <c r="VV34" s="18">
        <v>108.699</v>
      </c>
      <c r="VW34" s="18">
        <v>-21.099</v>
      </c>
      <c r="VX34" s="18">
        <v>15.8</v>
      </c>
      <c r="VY34" s="18"/>
      <c r="VZ34" s="18">
        <v>15.997999999999999</v>
      </c>
      <c r="WA34" s="18">
        <v>-0.19800000000000001</v>
      </c>
      <c r="WB34" s="18">
        <v>6</v>
      </c>
      <c r="WC34" s="18">
        <v>6</v>
      </c>
      <c r="WD34" s="18">
        <v>6</v>
      </c>
      <c r="WE34" s="18">
        <v>0</v>
      </c>
      <c r="WF34" s="18">
        <v>20</v>
      </c>
      <c r="WG34" s="18">
        <v>19.317070000000001</v>
      </c>
      <c r="WH34" s="18">
        <v>19.317070000000001</v>
      </c>
      <c r="WI34" s="18">
        <v>0.68293000000000004</v>
      </c>
      <c r="WJ34" s="18">
        <v>10.4</v>
      </c>
      <c r="WK34" s="18">
        <v>10.7</v>
      </c>
      <c r="WL34" s="18">
        <v>10.7</v>
      </c>
      <c r="WM34" s="18">
        <v>-0.3</v>
      </c>
      <c r="WN34" s="18">
        <v>14.9</v>
      </c>
      <c r="WO34" s="18">
        <v>52</v>
      </c>
      <c r="WP34" s="18">
        <v>55</v>
      </c>
      <c r="WQ34" s="18">
        <v>-40.1</v>
      </c>
      <c r="WR34" s="18">
        <v>35.4</v>
      </c>
      <c r="WS34" s="18"/>
      <c r="WT34" s="18"/>
      <c r="WU34" s="18">
        <v>35.4</v>
      </c>
      <c r="WV34" s="18">
        <v>28.2</v>
      </c>
      <c r="WW34" s="18">
        <v>29.184000000000001</v>
      </c>
      <c r="WX34" s="18">
        <v>29.184000000000001</v>
      </c>
      <c r="WY34" s="18">
        <v>-0.98399999999999999</v>
      </c>
      <c r="WZ34" s="18">
        <v>3.3</v>
      </c>
      <c r="XA34" s="18">
        <v>2.8159999999999998</v>
      </c>
      <c r="XB34" s="18">
        <v>2.8159999999999998</v>
      </c>
      <c r="XC34" s="18">
        <v>0.48399999999999999</v>
      </c>
      <c r="XD34" s="18">
        <v>12.5</v>
      </c>
      <c r="XE34" s="18">
        <v>14</v>
      </c>
      <c r="XF34" s="18">
        <v>14</v>
      </c>
      <c r="XG34" s="18">
        <v>-1.5</v>
      </c>
      <c r="XH34" s="18">
        <v>12.5</v>
      </c>
      <c r="XI34" s="18">
        <v>17</v>
      </c>
      <c r="XJ34" s="18">
        <v>17</v>
      </c>
      <c r="XK34" s="18">
        <v>-4.5</v>
      </c>
      <c r="XL34" s="18">
        <v>6.64</v>
      </c>
      <c r="XM34" s="18">
        <v>5.71</v>
      </c>
      <c r="XN34" s="18">
        <v>5.71</v>
      </c>
      <c r="XO34" s="18">
        <v>0.93</v>
      </c>
    </row>
    <row r="35" spans="1:639" ht="24" customHeight="1" x14ac:dyDescent="0.3">
      <c r="A35" s="1"/>
      <c r="B35" s="17" t="s">
        <v>52</v>
      </c>
      <c r="C35" s="17" t="s">
        <v>706</v>
      </c>
      <c r="D35" s="18">
        <v>1.1000000000000001</v>
      </c>
      <c r="E35" s="18">
        <v>1.02</v>
      </c>
      <c r="F35" s="18">
        <v>1.02</v>
      </c>
      <c r="G35" s="18">
        <v>0.08</v>
      </c>
      <c r="H35" s="18">
        <v>1.6</v>
      </c>
      <c r="I35" s="18">
        <v>1.65</v>
      </c>
      <c r="J35" s="18">
        <v>1.65</v>
      </c>
      <c r="K35" s="18">
        <v>-0.05</v>
      </c>
      <c r="L35" s="18">
        <v>4.3</v>
      </c>
      <c r="M35" s="18">
        <v>3.5488499999999998</v>
      </c>
      <c r="N35" s="18">
        <v>3.5488499999999998</v>
      </c>
      <c r="O35" s="18">
        <v>0.75114999999999998</v>
      </c>
      <c r="P35" s="18">
        <v>649.9</v>
      </c>
      <c r="Q35" s="18">
        <v>646.79789000000005</v>
      </c>
      <c r="R35" s="18">
        <v>646.79789000000005</v>
      </c>
      <c r="S35" s="18">
        <v>3.1021100000000001</v>
      </c>
      <c r="T35" s="18">
        <v>219.7</v>
      </c>
      <c r="U35" s="18">
        <v>211.44126</v>
      </c>
      <c r="V35" s="18">
        <v>211.44126</v>
      </c>
      <c r="W35" s="18">
        <v>8.2587399999999995</v>
      </c>
      <c r="X35" s="18"/>
      <c r="Y35" s="18"/>
      <c r="Z35" s="18"/>
      <c r="AA35" s="18">
        <v>0</v>
      </c>
      <c r="AB35" s="18"/>
      <c r="AC35" s="18"/>
      <c r="AD35" s="18"/>
      <c r="AE35" s="18">
        <v>0</v>
      </c>
      <c r="AF35" s="18">
        <v>90.5</v>
      </c>
      <c r="AG35" s="18">
        <v>92.226339999999993</v>
      </c>
      <c r="AH35" s="18">
        <v>92.226339999999993</v>
      </c>
      <c r="AI35" s="18">
        <v>-1.72634</v>
      </c>
      <c r="AJ35" s="18">
        <v>238.9</v>
      </c>
      <c r="AK35" s="18">
        <v>244.03479999999999</v>
      </c>
      <c r="AL35" s="18">
        <v>244.03479999999999</v>
      </c>
      <c r="AM35" s="18">
        <v>-5.1348000000000003</v>
      </c>
      <c r="AN35" s="18"/>
      <c r="AO35" s="18"/>
      <c r="AP35" s="18"/>
      <c r="AQ35" s="18">
        <v>0</v>
      </c>
      <c r="AR35" s="18"/>
      <c r="AS35" s="18"/>
      <c r="AT35" s="18"/>
      <c r="AU35" s="18">
        <v>0</v>
      </c>
      <c r="AV35" s="18">
        <v>131.4</v>
      </c>
      <c r="AW35" s="18">
        <v>146.49986999999999</v>
      </c>
      <c r="AX35" s="18">
        <v>154.92352</v>
      </c>
      <c r="AY35" s="18">
        <v>-23.523520000000001</v>
      </c>
      <c r="AZ35" s="18">
        <v>130.30000000000001</v>
      </c>
      <c r="BA35" s="18">
        <v>146.49986999999999</v>
      </c>
      <c r="BB35" s="18">
        <v>154.92352</v>
      </c>
      <c r="BC35" s="18">
        <v>-24.623519999999999</v>
      </c>
      <c r="BD35" s="18">
        <v>131.4</v>
      </c>
      <c r="BE35" s="18">
        <v>146.49986999999999</v>
      </c>
      <c r="BF35" s="18">
        <v>154.92352</v>
      </c>
      <c r="BG35" s="18">
        <v>-23.523520000000001</v>
      </c>
      <c r="BH35" s="18">
        <v>226.9</v>
      </c>
      <c r="BI35" s="18">
        <v>219.74981</v>
      </c>
      <c r="BJ35" s="18">
        <v>232.38527999999999</v>
      </c>
      <c r="BK35" s="18">
        <v>-5.4852800000000004</v>
      </c>
      <c r="BL35" s="18">
        <v>200</v>
      </c>
      <c r="BM35" s="18">
        <v>207.99991</v>
      </c>
      <c r="BN35" s="18">
        <v>207.99992</v>
      </c>
      <c r="BO35" s="18">
        <v>-7.9999200000000004</v>
      </c>
      <c r="BP35" s="18">
        <v>107</v>
      </c>
      <c r="BQ35" s="18">
        <v>103.99996</v>
      </c>
      <c r="BR35" s="18">
        <v>103.99996</v>
      </c>
      <c r="BS35" s="18">
        <v>3.0000399999999998</v>
      </c>
      <c r="BT35" s="18">
        <v>561.70000000000005</v>
      </c>
      <c r="BU35" s="18">
        <v>568.29854</v>
      </c>
      <c r="BV35" s="18">
        <v>568.29854</v>
      </c>
      <c r="BW35" s="18">
        <v>-6.5985399999999998</v>
      </c>
      <c r="BX35" s="18">
        <v>10.6</v>
      </c>
      <c r="BY35" s="18">
        <v>10.17268</v>
      </c>
      <c r="BZ35" s="18">
        <v>10.17268</v>
      </c>
      <c r="CA35" s="18">
        <v>0.42731999999999998</v>
      </c>
      <c r="CB35" s="18"/>
      <c r="CC35" s="18"/>
      <c r="CD35" s="18"/>
      <c r="CE35" s="18">
        <v>0</v>
      </c>
      <c r="CF35" s="18"/>
      <c r="CG35" s="18"/>
      <c r="CH35" s="18"/>
      <c r="CI35" s="18">
        <v>0</v>
      </c>
      <c r="CJ35" s="18"/>
      <c r="CK35" s="18"/>
      <c r="CL35" s="18"/>
      <c r="CM35" s="18">
        <v>0</v>
      </c>
      <c r="CN35" s="18"/>
      <c r="CO35" s="18"/>
      <c r="CP35" s="18"/>
      <c r="CQ35" s="18">
        <v>0</v>
      </c>
      <c r="CR35" s="18">
        <v>167.7</v>
      </c>
      <c r="CS35" s="18">
        <v>164.70732000000001</v>
      </c>
      <c r="CT35" s="18">
        <v>164.70732000000001</v>
      </c>
      <c r="CU35" s="18">
        <v>2.99268</v>
      </c>
      <c r="CV35" s="18">
        <v>7.9</v>
      </c>
      <c r="CW35" s="18">
        <v>8.1148399999999992</v>
      </c>
      <c r="CX35" s="18">
        <v>8.1148399999999992</v>
      </c>
      <c r="CY35" s="18">
        <v>-0.21484</v>
      </c>
      <c r="CZ35" s="18">
        <v>16</v>
      </c>
      <c r="DA35" s="18"/>
      <c r="DB35" s="18">
        <v>15.661110000000001</v>
      </c>
      <c r="DC35" s="18">
        <v>0.33889000000000002</v>
      </c>
      <c r="DD35" s="18">
        <v>6.4</v>
      </c>
      <c r="DE35" s="18">
        <v>6.8787000000000003</v>
      </c>
      <c r="DF35" s="18">
        <v>6.8787000000000003</v>
      </c>
      <c r="DG35" s="18">
        <v>-0.47870000000000001</v>
      </c>
      <c r="DH35" s="18"/>
      <c r="DI35" s="18"/>
      <c r="DJ35" s="18"/>
      <c r="DK35" s="18">
        <v>0</v>
      </c>
      <c r="DL35" s="18">
        <v>50.6</v>
      </c>
      <c r="DM35" s="18">
        <v>43.801189999999998</v>
      </c>
      <c r="DN35" s="18">
        <v>22.355270000000001</v>
      </c>
      <c r="DO35" s="18">
        <v>28.244730000000001</v>
      </c>
      <c r="DP35" s="18">
        <v>4.9000000000000004</v>
      </c>
      <c r="DQ35" s="18">
        <v>6.6684799999999997</v>
      </c>
      <c r="DR35" s="18">
        <v>6.6684799999999997</v>
      </c>
      <c r="DS35" s="18">
        <v>-1.7684800000000001</v>
      </c>
      <c r="DT35" s="18"/>
      <c r="DU35" s="18"/>
      <c r="DV35" s="18"/>
      <c r="DW35" s="18">
        <v>0</v>
      </c>
      <c r="DX35" s="18"/>
      <c r="DY35" s="18"/>
      <c r="DZ35" s="18"/>
      <c r="EA35" s="18">
        <v>0</v>
      </c>
      <c r="EB35" s="18"/>
      <c r="EC35" s="18"/>
      <c r="ED35" s="18"/>
      <c r="EE35" s="18">
        <v>0</v>
      </c>
      <c r="EF35" s="18">
        <v>111.1</v>
      </c>
      <c r="EG35" s="18">
        <v>112.90537</v>
      </c>
      <c r="EH35" s="18">
        <v>112.90537</v>
      </c>
      <c r="EI35" s="18">
        <v>-1.8053699999999999</v>
      </c>
      <c r="EJ35" s="18">
        <v>223.6</v>
      </c>
      <c r="EK35" s="18">
        <v>221.55625000000001</v>
      </c>
      <c r="EL35" s="18">
        <v>221.55625000000001</v>
      </c>
      <c r="EM35" s="18">
        <v>2.0437500000000002</v>
      </c>
      <c r="EN35" s="18"/>
      <c r="EO35" s="18"/>
      <c r="EP35" s="18"/>
      <c r="EQ35" s="18">
        <v>0</v>
      </c>
      <c r="ER35" s="18"/>
      <c r="ES35" s="18"/>
      <c r="ET35" s="18"/>
      <c r="EU35" s="18">
        <v>0</v>
      </c>
      <c r="EV35" s="18"/>
      <c r="EW35" s="18"/>
      <c r="EX35" s="18"/>
      <c r="EY35" s="18">
        <v>0</v>
      </c>
      <c r="EZ35" s="18">
        <v>6.5</v>
      </c>
      <c r="FA35" s="18">
        <v>6.39</v>
      </c>
      <c r="FB35" s="18">
        <v>6.39</v>
      </c>
      <c r="FC35" s="18">
        <v>0.11</v>
      </c>
      <c r="FD35" s="18">
        <v>461.8</v>
      </c>
      <c r="FE35" s="18">
        <v>458.87804999999997</v>
      </c>
      <c r="FF35" s="18">
        <v>458.87804999999997</v>
      </c>
      <c r="FG35" s="18">
        <v>2.9219499999999998</v>
      </c>
      <c r="FH35" s="18">
        <v>81.2</v>
      </c>
      <c r="FI35" s="18">
        <v>77.882069999999999</v>
      </c>
      <c r="FJ35" s="18">
        <v>77.882069999999999</v>
      </c>
      <c r="FK35" s="18">
        <v>3.31793</v>
      </c>
      <c r="FL35" s="18">
        <v>68</v>
      </c>
      <c r="FM35" s="18">
        <v>72.877070000000003</v>
      </c>
      <c r="FN35" s="18">
        <v>72.877070000000003</v>
      </c>
      <c r="FO35" s="18">
        <v>-4.8770699999999998</v>
      </c>
      <c r="FP35" s="18">
        <v>42.1</v>
      </c>
      <c r="FQ35" s="18">
        <v>41.498959999999997</v>
      </c>
      <c r="FR35" s="18">
        <v>41.498959999999997</v>
      </c>
      <c r="FS35" s="18">
        <v>0.60104000000000002</v>
      </c>
      <c r="FT35" s="18">
        <v>18.399999999999999</v>
      </c>
      <c r="FU35" s="18">
        <v>19.28585</v>
      </c>
      <c r="FV35" s="18">
        <v>19.28585</v>
      </c>
      <c r="FW35" s="18">
        <v>-0.88585000000000003</v>
      </c>
      <c r="FX35" s="18">
        <v>18.3</v>
      </c>
      <c r="FY35" s="18">
        <v>19.414629999999999</v>
      </c>
      <c r="FZ35" s="18">
        <v>19.414629999999999</v>
      </c>
      <c r="GA35" s="18">
        <v>-1.11463</v>
      </c>
      <c r="GB35" s="18">
        <v>90.47</v>
      </c>
      <c r="GC35" s="18">
        <v>87.657560000000004</v>
      </c>
      <c r="GD35" s="18">
        <v>87.657560000000004</v>
      </c>
      <c r="GE35" s="18">
        <v>2.8124400000000001</v>
      </c>
      <c r="GF35" s="18">
        <v>179.7</v>
      </c>
      <c r="GG35" s="18">
        <v>182.61775</v>
      </c>
      <c r="GH35" s="18">
        <v>182.61776</v>
      </c>
      <c r="GI35" s="18">
        <v>-2.9177599999999999</v>
      </c>
      <c r="GJ35" s="18">
        <v>179.9</v>
      </c>
      <c r="GK35" s="18">
        <v>182.61775</v>
      </c>
      <c r="GL35" s="18">
        <v>182.61776</v>
      </c>
      <c r="GM35" s="18">
        <v>-2.7177600000000002</v>
      </c>
      <c r="GN35" s="18">
        <v>184.3</v>
      </c>
      <c r="GO35" s="18">
        <v>182.61775</v>
      </c>
      <c r="GP35" s="18">
        <v>182.61776</v>
      </c>
      <c r="GQ35" s="18">
        <v>1.68224</v>
      </c>
      <c r="GR35" s="18">
        <v>108.9</v>
      </c>
      <c r="GS35" s="18">
        <v>110.91316999999999</v>
      </c>
      <c r="GT35" s="18">
        <v>110.91316999999999</v>
      </c>
      <c r="GU35" s="18">
        <v>-2.0131700000000001</v>
      </c>
      <c r="GV35" s="18">
        <v>7.4</v>
      </c>
      <c r="GW35" s="18">
        <v>4.59992</v>
      </c>
      <c r="GX35" s="18">
        <v>4.59992</v>
      </c>
      <c r="GY35" s="18">
        <v>2.8000799999999999</v>
      </c>
      <c r="GZ35" s="18">
        <v>2.5</v>
      </c>
      <c r="HA35" s="18">
        <v>4.4334100000000003</v>
      </c>
      <c r="HB35" s="18">
        <v>4.4334100000000003</v>
      </c>
      <c r="HC35" s="18">
        <v>-1.9334100000000001</v>
      </c>
      <c r="HD35" s="18">
        <v>44.3</v>
      </c>
      <c r="HE35" s="18">
        <v>47.26634</v>
      </c>
      <c r="HF35" s="18">
        <v>47.26634</v>
      </c>
      <c r="HG35" s="18">
        <v>-2.9663400000000002</v>
      </c>
      <c r="HH35" s="18">
        <v>47.1</v>
      </c>
      <c r="HI35" s="18">
        <v>44.275120000000001</v>
      </c>
      <c r="HJ35" s="18">
        <v>44.275120000000001</v>
      </c>
      <c r="HK35" s="18">
        <v>2.8248799999999998</v>
      </c>
      <c r="HL35" s="18">
        <v>3.8</v>
      </c>
      <c r="HM35" s="18">
        <v>4.0998900000000003</v>
      </c>
      <c r="HN35" s="18">
        <v>4.0998900000000003</v>
      </c>
      <c r="HO35" s="18">
        <v>-0.29988999999999999</v>
      </c>
      <c r="HP35" s="18">
        <v>31.4</v>
      </c>
      <c r="HQ35" s="18">
        <v>31.00404</v>
      </c>
      <c r="HR35" s="18">
        <v>31.00404</v>
      </c>
      <c r="HS35" s="18">
        <v>0.39595999999999998</v>
      </c>
      <c r="HT35" s="18">
        <v>167.8</v>
      </c>
      <c r="HU35" s="18">
        <v>171.54181</v>
      </c>
      <c r="HV35" s="18">
        <v>153.22976</v>
      </c>
      <c r="HW35" s="18">
        <v>14.57024</v>
      </c>
      <c r="HX35" s="18">
        <v>61.3</v>
      </c>
      <c r="HY35" s="18">
        <v>47.85087</v>
      </c>
      <c r="HZ35" s="18">
        <v>56.667909999999999</v>
      </c>
      <c r="IA35" s="18">
        <v>4.6320899999999998</v>
      </c>
      <c r="IB35" s="18"/>
      <c r="IC35" s="18"/>
      <c r="ID35" s="18"/>
      <c r="IE35" s="18">
        <v>0</v>
      </c>
      <c r="IF35" s="18"/>
      <c r="IG35" s="18"/>
      <c r="IH35" s="18"/>
      <c r="II35" s="18">
        <v>0</v>
      </c>
      <c r="IJ35" s="18">
        <v>44.9</v>
      </c>
      <c r="IK35" s="18">
        <v>48.41648</v>
      </c>
      <c r="IL35" s="18">
        <v>48.41648</v>
      </c>
      <c r="IM35" s="18">
        <v>-3.5164800000000001</v>
      </c>
      <c r="IN35" s="18"/>
      <c r="IO35" s="18"/>
      <c r="IP35" s="18"/>
      <c r="IQ35" s="18">
        <v>0</v>
      </c>
      <c r="IR35" s="18"/>
      <c r="IS35" s="18"/>
      <c r="IT35" s="18"/>
      <c r="IU35" s="18">
        <v>0</v>
      </c>
      <c r="IV35" s="18"/>
      <c r="IW35" s="18"/>
      <c r="IX35" s="18"/>
      <c r="IY35" s="18">
        <v>0</v>
      </c>
      <c r="IZ35" s="18">
        <v>131.1</v>
      </c>
      <c r="JA35" s="18">
        <v>133.35676000000001</v>
      </c>
      <c r="JB35" s="18">
        <v>133.35676000000001</v>
      </c>
      <c r="JC35" s="18">
        <v>-2.2567599999999999</v>
      </c>
      <c r="JD35" s="18"/>
      <c r="JE35" s="18"/>
      <c r="JF35" s="18"/>
      <c r="JG35" s="18">
        <v>0</v>
      </c>
      <c r="JH35" s="18"/>
      <c r="JI35" s="18"/>
      <c r="JJ35" s="18">
        <v>0</v>
      </c>
      <c r="JK35" s="18">
        <v>0</v>
      </c>
      <c r="JL35" s="18"/>
      <c r="JM35" s="18"/>
      <c r="JN35" s="18"/>
      <c r="JO35" s="18">
        <v>0</v>
      </c>
      <c r="JP35" s="18"/>
      <c r="JQ35" s="18"/>
      <c r="JR35" s="18"/>
      <c r="JS35" s="18">
        <v>0</v>
      </c>
      <c r="JT35" s="18">
        <v>0</v>
      </c>
      <c r="JU35" s="18"/>
      <c r="JV35" s="18"/>
      <c r="JW35" s="18">
        <v>0</v>
      </c>
      <c r="JX35" s="18"/>
      <c r="JY35" s="18"/>
      <c r="JZ35" s="18"/>
      <c r="KA35" s="18">
        <v>0</v>
      </c>
      <c r="KB35" s="18"/>
      <c r="KC35" s="18"/>
      <c r="KD35" s="18"/>
      <c r="KE35" s="18">
        <v>0</v>
      </c>
      <c r="KF35" s="18"/>
      <c r="KG35" s="18"/>
      <c r="KH35" s="18"/>
      <c r="KI35" s="18">
        <v>0</v>
      </c>
      <c r="KJ35" s="18"/>
      <c r="KK35" s="18"/>
      <c r="KL35" s="18"/>
      <c r="KM35" s="18">
        <v>0</v>
      </c>
      <c r="KN35" s="18">
        <v>70.7</v>
      </c>
      <c r="KO35" s="18">
        <v>66.631839999999997</v>
      </c>
      <c r="KP35" s="18">
        <v>71.82253</v>
      </c>
      <c r="KQ35" s="18">
        <v>-1.12253</v>
      </c>
      <c r="KR35" s="18"/>
      <c r="KS35" s="18"/>
      <c r="KT35" s="18"/>
      <c r="KU35" s="18">
        <v>0</v>
      </c>
      <c r="KV35" s="18"/>
      <c r="KW35" s="18"/>
      <c r="KX35" s="18"/>
      <c r="KY35" s="18">
        <v>0</v>
      </c>
      <c r="KZ35" s="18">
        <v>137</v>
      </c>
      <c r="LA35" s="18">
        <v>150.76094000000001</v>
      </c>
      <c r="LB35" s="18">
        <v>135.67141000000001</v>
      </c>
      <c r="LC35" s="18">
        <v>1.3285899999999999</v>
      </c>
      <c r="LD35" s="18">
        <v>131.6</v>
      </c>
      <c r="LE35" s="18">
        <v>133.67995999999999</v>
      </c>
      <c r="LF35" s="18">
        <v>133.67995999999999</v>
      </c>
      <c r="LG35" s="18">
        <v>-2.0799599999999998</v>
      </c>
      <c r="LH35" s="18">
        <v>64.599999999999994</v>
      </c>
      <c r="LI35" s="18">
        <v>67.461460000000002</v>
      </c>
      <c r="LJ35" s="18">
        <v>67.461460000000002</v>
      </c>
      <c r="LK35" s="18">
        <v>-2.8614600000000001</v>
      </c>
      <c r="LL35" s="18">
        <v>66.2</v>
      </c>
      <c r="LM35" s="18">
        <v>65.772069999999999</v>
      </c>
      <c r="LN35" s="18">
        <v>65.772069999999999</v>
      </c>
      <c r="LO35" s="18">
        <v>0.42792999999999998</v>
      </c>
      <c r="LP35" s="18">
        <v>30.4</v>
      </c>
      <c r="LQ35" s="18">
        <v>30.097560000000001</v>
      </c>
      <c r="LR35" s="18">
        <v>30.097560000000001</v>
      </c>
      <c r="LS35" s="18">
        <v>0.30243999999999999</v>
      </c>
      <c r="LT35" s="18"/>
      <c r="LU35" s="18"/>
      <c r="LV35" s="18"/>
      <c r="LW35" s="18">
        <v>0</v>
      </c>
      <c r="LX35" s="18"/>
      <c r="LY35" s="18"/>
      <c r="LZ35" s="18"/>
      <c r="MA35" s="18">
        <v>0</v>
      </c>
      <c r="MB35" s="18"/>
      <c r="MC35" s="18"/>
      <c r="MD35" s="18"/>
      <c r="ME35" s="18">
        <v>0</v>
      </c>
      <c r="MF35" s="18">
        <v>141.4</v>
      </c>
      <c r="MG35" s="18">
        <v>144.69658999999999</v>
      </c>
      <c r="MH35" s="18">
        <v>144.69658999999999</v>
      </c>
      <c r="MI35" s="18">
        <v>-3.2965900000000001</v>
      </c>
      <c r="MJ35" s="18">
        <v>140.30000000000001</v>
      </c>
      <c r="MK35" s="18">
        <v>144.69658999999999</v>
      </c>
      <c r="ML35" s="18">
        <v>144.69658999999999</v>
      </c>
      <c r="MM35" s="18">
        <v>-4.3965899999999998</v>
      </c>
      <c r="MN35" s="18">
        <v>146</v>
      </c>
      <c r="MO35" s="18">
        <v>144.69658999999999</v>
      </c>
      <c r="MP35" s="18">
        <v>144.69658999999999</v>
      </c>
      <c r="MQ35" s="18">
        <v>1.30341</v>
      </c>
      <c r="MR35" s="18"/>
      <c r="MS35" s="18"/>
      <c r="MT35" s="18"/>
      <c r="MU35" s="18">
        <v>0</v>
      </c>
      <c r="MV35" s="18"/>
      <c r="MW35" s="18"/>
      <c r="MX35" s="18"/>
      <c r="MY35" s="18">
        <v>0</v>
      </c>
      <c r="MZ35" s="18"/>
      <c r="NA35" s="18"/>
      <c r="NB35" s="18"/>
      <c r="NC35" s="18">
        <v>0</v>
      </c>
      <c r="ND35" s="18"/>
      <c r="NE35" s="18"/>
      <c r="NF35" s="18"/>
      <c r="NG35" s="18">
        <v>0</v>
      </c>
      <c r="NH35" s="18"/>
      <c r="NI35" s="18"/>
      <c r="NJ35" s="18"/>
      <c r="NK35" s="18">
        <v>0</v>
      </c>
      <c r="NL35" s="18"/>
      <c r="NM35" s="18"/>
      <c r="NN35" s="18"/>
      <c r="NO35" s="18">
        <v>0</v>
      </c>
      <c r="NP35" s="18"/>
      <c r="NQ35" s="18"/>
      <c r="NR35" s="18"/>
      <c r="NS35" s="18">
        <v>0</v>
      </c>
      <c r="NT35" s="18">
        <v>0.2</v>
      </c>
      <c r="NU35" s="18"/>
      <c r="NV35" s="18">
        <v>0.85399999999999998</v>
      </c>
      <c r="NW35" s="18">
        <v>-0.65400000000000003</v>
      </c>
      <c r="NX35" s="18">
        <v>107.4</v>
      </c>
      <c r="NY35" s="18">
        <v>99.8</v>
      </c>
      <c r="NZ35" s="18">
        <v>98.450999999999993</v>
      </c>
      <c r="OA35" s="18">
        <v>8.9489999999999998</v>
      </c>
      <c r="OB35" s="18">
        <v>71.8</v>
      </c>
      <c r="OC35" s="18"/>
      <c r="OD35" s="18">
        <v>81.504999999999995</v>
      </c>
      <c r="OE35" s="18">
        <v>-9.7050000000000001</v>
      </c>
      <c r="OF35" s="18">
        <v>16.7</v>
      </c>
      <c r="OG35" s="18">
        <v>16.216999999999999</v>
      </c>
      <c r="OH35" s="18">
        <v>16.216999999999999</v>
      </c>
      <c r="OI35" s="18">
        <v>0.48299999999999998</v>
      </c>
      <c r="OJ35" s="18">
        <v>0.4</v>
      </c>
      <c r="OK35" s="18"/>
      <c r="OL35" s="18">
        <v>0.3</v>
      </c>
      <c r="OM35" s="18">
        <v>0.1</v>
      </c>
      <c r="ON35" s="18">
        <v>19.4529</v>
      </c>
      <c r="OO35" s="18">
        <v>17.560980000000001</v>
      </c>
      <c r="OP35" s="18">
        <v>17.560980000000001</v>
      </c>
      <c r="OQ35" s="18">
        <v>1.89192</v>
      </c>
      <c r="OR35" s="18">
        <v>9.8000000000000007</v>
      </c>
      <c r="OS35" s="18">
        <v>9.9830000000000005</v>
      </c>
      <c r="OT35" s="18">
        <v>9.9830000000000005</v>
      </c>
      <c r="OU35" s="18">
        <v>-0.183</v>
      </c>
      <c r="OV35" s="18">
        <v>5.4</v>
      </c>
      <c r="OW35" s="18">
        <v>5.67</v>
      </c>
      <c r="OX35" s="18">
        <v>5.67</v>
      </c>
      <c r="OY35" s="18">
        <v>-0.27</v>
      </c>
      <c r="OZ35" s="18">
        <v>3.6</v>
      </c>
      <c r="PA35" s="18">
        <v>3.4</v>
      </c>
      <c r="PB35" s="18">
        <v>3.4</v>
      </c>
      <c r="PC35" s="18">
        <v>0.2</v>
      </c>
      <c r="PD35" s="18">
        <v>5</v>
      </c>
      <c r="PE35" s="18">
        <v>5</v>
      </c>
      <c r="PF35" s="18">
        <v>5</v>
      </c>
      <c r="PG35" s="18">
        <v>0</v>
      </c>
      <c r="PH35" s="18">
        <v>20.3</v>
      </c>
      <c r="PI35" s="18">
        <v>19.51219</v>
      </c>
      <c r="PJ35" s="18">
        <v>19.5122</v>
      </c>
      <c r="PK35" s="18">
        <v>0.78779999999999994</v>
      </c>
      <c r="PL35" s="18">
        <v>20</v>
      </c>
      <c r="PM35" s="18">
        <v>19.51219</v>
      </c>
      <c r="PN35" s="18">
        <v>19.5122</v>
      </c>
      <c r="PO35" s="18">
        <v>0.48780000000000001</v>
      </c>
      <c r="PP35" s="18">
        <v>18.100000000000001</v>
      </c>
      <c r="PQ35" s="18">
        <v>15.60976</v>
      </c>
      <c r="PR35" s="18">
        <v>15.60976</v>
      </c>
      <c r="PS35" s="18">
        <v>2.49024</v>
      </c>
      <c r="PT35" s="18">
        <v>3</v>
      </c>
      <c r="PU35" s="18">
        <v>3.5</v>
      </c>
      <c r="PV35" s="18">
        <v>3.5</v>
      </c>
      <c r="PW35" s="18">
        <v>-0.5</v>
      </c>
      <c r="PX35" s="18">
        <v>18.8</v>
      </c>
      <c r="PY35" s="18">
        <v>18.341460000000001</v>
      </c>
      <c r="PZ35" s="18">
        <v>18.341460000000001</v>
      </c>
      <c r="QA35" s="18">
        <v>0.45854</v>
      </c>
      <c r="QB35" s="18">
        <v>15.2</v>
      </c>
      <c r="QC35" s="18"/>
      <c r="QD35" s="18">
        <v>13.645</v>
      </c>
      <c r="QE35" s="18">
        <v>1.5549999999999999</v>
      </c>
      <c r="QF35" s="18">
        <v>18</v>
      </c>
      <c r="QG35" s="18"/>
      <c r="QH35" s="18">
        <v>16.998000000000001</v>
      </c>
      <c r="QI35" s="18">
        <v>1.002</v>
      </c>
      <c r="QJ35" s="18">
        <v>28.8</v>
      </c>
      <c r="QK35" s="18">
        <v>24.391999999999999</v>
      </c>
      <c r="QL35" s="18">
        <v>24.391999999999999</v>
      </c>
      <c r="QM35" s="18">
        <v>4.4080000000000004</v>
      </c>
      <c r="QN35" s="18">
        <v>81.599999999999994</v>
      </c>
      <c r="QO35" s="18">
        <v>74.5</v>
      </c>
      <c r="QP35" s="18">
        <v>75.216999999999999</v>
      </c>
      <c r="QQ35" s="18">
        <v>6.383</v>
      </c>
      <c r="QR35" s="18">
        <v>4.5</v>
      </c>
      <c r="QS35" s="18">
        <v>4.2</v>
      </c>
      <c r="QT35" s="18">
        <v>4.2</v>
      </c>
      <c r="QU35" s="18">
        <v>0.3</v>
      </c>
      <c r="QV35" s="18">
        <v>2</v>
      </c>
      <c r="QW35" s="18">
        <v>2.4</v>
      </c>
      <c r="QX35" s="18">
        <v>2.4</v>
      </c>
      <c r="QY35" s="18">
        <v>-0.4</v>
      </c>
      <c r="QZ35" s="18">
        <v>2.4</v>
      </c>
      <c r="RA35" s="18">
        <v>2.4</v>
      </c>
      <c r="RB35" s="18">
        <v>2.4</v>
      </c>
      <c r="RC35" s="18">
        <v>0</v>
      </c>
      <c r="RD35" s="18">
        <v>1.2</v>
      </c>
      <c r="RE35" s="18">
        <v>1.45</v>
      </c>
      <c r="RF35" s="18">
        <v>1.45</v>
      </c>
      <c r="RG35" s="18">
        <v>-0.25</v>
      </c>
      <c r="RH35" s="18">
        <v>8.1999999999999993</v>
      </c>
      <c r="RI35" s="18"/>
      <c r="RJ35" s="18">
        <v>18.719000000000001</v>
      </c>
      <c r="RK35" s="18">
        <v>-10.519</v>
      </c>
      <c r="RL35" s="18">
        <v>3.5</v>
      </c>
      <c r="RM35" s="18">
        <v>3.6</v>
      </c>
      <c r="RN35" s="18">
        <v>3.6</v>
      </c>
      <c r="RO35" s="18">
        <v>-0.1</v>
      </c>
      <c r="RP35" s="18">
        <v>16.899999999999999</v>
      </c>
      <c r="RQ35" s="18">
        <v>11.12227</v>
      </c>
      <c r="RR35" s="18">
        <v>13.171670000000001</v>
      </c>
      <c r="RS35" s="18">
        <v>3.7283300000000001</v>
      </c>
      <c r="RT35" s="18">
        <v>2</v>
      </c>
      <c r="RU35" s="18">
        <v>2</v>
      </c>
      <c r="RV35" s="18">
        <v>2</v>
      </c>
      <c r="RW35" s="18">
        <v>0</v>
      </c>
      <c r="RX35" s="18"/>
      <c r="RY35" s="18"/>
      <c r="RZ35" s="18"/>
      <c r="SA35" s="18">
        <v>0</v>
      </c>
      <c r="SB35" s="18">
        <v>16.8</v>
      </c>
      <c r="SC35" s="18">
        <v>16</v>
      </c>
      <c r="SD35" s="18">
        <v>16</v>
      </c>
      <c r="SE35" s="18">
        <v>0.8</v>
      </c>
      <c r="SF35" s="18">
        <v>8.1</v>
      </c>
      <c r="SG35" s="18">
        <v>9.0519999999999996</v>
      </c>
      <c r="SH35" s="18">
        <v>9.0519999999999996</v>
      </c>
      <c r="SI35" s="18">
        <v>-0.95199999999999996</v>
      </c>
      <c r="SJ35" s="18">
        <v>20.2</v>
      </c>
      <c r="SK35" s="18">
        <v>19.51219</v>
      </c>
      <c r="SL35" s="18">
        <v>19.5122</v>
      </c>
      <c r="SM35" s="18">
        <v>0.68779999999999997</v>
      </c>
      <c r="SN35" s="18">
        <v>20.3</v>
      </c>
      <c r="SO35" s="18">
        <v>19.51219</v>
      </c>
      <c r="SP35" s="18">
        <v>19.5122</v>
      </c>
      <c r="SQ35" s="18">
        <v>0.78779999999999994</v>
      </c>
      <c r="SR35" s="18">
        <v>20</v>
      </c>
      <c r="SS35" s="18">
        <v>19.317070000000001</v>
      </c>
      <c r="ST35" s="18">
        <v>19.317070000000001</v>
      </c>
      <c r="SU35" s="18">
        <v>0.68293000000000004</v>
      </c>
      <c r="SV35" s="18">
        <v>27.1</v>
      </c>
      <c r="SW35" s="18">
        <v>22.93</v>
      </c>
      <c r="SX35" s="18">
        <v>22.93</v>
      </c>
      <c r="SY35" s="18">
        <v>4.17</v>
      </c>
      <c r="SZ35" s="18">
        <v>76.5</v>
      </c>
      <c r="TA35" s="18">
        <v>73.188999999999993</v>
      </c>
      <c r="TB35" s="18">
        <v>73.188999999999993</v>
      </c>
      <c r="TC35" s="18">
        <v>3.3109999999999999</v>
      </c>
      <c r="TD35" s="18">
        <v>40.6</v>
      </c>
      <c r="TE35" s="18"/>
      <c r="TF35" s="18">
        <v>13.941000000000001</v>
      </c>
      <c r="TG35" s="18">
        <v>26.658999999999999</v>
      </c>
      <c r="TH35" s="18">
        <v>81.900000000000006</v>
      </c>
      <c r="TI35" s="18">
        <v>83.261150000000001</v>
      </c>
      <c r="TJ35" s="18">
        <v>84.961280000000002</v>
      </c>
      <c r="TK35" s="18">
        <v>-3.06128</v>
      </c>
      <c r="TL35" s="18">
        <v>97.5</v>
      </c>
      <c r="TM35" s="18">
        <v>82.261589999999998</v>
      </c>
      <c r="TN35" s="18">
        <v>83.986249999999998</v>
      </c>
      <c r="TO35" s="18">
        <v>13.51375</v>
      </c>
      <c r="TP35" s="18">
        <v>2.2000000000000002</v>
      </c>
      <c r="TQ35" s="18">
        <v>8.5689399999999996</v>
      </c>
      <c r="TR35" s="18">
        <v>6.7326499999999996</v>
      </c>
      <c r="TS35" s="18">
        <v>-4.5326500000000003</v>
      </c>
      <c r="TT35" s="18">
        <v>2.6</v>
      </c>
      <c r="TU35" s="18">
        <v>7.2052399999999999</v>
      </c>
      <c r="TV35" s="18">
        <v>5.6167400000000001</v>
      </c>
      <c r="TW35" s="18">
        <v>-3.01674</v>
      </c>
      <c r="TX35" s="18">
        <v>21</v>
      </c>
      <c r="TY35" s="18">
        <v>19.51219</v>
      </c>
      <c r="TZ35" s="18">
        <v>19.5122</v>
      </c>
      <c r="UA35" s="18">
        <v>1.4878</v>
      </c>
      <c r="UB35" s="18">
        <v>7</v>
      </c>
      <c r="UC35" s="18">
        <v>8</v>
      </c>
      <c r="UD35" s="18">
        <v>8</v>
      </c>
      <c r="UE35" s="18">
        <v>-1</v>
      </c>
      <c r="UF35" s="18">
        <v>6.7</v>
      </c>
      <c r="UG35" s="18">
        <v>7.5</v>
      </c>
      <c r="UH35" s="18">
        <v>7.5</v>
      </c>
      <c r="UI35" s="18">
        <v>-0.8</v>
      </c>
      <c r="UJ35" s="18">
        <v>20</v>
      </c>
      <c r="UK35" s="18">
        <v>19.51219</v>
      </c>
      <c r="UL35" s="18">
        <v>19.5122</v>
      </c>
      <c r="UM35" s="18">
        <v>0.48780000000000001</v>
      </c>
      <c r="UN35" s="18">
        <v>20</v>
      </c>
      <c r="UO35" s="18">
        <v>19.51219</v>
      </c>
      <c r="UP35" s="18">
        <v>19.5122</v>
      </c>
      <c r="UQ35" s="18">
        <v>0.48780000000000001</v>
      </c>
      <c r="UR35" s="18">
        <v>10</v>
      </c>
      <c r="US35" s="18">
        <v>10</v>
      </c>
      <c r="UT35" s="18">
        <v>10</v>
      </c>
      <c r="UU35" s="18">
        <v>0</v>
      </c>
      <c r="UV35" s="18">
        <v>16.5</v>
      </c>
      <c r="UW35" s="18">
        <v>14.333</v>
      </c>
      <c r="UX35" s="18">
        <v>14.333</v>
      </c>
      <c r="UY35" s="18">
        <v>2.1669999999999998</v>
      </c>
      <c r="UZ35" s="18">
        <v>13.6</v>
      </c>
      <c r="VA35" s="18"/>
      <c r="VB35" s="18">
        <v>16.899000000000001</v>
      </c>
      <c r="VC35" s="18">
        <v>-3.2989999999999999</v>
      </c>
      <c r="VD35" s="18">
        <v>146</v>
      </c>
      <c r="VE35" s="18"/>
      <c r="VF35" s="18">
        <v>140.22200000000001</v>
      </c>
      <c r="VG35" s="18">
        <v>5.7779999999999996</v>
      </c>
      <c r="VH35" s="18">
        <v>0.6</v>
      </c>
      <c r="VI35" s="18">
        <v>0.6</v>
      </c>
      <c r="VJ35" s="18">
        <v>0.6</v>
      </c>
      <c r="VK35" s="18">
        <v>0</v>
      </c>
      <c r="VL35" s="18">
        <v>107.5</v>
      </c>
      <c r="VM35" s="18">
        <v>119.855</v>
      </c>
      <c r="VN35" s="18">
        <v>119.855</v>
      </c>
      <c r="VO35" s="18">
        <v>-12.355</v>
      </c>
      <c r="VP35" s="18">
        <v>97</v>
      </c>
      <c r="VQ35" s="18">
        <v>132</v>
      </c>
      <c r="VR35" s="18">
        <v>132</v>
      </c>
      <c r="VS35" s="18">
        <v>-35</v>
      </c>
      <c r="VT35" s="18">
        <v>100.9</v>
      </c>
      <c r="VU35" s="18"/>
      <c r="VV35" s="18">
        <v>109.857</v>
      </c>
      <c r="VW35" s="18">
        <v>-8.9570000000000007</v>
      </c>
      <c r="VX35" s="18">
        <v>14.7</v>
      </c>
      <c r="VY35" s="18"/>
      <c r="VZ35" s="18">
        <v>15.196999999999999</v>
      </c>
      <c r="WA35" s="18">
        <v>-0.497</v>
      </c>
      <c r="WB35" s="18">
        <v>6</v>
      </c>
      <c r="WC35" s="18">
        <v>6</v>
      </c>
      <c r="WD35" s="18">
        <v>6</v>
      </c>
      <c r="WE35" s="18">
        <v>0</v>
      </c>
      <c r="WF35" s="18">
        <v>20</v>
      </c>
      <c r="WG35" s="18">
        <v>19.317070000000001</v>
      </c>
      <c r="WH35" s="18">
        <v>19.317070000000001</v>
      </c>
      <c r="WI35" s="18">
        <v>0.68293000000000004</v>
      </c>
      <c r="WJ35" s="18">
        <v>11.8</v>
      </c>
      <c r="WK35" s="18">
        <v>10.7</v>
      </c>
      <c r="WL35" s="18">
        <v>10.7</v>
      </c>
      <c r="WM35" s="18">
        <v>1.1000000000000001</v>
      </c>
      <c r="WN35" s="18">
        <v>15.1</v>
      </c>
      <c r="WO35" s="18">
        <v>52</v>
      </c>
      <c r="WP35" s="18">
        <v>55</v>
      </c>
      <c r="WQ35" s="18">
        <v>-39.9</v>
      </c>
      <c r="WR35" s="18">
        <v>35.4</v>
      </c>
      <c r="WS35" s="18"/>
      <c r="WT35" s="18"/>
      <c r="WU35" s="18">
        <v>35.4</v>
      </c>
      <c r="WV35" s="18">
        <v>28.2</v>
      </c>
      <c r="WW35" s="18">
        <v>29.184000000000001</v>
      </c>
      <c r="WX35" s="18">
        <v>29.184000000000001</v>
      </c>
      <c r="WY35" s="18">
        <v>-0.98399999999999999</v>
      </c>
      <c r="WZ35" s="18">
        <v>3.3</v>
      </c>
      <c r="XA35" s="18">
        <v>2.8159999999999998</v>
      </c>
      <c r="XB35" s="18">
        <v>2.8159999999999998</v>
      </c>
      <c r="XC35" s="18">
        <v>0.48399999999999999</v>
      </c>
      <c r="XD35" s="18">
        <v>13.8</v>
      </c>
      <c r="XE35" s="18">
        <v>14</v>
      </c>
      <c r="XF35" s="18">
        <v>14</v>
      </c>
      <c r="XG35" s="18">
        <v>-0.2</v>
      </c>
      <c r="XH35" s="18">
        <v>16.100000000000001</v>
      </c>
      <c r="XI35" s="18">
        <v>17</v>
      </c>
      <c r="XJ35" s="18">
        <v>17</v>
      </c>
      <c r="XK35" s="18">
        <v>-0.9</v>
      </c>
      <c r="XL35" s="18">
        <v>7.55</v>
      </c>
      <c r="XM35" s="18">
        <v>5.71</v>
      </c>
      <c r="XN35" s="18">
        <v>5.71</v>
      </c>
      <c r="XO35" s="18">
        <v>1.84</v>
      </c>
    </row>
    <row r="36" spans="1:639" ht="24" customHeight="1" x14ac:dyDescent="0.3">
      <c r="A36" s="1"/>
      <c r="B36" s="17" t="s">
        <v>52</v>
      </c>
      <c r="C36" s="17" t="s">
        <v>707</v>
      </c>
      <c r="D36" s="18">
        <v>1.1000000000000001</v>
      </c>
      <c r="E36" s="18">
        <v>1.02</v>
      </c>
      <c r="F36" s="18">
        <v>1.02</v>
      </c>
      <c r="G36" s="18">
        <v>0.08</v>
      </c>
      <c r="H36" s="18">
        <v>1.6</v>
      </c>
      <c r="I36" s="18">
        <v>1.65</v>
      </c>
      <c r="J36" s="18">
        <v>1.65</v>
      </c>
      <c r="K36" s="18">
        <v>-0.05</v>
      </c>
      <c r="L36" s="18">
        <v>4.3</v>
      </c>
      <c r="M36" s="18">
        <v>3.5488499999999998</v>
      </c>
      <c r="N36" s="18">
        <v>3.5488499999999998</v>
      </c>
      <c r="O36" s="18">
        <v>0.75114999999999998</v>
      </c>
      <c r="P36" s="18">
        <v>653.79999999999995</v>
      </c>
      <c r="Q36" s="18">
        <v>646.79789000000005</v>
      </c>
      <c r="R36" s="18">
        <v>646.79789000000005</v>
      </c>
      <c r="S36" s="18">
        <v>7.0021100000000001</v>
      </c>
      <c r="T36" s="18">
        <v>220.9</v>
      </c>
      <c r="U36" s="18">
        <v>211.44126</v>
      </c>
      <c r="V36" s="18">
        <v>211.44126</v>
      </c>
      <c r="W36" s="18">
        <v>9.4587400000000006</v>
      </c>
      <c r="X36" s="18"/>
      <c r="Y36" s="18"/>
      <c r="Z36" s="18"/>
      <c r="AA36" s="18">
        <v>0</v>
      </c>
      <c r="AB36" s="18"/>
      <c r="AC36" s="18"/>
      <c r="AD36" s="18"/>
      <c r="AE36" s="18">
        <v>0</v>
      </c>
      <c r="AF36" s="18">
        <v>89.6</v>
      </c>
      <c r="AG36" s="18">
        <v>92.226339999999993</v>
      </c>
      <c r="AH36" s="18">
        <v>92.226339999999993</v>
      </c>
      <c r="AI36" s="18">
        <v>-2.6263399999999999</v>
      </c>
      <c r="AJ36" s="18">
        <v>240.2</v>
      </c>
      <c r="AK36" s="18">
        <v>244.03479999999999</v>
      </c>
      <c r="AL36" s="18">
        <v>244.03479999999999</v>
      </c>
      <c r="AM36" s="18">
        <v>-3.8348</v>
      </c>
      <c r="AN36" s="18"/>
      <c r="AO36" s="18"/>
      <c r="AP36" s="18"/>
      <c r="AQ36" s="18">
        <v>0</v>
      </c>
      <c r="AR36" s="18"/>
      <c r="AS36" s="18"/>
      <c r="AT36" s="18"/>
      <c r="AU36" s="18">
        <v>0</v>
      </c>
      <c r="AV36" s="18">
        <v>137</v>
      </c>
      <c r="AW36" s="18">
        <v>152.71044000000001</v>
      </c>
      <c r="AX36" s="18">
        <v>161.26925</v>
      </c>
      <c r="AY36" s="18">
        <v>-24.26925</v>
      </c>
      <c r="AZ36" s="18">
        <v>135.80000000000001</v>
      </c>
      <c r="BA36" s="18">
        <v>152.71044000000001</v>
      </c>
      <c r="BB36" s="18">
        <v>161.26925</v>
      </c>
      <c r="BC36" s="18">
        <v>-25.469249999999999</v>
      </c>
      <c r="BD36" s="18">
        <v>136.9</v>
      </c>
      <c r="BE36" s="18">
        <v>152.71044000000001</v>
      </c>
      <c r="BF36" s="18">
        <v>161.26925</v>
      </c>
      <c r="BG36" s="18">
        <v>-24.369250000000001</v>
      </c>
      <c r="BH36" s="18">
        <v>227.1</v>
      </c>
      <c r="BI36" s="18">
        <v>229.06566000000001</v>
      </c>
      <c r="BJ36" s="18">
        <v>241.90387999999999</v>
      </c>
      <c r="BK36" s="18">
        <v>-14.803879999999999</v>
      </c>
      <c r="BL36" s="18">
        <v>202.8</v>
      </c>
      <c r="BM36" s="18">
        <v>207.99991</v>
      </c>
      <c r="BN36" s="18">
        <v>207.99992</v>
      </c>
      <c r="BO36" s="18">
        <v>-5.1999199999999997</v>
      </c>
      <c r="BP36" s="18">
        <v>107</v>
      </c>
      <c r="BQ36" s="18">
        <v>103.99996</v>
      </c>
      <c r="BR36" s="18">
        <v>103.99996</v>
      </c>
      <c r="BS36" s="18">
        <v>3.0000399999999998</v>
      </c>
      <c r="BT36" s="18">
        <v>570.20000000000005</v>
      </c>
      <c r="BU36" s="18">
        <v>568.29854</v>
      </c>
      <c r="BV36" s="18">
        <v>568.29854</v>
      </c>
      <c r="BW36" s="18">
        <v>1.9014599999999999</v>
      </c>
      <c r="BX36" s="18">
        <v>10.6</v>
      </c>
      <c r="BY36" s="18">
        <v>10.17268</v>
      </c>
      <c r="BZ36" s="18">
        <v>10.17268</v>
      </c>
      <c r="CA36" s="18">
        <v>0.42731999999999998</v>
      </c>
      <c r="CB36" s="18"/>
      <c r="CC36" s="18"/>
      <c r="CD36" s="18"/>
      <c r="CE36" s="18">
        <v>0</v>
      </c>
      <c r="CF36" s="18"/>
      <c r="CG36" s="18"/>
      <c r="CH36" s="18"/>
      <c r="CI36" s="18">
        <v>0</v>
      </c>
      <c r="CJ36" s="18"/>
      <c r="CK36" s="18"/>
      <c r="CL36" s="18"/>
      <c r="CM36" s="18">
        <v>0</v>
      </c>
      <c r="CN36" s="18"/>
      <c r="CO36" s="18"/>
      <c r="CP36" s="18"/>
      <c r="CQ36" s="18">
        <v>0</v>
      </c>
      <c r="CR36" s="18">
        <v>164.4</v>
      </c>
      <c r="CS36" s="18">
        <v>164.70732000000001</v>
      </c>
      <c r="CT36" s="18">
        <v>164.70732000000001</v>
      </c>
      <c r="CU36" s="18">
        <v>-0.30731999999999998</v>
      </c>
      <c r="CV36" s="18">
        <v>7.8</v>
      </c>
      <c r="CW36" s="18">
        <v>8.1148399999999992</v>
      </c>
      <c r="CX36" s="18">
        <v>8.1148399999999992</v>
      </c>
      <c r="CY36" s="18">
        <v>-0.31484000000000001</v>
      </c>
      <c r="CZ36" s="18">
        <v>16.100000000000001</v>
      </c>
      <c r="DA36" s="18"/>
      <c r="DB36" s="18">
        <v>15.731109999999999</v>
      </c>
      <c r="DC36" s="18">
        <v>0.36889</v>
      </c>
      <c r="DD36" s="18">
        <v>6.4</v>
      </c>
      <c r="DE36" s="18">
        <v>6.8787000000000003</v>
      </c>
      <c r="DF36" s="18">
        <v>6.8787000000000003</v>
      </c>
      <c r="DG36" s="18">
        <v>-0.47870000000000001</v>
      </c>
      <c r="DH36" s="18"/>
      <c r="DI36" s="18"/>
      <c r="DJ36" s="18"/>
      <c r="DK36" s="18">
        <v>0</v>
      </c>
      <c r="DL36" s="18">
        <v>61.2</v>
      </c>
      <c r="DM36" s="18">
        <v>58.447850000000003</v>
      </c>
      <c r="DN36" s="18">
        <v>37.461190000000002</v>
      </c>
      <c r="DO36" s="18">
        <v>23.738810000000001</v>
      </c>
      <c r="DP36" s="18">
        <v>4.9000000000000004</v>
      </c>
      <c r="DQ36" s="18">
        <v>6.6684799999999997</v>
      </c>
      <c r="DR36" s="18">
        <v>6.6684799999999997</v>
      </c>
      <c r="DS36" s="18">
        <v>-1.7684800000000001</v>
      </c>
      <c r="DT36" s="18"/>
      <c r="DU36" s="18"/>
      <c r="DV36" s="18"/>
      <c r="DW36" s="18">
        <v>0</v>
      </c>
      <c r="DX36" s="18"/>
      <c r="DY36" s="18"/>
      <c r="DZ36" s="18"/>
      <c r="EA36" s="18">
        <v>0</v>
      </c>
      <c r="EB36" s="18"/>
      <c r="EC36" s="18"/>
      <c r="ED36" s="18"/>
      <c r="EE36" s="18">
        <v>0</v>
      </c>
      <c r="EF36" s="18">
        <v>111.3</v>
      </c>
      <c r="EG36" s="18">
        <v>112.90537</v>
      </c>
      <c r="EH36" s="18">
        <v>112.90537</v>
      </c>
      <c r="EI36" s="18">
        <v>-1.60537</v>
      </c>
      <c r="EJ36" s="18">
        <v>223.2</v>
      </c>
      <c r="EK36" s="18">
        <v>221.55625000000001</v>
      </c>
      <c r="EL36" s="18">
        <v>221.55625000000001</v>
      </c>
      <c r="EM36" s="18">
        <v>1.64375</v>
      </c>
      <c r="EN36" s="18"/>
      <c r="EO36" s="18"/>
      <c r="EP36" s="18"/>
      <c r="EQ36" s="18">
        <v>0</v>
      </c>
      <c r="ER36" s="18"/>
      <c r="ES36" s="18"/>
      <c r="ET36" s="18"/>
      <c r="EU36" s="18">
        <v>0</v>
      </c>
      <c r="EV36" s="18"/>
      <c r="EW36" s="18"/>
      <c r="EX36" s="18"/>
      <c r="EY36" s="18">
        <v>0</v>
      </c>
      <c r="EZ36" s="18">
        <v>6.5</v>
      </c>
      <c r="FA36" s="18">
        <v>6.39</v>
      </c>
      <c r="FB36" s="18">
        <v>6.39</v>
      </c>
      <c r="FC36" s="18">
        <v>0.11</v>
      </c>
      <c r="FD36" s="18">
        <v>459.2</v>
      </c>
      <c r="FE36" s="18">
        <v>458.87804999999997</v>
      </c>
      <c r="FF36" s="18">
        <v>458.87804999999997</v>
      </c>
      <c r="FG36" s="18">
        <v>0.32195000000000001</v>
      </c>
      <c r="FH36" s="18">
        <v>80.900000000000006</v>
      </c>
      <c r="FI36" s="18">
        <v>77.882069999999999</v>
      </c>
      <c r="FJ36" s="18">
        <v>77.882069999999999</v>
      </c>
      <c r="FK36" s="18">
        <v>3.0179299999999998</v>
      </c>
      <c r="FL36" s="18">
        <v>70.400000000000006</v>
      </c>
      <c r="FM36" s="18">
        <v>72.877070000000003</v>
      </c>
      <c r="FN36" s="18">
        <v>72.877070000000003</v>
      </c>
      <c r="FO36" s="18">
        <v>-2.4770699999999999</v>
      </c>
      <c r="FP36" s="18">
        <v>42</v>
      </c>
      <c r="FQ36" s="18">
        <v>41.498959999999997</v>
      </c>
      <c r="FR36" s="18">
        <v>41.498959999999997</v>
      </c>
      <c r="FS36" s="18">
        <v>0.50104000000000004</v>
      </c>
      <c r="FT36" s="18">
        <v>18.399999999999999</v>
      </c>
      <c r="FU36" s="18">
        <v>19.28585</v>
      </c>
      <c r="FV36" s="18">
        <v>19.28585</v>
      </c>
      <c r="FW36" s="18">
        <v>-0.88585000000000003</v>
      </c>
      <c r="FX36" s="18">
        <v>18.3</v>
      </c>
      <c r="FY36" s="18">
        <v>19.414629999999999</v>
      </c>
      <c r="FZ36" s="18">
        <v>19.414629999999999</v>
      </c>
      <c r="GA36" s="18">
        <v>-1.11463</v>
      </c>
      <c r="GB36" s="18">
        <v>91.2</v>
      </c>
      <c r="GC36" s="18">
        <v>87.657560000000004</v>
      </c>
      <c r="GD36" s="18">
        <v>87.657560000000004</v>
      </c>
      <c r="GE36" s="18">
        <v>3.54244</v>
      </c>
      <c r="GF36" s="18">
        <v>179</v>
      </c>
      <c r="GG36" s="18">
        <v>182.61775</v>
      </c>
      <c r="GH36" s="18">
        <v>182.61776</v>
      </c>
      <c r="GI36" s="18">
        <v>-3.6177600000000001</v>
      </c>
      <c r="GJ36" s="18">
        <v>179.4</v>
      </c>
      <c r="GK36" s="18">
        <v>182.61775</v>
      </c>
      <c r="GL36" s="18">
        <v>182.61776</v>
      </c>
      <c r="GM36" s="18">
        <v>-3.2177600000000002</v>
      </c>
      <c r="GN36" s="18">
        <v>185.3</v>
      </c>
      <c r="GO36" s="18">
        <v>182.61775</v>
      </c>
      <c r="GP36" s="18">
        <v>182.61776</v>
      </c>
      <c r="GQ36" s="18">
        <v>2.6822400000000002</v>
      </c>
      <c r="GR36" s="18">
        <v>109.3</v>
      </c>
      <c r="GS36" s="18">
        <v>110.91316999999999</v>
      </c>
      <c r="GT36" s="18">
        <v>110.91316999999999</v>
      </c>
      <c r="GU36" s="18">
        <v>-1.61317</v>
      </c>
      <c r="GV36" s="18">
        <v>7.4</v>
      </c>
      <c r="GW36" s="18">
        <v>4.59992</v>
      </c>
      <c r="GX36" s="18">
        <v>4.59992</v>
      </c>
      <c r="GY36" s="18">
        <v>2.8000799999999999</v>
      </c>
      <c r="GZ36" s="18">
        <v>2.5</v>
      </c>
      <c r="HA36" s="18">
        <v>4.4334100000000003</v>
      </c>
      <c r="HB36" s="18">
        <v>4.4334100000000003</v>
      </c>
      <c r="HC36" s="18">
        <v>-1.9334100000000001</v>
      </c>
      <c r="HD36" s="18">
        <v>43.5</v>
      </c>
      <c r="HE36" s="18">
        <v>47.26634</v>
      </c>
      <c r="HF36" s="18">
        <v>47.26634</v>
      </c>
      <c r="HG36" s="18">
        <v>-3.76634</v>
      </c>
      <c r="HH36" s="18">
        <v>47.2</v>
      </c>
      <c r="HI36" s="18">
        <v>44.275120000000001</v>
      </c>
      <c r="HJ36" s="18">
        <v>44.275120000000001</v>
      </c>
      <c r="HK36" s="18">
        <v>2.9248799999999999</v>
      </c>
      <c r="HL36" s="18">
        <v>3.8</v>
      </c>
      <c r="HM36" s="18">
        <v>4.0998900000000003</v>
      </c>
      <c r="HN36" s="18">
        <v>4.0998900000000003</v>
      </c>
      <c r="HO36" s="18">
        <v>-0.29988999999999999</v>
      </c>
      <c r="HP36" s="18">
        <v>31.4</v>
      </c>
      <c r="HQ36" s="18">
        <v>31.00404</v>
      </c>
      <c r="HR36" s="18">
        <v>31.00404</v>
      </c>
      <c r="HS36" s="18">
        <v>0.39595999999999998</v>
      </c>
      <c r="HT36" s="18">
        <v>168.8</v>
      </c>
      <c r="HU36" s="18">
        <v>171.54181</v>
      </c>
      <c r="HV36" s="18">
        <v>156.72919999999999</v>
      </c>
      <c r="HW36" s="18">
        <v>12.0708</v>
      </c>
      <c r="HX36" s="18">
        <v>61</v>
      </c>
      <c r="HY36" s="18">
        <v>54.596040000000002</v>
      </c>
      <c r="HZ36" s="18">
        <v>63.44209</v>
      </c>
      <c r="IA36" s="18">
        <v>-2.4420899999999999</v>
      </c>
      <c r="IB36" s="18"/>
      <c r="IC36" s="18"/>
      <c r="ID36" s="18"/>
      <c r="IE36" s="18">
        <v>0</v>
      </c>
      <c r="IF36" s="18"/>
      <c r="IG36" s="18"/>
      <c r="IH36" s="18"/>
      <c r="II36" s="18">
        <v>0</v>
      </c>
      <c r="IJ36" s="18">
        <v>45.9</v>
      </c>
      <c r="IK36" s="18">
        <v>48.41648</v>
      </c>
      <c r="IL36" s="18">
        <v>48.41648</v>
      </c>
      <c r="IM36" s="18">
        <v>-2.5164800000000001</v>
      </c>
      <c r="IN36" s="18"/>
      <c r="IO36" s="18"/>
      <c r="IP36" s="18"/>
      <c r="IQ36" s="18">
        <v>0</v>
      </c>
      <c r="IR36" s="18"/>
      <c r="IS36" s="18"/>
      <c r="IT36" s="18"/>
      <c r="IU36" s="18">
        <v>0</v>
      </c>
      <c r="IV36" s="18"/>
      <c r="IW36" s="18"/>
      <c r="IX36" s="18"/>
      <c r="IY36" s="18">
        <v>0</v>
      </c>
      <c r="IZ36" s="18">
        <v>131</v>
      </c>
      <c r="JA36" s="18">
        <v>133.35676000000001</v>
      </c>
      <c r="JB36" s="18">
        <v>133.35676000000001</v>
      </c>
      <c r="JC36" s="18">
        <v>-2.35676</v>
      </c>
      <c r="JD36" s="18"/>
      <c r="JE36" s="18"/>
      <c r="JF36" s="18"/>
      <c r="JG36" s="18">
        <v>0</v>
      </c>
      <c r="JH36" s="18"/>
      <c r="JI36" s="18"/>
      <c r="JJ36" s="18">
        <v>0</v>
      </c>
      <c r="JK36" s="18">
        <v>0</v>
      </c>
      <c r="JL36" s="18"/>
      <c r="JM36" s="18"/>
      <c r="JN36" s="18"/>
      <c r="JO36" s="18">
        <v>0</v>
      </c>
      <c r="JP36" s="18"/>
      <c r="JQ36" s="18"/>
      <c r="JR36" s="18"/>
      <c r="JS36" s="18">
        <v>0</v>
      </c>
      <c r="JT36" s="18">
        <v>0</v>
      </c>
      <c r="JU36" s="18"/>
      <c r="JV36" s="18"/>
      <c r="JW36" s="18">
        <v>0</v>
      </c>
      <c r="JX36" s="18"/>
      <c r="JY36" s="18"/>
      <c r="JZ36" s="18"/>
      <c r="KA36" s="18">
        <v>0</v>
      </c>
      <c r="KB36" s="18"/>
      <c r="KC36" s="18"/>
      <c r="KD36" s="18"/>
      <c r="KE36" s="18">
        <v>0</v>
      </c>
      <c r="KF36" s="18"/>
      <c r="KG36" s="18"/>
      <c r="KH36" s="18"/>
      <c r="KI36" s="18">
        <v>0</v>
      </c>
      <c r="KJ36" s="18"/>
      <c r="KK36" s="18"/>
      <c r="KL36" s="18"/>
      <c r="KM36" s="18">
        <v>0</v>
      </c>
      <c r="KN36" s="18">
        <v>70.599999999999994</v>
      </c>
      <c r="KO36" s="18">
        <v>73.63261</v>
      </c>
      <c r="KP36" s="18">
        <v>77.821960000000004</v>
      </c>
      <c r="KQ36" s="18">
        <v>-7.2219600000000002</v>
      </c>
      <c r="KR36" s="18"/>
      <c r="KS36" s="18"/>
      <c r="KT36" s="18"/>
      <c r="KU36" s="18">
        <v>0</v>
      </c>
      <c r="KV36" s="18"/>
      <c r="KW36" s="18"/>
      <c r="KX36" s="18"/>
      <c r="KY36" s="18">
        <v>0</v>
      </c>
      <c r="KZ36" s="18">
        <v>157</v>
      </c>
      <c r="LA36" s="18">
        <v>159.63145</v>
      </c>
      <c r="LB36" s="18">
        <v>144.62394</v>
      </c>
      <c r="LC36" s="18">
        <v>12.376060000000001</v>
      </c>
      <c r="LD36" s="18">
        <v>114.5</v>
      </c>
      <c r="LE36" s="18">
        <v>133.67995999999999</v>
      </c>
      <c r="LF36" s="18">
        <v>133.67995999999999</v>
      </c>
      <c r="LG36" s="18">
        <v>-19.179960000000001</v>
      </c>
      <c r="LH36" s="18">
        <v>64.8</v>
      </c>
      <c r="LI36" s="18">
        <v>67.461460000000002</v>
      </c>
      <c r="LJ36" s="18">
        <v>67.461460000000002</v>
      </c>
      <c r="LK36" s="18">
        <v>-2.6614599999999999</v>
      </c>
      <c r="LL36" s="18">
        <v>66.2</v>
      </c>
      <c r="LM36" s="18">
        <v>65.772069999999999</v>
      </c>
      <c r="LN36" s="18">
        <v>65.772069999999999</v>
      </c>
      <c r="LO36" s="18">
        <v>0.42792999999999998</v>
      </c>
      <c r="LP36" s="18">
        <v>30.3</v>
      </c>
      <c r="LQ36" s="18">
        <v>30.097560000000001</v>
      </c>
      <c r="LR36" s="18">
        <v>30.097560000000001</v>
      </c>
      <c r="LS36" s="18">
        <v>0.20244000000000001</v>
      </c>
      <c r="LT36" s="18"/>
      <c r="LU36" s="18"/>
      <c r="LV36" s="18"/>
      <c r="LW36" s="18">
        <v>0</v>
      </c>
      <c r="LX36" s="18"/>
      <c r="LY36" s="18"/>
      <c r="LZ36" s="18"/>
      <c r="MA36" s="18">
        <v>0</v>
      </c>
      <c r="MB36" s="18"/>
      <c r="MC36" s="18"/>
      <c r="MD36" s="18"/>
      <c r="ME36" s="18">
        <v>0</v>
      </c>
      <c r="MF36" s="18">
        <v>140.9</v>
      </c>
      <c r="MG36" s="18">
        <v>144.53183999999999</v>
      </c>
      <c r="MH36" s="18">
        <v>144.53183999999999</v>
      </c>
      <c r="MI36" s="18">
        <v>-3.63184</v>
      </c>
      <c r="MJ36" s="18">
        <v>140.5</v>
      </c>
      <c r="MK36" s="18">
        <v>144.53183999999999</v>
      </c>
      <c r="ML36" s="18">
        <v>144.53183999999999</v>
      </c>
      <c r="MM36" s="18">
        <v>-4.0318399999999999</v>
      </c>
      <c r="MN36" s="18">
        <v>146.6</v>
      </c>
      <c r="MO36" s="18">
        <v>144.53183999999999</v>
      </c>
      <c r="MP36" s="18">
        <v>144.53183999999999</v>
      </c>
      <c r="MQ36" s="18">
        <v>2.0681600000000002</v>
      </c>
      <c r="MR36" s="18"/>
      <c r="MS36" s="18"/>
      <c r="MT36" s="18"/>
      <c r="MU36" s="18">
        <v>0</v>
      </c>
      <c r="MV36" s="18"/>
      <c r="MW36" s="18"/>
      <c r="MX36" s="18"/>
      <c r="MY36" s="18">
        <v>0</v>
      </c>
      <c r="MZ36" s="18"/>
      <c r="NA36" s="18"/>
      <c r="NB36" s="18"/>
      <c r="NC36" s="18">
        <v>0</v>
      </c>
      <c r="ND36" s="18"/>
      <c r="NE36" s="18"/>
      <c r="NF36" s="18"/>
      <c r="NG36" s="18">
        <v>0</v>
      </c>
      <c r="NH36" s="18"/>
      <c r="NI36" s="18"/>
      <c r="NJ36" s="18"/>
      <c r="NK36" s="18">
        <v>0</v>
      </c>
      <c r="NL36" s="18"/>
      <c r="NM36" s="18"/>
      <c r="NN36" s="18"/>
      <c r="NO36" s="18">
        <v>0</v>
      </c>
      <c r="NP36" s="18"/>
      <c r="NQ36" s="18"/>
      <c r="NR36" s="18"/>
      <c r="NS36" s="18">
        <v>0</v>
      </c>
      <c r="NT36" s="18">
        <v>0.2</v>
      </c>
      <c r="NU36" s="18"/>
      <c r="NV36" s="18">
        <v>0.72099999999999997</v>
      </c>
      <c r="NW36" s="18">
        <v>-0.52100000000000002</v>
      </c>
      <c r="NX36" s="18">
        <v>115.3</v>
      </c>
      <c r="NY36" s="18">
        <v>100.6</v>
      </c>
      <c r="NZ36" s="18">
        <v>96.343999999999994</v>
      </c>
      <c r="OA36" s="18">
        <v>18.956</v>
      </c>
      <c r="OB36" s="18">
        <v>80.3</v>
      </c>
      <c r="OC36" s="18"/>
      <c r="OD36" s="18">
        <v>80.459999999999994</v>
      </c>
      <c r="OE36" s="18">
        <v>-0.16</v>
      </c>
      <c r="OF36" s="18">
        <v>16.7</v>
      </c>
      <c r="OG36" s="18">
        <v>16.297000000000001</v>
      </c>
      <c r="OH36" s="18">
        <v>16.297000000000001</v>
      </c>
      <c r="OI36" s="18">
        <v>0.40300000000000002</v>
      </c>
      <c r="OJ36" s="18">
        <v>0.4</v>
      </c>
      <c r="OK36" s="18"/>
      <c r="OL36" s="18">
        <v>0.2</v>
      </c>
      <c r="OM36" s="18">
        <v>0.2</v>
      </c>
      <c r="ON36" s="18">
        <v>19.422699999999999</v>
      </c>
      <c r="OO36" s="18">
        <v>17.560980000000001</v>
      </c>
      <c r="OP36" s="18">
        <v>17.560980000000001</v>
      </c>
      <c r="OQ36" s="18">
        <v>1.86172</v>
      </c>
      <c r="OR36" s="18">
        <v>9.9</v>
      </c>
      <c r="OS36" s="18">
        <v>9.9830000000000005</v>
      </c>
      <c r="OT36" s="18">
        <v>9.9830000000000005</v>
      </c>
      <c r="OU36" s="18">
        <v>-8.3000000000000004E-2</v>
      </c>
      <c r="OV36" s="18">
        <v>5.4</v>
      </c>
      <c r="OW36" s="18">
        <v>5.67</v>
      </c>
      <c r="OX36" s="18">
        <v>5.67</v>
      </c>
      <c r="OY36" s="18">
        <v>-0.27</v>
      </c>
      <c r="OZ36" s="18">
        <v>3.6</v>
      </c>
      <c r="PA36" s="18">
        <v>3.4</v>
      </c>
      <c r="PB36" s="18">
        <v>3.4</v>
      </c>
      <c r="PC36" s="18">
        <v>0.2</v>
      </c>
      <c r="PD36" s="18">
        <v>5.0999999999999996</v>
      </c>
      <c r="PE36" s="18">
        <v>5</v>
      </c>
      <c r="PF36" s="18">
        <v>5</v>
      </c>
      <c r="PG36" s="18">
        <v>0.1</v>
      </c>
      <c r="PH36" s="18">
        <v>20.399999999999999</v>
      </c>
      <c r="PI36" s="18">
        <v>19.51219</v>
      </c>
      <c r="PJ36" s="18">
        <v>19.5122</v>
      </c>
      <c r="PK36" s="18">
        <v>0.88780000000000003</v>
      </c>
      <c r="PL36" s="18">
        <v>20</v>
      </c>
      <c r="PM36" s="18">
        <v>19.51219</v>
      </c>
      <c r="PN36" s="18">
        <v>19.5122</v>
      </c>
      <c r="PO36" s="18">
        <v>0.48780000000000001</v>
      </c>
      <c r="PP36" s="18">
        <v>17.8</v>
      </c>
      <c r="PQ36" s="18">
        <v>15.60976</v>
      </c>
      <c r="PR36" s="18">
        <v>15.60976</v>
      </c>
      <c r="PS36" s="18">
        <v>2.1902400000000002</v>
      </c>
      <c r="PT36" s="18">
        <v>3</v>
      </c>
      <c r="PU36" s="18">
        <v>3.5</v>
      </c>
      <c r="PV36" s="18">
        <v>3.5</v>
      </c>
      <c r="PW36" s="18">
        <v>-0.5</v>
      </c>
      <c r="PX36" s="18">
        <v>18.8</v>
      </c>
      <c r="PY36" s="18">
        <v>18.341460000000001</v>
      </c>
      <c r="PZ36" s="18">
        <v>18.341460000000001</v>
      </c>
      <c r="QA36" s="18">
        <v>0.45854</v>
      </c>
      <c r="QB36" s="18">
        <v>13.1</v>
      </c>
      <c r="QC36" s="18"/>
      <c r="QD36" s="18">
        <v>13.067</v>
      </c>
      <c r="QE36" s="18">
        <v>3.3000000000000002E-2</v>
      </c>
      <c r="QF36" s="18">
        <v>16.100000000000001</v>
      </c>
      <c r="QG36" s="18"/>
      <c r="QH36" s="18">
        <v>17.018000000000001</v>
      </c>
      <c r="QI36" s="18">
        <v>-0.91800000000000004</v>
      </c>
      <c r="QJ36" s="18">
        <v>29.7</v>
      </c>
      <c r="QK36" s="18">
        <v>23.957000000000001</v>
      </c>
      <c r="QL36" s="18">
        <v>23.957000000000001</v>
      </c>
      <c r="QM36" s="18">
        <v>5.7430000000000003</v>
      </c>
      <c r="QN36" s="18">
        <v>86.8</v>
      </c>
      <c r="QO36" s="18">
        <v>75.099999999999994</v>
      </c>
      <c r="QP36" s="18">
        <v>75.061999999999998</v>
      </c>
      <c r="QQ36" s="18">
        <v>11.738</v>
      </c>
      <c r="QR36" s="18">
        <v>4.5999999999999996</v>
      </c>
      <c r="QS36" s="18">
        <v>4.2</v>
      </c>
      <c r="QT36" s="18">
        <v>4.2</v>
      </c>
      <c r="QU36" s="18">
        <v>0.4</v>
      </c>
      <c r="QV36" s="18">
        <v>2</v>
      </c>
      <c r="QW36" s="18">
        <v>2.4</v>
      </c>
      <c r="QX36" s="18">
        <v>2.4</v>
      </c>
      <c r="QY36" s="18">
        <v>-0.4</v>
      </c>
      <c r="QZ36" s="18">
        <v>2.4</v>
      </c>
      <c r="RA36" s="18">
        <v>2.4</v>
      </c>
      <c r="RB36" s="18">
        <v>2.4</v>
      </c>
      <c r="RC36" s="18">
        <v>0</v>
      </c>
      <c r="RD36" s="18">
        <v>1.2</v>
      </c>
      <c r="RE36" s="18">
        <v>1.45</v>
      </c>
      <c r="RF36" s="18">
        <v>1.45</v>
      </c>
      <c r="RG36" s="18">
        <v>-0.25</v>
      </c>
      <c r="RH36" s="18">
        <v>6.2</v>
      </c>
      <c r="RI36" s="18"/>
      <c r="RJ36" s="18">
        <v>17.632000000000001</v>
      </c>
      <c r="RK36" s="18">
        <v>-11.432</v>
      </c>
      <c r="RL36" s="18">
        <v>3.5</v>
      </c>
      <c r="RM36" s="18">
        <v>3.6</v>
      </c>
      <c r="RN36" s="18">
        <v>3.6</v>
      </c>
      <c r="RO36" s="18">
        <v>-0.1</v>
      </c>
      <c r="RP36" s="18">
        <v>16.899999999999999</v>
      </c>
      <c r="RQ36" s="18">
        <v>12.69009</v>
      </c>
      <c r="RR36" s="18">
        <v>14.746230000000001</v>
      </c>
      <c r="RS36" s="18">
        <v>2.1537700000000002</v>
      </c>
      <c r="RT36" s="18">
        <v>2</v>
      </c>
      <c r="RU36" s="18">
        <v>2</v>
      </c>
      <c r="RV36" s="18">
        <v>2</v>
      </c>
      <c r="RW36" s="18">
        <v>0</v>
      </c>
      <c r="RX36" s="18"/>
      <c r="RY36" s="18"/>
      <c r="RZ36" s="18"/>
      <c r="SA36" s="18">
        <v>0</v>
      </c>
      <c r="SB36" s="18">
        <v>16.8</v>
      </c>
      <c r="SC36" s="18">
        <v>16</v>
      </c>
      <c r="SD36" s="18">
        <v>16</v>
      </c>
      <c r="SE36" s="18">
        <v>0.8</v>
      </c>
      <c r="SF36" s="18">
        <v>8.1</v>
      </c>
      <c r="SG36" s="18">
        <v>9.0519999999999996</v>
      </c>
      <c r="SH36" s="18">
        <v>9.0519999999999996</v>
      </c>
      <c r="SI36" s="18">
        <v>-0.95199999999999996</v>
      </c>
      <c r="SJ36" s="18">
        <v>20.2</v>
      </c>
      <c r="SK36" s="18">
        <v>19.51219</v>
      </c>
      <c r="SL36" s="18">
        <v>19.5122</v>
      </c>
      <c r="SM36" s="18">
        <v>0.68779999999999997</v>
      </c>
      <c r="SN36" s="18">
        <v>20.3</v>
      </c>
      <c r="SO36" s="18">
        <v>19.51219</v>
      </c>
      <c r="SP36" s="18">
        <v>19.5122</v>
      </c>
      <c r="SQ36" s="18">
        <v>0.78779999999999994</v>
      </c>
      <c r="SR36" s="18">
        <v>20</v>
      </c>
      <c r="SS36" s="18">
        <v>19.317070000000001</v>
      </c>
      <c r="ST36" s="18">
        <v>19.317070000000001</v>
      </c>
      <c r="SU36" s="18">
        <v>0.68293000000000004</v>
      </c>
      <c r="SV36" s="18">
        <v>27</v>
      </c>
      <c r="SW36" s="18">
        <v>23.085000000000001</v>
      </c>
      <c r="SX36" s="18">
        <v>23.085000000000001</v>
      </c>
      <c r="SY36" s="18">
        <v>3.915</v>
      </c>
      <c r="SZ36" s="18">
        <v>76.3</v>
      </c>
      <c r="TA36" s="18">
        <v>73.563999999999993</v>
      </c>
      <c r="TB36" s="18">
        <v>73.563999999999993</v>
      </c>
      <c r="TC36" s="18">
        <v>2.7360000000000002</v>
      </c>
      <c r="TD36" s="18">
        <v>27.4</v>
      </c>
      <c r="TE36" s="18"/>
      <c r="TF36" s="18">
        <v>8.6159999999999997</v>
      </c>
      <c r="TG36" s="18">
        <v>18.783999999999999</v>
      </c>
      <c r="TH36" s="18">
        <v>89.2</v>
      </c>
      <c r="TI36" s="18">
        <v>83.261150000000001</v>
      </c>
      <c r="TJ36" s="18">
        <v>84.961280000000002</v>
      </c>
      <c r="TK36" s="18">
        <v>4.2387199999999998</v>
      </c>
      <c r="TL36" s="18">
        <v>94</v>
      </c>
      <c r="TM36" s="18">
        <v>82.261589999999998</v>
      </c>
      <c r="TN36" s="18">
        <v>83.986249999999998</v>
      </c>
      <c r="TO36" s="18">
        <v>10.01375</v>
      </c>
      <c r="TP36" s="18">
        <v>3.7</v>
      </c>
      <c r="TQ36" s="18">
        <v>8.5689399999999996</v>
      </c>
      <c r="TR36" s="18">
        <v>6.7326499999999996</v>
      </c>
      <c r="TS36" s="18">
        <v>-3.0326499999999998</v>
      </c>
      <c r="TT36" s="18">
        <v>6.4</v>
      </c>
      <c r="TU36" s="18">
        <v>7.2052399999999999</v>
      </c>
      <c r="TV36" s="18">
        <v>5.6167400000000001</v>
      </c>
      <c r="TW36" s="18">
        <v>0.78325999999999996</v>
      </c>
      <c r="TX36" s="18">
        <v>21</v>
      </c>
      <c r="TY36" s="18">
        <v>19.51219</v>
      </c>
      <c r="TZ36" s="18">
        <v>19.5122</v>
      </c>
      <c r="UA36" s="18">
        <v>1.4878</v>
      </c>
      <c r="UB36" s="18">
        <v>7</v>
      </c>
      <c r="UC36" s="18">
        <v>8</v>
      </c>
      <c r="UD36" s="18">
        <v>8</v>
      </c>
      <c r="UE36" s="18">
        <v>-1</v>
      </c>
      <c r="UF36" s="18">
        <v>6.2</v>
      </c>
      <c r="UG36" s="18">
        <v>7.5</v>
      </c>
      <c r="UH36" s="18">
        <v>7.5</v>
      </c>
      <c r="UI36" s="18">
        <v>-1.3</v>
      </c>
      <c r="UJ36" s="18">
        <v>20</v>
      </c>
      <c r="UK36" s="18">
        <v>19.51219</v>
      </c>
      <c r="UL36" s="18">
        <v>19.5122</v>
      </c>
      <c r="UM36" s="18">
        <v>0.48780000000000001</v>
      </c>
      <c r="UN36" s="18">
        <v>20</v>
      </c>
      <c r="UO36" s="18">
        <v>19.51219</v>
      </c>
      <c r="UP36" s="18">
        <v>19.5122</v>
      </c>
      <c r="UQ36" s="18">
        <v>0.48780000000000001</v>
      </c>
      <c r="UR36" s="18">
        <v>10</v>
      </c>
      <c r="US36" s="18">
        <v>10</v>
      </c>
      <c r="UT36" s="18">
        <v>10</v>
      </c>
      <c r="UU36" s="18">
        <v>0</v>
      </c>
      <c r="UV36" s="18">
        <v>16.8</v>
      </c>
      <c r="UW36" s="18">
        <v>14.224</v>
      </c>
      <c r="UX36" s="18">
        <v>14.224</v>
      </c>
      <c r="UY36" s="18">
        <v>2.5760000000000001</v>
      </c>
      <c r="UZ36" s="18">
        <v>10</v>
      </c>
      <c r="VA36" s="18"/>
      <c r="VB36" s="18">
        <v>13.319000000000001</v>
      </c>
      <c r="VC36" s="18">
        <v>-3.319</v>
      </c>
      <c r="VD36" s="18">
        <v>107.6</v>
      </c>
      <c r="VE36" s="18"/>
      <c r="VF36" s="18">
        <v>140.77199999999999</v>
      </c>
      <c r="VG36" s="18">
        <v>-33.171999999999997</v>
      </c>
      <c r="VH36" s="18">
        <v>0.6</v>
      </c>
      <c r="VI36" s="18">
        <v>0.6</v>
      </c>
      <c r="VJ36" s="18">
        <v>0.6</v>
      </c>
      <c r="VK36" s="18">
        <v>0</v>
      </c>
      <c r="VL36" s="18">
        <v>118.4</v>
      </c>
      <c r="VM36" s="18">
        <v>120.206</v>
      </c>
      <c r="VN36" s="18">
        <v>120.206</v>
      </c>
      <c r="VO36" s="18">
        <v>-1.806</v>
      </c>
      <c r="VP36" s="18">
        <v>107</v>
      </c>
      <c r="VQ36" s="18">
        <v>132</v>
      </c>
      <c r="VR36" s="18">
        <v>132</v>
      </c>
      <c r="VS36" s="18">
        <v>-25</v>
      </c>
      <c r="VT36" s="18">
        <v>99</v>
      </c>
      <c r="VU36" s="18"/>
      <c r="VV36" s="18">
        <v>110.55500000000001</v>
      </c>
      <c r="VW36" s="18">
        <v>-11.555</v>
      </c>
      <c r="VX36" s="18">
        <v>13.5</v>
      </c>
      <c r="VY36" s="18"/>
      <c r="VZ36" s="18">
        <v>13.509</v>
      </c>
      <c r="WA36" s="18">
        <v>-8.9999999999999993E-3</v>
      </c>
      <c r="WB36" s="18">
        <v>6</v>
      </c>
      <c r="WC36" s="18">
        <v>6</v>
      </c>
      <c r="WD36" s="18">
        <v>6</v>
      </c>
      <c r="WE36" s="18">
        <v>0</v>
      </c>
      <c r="WF36" s="18">
        <v>20</v>
      </c>
      <c r="WG36" s="18">
        <v>19.317070000000001</v>
      </c>
      <c r="WH36" s="18">
        <v>19.317070000000001</v>
      </c>
      <c r="WI36" s="18">
        <v>0.68293000000000004</v>
      </c>
      <c r="WJ36" s="18">
        <v>10.7</v>
      </c>
      <c r="WK36" s="18">
        <v>10.7</v>
      </c>
      <c r="WL36" s="18">
        <v>10.7</v>
      </c>
      <c r="WM36" s="18">
        <v>0</v>
      </c>
      <c r="WN36" s="18">
        <v>14.8</v>
      </c>
      <c r="WO36" s="18">
        <v>52</v>
      </c>
      <c r="WP36" s="18">
        <v>55</v>
      </c>
      <c r="WQ36" s="18">
        <v>-40.200000000000003</v>
      </c>
      <c r="WR36" s="18">
        <v>34.700000000000003</v>
      </c>
      <c r="WS36" s="18"/>
      <c r="WT36" s="18"/>
      <c r="WU36" s="18">
        <v>34.700000000000003</v>
      </c>
      <c r="WV36" s="18">
        <v>28.2</v>
      </c>
      <c r="WW36" s="18">
        <v>29.184000000000001</v>
      </c>
      <c r="WX36" s="18">
        <v>29.184000000000001</v>
      </c>
      <c r="WY36" s="18">
        <v>-0.98399999999999999</v>
      </c>
      <c r="WZ36" s="18">
        <v>3.3</v>
      </c>
      <c r="XA36" s="18">
        <v>2.8159999999999998</v>
      </c>
      <c r="XB36" s="18">
        <v>2.8159999999999998</v>
      </c>
      <c r="XC36" s="18">
        <v>0.48399999999999999</v>
      </c>
      <c r="XD36" s="18">
        <v>13.9</v>
      </c>
      <c r="XE36" s="18">
        <v>14</v>
      </c>
      <c r="XF36" s="18">
        <v>14</v>
      </c>
      <c r="XG36" s="18">
        <v>-0.1</v>
      </c>
      <c r="XH36" s="18">
        <v>16.3</v>
      </c>
      <c r="XI36" s="18">
        <v>17</v>
      </c>
      <c r="XJ36" s="18">
        <v>17</v>
      </c>
      <c r="XK36" s="18">
        <v>-0.7</v>
      </c>
      <c r="XL36" s="18">
        <v>7.51</v>
      </c>
      <c r="XM36" s="18">
        <v>5.71</v>
      </c>
      <c r="XN36" s="18">
        <v>5.71</v>
      </c>
      <c r="XO36" s="18">
        <v>1.8</v>
      </c>
    </row>
    <row r="37" spans="1:639" ht="24" customHeight="1" x14ac:dyDescent="0.3">
      <c r="A37" s="1"/>
      <c r="B37" s="17" t="s">
        <v>52</v>
      </c>
      <c r="C37" s="17" t="s">
        <v>708</v>
      </c>
      <c r="D37" s="18">
        <v>1.1000000000000001</v>
      </c>
      <c r="E37" s="18">
        <v>1.02</v>
      </c>
      <c r="F37" s="18">
        <v>1.02</v>
      </c>
      <c r="G37" s="18">
        <v>0.08</v>
      </c>
      <c r="H37" s="18">
        <v>1.6</v>
      </c>
      <c r="I37" s="18">
        <v>1.65</v>
      </c>
      <c r="J37" s="18">
        <v>1.65</v>
      </c>
      <c r="K37" s="18">
        <v>-0.05</v>
      </c>
      <c r="L37" s="18">
        <v>4.3</v>
      </c>
      <c r="M37" s="18">
        <v>3.5488499999999998</v>
      </c>
      <c r="N37" s="18">
        <v>3.5488499999999998</v>
      </c>
      <c r="O37" s="18">
        <v>0.75114999999999998</v>
      </c>
      <c r="P37" s="18">
        <v>645.5</v>
      </c>
      <c r="Q37" s="18">
        <v>646.79789000000005</v>
      </c>
      <c r="R37" s="18">
        <v>646.79789000000005</v>
      </c>
      <c r="S37" s="18">
        <v>-1.29789</v>
      </c>
      <c r="T37" s="18">
        <v>218.5</v>
      </c>
      <c r="U37" s="18">
        <v>211.44126</v>
      </c>
      <c r="V37" s="18">
        <v>211.44126</v>
      </c>
      <c r="W37" s="18">
        <v>7.0587400000000002</v>
      </c>
      <c r="X37" s="18"/>
      <c r="Y37" s="18"/>
      <c r="Z37" s="18"/>
      <c r="AA37" s="18">
        <v>0</v>
      </c>
      <c r="AB37" s="18"/>
      <c r="AC37" s="18"/>
      <c r="AD37" s="18"/>
      <c r="AE37" s="18">
        <v>0</v>
      </c>
      <c r="AF37" s="18">
        <v>88.7</v>
      </c>
      <c r="AG37" s="18">
        <v>92.226339999999993</v>
      </c>
      <c r="AH37" s="18">
        <v>92.226339999999993</v>
      </c>
      <c r="AI37" s="18">
        <v>-3.5263399999999998</v>
      </c>
      <c r="AJ37" s="18">
        <v>237.7</v>
      </c>
      <c r="AK37" s="18">
        <v>244.03479999999999</v>
      </c>
      <c r="AL37" s="18">
        <v>244.03479999999999</v>
      </c>
      <c r="AM37" s="18">
        <v>-6.3348000000000004</v>
      </c>
      <c r="AN37" s="18"/>
      <c r="AO37" s="18"/>
      <c r="AP37" s="18"/>
      <c r="AQ37" s="18">
        <v>0</v>
      </c>
      <c r="AR37" s="18"/>
      <c r="AS37" s="18"/>
      <c r="AT37" s="18"/>
      <c r="AU37" s="18">
        <v>0</v>
      </c>
      <c r="AV37" s="18">
        <v>158.80000000000001</v>
      </c>
      <c r="AW37" s="18">
        <v>148.44444999999999</v>
      </c>
      <c r="AX37" s="18">
        <v>148.44445999999999</v>
      </c>
      <c r="AY37" s="18">
        <v>10.35554</v>
      </c>
      <c r="AZ37" s="18">
        <v>158</v>
      </c>
      <c r="BA37" s="18">
        <v>148.44444999999999</v>
      </c>
      <c r="BB37" s="18">
        <v>148.44445999999999</v>
      </c>
      <c r="BC37" s="18">
        <v>9.5555400000000006</v>
      </c>
      <c r="BD37" s="18">
        <v>158.30000000000001</v>
      </c>
      <c r="BE37" s="18">
        <v>148.44444999999999</v>
      </c>
      <c r="BF37" s="18">
        <v>148.44445999999999</v>
      </c>
      <c r="BG37" s="18">
        <v>9.8555399999999995</v>
      </c>
      <c r="BH37" s="18">
        <v>246.7</v>
      </c>
      <c r="BI37" s="18">
        <v>222.66667000000001</v>
      </c>
      <c r="BJ37" s="18">
        <v>222.66669999999999</v>
      </c>
      <c r="BK37" s="18">
        <v>24.033300000000001</v>
      </c>
      <c r="BL37" s="18">
        <v>201</v>
      </c>
      <c r="BM37" s="18">
        <v>207.99991</v>
      </c>
      <c r="BN37" s="18">
        <v>207.99992</v>
      </c>
      <c r="BO37" s="18">
        <v>-6.9999200000000004</v>
      </c>
      <c r="BP37" s="18">
        <v>106.5</v>
      </c>
      <c r="BQ37" s="18">
        <v>103.99996</v>
      </c>
      <c r="BR37" s="18">
        <v>103.99996</v>
      </c>
      <c r="BS37" s="18">
        <v>2.5000399999999998</v>
      </c>
      <c r="BT37" s="18">
        <v>557.6</v>
      </c>
      <c r="BU37" s="18">
        <v>568.29854</v>
      </c>
      <c r="BV37" s="18">
        <v>568.29854</v>
      </c>
      <c r="BW37" s="18">
        <v>-10.698539999999999</v>
      </c>
      <c r="BX37" s="18">
        <v>10.4</v>
      </c>
      <c r="BY37" s="18">
        <v>10.17268</v>
      </c>
      <c r="BZ37" s="18">
        <v>10.17268</v>
      </c>
      <c r="CA37" s="18">
        <v>0.22731999999999999</v>
      </c>
      <c r="CB37" s="18"/>
      <c r="CC37" s="18"/>
      <c r="CD37" s="18"/>
      <c r="CE37" s="18">
        <v>0</v>
      </c>
      <c r="CF37" s="18"/>
      <c r="CG37" s="18"/>
      <c r="CH37" s="18"/>
      <c r="CI37" s="18">
        <v>0</v>
      </c>
      <c r="CJ37" s="18"/>
      <c r="CK37" s="18"/>
      <c r="CL37" s="18"/>
      <c r="CM37" s="18">
        <v>0</v>
      </c>
      <c r="CN37" s="18"/>
      <c r="CO37" s="18"/>
      <c r="CP37" s="18"/>
      <c r="CQ37" s="18">
        <v>0</v>
      </c>
      <c r="CR37" s="18">
        <v>163.9</v>
      </c>
      <c r="CS37" s="18">
        <v>164.70732000000001</v>
      </c>
      <c r="CT37" s="18">
        <v>164.70732000000001</v>
      </c>
      <c r="CU37" s="18">
        <v>-0.80732000000000004</v>
      </c>
      <c r="CV37" s="18">
        <v>7.3</v>
      </c>
      <c r="CW37" s="18">
        <v>8.1148399999999992</v>
      </c>
      <c r="CX37" s="18">
        <v>8.1148399999999992</v>
      </c>
      <c r="CY37" s="18">
        <v>-0.81484000000000001</v>
      </c>
      <c r="CZ37" s="18">
        <v>16</v>
      </c>
      <c r="DA37" s="18"/>
      <c r="DB37" s="18">
        <v>15.94111</v>
      </c>
      <c r="DC37" s="18">
        <v>5.8889999999999998E-2</v>
      </c>
      <c r="DD37" s="18">
        <v>6.4</v>
      </c>
      <c r="DE37" s="18">
        <v>6.8787000000000003</v>
      </c>
      <c r="DF37" s="18">
        <v>6.8787000000000003</v>
      </c>
      <c r="DG37" s="18">
        <v>-0.47870000000000001</v>
      </c>
      <c r="DH37" s="18"/>
      <c r="DI37" s="18"/>
      <c r="DJ37" s="18"/>
      <c r="DK37" s="18">
        <v>0</v>
      </c>
      <c r="DL37" s="18">
        <v>60.2</v>
      </c>
      <c r="DM37" s="18">
        <v>62.670079999999999</v>
      </c>
      <c r="DN37" s="18">
        <v>62.669939999999997</v>
      </c>
      <c r="DO37" s="18">
        <v>-2.4699399999999998</v>
      </c>
      <c r="DP37" s="18">
        <v>4.9000000000000004</v>
      </c>
      <c r="DQ37" s="18">
        <v>6.6684799999999997</v>
      </c>
      <c r="DR37" s="18">
        <v>6.6684799999999997</v>
      </c>
      <c r="DS37" s="18">
        <v>-1.7684800000000001</v>
      </c>
      <c r="DT37" s="18"/>
      <c r="DU37" s="18"/>
      <c r="DV37" s="18"/>
      <c r="DW37" s="18">
        <v>0</v>
      </c>
      <c r="DX37" s="18"/>
      <c r="DY37" s="18"/>
      <c r="DZ37" s="18"/>
      <c r="EA37" s="18">
        <v>0</v>
      </c>
      <c r="EB37" s="18"/>
      <c r="EC37" s="18"/>
      <c r="ED37" s="18"/>
      <c r="EE37" s="18">
        <v>0</v>
      </c>
      <c r="EF37" s="18">
        <v>110</v>
      </c>
      <c r="EG37" s="18">
        <v>112.90537</v>
      </c>
      <c r="EH37" s="18">
        <v>112.90537</v>
      </c>
      <c r="EI37" s="18">
        <v>-2.90537</v>
      </c>
      <c r="EJ37" s="18">
        <v>223.2</v>
      </c>
      <c r="EK37" s="18">
        <v>221.55625000000001</v>
      </c>
      <c r="EL37" s="18">
        <v>221.55625000000001</v>
      </c>
      <c r="EM37" s="18">
        <v>1.64375</v>
      </c>
      <c r="EN37" s="18"/>
      <c r="EO37" s="18"/>
      <c r="EP37" s="18"/>
      <c r="EQ37" s="18">
        <v>0</v>
      </c>
      <c r="ER37" s="18"/>
      <c r="ES37" s="18"/>
      <c r="ET37" s="18"/>
      <c r="EU37" s="18">
        <v>0</v>
      </c>
      <c r="EV37" s="18"/>
      <c r="EW37" s="18"/>
      <c r="EX37" s="18"/>
      <c r="EY37" s="18">
        <v>0</v>
      </c>
      <c r="EZ37" s="18">
        <v>6.5</v>
      </c>
      <c r="FA37" s="18">
        <v>6.39</v>
      </c>
      <c r="FB37" s="18">
        <v>6.39</v>
      </c>
      <c r="FC37" s="18">
        <v>0.11</v>
      </c>
      <c r="FD37" s="18">
        <v>457.3</v>
      </c>
      <c r="FE37" s="18">
        <v>458.87804999999997</v>
      </c>
      <c r="FF37" s="18">
        <v>458.87804999999997</v>
      </c>
      <c r="FG37" s="18">
        <v>-1.57805</v>
      </c>
      <c r="FH37" s="18">
        <v>80.2</v>
      </c>
      <c r="FI37" s="18">
        <v>77.882069999999999</v>
      </c>
      <c r="FJ37" s="18">
        <v>77.882069999999999</v>
      </c>
      <c r="FK37" s="18">
        <v>2.31793</v>
      </c>
      <c r="FL37" s="18">
        <v>72</v>
      </c>
      <c r="FM37" s="18">
        <v>72.877070000000003</v>
      </c>
      <c r="FN37" s="18">
        <v>72.877070000000003</v>
      </c>
      <c r="FO37" s="18">
        <v>-0.87707000000000002</v>
      </c>
      <c r="FP37" s="18">
        <v>41.7</v>
      </c>
      <c r="FQ37" s="18">
        <v>41.498959999999997</v>
      </c>
      <c r="FR37" s="18">
        <v>41.498959999999997</v>
      </c>
      <c r="FS37" s="18">
        <v>0.20104</v>
      </c>
      <c r="FT37" s="18">
        <v>18.399999999999999</v>
      </c>
      <c r="FU37" s="18">
        <v>19.28585</v>
      </c>
      <c r="FV37" s="18">
        <v>19.28585</v>
      </c>
      <c r="FW37" s="18">
        <v>-0.88585000000000003</v>
      </c>
      <c r="FX37" s="18">
        <v>18.600000000000001</v>
      </c>
      <c r="FY37" s="18">
        <v>19.414629999999999</v>
      </c>
      <c r="FZ37" s="18">
        <v>19.414629999999999</v>
      </c>
      <c r="GA37" s="18">
        <v>-0.81462999999999997</v>
      </c>
      <c r="GB37" s="18">
        <v>91.2</v>
      </c>
      <c r="GC37" s="18">
        <v>87.657560000000004</v>
      </c>
      <c r="GD37" s="18">
        <v>87.657560000000004</v>
      </c>
      <c r="GE37" s="18">
        <v>3.54244</v>
      </c>
      <c r="GF37" s="18">
        <v>175.4</v>
      </c>
      <c r="GG37" s="18">
        <v>182.61775</v>
      </c>
      <c r="GH37" s="18">
        <v>182.61776</v>
      </c>
      <c r="GI37" s="18">
        <v>-7.2177600000000002</v>
      </c>
      <c r="GJ37" s="18">
        <v>175.6</v>
      </c>
      <c r="GK37" s="18">
        <v>182.61775</v>
      </c>
      <c r="GL37" s="18">
        <v>182.61776</v>
      </c>
      <c r="GM37" s="18">
        <v>-7.01776</v>
      </c>
      <c r="GN37" s="18">
        <v>184.3</v>
      </c>
      <c r="GO37" s="18">
        <v>182.61775</v>
      </c>
      <c r="GP37" s="18">
        <v>182.61776</v>
      </c>
      <c r="GQ37" s="18">
        <v>1.68224</v>
      </c>
      <c r="GR37" s="18">
        <v>108.9</v>
      </c>
      <c r="GS37" s="18">
        <v>110.91316999999999</v>
      </c>
      <c r="GT37" s="18">
        <v>110.91316999999999</v>
      </c>
      <c r="GU37" s="18">
        <v>-2.0131700000000001</v>
      </c>
      <c r="GV37" s="18">
        <v>7.4</v>
      </c>
      <c r="GW37" s="18">
        <v>4.59992</v>
      </c>
      <c r="GX37" s="18">
        <v>4.59992</v>
      </c>
      <c r="GY37" s="18">
        <v>2.8000799999999999</v>
      </c>
      <c r="GZ37" s="18">
        <v>2.5</v>
      </c>
      <c r="HA37" s="18">
        <v>4.4334100000000003</v>
      </c>
      <c r="HB37" s="18">
        <v>4.4334100000000003</v>
      </c>
      <c r="HC37" s="18">
        <v>-1.9334100000000001</v>
      </c>
      <c r="HD37" s="18">
        <v>42.6</v>
      </c>
      <c r="HE37" s="18">
        <v>47.26634</v>
      </c>
      <c r="HF37" s="18">
        <v>47.26634</v>
      </c>
      <c r="HG37" s="18">
        <v>-4.6663399999999999</v>
      </c>
      <c r="HH37" s="18">
        <v>46.5</v>
      </c>
      <c r="HI37" s="18">
        <v>44.275120000000001</v>
      </c>
      <c r="HJ37" s="18">
        <v>44.275120000000001</v>
      </c>
      <c r="HK37" s="18">
        <v>2.2248800000000002</v>
      </c>
      <c r="HL37" s="18">
        <v>3.8</v>
      </c>
      <c r="HM37" s="18">
        <v>4.0998900000000003</v>
      </c>
      <c r="HN37" s="18">
        <v>4.0998900000000003</v>
      </c>
      <c r="HO37" s="18">
        <v>-0.29988999999999999</v>
      </c>
      <c r="HP37" s="18">
        <v>30.9</v>
      </c>
      <c r="HQ37" s="18">
        <v>31.00404</v>
      </c>
      <c r="HR37" s="18">
        <v>31.00404</v>
      </c>
      <c r="HS37" s="18">
        <v>-0.10403999999999999</v>
      </c>
      <c r="HT37" s="18">
        <v>167.2</v>
      </c>
      <c r="HU37" s="18">
        <v>171.54182</v>
      </c>
      <c r="HV37" s="18">
        <v>171.54185000000001</v>
      </c>
      <c r="HW37" s="18">
        <v>-4.34185</v>
      </c>
      <c r="HX37" s="18">
        <v>59</v>
      </c>
      <c r="HY37" s="18">
        <v>85.482240000000004</v>
      </c>
      <c r="HZ37" s="18">
        <v>85.482579999999999</v>
      </c>
      <c r="IA37" s="18">
        <v>-26.482579999999999</v>
      </c>
      <c r="IB37" s="18"/>
      <c r="IC37" s="18"/>
      <c r="ID37" s="18"/>
      <c r="IE37" s="18">
        <v>0</v>
      </c>
      <c r="IF37" s="18"/>
      <c r="IG37" s="18"/>
      <c r="IH37" s="18"/>
      <c r="II37" s="18">
        <v>0</v>
      </c>
      <c r="IJ37" s="18">
        <v>45.6</v>
      </c>
      <c r="IK37" s="18">
        <v>48.41648</v>
      </c>
      <c r="IL37" s="18">
        <v>48.41648</v>
      </c>
      <c r="IM37" s="18">
        <v>-2.8164799999999999</v>
      </c>
      <c r="IN37" s="18"/>
      <c r="IO37" s="18"/>
      <c r="IP37" s="18"/>
      <c r="IQ37" s="18">
        <v>0</v>
      </c>
      <c r="IR37" s="18"/>
      <c r="IS37" s="18"/>
      <c r="IT37" s="18"/>
      <c r="IU37" s="18">
        <v>0</v>
      </c>
      <c r="IV37" s="18"/>
      <c r="IW37" s="18"/>
      <c r="IX37" s="18"/>
      <c r="IY37" s="18">
        <v>0</v>
      </c>
      <c r="IZ37" s="18">
        <v>129.80000000000001</v>
      </c>
      <c r="JA37" s="18">
        <v>133.35676000000001</v>
      </c>
      <c r="JB37" s="18">
        <v>133.35676000000001</v>
      </c>
      <c r="JC37" s="18">
        <v>-3.5567600000000001</v>
      </c>
      <c r="JD37" s="18"/>
      <c r="JE37" s="18"/>
      <c r="JF37" s="18"/>
      <c r="JG37" s="18">
        <v>0</v>
      </c>
      <c r="JH37" s="18"/>
      <c r="JI37" s="18"/>
      <c r="JJ37" s="18">
        <v>0</v>
      </c>
      <c r="JK37" s="18">
        <v>0</v>
      </c>
      <c r="JL37" s="18"/>
      <c r="JM37" s="18"/>
      <c r="JN37" s="18"/>
      <c r="JO37" s="18">
        <v>0</v>
      </c>
      <c r="JP37" s="18"/>
      <c r="JQ37" s="18"/>
      <c r="JR37" s="18"/>
      <c r="JS37" s="18">
        <v>0</v>
      </c>
      <c r="JT37" s="18">
        <v>0</v>
      </c>
      <c r="JU37" s="18"/>
      <c r="JV37" s="18"/>
      <c r="JW37" s="18">
        <v>0</v>
      </c>
      <c r="JX37" s="18"/>
      <c r="JY37" s="18"/>
      <c r="JZ37" s="18"/>
      <c r="KA37" s="18">
        <v>0</v>
      </c>
      <c r="KB37" s="18"/>
      <c r="KC37" s="18"/>
      <c r="KD37" s="18"/>
      <c r="KE37" s="18">
        <v>0</v>
      </c>
      <c r="KF37" s="18"/>
      <c r="KG37" s="18"/>
      <c r="KH37" s="18"/>
      <c r="KI37" s="18">
        <v>0</v>
      </c>
      <c r="KJ37" s="18"/>
      <c r="KK37" s="18"/>
      <c r="KL37" s="18"/>
      <c r="KM37" s="18">
        <v>0</v>
      </c>
      <c r="KN37" s="18">
        <v>68.900000000000006</v>
      </c>
      <c r="KO37" s="18">
        <v>106.09739999999999</v>
      </c>
      <c r="KP37" s="18">
        <v>111.4854</v>
      </c>
      <c r="KQ37" s="18">
        <v>-42.5854</v>
      </c>
      <c r="KR37" s="18"/>
      <c r="KS37" s="18"/>
      <c r="KT37" s="18"/>
      <c r="KU37" s="18">
        <v>0</v>
      </c>
      <c r="KV37" s="18"/>
      <c r="KW37" s="18"/>
      <c r="KX37" s="18"/>
      <c r="KY37" s="18">
        <v>0</v>
      </c>
      <c r="KZ37" s="18">
        <v>225.1</v>
      </c>
      <c r="LA37" s="18">
        <v>228.71847</v>
      </c>
      <c r="LB37" s="18">
        <v>228.54203000000001</v>
      </c>
      <c r="LC37" s="18">
        <v>-3.4420299999999999</v>
      </c>
      <c r="LD37" s="18">
        <v>113.1</v>
      </c>
      <c r="LE37" s="18">
        <v>133.67995999999999</v>
      </c>
      <c r="LF37" s="18">
        <v>133.67995999999999</v>
      </c>
      <c r="LG37" s="18">
        <v>-20.57996</v>
      </c>
      <c r="LH37" s="18">
        <v>63.4</v>
      </c>
      <c r="LI37" s="18">
        <v>67.461460000000002</v>
      </c>
      <c r="LJ37" s="18">
        <v>67.461460000000002</v>
      </c>
      <c r="LK37" s="18">
        <v>-4.0614600000000003</v>
      </c>
      <c r="LL37" s="18">
        <v>65.599999999999994</v>
      </c>
      <c r="LM37" s="18">
        <v>65.772069999999999</v>
      </c>
      <c r="LN37" s="18">
        <v>65.772069999999999</v>
      </c>
      <c r="LO37" s="18">
        <v>-0.17207</v>
      </c>
      <c r="LP37" s="18">
        <v>29.7</v>
      </c>
      <c r="LQ37" s="18">
        <v>30.097560000000001</v>
      </c>
      <c r="LR37" s="18">
        <v>30.097560000000001</v>
      </c>
      <c r="LS37" s="18">
        <v>-0.39756000000000002</v>
      </c>
      <c r="LT37" s="18"/>
      <c r="LU37" s="18"/>
      <c r="LV37" s="18"/>
      <c r="LW37" s="18">
        <v>0</v>
      </c>
      <c r="LX37" s="18"/>
      <c r="LY37" s="18"/>
      <c r="LZ37" s="18"/>
      <c r="MA37" s="18">
        <v>0</v>
      </c>
      <c r="MB37" s="18"/>
      <c r="MC37" s="18"/>
      <c r="MD37" s="18"/>
      <c r="ME37" s="18">
        <v>0</v>
      </c>
      <c r="MF37" s="18">
        <v>140.69999999999999</v>
      </c>
      <c r="MG37" s="18">
        <v>144.06754000000001</v>
      </c>
      <c r="MH37" s="18">
        <v>144.06754000000001</v>
      </c>
      <c r="MI37" s="18">
        <v>-3.36754</v>
      </c>
      <c r="MJ37" s="18">
        <v>140.5</v>
      </c>
      <c r="MK37" s="18">
        <v>144.06754000000001</v>
      </c>
      <c r="ML37" s="18">
        <v>144.06754000000001</v>
      </c>
      <c r="MM37" s="18">
        <v>-3.5675400000000002</v>
      </c>
      <c r="MN37" s="18">
        <v>145.4</v>
      </c>
      <c r="MO37" s="18">
        <v>144.06754000000001</v>
      </c>
      <c r="MP37" s="18">
        <v>144.06754000000001</v>
      </c>
      <c r="MQ37" s="18">
        <v>1.33246</v>
      </c>
      <c r="MR37" s="18"/>
      <c r="MS37" s="18"/>
      <c r="MT37" s="18"/>
      <c r="MU37" s="18">
        <v>0</v>
      </c>
      <c r="MV37" s="18"/>
      <c r="MW37" s="18"/>
      <c r="MX37" s="18"/>
      <c r="MY37" s="18">
        <v>0</v>
      </c>
      <c r="MZ37" s="18"/>
      <c r="NA37" s="18"/>
      <c r="NB37" s="18"/>
      <c r="NC37" s="18">
        <v>0</v>
      </c>
      <c r="ND37" s="18"/>
      <c r="NE37" s="18"/>
      <c r="NF37" s="18"/>
      <c r="NG37" s="18">
        <v>0</v>
      </c>
      <c r="NH37" s="18"/>
      <c r="NI37" s="18"/>
      <c r="NJ37" s="18"/>
      <c r="NK37" s="18">
        <v>0</v>
      </c>
      <c r="NL37" s="18"/>
      <c r="NM37" s="18"/>
      <c r="NN37" s="18"/>
      <c r="NO37" s="18">
        <v>0</v>
      </c>
      <c r="NP37" s="18"/>
      <c r="NQ37" s="18"/>
      <c r="NR37" s="18"/>
      <c r="NS37" s="18">
        <v>0</v>
      </c>
      <c r="NT37" s="18">
        <v>0.7</v>
      </c>
      <c r="NU37" s="18"/>
      <c r="NV37" s="18">
        <v>0.69899999999999995</v>
      </c>
      <c r="NW37" s="18">
        <v>1E-3</v>
      </c>
      <c r="NX37" s="18">
        <v>117.1</v>
      </c>
      <c r="NY37" s="18">
        <v>102.1</v>
      </c>
      <c r="NZ37" s="18">
        <v>94.524000000000001</v>
      </c>
      <c r="OA37" s="18">
        <v>22.576000000000001</v>
      </c>
      <c r="OB37" s="18">
        <v>54.7</v>
      </c>
      <c r="OC37" s="18"/>
      <c r="OD37" s="18">
        <v>76</v>
      </c>
      <c r="OE37" s="18">
        <v>-21.3</v>
      </c>
      <c r="OF37" s="18">
        <v>16</v>
      </c>
      <c r="OG37" s="18">
        <v>16.292999999999999</v>
      </c>
      <c r="OH37" s="18">
        <v>16.292999999999999</v>
      </c>
      <c r="OI37" s="18">
        <v>-0.29299999999999998</v>
      </c>
      <c r="OJ37" s="18">
        <v>0.4</v>
      </c>
      <c r="OK37" s="18"/>
      <c r="OL37" s="18">
        <v>0.2</v>
      </c>
      <c r="OM37" s="18">
        <v>0.2</v>
      </c>
      <c r="ON37" s="18">
        <v>19.279679999999999</v>
      </c>
      <c r="OO37" s="18">
        <v>17.560980000000001</v>
      </c>
      <c r="OP37" s="18">
        <v>17.560980000000001</v>
      </c>
      <c r="OQ37" s="18">
        <v>1.7186999999999999</v>
      </c>
      <c r="OR37" s="18">
        <v>9.8000000000000007</v>
      </c>
      <c r="OS37" s="18">
        <v>9.9830000000000005</v>
      </c>
      <c r="OT37" s="18">
        <v>9.9830000000000005</v>
      </c>
      <c r="OU37" s="18">
        <v>-0.183</v>
      </c>
      <c r="OV37" s="18">
        <v>5.2</v>
      </c>
      <c r="OW37" s="18">
        <v>5.67</v>
      </c>
      <c r="OX37" s="18">
        <v>5.67</v>
      </c>
      <c r="OY37" s="18">
        <v>-0.47</v>
      </c>
      <c r="OZ37" s="18">
        <v>3.6</v>
      </c>
      <c r="PA37" s="18">
        <v>3.4</v>
      </c>
      <c r="PB37" s="18">
        <v>3.4</v>
      </c>
      <c r="PC37" s="18">
        <v>0.2</v>
      </c>
      <c r="PD37" s="18">
        <v>5.0999999999999996</v>
      </c>
      <c r="PE37" s="18">
        <v>5</v>
      </c>
      <c r="PF37" s="18">
        <v>5</v>
      </c>
      <c r="PG37" s="18">
        <v>0.1</v>
      </c>
      <c r="PH37" s="18">
        <v>19.899999999999999</v>
      </c>
      <c r="PI37" s="18">
        <v>19.51219</v>
      </c>
      <c r="PJ37" s="18">
        <v>19.5122</v>
      </c>
      <c r="PK37" s="18">
        <v>0.38779999999999998</v>
      </c>
      <c r="PL37" s="18">
        <v>20</v>
      </c>
      <c r="PM37" s="18">
        <v>19.51219</v>
      </c>
      <c r="PN37" s="18">
        <v>19.5122</v>
      </c>
      <c r="PO37" s="18">
        <v>0.48780000000000001</v>
      </c>
      <c r="PP37" s="18">
        <v>17.8</v>
      </c>
      <c r="PQ37" s="18">
        <v>15.60976</v>
      </c>
      <c r="PR37" s="18">
        <v>15.60976</v>
      </c>
      <c r="PS37" s="18">
        <v>2.1902400000000002</v>
      </c>
      <c r="PT37" s="18">
        <v>3</v>
      </c>
      <c r="PU37" s="18">
        <v>3.5</v>
      </c>
      <c r="PV37" s="18">
        <v>3.5</v>
      </c>
      <c r="PW37" s="18">
        <v>-0.5</v>
      </c>
      <c r="PX37" s="18">
        <v>18.8</v>
      </c>
      <c r="PY37" s="18">
        <v>18.341460000000001</v>
      </c>
      <c r="PZ37" s="18">
        <v>18.341460000000001</v>
      </c>
      <c r="QA37" s="18">
        <v>0.45854</v>
      </c>
      <c r="QB37" s="18">
        <v>5.6</v>
      </c>
      <c r="QC37" s="18"/>
      <c r="QD37" s="18">
        <v>13.26</v>
      </c>
      <c r="QE37" s="18">
        <v>-7.66</v>
      </c>
      <c r="QF37" s="18">
        <v>6.7</v>
      </c>
      <c r="QG37" s="18"/>
      <c r="QH37" s="18">
        <v>18.149000000000001</v>
      </c>
      <c r="QI37" s="18">
        <v>-11.449</v>
      </c>
      <c r="QJ37" s="18">
        <v>30.6</v>
      </c>
      <c r="QK37" s="18">
        <v>23.521000000000001</v>
      </c>
      <c r="QL37" s="18">
        <v>23.521000000000001</v>
      </c>
      <c r="QM37" s="18">
        <v>7.0789999999999997</v>
      </c>
      <c r="QN37" s="18">
        <v>89.8</v>
      </c>
      <c r="QO37" s="18">
        <v>75.7</v>
      </c>
      <c r="QP37" s="18">
        <v>74.858999999999995</v>
      </c>
      <c r="QQ37" s="18">
        <v>14.941000000000001</v>
      </c>
      <c r="QR37" s="18">
        <v>4.5999999999999996</v>
      </c>
      <c r="QS37" s="18">
        <v>4.2</v>
      </c>
      <c r="QT37" s="18">
        <v>4.2</v>
      </c>
      <c r="QU37" s="18">
        <v>0.4</v>
      </c>
      <c r="QV37" s="18">
        <v>2</v>
      </c>
      <c r="QW37" s="18">
        <v>2.4</v>
      </c>
      <c r="QX37" s="18">
        <v>2.4</v>
      </c>
      <c r="QY37" s="18">
        <v>-0.4</v>
      </c>
      <c r="QZ37" s="18">
        <v>2.4</v>
      </c>
      <c r="RA37" s="18">
        <v>2.4</v>
      </c>
      <c r="RB37" s="18">
        <v>2.4</v>
      </c>
      <c r="RC37" s="18">
        <v>0</v>
      </c>
      <c r="RD37" s="18">
        <v>1.2</v>
      </c>
      <c r="RE37" s="18">
        <v>1.45</v>
      </c>
      <c r="RF37" s="18">
        <v>1.45</v>
      </c>
      <c r="RG37" s="18">
        <v>-0.25</v>
      </c>
      <c r="RH37" s="18">
        <v>2.6</v>
      </c>
      <c r="RI37" s="18"/>
      <c r="RJ37" s="18">
        <v>16.481000000000002</v>
      </c>
      <c r="RK37" s="18">
        <v>-13.881</v>
      </c>
      <c r="RL37" s="18">
        <v>3.5</v>
      </c>
      <c r="RM37" s="18">
        <v>3.6</v>
      </c>
      <c r="RN37" s="18">
        <v>3.6</v>
      </c>
      <c r="RO37" s="18">
        <v>-0.1</v>
      </c>
      <c r="RP37" s="18">
        <v>17.3</v>
      </c>
      <c r="RQ37" s="18">
        <v>19.869160000000001</v>
      </c>
      <c r="RR37" s="18">
        <v>19.869240000000001</v>
      </c>
      <c r="RS37" s="18">
        <v>-2.5692400000000002</v>
      </c>
      <c r="RT37" s="18">
        <v>2</v>
      </c>
      <c r="RU37" s="18">
        <v>2</v>
      </c>
      <c r="RV37" s="18">
        <v>2</v>
      </c>
      <c r="RW37" s="18">
        <v>0</v>
      </c>
      <c r="RX37" s="18"/>
      <c r="RY37" s="18"/>
      <c r="RZ37" s="18"/>
      <c r="SA37" s="18">
        <v>0</v>
      </c>
      <c r="SB37" s="18">
        <v>16.8</v>
      </c>
      <c r="SC37" s="18">
        <v>16</v>
      </c>
      <c r="SD37" s="18">
        <v>16</v>
      </c>
      <c r="SE37" s="18">
        <v>0.8</v>
      </c>
      <c r="SF37" s="18">
        <v>8.1</v>
      </c>
      <c r="SG37" s="18">
        <v>9.0519999999999996</v>
      </c>
      <c r="SH37" s="18">
        <v>9.0519999999999996</v>
      </c>
      <c r="SI37" s="18">
        <v>-0.95199999999999996</v>
      </c>
      <c r="SJ37" s="18">
        <v>20.2</v>
      </c>
      <c r="SK37" s="18">
        <v>19.51219</v>
      </c>
      <c r="SL37" s="18">
        <v>19.5122</v>
      </c>
      <c r="SM37" s="18">
        <v>0.68779999999999997</v>
      </c>
      <c r="SN37" s="18">
        <v>20.399999999999999</v>
      </c>
      <c r="SO37" s="18">
        <v>19.51219</v>
      </c>
      <c r="SP37" s="18">
        <v>19.5122</v>
      </c>
      <c r="SQ37" s="18">
        <v>0.88780000000000003</v>
      </c>
      <c r="SR37" s="18">
        <v>20</v>
      </c>
      <c r="SS37" s="18">
        <v>19.317070000000001</v>
      </c>
      <c r="ST37" s="18">
        <v>19.317070000000001</v>
      </c>
      <c r="SU37" s="18">
        <v>0.68293000000000004</v>
      </c>
      <c r="SV37" s="18">
        <v>27.3</v>
      </c>
      <c r="SW37" s="18">
        <v>23.664000000000001</v>
      </c>
      <c r="SX37" s="18">
        <v>23.664000000000001</v>
      </c>
      <c r="SY37" s="18">
        <v>3.6360000000000001</v>
      </c>
      <c r="SZ37" s="18">
        <v>76.599999999999994</v>
      </c>
      <c r="TA37" s="18">
        <v>74.072000000000003</v>
      </c>
      <c r="TB37" s="18">
        <v>74.072000000000003</v>
      </c>
      <c r="TC37" s="18">
        <v>2.528</v>
      </c>
      <c r="TD37" s="18">
        <v>13.8</v>
      </c>
      <c r="TE37" s="18"/>
      <c r="TF37" s="18">
        <v>7.266</v>
      </c>
      <c r="TG37" s="18">
        <v>6.5339999999999998</v>
      </c>
      <c r="TH37" s="18">
        <v>85.1</v>
      </c>
      <c r="TI37" s="18">
        <v>83.261150000000001</v>
      </c>
      <c r="TJ37" s="18">
        <v>84.98169</v>
      </c>
      <c r="TK37" s="18">
        <v>0.11831</v>
      </c>
      <c r="TL37" s="18">
        <v>84.6</v>
      </c>
      <c r="TM37" s="18">
        <v>82.261589999999998</v>
      </c>
      <c r="TN37" s="18">
        <v>83.956890000000001</v>
      </c>
      <c r="TO37" s="18">
        <v>0.64310999999999996</v>
      </c>
      <c r="TP37" s="18">
        <v>3.8</v>
      </c>
      <c r="TQ37" s="18">
        <v>8.5689399999999996</v>
      </c>
      <c r="TR37" s="18">
        <v>6.7376199999999997</v>
      </c>
      <c r="TS37" s="18">
        <v>-2.9376199999999999</v>
      </c>
      <c r="TT37" s="18">
        <v>4.8</v>
      </c>
      <c r="TU37" s="18">
        <v>7.2052399999999999</v>
      </c>
      <c r="TV37" s="18">
        <v>5.6207200000000004</v>
      </c>
      <c r="TW37" s="18">
        <v>-0.82072000000000001</v>
      </c>
      <c r="TX37" s="18">
        <v>21</v>
      </c>
      <c r="TY37" s="18">
        <v>19.51219</v>
      </c>
      <c r="TZ37" s="18">
        <v>19.5122</v>
      </c>
      <c r="UA37" s="18">
        <v>1.4878</v>
      </c>
      <c r="UB37" s="18">
        <v>7</v>
      </c>
      <c r="UC37" s="18">
        <v>8</v>
      </c>
      <c r="UD37" s="18">
        <v>8</v>
      </c>
      <c r="UE37" s="18">
        <v>-1</v>
      </c>
      <c r="UF37" s="18">
        <v>6.3</v>
      </c>
      <c r="UG37" s="18">
        <v>7.5</v>
      </c>
      <c r="UH37" s="18">
        <v>7.5</v>
      </c>
      <c r="UI37" s="18">
        <v>-1.2</v>
      </c>
      <c r="UJ37" s="18">
        <v>20</v>
      </c>
      <c r="UK37" s="18">
        <v>19.51219</v>
      </c>
      <c r="UL37" s="18">
        <v>19.5122</v>
      </c>
      <c r="UM37" s="18">
        <v>0.48780000000000001</v>
      </c>
      <c r="UN37" s="18">
        <v>20</v>
      </c>
      <c r="UO37" s="18">
        <v>19.51219</v>
      </c>
      <c r="UP37" s="18">
        <v>19.5122</v>
      </c>
      <c r="UQ37" s="18">
        <v>0.48780000000000001</v>
      </c>
      <c r="UR37" s="18">
        <v>10</v>
      </c>
      <c r="US37" s="18">
        <v>10</v>
      </c>
      <c r="UT37" s="18">
        <v>10</v>
      </c>
      <c r="UU37" s="18">
        <v>0</v>
      </c>
      <c r="UV37" s="18">
        <v>17.7</v>
      </c>
      <c r="UW37" s="18">
        <v>14.141999999999999</v>
      </c>
      <c r="UX37" s="18">
        <v>14.141999999999999</v>
      </c>
      <c r="UY37" s="18">
        <v>3.5579999999999998</v>
      </c>
      <c r="UZ37" s="18">
        <v>8</v>
      </c>
      <c r="VA37" s="18"/>
      <c r="VB37" s="18">
        <v>10.443</v>
      </c>
      <c r="VC37" s="18">
        <v>-2.4430000000000001</v>
      </c>
      <c r="VD37" s="18">
        <v>103.5</v>
      </c>
      <c r="VE37" s="18"/>
      <c r="VF37" s="18">
        <v>126.524</v>
      </c>
      <c r="VG37" s="18">
        <v>-23.024000000000001</v>
      </c>
      <c r="VH37" s="18">
        <v>0.6</v>
      </c>
      <c r="VI37" s="18">
        <v>0.6</v>
      </c>
      <c r="VJ37" s="18">
        <v>0.6</v>
      </c>
      <c r="VK37" s="18">
        <v>0</v>
      </c>
      <c r="VL37" s="18">
        <v>122.1</v>
      </c>
      <c r="VM37" s="18">
        <v>120.663</v>
      </c>
      <c r="VN37" s="18">
        <v>120.663</v>
      </c>
      <c r="VO37" s="18">
        <v>1.4370000000000001</v>
      </c>
      <c r="VP37" s="18">
        <v>140.80000000000001</v>
      </c>
      <c r="VQ37" s="18">
        <v>132</v>
      </c>
      <c r="VR37" s="18">
        <v>132</v>
      </c>
      <c r="VS37" s="18">
        <v>8.8000000000000007</v>
      </c>
      <c r="VT37" s="18">
        <v>86.3</v>
      </c>
      <c r="VU37" s="18"/>
      <c r="VV37" s="18">
        <v>103.254</v>
      </c>
      <c r="VW37" s="18">
        <v>-16.954000000000001</v>
      </c>
      <c r="VX37" s="18">
        <v>9</v>
      </c>
      <c r="VY37" s="18"/>
      <c r="VZ37" s="18">
        <v>10.384</v>
      </c>
      <c r="WA37" s="18">
        <v>-1.3839999999999999</v>
      </c>
      <c r="WB37" s="18">
        <v>6</v>
      </c>
      <c r="WC37" s="18">
        <v>6</v>
      </c>
      <c r="WD37" s="18">
        <v>6</v>
      </c>
      <c r="WE37" s="18">
        <v>0</v>
      </c>
      <c r="WF37" s="18">
        <v>20</v>
      </c>
      <c r="WG37" s="18">
        <v>19.317070000000001</v>
      </c>
      <c r="WH37" s="18">
        <v>19.317070000000001</v>
      </c>
      <c r="WI37" s="18">
        <v>0.68293000000000004</v>
      </c>
      <c r="WJ37" s="18">
        <v>10.5</v>
      </c>
      <c r="WK37" s="18">
        <v>10.7</v>
      </c>
      <c r="WL37" s="18">
        <v>10.7</v>
      </c>
      <c r="WM37" s="18">
        <v>-0.2</v>
      </c>
      <c r="WN37" s="18">
        <v>14.8</v>
      </c>
      <c r="WO37" s="18">
        <v>52</v>
      </c>
      <c r="WP37" s="18">
        <v>55</v>
      </c>
      <c r="WQ37" s="18">
        <v>-40.200000000000003</v>
      </c>
      <c r="WR37" s="18">
        <v>34.700000000000003</v>
      </c>
      <c r="WS37" s="18"/>
      <c r="WT37" s="18"/>
      <c r="WU37" s="18">
        <v>34.700000000000003</v>
      </c>
      <c r="WV37" s="18">
        <v>28.1</v>
      </c>
      <c r="WW37" s="18">
        <v>29.184000000000001</v>
      </c>
      <c r="WX37" s="18">
        <v>29.184000000000001</v>
      </c>
      <c r="WY37" s="18">
        <v>-1.0840000000000001</v>
      </c>
      <c r="WZ37" s="18">
        <v>3.2</v>
      </c>
      <c r="XA37" s="18">
        <v>2.8159999999999998</v>
      </c>
      <c r="XB37" s="18">
        <v>2.8159999999999998</v>
      </c>
      <c r="XC37" s="18">
        <v>0.38400000000000001</v>
      </c>
      <c r="XD37" s="18">
        <v>14</v>
      </c>
      <c r="XE37" s="18">
        <v>14</v>
      </c>
      <c r="XF37" s="18">
        <v>14</v>
      </c>
      <c r="XG37" s="18">
        <v>0</v>
      </c>
      <c r="XH37" s="18">
        <v>16.100000000000001</v>
      </c>
      <c r="XI37" s="18">
        <v>17</v>
      </c>
      <c r="XJ37" s="18">
        <v>17</v>
      </c>
      <c r="XK37" s="18">
        <v>-0.9</v>
      </c>
      <c r="XL37" s="18">
        <v>3.88</v>
      </c>
      <c r="XM37" s="18">
        <v>5.71</v>
      </c>
      <c r="XN37" s="18">
        <v>5.71</v>
      </c>
      <c r="XO37" s="18">
        <v>-1.83</v>
      </c>
    </row>
    <row r="38" spans="1:639" ht="24" customHeight="1" x14ac:dyDescent="0.3">
      <c r="A38" s="1"/>
      <c r="B38" s="17" t="s">
        <v>52</v>
      </c>
      <c r="C38" s="17" t="s">
        <v>709</v>
      </c>
      <c r="D38" s="18">
        <v>1.1000000000000001</v>
      </c>
      <c r="E38" s="18">
        <v>1.02</v>
      </c>
      <c r="F38" s="18">
        <v>1.02</v>
      </c>
      <c r="G38" s="18">
        <v>0.08</v>
      </c>
      <c r="H38" s="18">
        <v>1.6</v>
      </c>
      <c r="I38" s="18">
        <v>1.65</v>
      </c>
      <c r="J38" s="18">
        <v>1.65</v>
      </c>
      <c r="K38" s="18">
        <v>-0.05</v>
      </c>
      <c r="L38" s="18">
        <v>4.3</v>
      </c>
      <c r="M38" s="18">
        <v>3.5488499999999998</v>
      </c>
      <c r="N38" s="18">
        <v>3.5488499999999998</v>
      </c>
      <c r="O38" s="18">
        <v>0.75114999999999998</v>
      </c>
      <c r="P38" s="18">
        <v>655.29999999999995</v>
      </c>
      <c r="Q38" s="18">
        <v>646.79789000000005</v>
      </c>
      <c r="R38" s="18">
        <v>646.79789000000005</v>
      </c>
      <c r="S38" s="18">
        <v>8.5021100000000001</v>
      </c>
      <c r="T38" s="18">
        <v>220.7</v>
      </c>
      <c r="U38" s="18">
        <v>211.44126</v>
      </c>
      <c r="V38" s="18">
        <v>211.44126</v>
      </c>
      <c r="W38" s="18">
        <v>9.2587399999999995</v>
      </c>
      <c r="X38" s="18"/>
      <c r="Y38" s="18"/>
      <c r="Z38" s="18"/>
      <c r="AA38" s="18">
        <v>0</v>
      </c>
      <c r="AB38" s="18"/>
      <c r="AC38" s="18"/>
      <c r="AD38" s="18"/>
      <c r="AE38" s="18">
        <v>0</v>
      </c>
      <c r="AF38" s="18">
        <v>91.2</v>
      </c>
      <c r="AG38" s="18">
        <v>92.226339999999993</v>
      </c>
      <c r="AH38" s="18">
        <v>92.226339999999993</v>
      </c>
      <c r="AI38" s="18">
        <v>-1.02634</v>
      </c>
      <c r="AJ38" s="18">
        <v>242.3</v>
      </c>
      <c r="AK38" s="18">
        <v>244.03479999999999</v>
      </c>
      <c r="AL38" s="18">
        <v>244.03479999999999</v>
      </c>
      <c r="AM38" s="18">
        <v>-1.7347999999999999</v>
      </c>
      <c r="AN38" s="18"/>
      <c r="AO38" s="18"/>
      <c r="AP38" s="18"/>
      <c r="AQ38" s="18">
        <v>0</v>
      </c>
      <c r="AR38" s="18"/>
      <c r="AS38" s="18"/>
      <c r="AT38" s="18"/>
      <c r="AU38" s="18">
        <v>0</v>
      </c>
      <c r="AV38" s="18">
        <v>178.4</v>
      </c>
      <c r="AW38" s="18">
        <v>148.44443999999999</v>
      </c>
      <c r="AX38" s="18">
        <v>148.44445999999999</v>
      </c>
      <c r="AY38" s="18">
        <v>29.955539999999999</v>
      </c>
      <c r="AZ38" s="18">
        <v>188.1</v>
      </c>
      <c r="BA38" s="18">
        <v>148.44443999999999</v>
      </c>
      <c r="BB38" s="18">
        <v>148.44445999999999</v>
      </c>
      <c r="BC38" s="18">
        <v>39.655540000000002</v>
      </c>
      <c r="BD38" s="18">
        <v>189.3</v>
      </c>
      <c r="BE38" s="18">
        <v>148.44443999999999</v>
      </c>
      <c r="BF38" s="18">
        <v>148.44445999999999</v>
      </c>
      <c r="BG38" s="18">
        <v>40.855539999999998</v>
      </c>
      <c r="BH38" s="18">
        <v>260.7</v>
      </c>
      <c r="BI38" s="18">
        <v>222.66666000000001</v>
      </c>
      <c r="BJ38" s="18">
        <v>222.66669999999999</v>
      </c>
      <c r="BK38" s="18">
        <v>38.033299999999997</v>
      </c>
      <c r="BL38" s="18">
        <v>196.6</v>
      </c>
      <c r="BM38" s="18">
        <v>207.99991</v>
      </c>
      <c r="BN38" s="18">
        <v>207.99992</v>
      </c>
      <c r="BO38" s="18">
        <v>-11.39992</v>
      </c>
      <c r="BP38" s="18">
        <v>105.9</v>
      </c>
      <c r="BQ38" s="18">
        <v>103.99996</v>
      </c>
      <c r="BR38" s="18">
        <v>103.99996</v>
      </c>
      <c r="BS38" s="18">
        <v>1.90004</v>
      </c>
      <c r="BT38" s="18">
        <v>573.9</v>
      </c>
      <c r="BU38" s="18">
        <v>568.29854</v>
      </c>
      <c r="BV38" s="18">
        <v>568.29854</v>
      </c>
      <c r="BW38" s="18">
        <v>5.6014600000000003</v>
      </c>
      <c r="BX38" s="18">
        <v>10.6</v>
      </c>
      <c r="BY38" s="18">
        <v>10.17268</v>
      </c>
      <c r="BZ38" s="18">
        <v>10.17268</v>
      </c>
      <c r="CA38" s="18">
        <v>0.42731999999999998</v>
      </c>
      <c r="CB38" s="18"/>
      <c r="CC38" s="18"/>
      <c r="CD38" s="18"/>
      <c r="CE38" s="18">
        <v>0</v>
      </c>
      <c r="CF38" s="18"/>
      <c r="CG38" s="18"/>
      <c r="CH38" s="18"/>
      <c r="CI38" s="18">
        <v>0</v>
      </c>
      <c r="CJ38" s="18"/>
      <c r="CK38" s="18"/>
      <c r="CL38" s="18"/>
      <c r="CM38" s="18">
        <v>0</v>
      </c>
      <c r="CN38" s="18"/>
      <c r="CO38" s="18"/>
      <c r="CP38" s="18"/>
      <c r="CQ38" s="18">
        <v>0</v>
      </c>
      <c r="CR38" s="18">
        <v>169.3</v>
      </c>
      <c r="CS38" s="18">
        <v>164.70732000000001</v>
      </c>
      <c r="CT38" s="18">
        <v>164.70732000000001</v>
      </c>
      <c r="CU38" s="18">
        <v>4.5926799999999997</v>
      </c>
      <c r="CV38" s="18">
        <v>7.4</v>
      </c>
      <c r="CW38" s="18">
        <v>8.1148399999999992</v>
      </c>
      <c r="CX38" s="18">
        <v>8.1148399999999992</v>
      </c>
      <c r="CY38" s="18">
        <v>-0.71484000000000003</v>
      </c>
      <c r="CZ38" s="18">
        <v>16.3</v>
      </c>
      <c r="DA38" s="18"/>
      <c r="DB38" s="18">
        <v>15.21111</v>
      </c>
      <c r="DC38" s="18">
        <v>1.0888899999999999</v>
      </c>
      <c r="DD38" s="18">
        <v>6.4</v>
      </c>
      <c r="DE38" s="18">
        <v>6.8787000000000003</v>
      </c>
      <c r="DF38" s="18">
        <v>6.8787000000000003</v>
      </c>
      <c r="DG38" s="18">
        <v>-0.47870000000000001</v>
      </c>
      <c r="DH38" s="18"/>
      <c r="DI38" s="18"/>
      <c r="DJ38" s="18"/>
      <c r="DK38" s="18">
        <v>0</v>
      </c>
      <c r="DL38" s="18">
        <v>61.4</v>
      </c>
      <c r="DM38" s="18">
        <v>62.669780000000003</v>
      </c>
      <c r="DN38" s="18">
        <v>62.669939999999997</v>
      </c>
      <c r="DO38" s="18">
        <v>-1.2699400000000001</v>
      </c>
      <c r="DP38" s="18">
        <v>5.0999999999999996</v>
      </c>
      <c r="DQ38" s="18">
        <v>6.6684799999999997</v>
      </c>
      <c r="DR38" s="18">
        <v>6.6684799999999997</v>
      </c>
      <c r="DS38" s="18">
        <v>-1.5684800000000001</v>
      </c>
      <c r="DT38" s="18"/>
      <c r="DU38" s="18"/>
      <c r="DV38" s="18"/>
      <c r="DW38" s="18">
        <v>0</v>
      </c>
      <c r="DX38" s="18"/>
      <c r="DY38" s="18"/>
      <c r="DZ38" s="18"/>
      <c r="EA38" s="18">
        <v>0</v>
      </c>
      <c r="EB38" s="18"/>
      <c r="EC38" s="18"/>
      <c r="ED38" s="18"/>
      <c r="EE38" s="18">
        <v>0</v>
      </c>
      <c r="EF38" s="18">
        <v>111.3</v>
      </c>
      <c r="EG38" s="18">
        <v>112.90537</v>
      </c>
      <c r="EH38" s="18">
        <v>112.90537</v>
      </c>
      <c r="EI38" s="18">
        <v>-1.60537</v>
      </c>
      <c r="EJ38" s="18">
        <v>223.4</v>
      </c>
      <c r="EK38" s="18">
        <v>221.55625000000001</v>
      </c>
      <c r="EL38" s="18">
        <v>221.55625000000001</v>
      </c>
      <c r="EM38" s="18">
        <v>1.84375</v>
      </c>
      <c r="EN38" s="18"/>
      <c r="EO38" s="18"/>
      <c r="EP38" s="18"/>
      <c r="EQ38" s="18">
        <v>0</v>
      </c>
      <c r="ER38" s="18"/>
      <c r="ES38" s="18"/>
      <c r="ET38" s="18"/>
      <c r="EU38" s="18">
        <v>0</v>
      </c>
      <c r="EV38" s="18"/>
      <c r="EW38" s="18"/>
      <c r="EX38" s="18"/>
      <c r="EY38" s="18">
        <v>0</v>
      </c>
      <c r="EZ38" s="18">
        <v>6.5</v>
      </c>
      <c r="FA38" s="18">
        <v>6.39</v>
      </c>
      <c r="FB38" s="18">
        <v>6.39</v>
      </c>
      <c r="FC38" s="18">
        <v>0.11</v>
      </c>
      <c r="FD38" s="18">
        <v>462.4</v>
      </c>
      <c r="FE38" s="18">
        <v>458.87804999999997</v>
      </c>
      <c r="FF38" s="18">
        <v>458.87804999999997</v>
      </c>
      <c r="FG38" s="18">
        <v>3.5219499999999999</v>
      </c>
      <c r="FH38" s="18">
        <v>79.8</v>
      </c>
      <c r="FI38" s="18">
        <v>77.882069999999999</v>
      </c>
      <c r="FJ38" s="18">
        <v>77.882069999999999</v>
      </c>
      <c r="FK38" s="18">
        <v>1.9179299999999999</v>
      </c>
      <c r="FL38" s="18">
        <v>73.900000000000006</v>
      </c>
      <c r="FM38" s="18">
        <v>72.877070000000003</v>
      </c>
      <c r="FN38" s="18">
        <v>72.877070000000003</v>
      </c>
      <c r="FO38" s="18">
        <v>1.0229299999999999</v>
      </c>
      <c r="FP38" s="18">
        <v>42</v>
      </c>
      <c r="FQ38" s="18">
        <v>41.498959999999997</v>
      </c>
      <c r="FR38" s="18">
        <v>41.498959999999997</v>
      </c>
      <c r="FS38" s="18">
        <v>0.50104000000000004</v>
      </c>
      <c r="FT38" s="18">
        <v>18.399999999999999</v>
      </c>
      <c r="FU38" s="18">
        <v>19.28585</v>
      </c>
      <c r="FV38" s="18">
        <v>19.28585</v>
      </c>
      <c r="FW38" s="18">
        <v>-0.88585000000000003</v>
      </c>
      <c r="FX38" s="18">
        <v>18.8</v>
      </c>
      <c r="FY38" s="18">
        <v>19.414629999999999</v>
      </c>
      <c r="FZ38" s="18">
        <v>19.414629999999999</v>
      </c>
      <c r="GA38" s="18">
        <v>-0.61463000000000001</v>
      </c>
      <c r="GB38" s="18">
        <v>91.2</v>
      </c>
      <c r="GC38" s="18">
        <v>87.657560000000004</v>
      </c>
      <c r="GD38" s="18">
        <v>87.657560000000004</v>
      </c>
      <c r="GE38" s="18">
        <v>3.54244</v>
      </c>
      <c r="GF38" s="18">
        <v>176.9</v>
      </c>
      <c r="GG38" s="18">
        <v>178.66666000000001</v>
      </c>
      <c r="GH38" s="18">
        <v>178.66667000000001</v>
      </c>
      <c r="GI38" s="18">
        <v>-1.76667</v>
      </c>
      <c r="GJ38" s="18">
        <v>177.1</v>
      </c>
      <c r="GK38" s="18">
        <v>178.66666000000001</v>
      </c>
      <c r="GL38" s="18">
        <v>178.66667000000001</v>
      </c>
      <c r="GM38" s="18">
        <v>-1.56667</v>
      </c>
      <c r="GN38" s="18">
        <v>183.2</v>
      </c>
      <c r="GO38" s="18">
        <v>178.66666000000001</v>
      </c>
      <c r="GP38" s="18">
        <v>178.66667000000001</v>
      </c>
      <c r="GQ38" s="18">
        <v>4.5333300000000003</v>
      </c>
      <c r="GR38" s="18">
        <v>109</v>
      </c>
      <c r="GS38" s="18">
        <v>110.91316999999999</v>
      </c>
      <c r="GT38" s="18">
        <v>110.91316999999999</v>
      </c>
      <c r="GU38" s="18">
        <v>-1.91317</v>
      </c>
      <c r="GV38" s="18">
        <v>7.4</v>
      </c>
      <c r="GW38" s="18">
        <v>4.59992</v>
      </c>
      <c r="GX38" s="18">
        <v>4.59992</v>
      </c>
      <c r="GY38" s="18">
        <v>2.8000799999999999</v>
      </c>
      <c r="GZ38" s="18">
        <v>2.4</v>
      </c>
      <c r="HA38" s="18">
        <v>4.4334100000000003</v>
      </c>
      <c r="HB38" s="18">
        <v>4.4334100000000003</v>
      </c>
      <c r="HC38" s="18">
        <v>-2.0334099999999999</v>
      </c>
      <c r="HD38" s="18">
        <v>45.7</v>
      </c>
      <c r="HE38" s="18">
        <v>47.26634</v>
      </c>
      <c r="HF38" s="18">
        <v>47.26634</v>
      </c>
      <c r="HG38" s="18">
        <v>-1.5663400000000001</v>
      </c>
      <c r="HH38" s="18">
        <v>47.8</v>
      </c>
      <c r="HI38" s="18">
        <v>44.275120000000001</v>
      </c>
      <c r="HJ38" s="18">
        <v>44.275120000000001</v>
      </c>
      <c r="HK38" s="18">
        <v>3.52488</v>
      </c>
      <c r="HL38" s="18">
        <v>3.8</v>
      </c>
      <c r="HM38" s="18">
        <v>4.0998900000000003</v>
      </c>
      <c r="HN38" s="18">
        <v>4.0998900000000003</v>
      </c>
      <c r="HO38" s="18">
        <v>-0.29988999999999999</v>
      </c>
      <c r="HP38" s="18">
        <v>31.6</v>
      </c>
      <c r="HQ38" s="18">
        <v>31.00404</v>
      </c>
      <c r="HR38" s="18">
        <v>31.00404</v>
      </c>
      <c r="HS38" s="18">
        <v>0.59596000000000005</v>
      </c>
      <c r="HT38" s="18">
        <v>156.4</v>
      </c>
      <c r="HU38" s="18">
        <v>171.54182</v>
      </c>
      <c r="HV38" s="18">
        <v>171.54185000000001</v>
      </c>
      <c r="HW38" s="18">
        <v>-15.14185</v>
      </c>
      <c r="HX38" s="18">
        <v>82.3</v>
      </c>
      <c r="HY38" s="18">
        <v>85.480609999999999</v>
      </c>
      <c r="HZ38" s="18">
        <v>85.482579999999999</v>
      </c>
      <c r="IA38" s="18">
        <v>-3.1825800000000002</v>
      </c>
      <c r="IB38" s="18"/>
      <c r="IC38" s="18"/>
      <c r="ID38" s="18"/>
      <c r="IE38" s="18">
        <v>0</v>
      </c>
      <c r="IF38" s="18"/>
      <c r="IG38" s="18"/>
      <c r="IH38" s="18"/>
      <c r="II38" s="18">
        <v>0</v>
      </c>
      <c r="IJ38" s="18">
        <v>45.6</v>
      </c>
      <c r="IK38" s="18">
        <v>48.41648</v>
      </c>
      <c r="IL38" s="18">
        <v>48.41648</v>
      </c>
      <c r="IM38" s="18">
        <v>-2.8164799999999999</v>
      </c>
      <c r="IN38" s="18"/>
      <c r="IO38" s="18"/>
      <c r="IP38" s="18"/>
      <c r="IQ38" s="18">
        <v>0</v>
      </c>
      <c r="IR38" s="18"/>
      <c r="IS38" s="18"/>
      <c r="IT38" s="18"/>
      <c r="IU38" s="18">
        <v>0</v>
      </c>
      <c r="IV38" s="18"/>
      <c r="IW38" s="18"/>
      <c r="IX38" s="18"/>
      <c r="IY38" s="18">
        <v>0</v>
      </c>
      <c r="IZ38" s="18">
        <v>131.6</v>
      </c>
      <c r="JA38" s="18">
        <v>133.35676000000001</v>
      </c>
      <c r="JB38" s="18">
        <v>133.35676000000001</v>
      </c>
      <c r="JC38" s="18">
        <v>-1.7567600000000001</v>
      </c>
      <c r="JD38" s="18"/>
      <c r="JE38" s="18"/>
      <c r="JF38" s="18"/>
      <c r="JG38" s="18">
        <v>0</v>
      </c>
      <c r="JH38" s="18"/>
      <c r="JI38" s="18"/>
      <c r="JJ38" s="18">
        <v>62</v>
      </c>
      <c r="JK38" s="18">
        <v>-62</v>
      </c>
      <c r="JL38" s="18"/>
      <c r="JM38" s="18"/>
      <c r="JN38" s="18"/>
      <c r="JO38" s="18">
        <v>0</v>
      </c>
      <c r="JP38" s="18"/>
      <c r="JQ38" s="18"/>
      <c r="JR38" s="18"/>
      <c r="JS38" s="18">
        <v>0</v>
      </c>
      <c r="JT38" s="18">
        <v>0</v>
      </c>
      <c r="JU38" s="18"/>
      <c r="JV38" s="18"/>
      <c r="JW38" s="18">
        <v>0</v>
      </c>
      <c r="JX38" s="18"/>
      <c r="JY38" s="18"/>
      <c r="JZ38" s="18"/>
      <c r="KA38" s="18">
        <v>0</v>
      </c>
      <c r="KB38" s="18"/>
      <c r="KC38" s="18"/>
      <c r="KD38" s="18"/>
      <c r="KE38" s="18">
        <v>0</v>
      </c>
      <c r="KF38" s="18"/>
      <c r="KG38" s="18"/>
      <c r="KH38" s="18"/>
      <c r="KI38" s="18">
        <v>0</v>
      </c>
      <c r="KJ38" s="18"/>
      <c r="KK38" s="18"/>
      <c r="KL38" s="18"/>
      <c r="KM38" s="18">
        <v>0</v>
      </c>
      <c r="KN38" s="18">
        <v>115.9</v>
      </c>
      <c r="KO38" s="18">
        <v>104.746</v>
      </c>
      <c r="KP38" s="18">
        <v>110.97087000000001</v>
      </c>
      <c r="KQ38" s="18">
        <v>4.9291299999999998</v>
      </c>
      <c r="KR38" s="18"/>
      <c r="KS38" s="18"/>
      <c r="KT38" s="18"/>
      <c r="KU38" s="18">
        <v>0</v>
      </c>
      <c r="KV38" s="18"/>
      <c r="KW38" s="18"/>
      <c r="KX38" s="18"/>
      <c r="KY38" s="18">
        <v>0</v>
      </c>
      <c r="KZ38" s="18">
        <v>218.4</v>
      </c>
      <c r="LA38" s="18">
        <v>215.56168</v>
      </c>
      <c r="LB38" s="18">
        <v>217.49543</v>
      </c>
      <c r="LC38" s="18">
        <v>0.90456999999999999</v>
      </c>
      <c r="LD38" s="18">
        <v>122.4</v>
      </c>
      <c r="LE38" s="18">
        <v>133.67995999999999</v>
      </c>
      <c r="LF38" s="18">
        <v>133.67995999999999</v>
      </c>
      <c r="LG38" s="18">
        <v>-11.279960000000001</v>
      </c>
      <c r="LH38" s="18">
        <v>64.8</v>
      </c>
      <c r="LI38" s="18">
        <v>67.461460000000002</v>
      </c>
      <c r="LJ38" s="18">
        <v>67.461460000000002</v>
      </c>
      <c r="LK38" s="18">
        <v>-2.6614599999999999</v>
      </c>
      <c r="LL38" s="18">
        <v>66.400000000000006</v>
      </c>
      <c r="LM38" s="18">
        <v>65.772069999999999</v>
      </c>
      <c r="LN38" s="18">
        <v>65.772069999999999</v>
      </c>
      <c r="LO38" s="18">
        <v>0.62792999999999999</v>
      </c>
      <c r="LP38" s="18">
        <v>30.7</v>
      </c>
      <c r="LQ38" s="18">
        <v>30.097560000000001</v>
      </c>
      <c r="LR38" s="18">
        <v>30.097560000000001</v>
      </c>
      <c r="LS38" s="18">
        <v>0.60243999999999998</v>
      </c>
      <c r="LT38" s="18"/>
      <c r="LU38" s="18"/>
      <c r="LV38" s="18"/>
      <c r="LW38" s="18">
        <v>0</v>
      </c>
      <c r="LX38" s="18"/>
      <c r="LY38" s="18"/>
      <c r="LZ38" s="18"/>
      <c r="MA38" s="18">
        <v>0</v>
      </c>
      <c r="MB38" s="18"/>
      <c r="MC38" s="18"/>
      <c r="MD38" s="18"/>
      <c r="ME38" s="18">
        <v>0</v>
      </c>
      <c r="MF38" s="18">
        <v>140.6</v>
      </c>
      <c r="MG38" s="18">
        <v>144.99614</v>
      </c>
      <c r="MH38" s="18">
        <v>144.99614</v>
      </c>
      <c r="MI38" s="18">
        <v>-4.3961399999999999</v>
      </c>
      <c r="MJ38" s="18">
        <v>140.4</v>
      </c>
      <c r="MK38" s="18">
        <v>144.99614</v>
      </c>
      <c r="ML38" s="18">
        <v>144.99614</v>
      </c>
      <c r="MM38" s="18">
        <v>-4.5961400000000001</v>
      </c>
      <c r="MN38" s="18">
        <v>146</v>
      </c>
      <c r="MO38" s="18">
        <v>144.99614</v>
      </c>
      <c r="MP38" s="18">
        <v>144.99614</v>
      </c>
      <c r="MQ38" s="18">
        <v>1.00386</v>
      </c>
      <c r="MR38" s="18"/>
      <c r="MS38" s="18"/>
      <c r="MT38" s="18"/>
      <c r="MU38" s="18">
        <v>0</v>
      </c>
      <c r="MV38" s="18"/>
      <c r="MW38" s="18"/>
      <c r="MX38" s="18"/>
      <c r="MY38" s="18">
        <v>0</v>
      </c>
      <c r="MZ38" s="18"/>
      <c r="NA38" s="18"/>
      <c r="NB38" s="18"/>
      <c r="NC38" s="18">
        <v>0</v>
      </c>
      <c r="ND38" s="18"/>
      <c r="NE38" s="18"/>
      <c r="NF38" s="18"/>
      <c r="NG38" s="18">
        <v>0</v>
      </c>
      <c r="NH38" s="18"/>
      <c r="NI38" s="18"/>
      <c r="NJ38" s="18"/>
      <c r="NK38" s="18">
        <v>0</v>
      </c>
      <c r="NL38" s="18"/>
      <c r="NM38" s="18"/>
      <c r="NN38" s="18"/>
      <c r="NO38" s="18">
        <v>0</v>
      </c>
      <c r="NP38" s="18"/>
      <c r="NQ38" s="18"/>
      <c r="NR38" s="18"/>
      <c r="NS38" s="18">
        <v>0</v>
      </c>
      <c r="NT38" s="18">
        <v>0.8</v>
      </c>
      <c r="NU38" s="18"/>
      <c r="NV38" s="18">
        <v>0.65400000000000003</v>
      </c>
      <c r="NW38" s="18">
        <v>0.14599999999999999</v>
      </c>
      <c r="NX38" s="18">
        <v>114.6</v>
      </c>
      <c r="NY38" s="18">
        <v>102.9</v>
      </c>
      <c r="NZ38" s="18">
        <v>93.566999999999993</v>
      </c>
      <c r="OA38" s="18">
        <v>21.033000000000001</v>
      </c>
      <c r="OB38" s="18">
        <v>30.2</v>
      </c>
      <c r="OC38" s="18"/>
      <c r="OD38" s="18">
        <v>69.180000000000007</v>
      </c>
      <c r="OE38" s="18">
        <v>-38.979999999999997</v>
      </c>
      <c r="OF38" s="18">
        <v>14.9</v>
      </c>
      <c r="OG38" s="18">
        <v>16.035</v>
      </c>
      <c r="OH38" s="18">
        <v>16.035</v>
      </c>
      <c r="OI38" s="18">
        <v>-1.135</v>
      </c>
      <c r="OJ38" s="18">
        <v>0.4</v>
      </c>
      <c r="OK38" s="18"/>
      <c r="OL38" s="18">
        <v>0.1</v>
      </c>
      <c r="OM38" s="18">
        <v>0.3</v>
      </c>
      <c r="ON38" s="18">
        <v>19.280619999999999</v>
      </c>
      <c r="OO38" s="18">
        <v>17.560980000000001</v>
      </c>
      <c r="OP38" s="18">
        <v>17.560980000000001</v>
      </c>
      <c r="OQ38" s="18">
        <v>1.7196400000000001</v>
      </c>
      <c r="OR38" s="18">
        <v>9.9</v>
      </c>
      <c r="OS38" s="18">
        <v>9.9830000000000005</v>
      </c>
      <c r="OT38" s="18">
        <v>9.9830000000000005</v>
      </c>
      <c r="OU38" s="18">
        <v>-8.3000000000000004E-2</v>
      </c>
      <c r="OV38" s="18">
        <v>5.3</v>
      </c>
      <c r="OW38" s="18">
        <v>5.67</v>
      </c>
      <c r="OX38" s="18">
        <v>5.67</v>
      </c>
      <c r="OY38" s="18">
        <v>-0.37</v>
      </c>
      <c r="OZ38" s="18">
        <v>3.6</v>
      </c>
      <c r="PA38" s="18">
        <v>3.5</v>
      </c>
      <c r="PB38" s="18">
        <v>3.5</v>
      </c>
      <c r="PC38" s="18">
        <v>0.1</v>
      </c>
      <c r="PD38" s="18">
        <v>5.0999999999999996</v>
      </c>
      <c r="PE38" s="18">
        <v>5</v>
      </c>
      <c r="PF38" s="18">
        <v>5</v>
      </c>
      <c r="PG38" s="18">
        <v>0.1</v>
      </c>
      <c r="PH38" s="18">
        <v>20.399999999999999</v>
      </c>
      <c r="PI38" s="18">
        <v>19.51219</v>
      </c>
      <c r="PJ38" s="18">
        <v>19.5122</v>
      </c>
      <c r="PK38" s="18">
        <v>0.88780000000000003</v>
      </c>
      <c r="PL38" s="18">
        <v>20</v>
      </c>
      <c r="PM38" s="18">
        <v>19.51219</v>
      </c>
      <c r="PN38" s="18">
        <v>19.5122</v>
      </c>
      <c r="PO38" s="18">
        <v>0.48780000000000001</v>
      </c>
      <c r="PP38" s="18">
        <v>17.8</v>
      </c>
      <c r="PQ38" s="18">
        <v>15.60976</v>
      </c>
      <c r="PR38" s="18">
        <v>15.60976</v>
      </c>
      <c r="PS38" s="18">
        <v>2.1902400000000002</v>
      </c>
      <c r="PT38" s="18">
        <v>3</v>
      </c>
      <c r="PU38" s="18">
        <v>3.5</v>
      </c>
      <c r="PV38" s="18">
        <v>3.5</v>
      </c>
      <c r="PW38" s="18">
        <v>-0.5</v>
      </c>
      <c r="PX38" s="18">
        <v>18.8</v>
      </c>
      <c r="PY38" s="18">
        <v>18.341460000000001</v>
      </c>
      <c r="PZ38" s="18">
        <v>18.341460000000001</v>
      </c>
      <c r="QA38" s="18">
        <v>0.45854</v>
      </c>
      <c r="QB38" s="18">
        <v>3.9</v>
      </c>
      <c r="QC38" s="18"/>
      <c r="QD38" s="18">
        <v>10.845000000000001</v>
      </c>
      <c r="QE38" s="18">
        <v>-6.9450000000000003</v>
      </c>
      <c r="QF38" s="18">
        <v>4.2</v>
      </c>
      <c r="QG38" s="18"/>
      <c r="QH38" s="18">
        <v>14.467000000000001</v>
      </c>
      <c r="QI38" s="18">
        <v>-10.266999999999999</v>
      </c>
      <c r="QJ38" s="18">
        <v>29.1</v>
      </c>
      <c r="QK38" s="18">
        <v>23.087</v>
      </c>
      <c r="QL38" s="18">
        <v>23.087</v>
      </c>
      <c r="QM38" s="18">
        <v>6.0129999999999999</v>
      </c>
      <c r="QN38" s="18">
        <v>91.4</v>
      </c>
      <c r="QO38" s="18">
        <v>76.5</v>
      </c>
      <c r="QP38" s="18">
        <v>74.512</v>
      </c>
      <c r="QQ38" s="18">
        <v>16.888000000000002</v>
      </c>
      <c r="QR38" s="18">
        <v>4.5</v>
      </c>
      <c r="QS38" s="18">
        <v>4.2</v>
      </c>
      <c r="QT38" s="18">
        <v>4.2</v>
      </c>
      <c r="QU38" s="18">
        <v>0.3</v>
      </c>
      <c r="QV38" s="18">
        <v>2</v>
      </c>
      <c r="QW38" s="18">
        <v>2.4</v>
      </c>
      <c r="QX38" s="18">
        <v>2.4</v>
      </c>
      <c r="QY38" s="18">
        <v>-0.4</v>
      </c>
      <c r="QZ38" s="18">
        <v>2.4</v>
      </c>
      <c r="RA38" s="18">
        <v>2.4</v>
      </c>
      <c r="RB38" s="18">
        <v>2.4</v>
      </c>
      <c r="RC38" s="18">
        <v>0</v>
      </c>
      <c r="RD38" s="18">
        <v>1.2</v>
      </c>
      <c r="RE38" s="18">
        <v>1.45</v>
      </c>
      <c r="RF38" s="18">
        <v>1.45</v>
      </c>
      <c r="RG38" s="18">
        <v>-0.25</v>
      </c>
      <c r="RH38" s="18">
        <v>0.9</v>
      </c>
      <c r="RI38" s="18"/>
      <c r="RJ38" s="18">
        <v>17.581</v>
      </c>
      <c r="RK38" s="18">
        <v>-16.681000000000001</v>
      </c>
      <c r="RL38" s="18">
        <v>3.5</v>
      </c>
      <c r="RM38" s="18">
        <v>3.6</v>
      </c>
      <c r="RN38" s="18">
        <v>3.6</v>
      </c>
      <c r="RO38" s="18">
        <v>-0.1</v>
      </c>
      <c r="RP38" s="18">
        <v>18.7</v>
      </c>
      <c r="RQ38" s="18">
        <v>19.868780000000001</v>
      </c>
      <c r="RR38" s="18">
        <v>19.869240000000001</v>
      </c>
      <c r="RS38" s="18">
        <v>-1.1692400000000001</v>
      </c>
      <c r="RT38" s="18">
        <v>2</v>
      </c>
      <c r="RU38" s="18">
        <v>2</v>
      </c>
      <c r="RV38" s="18">
        <v>2</v>
      </c>
      <c r="RW38" s="18">
        <v>0</v>
      </c>
      <c r="RX38" s="18"/>
      <c r="RY38" s="18"/>
      <c r="RZ38" s="18"/>
      <c r="SA38" s="18">
        <v>0</v>
      </c>
      <c r="SB38" s="18">
        <v>17</v>
      </c>
      <c r="SC38" s="18">
        <v>16</v>
      </c>
      <c r="SD38" s="18">
        <v>16</v>
      </c>
      <c r="SE38" s="18">
        <v>1</v>
      </c>
      <c r="SF38" s="18">
        <v>8.1</v>
      </c>
      <c r="SG38" s="18">
        <v>9.0519999999999996</v>
      </c>
      <c r="SH38" s="18">
        <v>9.0519999999999996</v>
      </c>
      <c r="SI38" s="18">
        <v>-0.95199999999999996</v>
      </c>
      <c r="SJ38" s="18">
        <v>20.2</v>
      </c>
      <c r="SK38" s="18">
        <v>19.51219</v>
      </c>
      <c r="SL38" s="18">
        <v>19.5122</v>
      </c>
      <c r="SM38" s="18">
        <v>0.68779999999999997</v>
      </c>
      <c r="SN38" s="18">
        <v>20.5</v>
      </c>
      <c r="SO38" s="18">
        <v>19.51219</v>
      </c>
      <c r="SP38" s="18">
        <v>19.5122</v>
      </c>
      <c r="SQ38" s="18">
        <v>0.98780000000000001</v>
      </c>
      <c r="SR38" s="18">
        <v>20</v>
      </c>
      <c r="SS38" s="18">
        <v>19.317070000000001</v>
      </c>
      <c r="ST38" s="18">
        <v>19.317070000000001</v>
      </c>
      <c r="SU38" s="18">
        <v>0.68293000000000004</v>
      </c>
      <c r="SV38" s="18">
        <v>28.4</v>
      </c>
      <c r="SW38" s="18">
        <v>25.516999999999999</v>
      </c>
      <c r="SX38" s="18">
        <v>25.516999999999999</v>
      </c>
      <c r="SY38" s="18">
        <v>2.883</v>
      </c>
      <c r="SZ38" s="18">
        <v>79</v>
      </c>
      <c r="TA38" s="18">
        <v>74.977000000000004</v>
      </c>
      <c r="TB38" s="18">
        <v>74.977000000000004</v>
      </c>
      <c r="TC38" s="18">
        <v>4.0229999999999997</v>
      </c>
      <c r="TD38" s="18">
        <v>7.3</v>
      </c>
      <c r="TE38" s="18"/>
      <c r="TF38" s="18">
        <v>5.3170000000000002</v>
      </c>
      <c r="TG38" s="18">
        <v>1.9830000000000001</v>
      </c>
      <c r="TH38" s="18">
        <v>87.7</v>
      </c>
      <c r="TI38" s="18">
        <v>83.261150000000001</v>
      </c>
      <c r="TJ38" s="18">
        <v>84.981700000000004</v>
      </c>
      <c r="TK38" s="18">
        <v>2.7183000000000002</v>
      </c>
      <c r="TL38" s="18">
        <v>85</v>
      </c>
      <c r="TM38" s="18">
        <v>82.261589999999998</v>
      </c>
      <c r="TN38" s="18">
        <v>83.956890000000001</v>
      </c>
      <c r="TO38" s="18">
        <v>1.04311</v>
      </c>
      <c r="TP38" s="18">
        <v>1.6</v>
      </c>
      <c r="TQ38" s="18">
        <v>8.5689399999999996</v>
      </c>
      <c r="TR38" s="18">
        <v>6.7376199999999997</v>
      </c>
      <c r="TS38" s="18">
        <v>-5.1376200000000001</v>
      </c>
      <c r="TT38" s="18">
        <v>4.3</v>
      </c>
      <c r="TU38" s="18">
        <v>7.2052399999999999</v>
      </c>
      <c r="TV38" s="18">
        <v>5.6207200000000004</v>
      </c>
      <c r="TW38" s="18">
        <v>-1.3207199999999999</v>
      </c>
      <c r="TX38" s="18">
        <v>21</v>
      </c>
      <c r="TY38" s="18">
        <v>19.51219</v>
      </c>
      <c r="TZ38" s="18">
        <v>19.5122</v>
      </c>
      <c r="UA38" s="18">
        <v>1.4878</v>
      </c>
      <c r="UB38" s="18">
        <v>7</v>
      </c>
      <c r="UC38" s="18">
        <v>8</v>
      </c>
      <c r="UD38" s="18">
        <v>8</v>
      </c>
      <c r="UE38" s="18">
        <v>-1</v>
      </c>
      <c r="UF38" s="18">
        <v>6.1</v>
      </c>
      <c r="UG38" s="18">
        <v>7.5</v>
      </c>
      <c r="UH38" s="18">
        <v>7.5</v>
      </c>
      <c r="UI38" s="18">
        <v>-1.4</v>
      </c>
      <c r="UJ38" s="18">
        <v>20</v>
      </c>
      <c r="UK38" s="18">
        <v>19.51219</v>
      </c>
      <c r="UL38" s="18">
        <v>19.5122</v>
      </c>
      <c r="UM38" s="18">
        <v>0.48780000000000001</v>
      </c>
      <c r="UN38" s="18">
        <v>20</v>
      </c>
      <c r="UO38" s="18">
        <v>19.51219</v>
      </c>
      <c r="UP38" s="18">
        <v>19.5122</v>
      </c>
      <c r="UQ38" s="18">
        <v>0.48780000000000001</v>
      </c>
      <c r="UR38" s="18">
        <v>10</v>
      </c>
      <c r="US38" s="18">
        <v>10</v>
      </c>
      <c r="UT38" s="18">
        <v>10</v>
      </c>
      <c r="UU38" s="18">
        <v>0</v>
      </c>
      <c r="UV38" s="18">
        <v>16.100000000000001</v>
      </c>
      <c r="UW38" s="18">
        <v>14.138999999999999</v>
      </c>
      <c r="UX38" s="18">
        <v>14.138999999999999</v>
      </c>
      <c r="UY38" s="18">
        <v>1.9610000000000001</v>
      </c>
      <c r="UZ38" s="18">
        <v>9.3000000000000007</v>
      </c>
      <c r="VA38" s="18"/>
      <c r="VB38" s="18">
        <v>7.7469999999999999</v>
      </c>
      <c r="VC38" s="18">
        <v>1.5529999999999999</v>
      </c>
      <c r="VD38" s="18">
        <v>51.6</v>
      </c>
      <c r="VE38" s="18"/>
      <c r="VF38" s="18">
        <v>116.05500000000001</v>
      </c>
      <c r="VG38" s="18">
        <v>-64.454999999999998</v>
      </c>
      <c r="VH38" s="18">
        <v>0.6</v>
      </c>
      <c r="VI38" s="18">
        <v>0.6</v>
      </c>
      <c r="VJ38" s="18">
        <v>0.6</v>
      </c>
      <c r="VK38" s="18">
        <v>0</v>
      </c>
      <c r="VL38" s="18">
        <v>125</v>
      </c>
      <c r="VM38" s="18">
        <v>121.437</v>
      </c>
      <c r="VN38" s="18">
        <v>121.437</v>
      </c>
      <c r="VO38" s="18">
        <v>3.5630000000000002</v>
      </c>
      <c r="VP38" s="18">
        <v>141.4</v>
      </c>
      <c r="VQ38" s="18">
        <v>132</v>
      </c>
      <c r="VR38" s="18">
        <v>132</v>
      </c>
      <c r="VS38" s="18">
        <v>9.4</v>
      </c>
      <c r="VT38" s="18">
        <v>47.6</v>
      </c>
      <c r="VU38" s="18"/>
      <c r="VV38" s="18">
        <v>104.104</v>
      </c>
      <c r="VW38" s="18">
        <v>-56.503999999999998</v>
      </c>
      <c r="VX38" s="18">
        <v>8</v>
      </c>
      <c r="VY38" s="18"/>
      <c r="VZ38" s="18">
        <v>9.6809999999999992</v>
      </c>
      <c r="WA38" s="18">
        <v>-1.681</v>
      </c>
      <c r="WB38" s="18">
        <v>6</v>
      </c>
      <c r="WC38" s="18">
        <v>6</v>
      </c>
      <c r="WD38" s="18">
        <v>6</v>
      </c>
      <c r="WE38" s="18">
        <v>0</v>
      </c>
      <c r="WF38" s="18">
        <v>20</v>
      </c>
      <c r="WG38" s="18">
        <v>19.317070000000001</v>
      </c>
      <c r="WH38" s="18">
        <v>19.317070000000001</v>
      </c>
      <c r="WI38" s="18">
        <v>0.68293000000000004</v>
      </c>
      <c r="WJ38" s="18">
        <v>11.3</v>
      </c>
      <c r="WK38" s="18">
        <v>10.7</v>
      </c>
      <c r="WL38" s="18">
        <v>10.7</v>
      </c>
      <c r="WM38" s="18">
        <v>0.6</v>
      </c>
      <c r="WN38" s="18">
        <v>15.2</v>
      </c>
      <c r="WO38" s="18">
        <v>52</v>
      </c>
      <c r="WP38" s="18">
        <v>55</v>
      </c>
      <c r="WQ38" s="18">
        <v>-39.799999999999997</v>
      </c>
      <c r="WR38" s="18">
        <v>34.299999999999997</v>
      </c>
      <c r="WS38" s="18"/>
      <c r="WT38" s="18"/>
      <c r="WU38" s="18">
        <v>34.299999999999997</v>
      </c>
      <c r="WV38" s="18">
        <v>28.3</v>
      </c>
      <c r="WW38" s="18">
        <v>29.184000000000001</v>
      </c>
      <c r="WX38" s="18">
        <v>29.184000000000001</v>
      </c>
      <c r="WY38" s="18">
        <v>-0.88400000000000001</v>
      </c>
      <c r="WZ38" s="18">
        <v>3.1</v>
      </c>
      <c r="XA38" s="18">
        <v>2.8159999999999998</v>
      </c>
      <c r="XB38" s="18">
        <v>2.8159999999999998</v>
      </c>
      <c r="XC38" s="18">
        <v>0.28399999999999997</v>
      </c>
      <c r="XD38" s="18">
        <v>14</v>
      </c>
      <c r="XE38" s="18">
        <v>14</v>
      </c>
      <c r="XF38" s="18">
        <v>14</v>
      </c>
      <c r="XG38" s="18">
        <v>0</v>
      </c>
      <c r="XH38" s="18">
        <v>16.3</v>
      </c>
      <c r="XI38" s="18">
        <v>17</v>
      </c>
      <c r="XJ38" s="18">
        <v>17</v>
      </c>
      <c r="XK38" s="18">
        <v>-0.7</v>
      </c>
      <c r="XL38" s="18">
        <v>7.66</v>
      </c>
      <c r="XM38" s="18">
        <v>5.71</v>
      </c>
      <c r="XN38" s="18">
        <v>5.71</v>
      </c>
      <c r="XO38" s="18">
        <v>1.95</v>
      </c>
    </row>
    <row r="39" spans="1:639" ht="24" customHeight="1" x14ac:dyDescent="0.3">
      <c r="A39" s="1"/>
      <c r="B39" s="17" t="s">
        <v>52</v>
      </c>
      <c r="C39" s="17" t="s">
        <v>710</v>
      </c>
      <c r="D39" s="18">
        <v>1.1000000000000001</v>
      </c>
      <c r="E39" s="18">
        <v>1.02</v>
      </c>
      <c r="F39" s="18">
        <v>1.02</v>
      </c>
      <c r="G39" s="18">
        <v>0.08</v>
      </c>
      <c r="H39" s="18">
        <v>1.6</v>
      </c>
      <c r="I39" s="18">
        <v>1.65</v>
      </c>
      <c r="J39" s="18">
        <v>1.65</v>
      </c>
      <c r="K39" s="18">
        <v>-0.05</v>
      </c>
      <c r="L39" s="18">
        <v>4.3</v>
      </c>
      <c r="M39" s="18">
        <v>3.5488499999999998</v>
      </c>
      <c r="N39" s="18">
        <v>3.5488499999999998</v>
      </c>
      <c r="O39" s="18">
        <v>0.75114999999999998</v>
      </c>
      <c r="P39" s="18">
        <v>647.5</v>
      </c>
      <c r="Q39" s="18">
        <v>646.79789000000005</v>
      </c>
      <c r="R39" s="18">
        <v>646.79789000000005</v>
      </c>
      <c r="S39" s="18">
        <v>0.70211000000000001</v>
      </c>
      <c r="T39" s="18">
        <v>218.6</v>
      </c>
      <c r="U39" s="18">
        <v>211.44126</v>
      </c>
      <c r="V39" s="18">
        <v>211.44126</v>
      </c>
      <c r="W39" s="18">
        <v>7.1587399999999999</v>
      </c>
      <c r="X39" s="18"/>
      <c r="Y39" s="18"/>
      <c r="Z39" s="18"/>
      <c r="AA39" s="18">
        <v>0</v>
      </c>
      <c r="AB39" s="18"/>
      <c r="AC39" s="18"/>
      <c r="AD39" s="18"/>
      <c r="AE39" s="18">
        <v>0</v>
      </c>
      <c r="AF39" s="18">
        <v>90.6</v>
      </c>
      <c r="AG39" s="18">
        <v>92.226339999999993</v>
      </c>
      <c r="AH39" s="18">
        <v>92.226339999999993</v>
      </c>
      <c r="AI39" s="18">
        <v>-1.6263399999999999</v>
      </c>
      <c r="AJ39" s="18">
        <v>237.2</v>
      </c>
      <c r="AK39" s="18">
        <v>244.03479999999999</v>
      </c>
      <c r="AL39" s="18">
        <v>244.03479999999999</v>
      </c>
      <c r="AM39" s="18">
        <v>-6.8348000000000004</v>
      </c>
      <c r="AN39" s="18"/>
      <c r="AO39" s="18"/>
      <c r="AP39" s="18"/>
      <c r="AQ39" s="18">
        <v>0</v>
      </c>
      <c r="AR39" s="18"/>
      <c r="AS39" s="18"/>
      <c r="AT39" s="18"/>
      <c r="AU39" s="18">
        <v>0</v>
      </c>
      <c r="AV39" s="18">
        <v>174.8</v>
      </c>
      <c r="AW39" s="18">
        <v>169.17680999999999</v>
      </c>
      <c r="AX39" s="18">
        <v>169.7664</v>
      </c>
      <c r="AY39" s="18">
        <v>5.0335999999999999</v>
      </c>
      <c r="AZ39" s="18">
        <v>195.3</v>
      </c>
      <c r="BA39" s="18">
        <v>169.17680999999999</v>
      </c>
      <c r="BB39" s="18">
        <v>169.7664</v>
      </c>
      <c r="BC39" s="18">
        <v>25.5336</v>
      </c>
      <c r="BD39" s="18">
        <v>195.7</v>
      </c>
      <c r="BE39" s="18">
        <v>169.17680999999999</v>
      </c>
      <c r="BF39" s="18">
        <v>169.7664</v>
      </c>
      <c r="BG39" s="18">
        <v>25.933599999999998</v>
      </c>
      <c r="BH39" s="18">
        <v>282.2</v>
      </c>
      <c r="BI39" s="18">
        <v>253.76521</v>
      </c>
      <c r="BJ39" s="18">
        <v>254.64959999999999</v>
      </c>
      <c r="BK39" s="18">
        <v>27.5504</v>
      </c>
      <c r="BL39" s="18">
        <v>200.6</v>
      </c>
      <c r="BM39" s="18">
        <v>207.99991</v>
      </c>
      <c r="BN39" s="18">
        <v>207.99992</v>
      </c>
      <c r="BO39" s="18">
        <v>-7.3999199999999998</v>
      </c>
      <c r="BP39" s="18">
        <v>106.3</v>
      </c>
      <c r="BQ39" s="18">
        <v>103.99996</v>
      </c>
      <c r="BR39" s="18">
        <v>103.99996</v>
      </c>
      <c r="BS39" s="18">
        <v>2.3000400000000001</v>
      </c>
      <c r="BT39" s="18">
        <v>560.4</v>
      </c>
      <c r="BU39" s="18">
        <v>568.29854</v>
      </c>
      <c r="BV39" s="18">
        <v>568.29854</v>
      </c>
      <c r="BW39" s="18">
        <v>-7.8985399999999997</v>
      </c>
      <c r="BX39" s="18">
        <v>10.6</v>
      </c>
      <c r="BY39" s="18">
        <v>10.17268</v>
      </c>
      <c r="BZ39" s="18">
        <v>10.17268</v>
      </c>
      <c r="CA39" s="18">
        <v>0.42731999999999998</v>
      </c>
      <c r="CB39" s="18"/>
      <c r="CC39" s="18"/>
      <c r="CD39" s="18"/>
      <c r="CE39" s="18">
        <v>0</v>
      </c>
      <c r="CF39" s="18"/>
      <c r="CG39" s="18"/>
      <c r="CH39" s="18"/>
      <c r="CI39" s="18">
        <v>0</v>
      </c>
      <c r="CJ39" s="18"/>
      <c r="CK39" s="18"/>
      <c r="CL39" s="18"/>
      <c r="CM39" s="18">
        <v>0</v>
      </c>
      <c r="CN39" s="18"/>
      <c r="CO39" s="18"/>
      <c r="CP39" s="18"/>
      <c r="CQ39" s="18">
        <v>0</v>
      </c>
      <c r="CR39" s="18">
        <v>162.4</v>
      </c>
      <c r="CS39" s="18">
        <v>164.70732000000001</v>
      </c>
      <c r="CT39" s="18">
        <v>164.70732000000001</v>
      </c>
      <c r="CU39" s="18">
        <v>-2.3073199999999998</v>
      </c>
      <c r="CV39" s="18">
        <v>7</v>
      </c>
      <c r="CW39" s="18">
        <v>8.1148399999999992</v>
      </c>
      <c r="CX39" s="18">
        <v>8.1148399999999992</v>
      </c>
      <c r="CY39" s="18">
        <v>-1.1148400000000001</v>
      </c>
      <c r="CZ39" s="18">
        <v>16.3</v>
      </c>
      <c r="DA39" s="18"/>
      <c r="DB39" s="18">
        <v>16.873670000000001</v>
      </c>
      <c r="DC39" s="18">
        <v>-0.57367000000000001</v>
      </c>
      <c r="DD39" s="18">
        <v>6.4</v>
      </c>
      <c r="DE39" s="18">
        <v>6.8787000000000003</v>
      </c>
      <c r="DF39" s="18">
        <v>6.8787000000000003</v>
      </c>
      <c r="DG39" s="18">
        <v>-0.47870000000000001</v>
      </c>
      <c r="DH39" s="18"/>
      <c r="DI39" s="18"/>
      <c r="DJ39" s="18"/>
      <c r="DK39" s="18">
        <v>0</v>
      </c>
      <c r="DL39" s="18">
        <v>92.3</v>
      </c>
      <c r="DM39" s="18">
        <v>94.154989999999998</v>
      </c>
      <c r="DN39" s="18">
        <v>94.155000000000001</v>
      </c>
      <c r="DO39" s="18">
        <v>-1.855</v>
      </c>
      <c r="DP39" s="18">
        <v>4.9000000000000004</v>
      </c>
      <c r="DQ39" s="18">
        <v>8.6463999999999999</v>
      </c>
      <c r="DR39" s="18">
        <v>8.9130000000000003</v>
      </c>
      <c r="DS39" s="18">
        <v>-4.0129999999999999</v>
      </c>
      <c r="DT39" s="18"/>
      <c r="DU39" s="18"/>
      <c r="DV39" s="18"/>
      <c r="DW39" s="18">
        <v>0</v>
      </c>
      <c r="DX39" s="18"/>
      <c r="DY39" s="18"/>
      <c r="DZ39" s="18"/>
      <c r="EA39" s="18">
        <v>0</v>
      </c>
      <c r="EB39" s="18"/>
      <c r="EC39" s="18"/>
      <c r="ED39" s="18"/>
      <c r="EE39" s="18">
        <v>0</v>
      </c>
      <c r="EF39" s="18">
        <v>110.7</v>
      </c>
      <c r="EG39" s="18">
        <v>112.90537</v>
      </c>
      <c r="EH39" s="18">
        <v>112.90537</v>
      </c>
      <c r="EI39" s="18">
        <v>-2.2053699999999998</v>
      </c>
      <c r="EJ39" s="18">
        <v>224.6</v>
      </c>
      <c r="EK39" s="18">
        <v>221.55625000000001</v>
      </c>
      <c r="EL39" s="18">
        <v>221.55625000000001</v>
      </c>
      <c r="EM39" s="18">
        <v>3.0437500000000002</v>
      </c>
      <c r="EN39" s="18"/>
      <c r="EO39" s="18"/>
      <c r="EP39" s="18"/>
      <c r="EQ39" s="18">
        <v>0</v>
      </c>
      <c r="ER39" s="18"/>
      <c r="ES39" s="18"/>
      <c r="ET39" s="18"/>
      <c r="EU39" s="18">
        <v>0</v>
      </c>
      <c r="EV39" s="18"/>
      <c r="EW39" s="18"/>
      <c r="EX39" s="18"/>
      <c r="EY39" s="18">
        <v>0</v>
      </c>
      <c r="EZ39" s="18">
        <v>6.5</v>
      </c>
      <c r="FA39" s="18">
        <v>6.39</v>
      </c>
      <c r="FB39" s="18">
        <v>6.39</v>
      </c>
      <c r="FC39" s="18">
        <v>0.11</v>
      </c>
      <c r="FD39" s="18">
        <v>457.5</v>
      </c>
      <c r="FE39" s="18">
        <v>458.87804999999997</v>
      </c>
      <c r="FF39" s="18">
        <v>458.87804999999997</v>
      </c>
      <c r="FG39" s="18">
        <v>-1.37805</v>
      </c>
      <c r="FH39" s="18">
        <v>80.5</v>
      </c>
      <c r="FI39" s="18">
        <v>77.882069999999999</v>
      </c>
      <c r="FJ39" s="18">
        <v>77.882069999999999</v>
      </c>
      <c r="FK39" s="18">
        <v>2.6179299999999999</v>
      </c>
      <c r="FL39" s="18">
        <v>73.3</v>
      </c>
      <c r="FM39" s="18">
        <v>72.877070000000003</v>
      </c>
      <c r="FN39" s="18">
        <v>72.877070000000003</v>
      </c>
      <c r="FO39" s="18">
        <v>0.42292999999999997</v>
      </c>
      <c r="FP39" s="18">
        <v>41.8</v>
      </c>
      <c r="FQ39" s="18">
        <v>41.498959999999997</v>
      </c>
      <c r="FR39" s="18">
        <v>41.498959999999997</v>
      </c>
      <c r="FS39" s="18">
        <v>0.30103999999999997</v>
      </c>
      <c r="FT39" s="18">
        <v>18.5</v>
      </c>
      <c r="FU39" s="18">
        <v>19.28585</v>
      </c>
      <c r="FV39" s="18">
        <v>19.28585</v>
      </c>
      <c r="FW39" s="18">
        <v>-0.78585000000000005</v>
      </c>
      <c r="FX39" s="18">
        <v>19.100000000000001</v>
      </c>
      <c r="FY39" s="18">
        <v>19.414629999999999</v>
      </c>
      <c r="FZ39" s="18">
        <v>19.414629999999999</v>
      </c>
      <c r="GA39" s="18">
        <v>-0.31463000000000002</v>
      </c>
      <c r="GB39" s="18">
        <v>91.2</v>
      </c>
      <c r="GC39" s="18">
        <v>87.657560000000004</v>
      </c>
      <c r="GD39" s="18">
        <v>87.657560000000004</v>
      </c>
      <c r="GE39" s="18">
        <v>3.54244</v>
      </c>
      <c r="GF39" s="18">
        <v>179.5</v>
      </c>
      <c r="GG39" s="18">
        <v>182.61776</v>
      </c>
      <c r="GH39" s="18">
        <v>182.61776</v>
      </c>
      <c r="GI39" s="18">
        <v>-3.1177600000000001</v>
      </c>
      <c r="GJ39" s="18">
        <v>179.6</v>
      </c>
      <c r="GK39" s="18">
        <v>182.61776</v>
      </c>
      <c r="GL39" s="18">
        <v>182.61776</v>
      </c>
      <c r="GM39" s="18">
        <v>-3.01776</v>
      </c>
      <c r="GN39" s="18">
        <v>185.5</v>
      </c>
      <c r="GO39" s="18">
        <v>182.61776</v>
      </c>
      <c r="GP39" s="18">
        <v>182.61776</v>
      </c>
      <c r="GQ39" s="18">
        <v>2.8822399999999999</v>
      </c>
      <c r="GR39" s="18">
        <v>109.1</v>
      </c>
      <c r="GS39" s="18">
        <v>110.91316999999999</v>
      </c>
      <c r="GT39" s="18">
        <v>110.91316999999999</v>
      </c>
      <c r="GU39" s="18">
        <v>-1.8131699999999999</v>
      </c>
      <c r="GV39" s="18">
        <v>7.4</v>
      </c>
      <c r="GW39" s="18">
        <v>4.59992</v>
      </c>
      <c r="GX39" s="18">
        <v>4.59992</v>
      </c>
      <c r="GY39" s="18">
        <v>2.8000799999999999</v>
      </c>
      <c r="GZ39" s="18">
        <v>2.5</v>
      </c>
      <c r="HA39" s="18">
        <v>4.4334100000000003</v>
      </c>
      <c r="HB39" s="18">
        <v>4.4334100000000003</v>
      </c>
      <c r="HC39" s="18">
        <v>-1.9334100000000001</v>
      </c>
      <c r="HD39" s="18">
        <v>44.8</v>
      </c>
      <c r="HE39" s="18">
        <v>47.26634</v>
      </c>
      <c r="HF39" s="18">
        <v>47.26634</v>
      </c>
      <c r="HG39" s="18">
        <v>-2.4663400000000002</v>
      </c>
      <c r="HH39" s="18">
        <v>47</v>
      </c>
      <c r="HI39" s="18">
        <v>44.275120000000001</v>
      </c>
      <c r="HJ39" s="18">
        <v>44.275120000000001</v>
      </c>
      <c r="HK39" s="18">
        <v>2.7248800000000002</v>
      </c>
      <c r="HL39" s="18">
        <v>3.8</v>
      </c>
      <c r="HM39" s="18">
        <v>4.0998900000000003</v>
      </c>
      <c r="HN39" s="18">
        <v>4.0998900000000003</v>
      </c>
      <c r="HO39" s="18">
        <v>-0.29988999999999999</v>
      </c>
      <c r="HP39" s="18">
        <v>31.3</v>
      </c>
      <c r="HQ39" s="18">
        <v>31.00404</v>
      </c>
      <c r="HR39" s="18">
        <v>31.00404</v>
      </c>
      <c r="HS39" s="18">
        <v>0.29596</v>
      </c>
      <c r="HT39" s="18">
        <v>153.30000000000001</v>
      </c>
      <c r="HU39" s="18">
        <v>171.54185000000001</v>
      </c>
      <c r="HV39" s="18">
        <v>171.54185000000001</v>
      </c>
      <c r="HW39" s="18">
        <v>-18.241849999999999</v>
      </c>
      <c r="HX39" s="18">
        <v>80.599999999999994</v>
      </c>
      <c r="HY39" s="18">
        <v>85.482579999999999</v>
      </c>
      <c r="HZ39" s="18">
        <v>93.232290000000006</v>
      </c>
      <c r="IA39" s="18">
        <v>-12.632289999999999</v>
      </c>
      <c r="IB39" s="18"/>
      <c r="IC39" s="18"/>
      <c r="ID39" s="18"/>
      <c r="IE39" s="18">
        <v>0</v>
      </c>
      <c r="IF39" s="18"/>
      <c r="IG39" s="18"/>
      <c r="IH39" s="18"/>
      <c r="II39" s="18">
        <v>0</v>
      </c>
      <c r="IJ39" s="18">
        <v>45.4</v>
      </c>
      <c r="IK39" s="18">
        <v>48.41648</v>
      </c>
      <c r="IL39" s="18">
        <v>48.41648</v>
      </c>
      <c r="IM39" s="18">
        <v>-3.0164800000000001</v>
      </c>
      <c r="IN39" s="18"/>
      <c r="IO39" s="18"/>
      <c r="IP39" s="18"/>
      <c r="IQ39" s="18">
        <v>0</v>
      </c>
      <c r="IR39" s="18"/>
      <c r="IS39" s="18"/>
      <c r="IT39" s="18"/>
      <c r="IU39" s="18">
        <v>0</v>
      </c>
      <c r="IV39" s="18"/>
      <c r="IW39" s="18"/>
      <c r="IX39" s="18"/>
      <c r="IY39" s="18">
        <v>0</v>
      </c>
      <c r="IZ39" s="18">
        <v>130.69999999999999</v>
      </c>
      <c r="JA39" s="18">
        <v>133.35676000000001</v>
      </c>
      <c r="JB39" s="18">
        <v>133.35676000000001</v>
      </c>
      <c r="JC39" s="18">
        <v>-2.6567599999999998</v>
      </c>
      <c r="JD39" s="18"/>
      <c r="JE39" s="18"/>
      <c r="JF39" s="18"/>
      <c r="JG39" s="18">
        <v>0</v>
      </c>
      <c r="JH39" s="18"/>
      <c r="JI39" s="18"/>
      <c r="JJ39" s="18">
        <v>62</v>
      </c>
      <c r="JK39" s="18">
        <v>-62</v>
      </c>
      <c r="JL39" s="18"/>
      <c r="JM39" s="18"/>
      <c r="JN39" s="18"/>
      <c r="JO39" s="18">
        <v>0</v>
      </c>
      <c r="JP39" s="18"/>
      <c r="JQ39" s="18"/>
      <c r="JR39" s="18"/>
      <c r="JS39" s="18">
        <v>0</v>
      </c>
      <c r="JT39" s="18">
        <v>0</v>
      </c>
      <c r="JU39" s="18"/>
      <c r="JV39" s="18"/>
      <c r="JW39" s="18">
        <v>0</v>
      </c>
      <c r="JX39" s="18"/>
      <c r="JY39" s="18"/>
      <c r="JZ39" s="18"/>
      <c r="KA39" s="18">
        <v>0</v>
      </c>
      <c r="KB39" s="18"/>
      <c r="KC39" s="18"/>
      <c r="KD39" s="18"/>
      <c r="KE39" s="18">
        <v>0</v>
      </c>
      <c r="KF39" s="18"/>
      <c r="KG39" s="18"/>
      <c r="KH39" s="18"/>
      <c r="KI39" s="18">
        <v>0</v>
      </c>
      <c r="KJ39" s="18"/>
      <c r="KK39" s="18"/>
      <c r="KL39" s="18"/>
      <c r="KM39" s="18">
        <v>0</v>
      </c>
      <c r="KN39" s="18">
        <v>114.4</v>
      </c>
      <c r="KO39" s="18">
        <v>114.90731</v>
      </c>
      <c r="KP39" s="18">
        <v>114.90732</v>
      </c>
      <c r="KQ39" s="18">
        <v>-0.50731999999999999</v>
      </c>
      <c r="KR39" s="18"/>
      <c r="KS39" s="18"/>
      <c r="KT39" s="18"/>
      <c r="KU39" s="18">
        <v>0</v>
      </c>
      <c r="KV39" s="18"/>
      <c r="KW39" s="18"/>
      <c r="KX39" s="18"/>
      <c r="KY39" s="18">
        <v>0</v>
      </c>
      <c r="KZ39" s="18">
        <v>260.39999999999998</v>
      </c>
      <c r="LA39" s="18">
        <v>179.24724000000001</v>
      </c>
      <c r="LB39" s="18">
        <v>176.65880999999999</v>
      </c>
      <c r="LC39" s="18">
        <v>83.741190000000003</v>
      </c>
      <c r="LD39" s="18">
        <v>124.9</v>
      </c>
      <c r="LE39" s="18">
        <v>133.67995999999999</v>
      </c>
      <c r="LF39" s="18">
        <v>133.67995999999999</v>
      </c>
      <c r="LG39" s="18">
        <v>-8.7799600000000009</v>
      </c>
      <c r="LH39" s="18">
        <v>63.7</v>
      </c>
      <c r="LI39" s="18">
        <v>67.461460000000002</v>
      </c>
      <c r="LJ39" s="18">
        <v>67.461460000000002</v>
      </c>
      <c r="LK39" s="18">
        <v>-3.76146</v>
      </c>
      <c r="LL39" s="18">
        <v>66</v>
      </c>
      <c r="LM39" s="18">
        <v>65.772069999999999</v>
      </c>
      <c r="LN39" s="18">
        <v>65.772069999999999</v>
      </c>
      <c r="LO39" s="18">
        <v>0.22792999999999999</v>
      </c>
      <c r="LP39" s="18">
        <v>30.1</v>
      </c>
      <c r="LQ39" s="18">
        <v>30.097560000000001</v>
      </c>
      <c r="LR39" s="18">
        <v>30.097560000000001</v>
      </c>
      <c r="LS39" s="18">
        <v>2.4399999999999999E-3</v>
      </c>
      <c r="LT39" s="18"/>
      <c r="LU39" s="18"/>
      <c r="LV39" s="18"/>
      <c r="LW39" s="18">
        <v>0</v>
      </c>
      <c r="LX39" s="18"/>
      <c r="LY39" s="18"/>
      <c r="LZ39" s="18"/>
      <c r="MA39" s="18">
        <v>0</v>
      </c>
      <c r="MB39" s="18"/>
      <c r="MC39" s="18"/>
      <c r="MD39" s="18"/>
      <c r="ME39" s="18">
        <v>0</v>
      </c>
      <c r="MF39" s="18">
        <v>140.80000000000001</v>
      </c>
      <c r="MG39" s="18">
        <v>144.96619000000001</v>
      </c>
      <c r="MH39" s="18">
        <v>144.96619000000001</v>
      </c>
      <c r="MI39" s="18">
        <v>-4.1661900000000003</v>
      </c>
      <c r="MJ39" s="18">
        <v>139.9</v>
      </c>
      <c r="MK39" s="18">
        <v>144.96619000000001</v>
      </c>
      <c r="ML39" s="18">
        <v>144.96619000000001</v>
      </c>
      <c r="MM39" s="18">
        <v>-5.0661899999999997</v>
      </c>
      <c r="MN39" s="18">
        <v>145.1</v>
      </c>
      <c r="MO39" s="18">
        <v>144.96619000000001</v>
      </c>
      <c r="MP39" s="18">
        <v>144.96619000000001</v>
      </c>
      <c r="MQ39" s="18">
        <v>0.13381000000000001</v>
      </c>
      <c r="MR39" s="18"/>
      <c r="MS39" s="18"/>
      <c r="MT39" s="18"/>
      <c r="MU39" s="18">
        <v>0</v>
      </c>
      <c r="MV39" s="18"/>
      <c r="MW39" s="18"/>
      <c r="MX39" s="18"/>
      <c r="MY39" s="18">
        <v>0</v>
      </c>
      <c r="MZ39" s="18"/>
      <c r="NA39" s="18"/>
      <c r="NB39" s="18"/>
      <c r="NC39" s="18">
        <v>0</v>
      </c>
      <c r="ND39" s="18"/>
      <c r="NE39" s="18"/>
      <c r="NF39" s="18"/>
      <c r="NG39" s="18">
        <v>0</v>
      </c>
      <c r="NH39" s="18"/>
      <c r="NI39" s="18"/>
      <c r="NJ39" s="18"/>
      <c r="NK39" s="18">
        <v>0</v>
      </c>
      <c r="NL39" s="18"/>
      <c r="NM39" s="18"/>
      <c r="NN39" s="18"/>
      <c r="NO39" s="18">
        <v>0</v>
      </c>
      <c r="NP39" s="18"/>
      <c r="NQ39" s="18"/>
      <c r="NR39" s="18"/>
      <c r="NS39" s="18">
        <v>0</v>
      </c>
      <c r="NT39" s="18">
        <v>1</v>
      </c>
      <c r="NU39" s="18"/>
      <c r="NV39" s="18">
        <v>0.55100000000000005</v>
      </c>
      <c r="NW39" s="18">
        <v>0.44900000000000001</v>
      </c>
      <c r="NX39" s="18">
        <v>108.4</v>
      </c>
      <c r="NY39" s="18">
        <v>103.4</v>
      </c>
      <c r="NZ39" s="18">
        <v>93.498999999999995</v>
      </c>
      <c r="OA39" s="18">
        <v>14.901</v>
      </c>
      <c r="OB39" s="18">
        <v>32.299999999999997</v>
      </c>
      <c r="OC39" s="18"/>
      <c r="OD39" s="18">
        <v>54.845999999999997</v>
      </c>
      <c r="OE39" s="18">
        <v>-22.545999999999999</v>
      </c>
      <c r="OF39" s="18">
        <v>15.6</v>
      </c>
      <c r="OG39" s="18">
        <v>15.875</v>
      </c>
      <c r="OH39" s="18">
        <v>15.875</v>
      </c>
      <c r="OI39" s="18">
        <v>-0.27500000000000002</v>
      </c>
      <c r="OJ39" s="18">
        <v>0.1</v>
      </c>
      <c r="OK39" s="18"/>
      <c r="OL39" s="18">
        <v>0.1</v>
      </c>
      <c r="OM39" s="18">
        <v>0</v>
      </c>
      <c r="ON39" s="18">
        <v>19.242059999999999</v>
      </c>
      <c r="OO39" s="18">
        <v>17.560980000000001</v>
      </c>
      <c r="OP39" s="18">
        <v>17.560980000000001</v>
      </c>
      <c r="OQ39" s="18">
        <v>1.6810799999999999</v>
      </c>
      <c r="OR39" s="18">
        <v>10</v>
      </c>
      <c r="OS39" s="18">
        <v>9.9830000000000005</v>
      </c>
      <c r="OT39" s="18">
        <v>9.9830000000000005</v>
      </c>
      <c r="OU39" s="18">
        <v>1.7000000000000001E-2</v>
      </c>
      <c r="OV39" s="18">
        <v>5.3</v>
      </c>
      <c r="OW39" s="18">
        <v>5.67</v>
      </c>
      <c r="OX39" s="18">
        <v>5.67</v>
      </c>
      <c r="OY39" s="18">
        <v>-0.37</v>
      </c>
      <c r="OZ39" s="18">
        <v>3.6</v>
      </c>
      <c r="PA39" s="18">
        <v>3.5</v>
      </c>
      <c r="PB39" s="18">
        <v>3.5</v>
      </c>
      <c r="PC39" s="18">
        <v>0.1</v>
      </c>
      <c r="PD39" s="18">
        <v>5.0999999999999996</v>
      </c>
      <c r="PE39" s="18">
        <v>5</v>
      </c>
      <c r="PF39" s="18">
        <v>5</v>
      </c>
      <c r="PG39" s="18">
        <v>0.1</v>
      </c>
      <c r="PH39" s="18">
        <v>20.100000000000001</v>
      </c>
      <c r="PI39" s="18">
        <v>19.51219</v>
      </c>
      <c r="PJ39" s="18">
        <v>19.5122</v>
      </c>
      <c r="PK39" s="18">
        <v>0.58779999999999999</v>
      </c>
      <c r="PL39" s="18">
        <v>20</v>
      </c>
      <c r="PM39" s="18">
        <v>19.51219</v>
      </c>
      <c r="PN39" s="18">
        <v>19.5122</v>
      </c>
      <c r="PO39" s="18">
        <v>0.48780000000000001</v>
      </c>
      <c r="PP39" s="18">
        <v>17.2</v>
      </c>
      <c r="PQ39" s="18">
        <v>15.60976</v>
      </c>
      <c r="PR39" s="18">
        <v>15.60976</v>
      </c>
      <c r="PS39" s="18">
        <v>1.5902400000000001</v>
      </c>
      <c r="PT39" s="18">
        <v>3.1</v>
      </c>
      <c r="PU39" s="18">
        <v>3.5</v>
      </c>
      <c r="PV39" s="18">
        <v>3.5</v>
      </c>
      <c r="PW39" s="18">
        <v>-0.4</v>
      </c>
      <c r="PX39" s="18">
        <v>18.8</v>
      </c>
      <c r="PY39" s="18">
        <v>18.341460000000001</v>
      </c>
      <c r="PZ39" s="18">
        <v>18.341460000000001</v>
      </c>
      <c r="QA39" s="18">
        <v>0.45854</v>
      </c>
      <c r="QB39" s="18">
        <v>5.3</v>
      </c>
      <c r="QC39" s="18"/>
      <c r="QD39" s="18">
        <v>7.3090000000000002</v>
      </c>
      <c r="QE39" s="18">
        <v>-2.0089999999999999</v>
      </c>
      <c r="QF39" s="18">
        <v>4.9000000000000004</v>
      </c>
      <c r="QG39" s="18"/>
      <c r="QH39" s="18">
        <v>9.4390000000000001</v>
      </c>
      <c r="QI39" s="18">
        <v>-4.5389999999999997</v>
      </c>
      <c r="QJ39" s="18">
        <v>26.3</v>
      </c>
      <c r="QK39" s="18">
        <v>22.873000000000001</v>
      </c>
      <c r="QL39" s="18">
        <v>22.873000000000001</v>
      </c>
      <c r="QM39" s="18">
        <v>3.427</v>
      </c>
      <c r="QN39" s="18">
        <v>90.5</v>
      </c>
      <c r="QO39" s="18">
        <v>77.3</v>
      </c>
      <c r="QP39" s="18">
        <v>74.587999999999994</v>
      </c>
      <c r="QQ39" s="18">
        <v>15.912000000000001</v>
      </c>
      <c r="QR39" s="18">
        <v>4.5</v>
      </c>
      <c r="QS39" s="18">
        <v>4.2</v>
      </c>
      <c r="QT39" s="18">
        <v>4.2</v>
      </c>
      <c r="QU39" s="18">
        <v>0.3</v>
      </c>
      <c r="QV39" s="18">
        <v>2</v>
      </c>
      <c r="QW39" s="18">
        <v>2.4</v>
      </c>
      <c r="QX39" s="18">
        <v>2.4</v>
      </c>
      <c r="QY39" s="18">
        <v>-0.4</v>
      </c>
      <c r="QZ39" s="18">
        <v>2.4</v>
      </c>
      <c r="RA39" s="18">
        <v>2.4</v>
      </c>
      <c r="RB39" s="18">
        <v>2.4</v>
      </c>
      <c r="RC39" s="18">
        <v>0</v>
      </c>
      <c r="RD39" s="18">
        <v>1.2</v>
      </c>
      <c r="RE39" s="18">
        <v>1.45</v>
      </c>
      <c r="RF39" s="18">
        <v>1.45</v>
      </c>
      <c r="RG39" s="18">
        <v>-0.25</v>
      </c>
      <c r="RH39" s="18">
        <v>2.2000000000000002</v>
      </c>
      <c r="RI39" s="18"/>
      <c r="RJ39" s="18">
        <v>13.896000000000001</v>
      </c>
      <c r="RK39" s="18">
        <v>-11.696</v>
      </c>
      <c r="RL39" s="18">
        <v>3.5</v>
      </c>
      <c r="RM39" s="18">
        <v>3.6</v>
      </c>
      <c r="RN39" s="18">
        <v>3.6</v>
      </c>
      <c r="RO39" s="18">
        <v>-0.1</v>
      </c>
      <c r="RP39" s="18">
        <v>20.399999999999999</v>
      </c>
      <c r="RQ39" s="18">
        <v>19.869240000000001</v>
      </c>
      <c r="RR39" s="18">
        <v>19.869240000000001</v>
      </c>
      <c r="RS39" s="18">
        <v>0.53076000000000001</v>
      </c>
      <c r="RT39" s="18">
        <v>2</v>
      </c>
      <c r="RU39" s="18">
        <v>2</v>
      </c>
      <c r="RV39" s="18">
        <v>2</v>
      </c>
      <c r="RW39" s="18">
        <v>0</v>
      </c>
      <c r="RX39" s="18"/>
      <c r="RY39" s="18"/>
      <c r="RZ39" s="18"/>
      <c r="SA39" s="18">
        <v>0</v>
      </c>
      <c r="SB39" s="18">
        <v>17.399999999999999</v>
      </c>
      <c r="SC39" s="18">
        <v>16</v>
      </c>
      <c r="SD39" s="18">
        <v>16</v>
      </c>
      <c r="SE39" s="18">
        <v>1.4</v>
      </c>
      <c r="SF39" s="18">
        <v>8.1</v>
      </c>
      <c r="SG39" s="18">
        <v>9.0519999999999996</v>
      </c>
      <c r="SH39" s="18">
        <v>9.0519999999999996</v>
      </c>
      <c r="SI39" s="18">
        <v>-0.95199999999999996</v>
      </c>
      <c r="SJ39" s="18">
        <v>20.2</v>
      </c>
      <c r="SK39" s="18">
        <v>19.51219</v>
      </c>
      <c r="SL39" s="18">
        <v>19.5122</v>
      </c>
      <c r="SM39" s="18">
        <v>0.68779999999999997</v>
      </c>
      <c r="SN39" s="18">
        <v>20.3</v>
      </c>
      <c r="SO39" s="18">
        <v>19.51219</v>
      </c>
      <c r="SP39" s="18">
        <v>19.5122</v>
      </c>
      <c r="SQ39" s="18">
        <v>0.78779999999999994</v>
      </c>
      <c r="SR39" s="18">
        <v>20</v>
      </c>
      <c r="SS39" s="18">
        <v>19.317070000000001</v>
      </c>
      <c r="ST39" s="18">
        <v>19.317070000000001</v>
      </c>
      <c r="SU39" s="18">
        <v>0.68293000000000004</v>
      </c>
      <c r="SV39" s="18">
        <v>28.5</v>
      </c>
      <c r="SW39" s="18">
        <v>26.864000000000001</v>
      </c>
      <c r="SX39" s="18">
        <v>26.864000000000001</v>
      </c>
      <c r="SY39" s="18">
        <v>1.6359999999999999</v>
      </c>
      <c r="SZ39" s="18">
        <v>78.5</v>
      </c>
      <c r="TA39" s="18">
        <v>75.736000000000004</v>
      </c>
      <c r="TB39" s="18">
        <v>75.736000000000004</v>
      </c>
      <c r="TC39" s="18">
        <v>2.7639999999999998</v>
      </c>
      <c r="TD39" s="18">
        <v>4.7</v>
      </c>
      <c r="TE39" s="18"/>
      <c r="TF39" s="18">
        <v>3.8039999999999998</v>
      </c>
      <c r="TG39" s="18">
        <v>0.89600000000000002</v>
      </c>
      <c r="TH39" s="18">
        <v>86.8</v>
      </c>
      <c r="TI39" s="18">
        <v>83.261150000000001</v>
      </c>
      <c r="TJ39" s="18">
        <v>84.961280000000002</v>
      </c>
      <c r="TK39" s="18">
        <v>1.8387199999999999</v>
      </c>
      <c r="TL39" s="18">
        <v>85.2</v>
      </c>
      <c r="TM39" s="18">
        <v>82.261589999999998</v>
      </c>
      <c r="TN39" s="18">
        <v>83.986249999999998</v>
      </c>
      <c r="TO39" s="18">
        <v>1.2137500000000001</v>
      </c>
      <c r="TP39" s="18">
        <v>2.2999999999999998</v>
      </c>
      <c r="TQ39" s="18">
        <v>8.5689399999999996</v>
      </c>
      <c r="TR39" s="18">
        <v>6.7326600000000001</v>
      </c>
      <c r="TS39" s="18">
        <v>-4.4326600000000003</v>
      </c>
      <c r="TT39" s="18">
        <v>3.9</v>
      </c>
      <c r="TU39" s="18">
        <v>7.2052399999999999</v>
      </c>
      <c r="TV39" s="18">
        <v>5.6167400000000001</v>
      </c>
      <c r="TW39" s="18">
        <v>-1.7167399999999999</v>
      </c>
      <c r="TX39" s="18">
        <v>21</v>
      </c>
      <c r="TY39" s="18">
        <v>19.51219</v>
      </c>
      <c r="TZ39" s="18">
        <v>19.5122</v>
      </c>
      <c r="UA39" s="18">
        <v>1.4878</v>
      </c>
      <c r="UB39" s="18">
        <v>7</v>
      </c>
      <c r="UC39" s="18">
        <v>8</v>
      </c>
      <c r="UD39" s="18">
        <v>8</v>
      </c>
      <c r="UE39" s="18">
        <v>-1</v>
      </c>
      <c r="UF39" s="18">
        <v>6.1</v>
      </c>
      <c r="UG39" s="18">
        <v>7.5</v>
      </c>
      <c r="UH39" s="18">
        <v>7.5</v>
      </c>
      <c r="UI39" s="18">
        <v>-1.4</v>
      </c>
      <c r="UJ39" s="18">
        <v>20</v>
      </c>
      <c r="UK39" s="18">
        <v>19.51219</v>
      </c>
      <c r="UL39" s="18">
        <v>19.5122</v>
      </c>
      <c r="UM39" s="18">
        <v>0.48780000000000001</v>
      </c>
      <c r="UN39" s="18">
        <v>20</v>
      </c>
      <c r="UO39" s="18">
        <v>19.51219</v>
      </c>
      <c r="UP39" s="18">
        <v>19.5122</v>
      </c>
      <c r="UQ39" s="18">
        <v>0.48780000000000001</v>
      </c>
      <c r="UR39" s="18">
        <v>10</v>
      </c>
      <c r="US39" s="18">
        <v>10</v>
      </c>
      <c r="UT39" s="18">
        <v>10</v>
      </c>
      <c r="UU39" s="18">
        <v>0</v>
      </c>
      <c r="UV39" s="18">
        <v>14.6</v>
      </c>
      <c r="UW39" s="18">
        <v>14.117000000000001</v>
      </c>
      <c r="UX39" s="18">
        <v>14.117000000000001</v>
      </c>
      <c r="UY39" s="18">
        <v>0.48299999999999998</v>
      </c>
      <c r="UZ39" s="18">
        <v>6.6</v>
      </c>
      <c r="VA39" s="18"/>
      <c r="VB39" s="18">
        <v>5.7670000000000003</v>
      </c>
      <c r="VC39" s="18">
        <v>0.83299999999999996</v>
      </c>
      <c r="VD39" s="18">
        <v>21.5</v>
      </c>
      <c r="VE39" s="18"/>
      <c r="VF39" s="18">
        <v>81.674000000000007</v>
      </c>
      <c r="VG39" s="18">
        <v>-60.173999999999999</v>
      </c>
      <c r="VH39" s="18">
        <v>0.6</v>
      </c>
      <c r="VI39" s="18">
        <v>0.6</v>
      </c>
      <c r="VJ39" s="18">
        <v>0.6</v>
      </c>
      <c r="VK39" s="18">
        <v>0</v>
      </c>
      <c r="VL39" s="18">
        <v>125.6</v>
      </c>
      <c r="VM39" s="18">
        <v>122.238</v>
      </c>
      <c r="VN39" s="18">
        <v>122.238</v>
      </c>
      <c r="VO39" s="18">
        <v>3.3620000000000001</v>
      </c>
      <c r="VP39" s="18">
        <v>144.1</v>
      </c>
      <c r="VQ39" s="18">
        <v>132</v>
      </c>
      <c r="VR39" s="18">
        <v>132</v>
      </c>
      <c r="VS39" s="18">
        <v>12.1</v>
      </c>
      <c r="VT39" s="18">
        <v>20.9</v>
      </c>
      <c r="VU39" s="18"/>
      <c r="VV39" s="18">
        <v>57.723999999999997</v>
      </c>
      <c r="VW39" s="18">
        <v>-36.823999999999998</v>
      </c>
      <c r="VX39" s="18">
        <v>7.6</v>
      </c>
      <c r="VY39" s="18"/>
      <c r="VZ39" s="18">
        <v>6.4870000000000001</v>
      </c>
      <c r="WA39" s="18">
        <v>1.113</v>
      </c>
      <c r="WB39" s="18">
        <v>6</v>
      </c>
      <c r="WC39" s="18">
        <v>6</v>
      </c>
      <c r="WD39" s="18">
        <v>6</v>
      </c>
      <c r="WE39" s="18">
        <v>0</v>
      </c>
      <c r="WF39" s="18">
        <v>20</v>
      </c>
      <c r="WG39" s="18">
        <v>19.317070000000001</v>
      </c>
      <c r="WH39" s="18">
        <v>19.317070000000001</v>
      </c>
      <c r="WI39" s="18">
        <v>0.68293000000000004</v>
      </c>
      <c r="WJ39" s="18">
        <v>11.1</v>
      </c>
      <c r="WK39" s="18">
        <v>10.7</v>
      </c>
      <c r="WL39" s="18">
        <v>10.7</v>
      </c>
      <c r="WM39" s="18">
        <v>0.4</v>
      </c>
      <c r="WN39" s="18">
        <v>15</v>
      </c>
      <c r="WO39" s="18">
        <v>52</v>
      </c>
      <c r="WP39" s="18">
        <v>55</v>
      </c>
      <c r="WQ39" s="18">
        <v>-40</v>
      </c>
      <c r="WR39" s="18">
        <v>35.200000000000003</v>
      </c>
      <c r="WS39" s="18"/>
      <c r="WT39" s="18"/>
      <c r="WU39" s="18">
        <v>35.200000000000003</v>
      </c>
      <c r="WV39" s="18">
        <v>28.3</v>
      </c>
      <c r="WW39" s="18">
        <v>29.184000000000001</v>
      </c>
      <c r="WX39" s="18">
        <v>29.184000000000001</v>
      </c>
      <c r="WY39" s="18">
        <v>-0.88400000000000001</v>
      </c>
      <c r="WZ39" s="18">
        <v>3.3</v>
      </c>
      <c r="XA39" s="18">
        <v>2.8159999999999998</v>
      </c>
      <c r="XB39" s="18">
        <v>2.8159999999999998</v>
      </c>
      <c r="XC39" s="18">
        <v>0.48399999999999999</v>
      </c>
      <c r="XD39" s="18">
        <v>13.9</v>
      </c>
      <c r="XE39" s="18">
        <v>14</v>
      </c>
      <c r="XF39" s="18">
        <v>14</v>
      </c>
      <c r="XG39" s="18">
        <v>-0.1</v>
      </c>
      <c r="XH39" s="18">
        <v>16.3</v>
      </c>
      <c r="XI39" s="18">
        <v>17</v>
      </c>
      <c r="XJ39" s="18">
        <v>17</v>
      </c>
      <c r="XK39" s="18">
        <v>-0.7</v>
      </c>
      <c r="XL39" s="18">
        <v>7.93</v>
      </c>
      <c r="XM39" s="18">
        <v>5.71</v>
      </c>
      <c r="XN39" s="18">
        <v>5.71</v>
      </c>
      <c r="XO39" s="18">
        <v>2.2200000000000002</v>
      </c>
    </row>
    <row r="40" spans="1:639" ht="24" customHeight="1" x14ac:dyDescent="0.3">
      <c r="A40" s="1"/>
      <c r="B40" s="19" t="s">
        <v>52</v>
      </c>
      <c r="C40" s="19" t="s">
        <v>711</v>
      </c>
      <c r="D40" s="20">
        <v>1.1000000000000001</v>
      </c>
      <c r="E40" s="20">
        <v>1.02</v>
      </c>
      <c r="F40" s="20">
        <v>1.02</v>
      </c>
      <c r="G40" s="20">
        <v>0.08</v>
      </c>
      <c r="H40" s="20">
        <v>1.6</v>
      </c>
      <c r="I40" s="20">
        <v>1.65</v>
      </c>
      <c r="J40" s="20">
        <v>1.65</v>
      </c>
      <c r="K40" s="20">
        <v>-0.05</v>
      </c>
      <c r="L40" s="20">
        <v>4.3</v>
      </c>
      <c r="M40" s="20">
        <v>3.5488499999999998</v>
      </c>
      <c r="N40" s="20">
        <v>3.5488499999999998</v>
      </c>
      <c r="O40" s="20">
        <v>0.75114999999999998</v>
      </c>
      <c r="P40" s="20">
        <v>649.20000000000005</v>
      </c>
      <c r="Q40" s="20">
        <v>646.79789000000005</v>
      </c>
      <c r="R40" s="20">
        <v>646.79789000000005</v>
      </c>
      <c r="S40" s="20">
        <v>2.40211</v>
      </c>
      <c r="T40" s="20">
        <v>219.8</v>
      </c>
      <c r="U40" s="20">
        <v>211.44126</v>
      </c>
      <c r="V40" s="20">
        <v>211.44126</v>
      </c>
      <c r="W40" s="20">
        <v>8.3587399999999992</v>
      </c>
      <c r="X40" s="20"/>
      <c r="Y40" s="20"/>
      <c r="Z40" s="20"/>
      <c r="AA40" s="20">
        <v>0</v>
      </c>
      <c r="AB40" s="20"/>
      <c r="AC40" s="20"/>
      <c r="AD40" s="20"/>
      <c r="AE40" s="20">
        <v>0</v>
      </c>
      <c r="AF40" s="20">
        <v>89.2</v>
      </c>
      <c r="AG40" s="20">
        <v>92.226339999999993</v>
      </c>
      <c r="AH40" s="20">
        <v>92.226339999999993</v>
      </c>
      <c r="AI40" s="20">
        <v>-3.0263399999999998</v>
      </c>
      <c r="AJ40" s="20">
        <v>237.7</v>
      </c>
      <c r="AK40" s="20">
        <v>244.03479999999999</v>
      </c>
      <c r="AL40" s="20">
        <v>244.03479999999999</v>
      </c>
      <c r="AM40" s="20">
        <v>-6.3348000000000004</v>
      </c>
      <c r="AN40" s="20"/>
      <c r="AO40" s="20"/>
      <c r="AP40" s="20"/>
      <c r="AQ40" s="20">
        <v>0</v>
      </c>
      <c r="AR40" s="20"/>
      <c r="AS40" s="20"/>
      <c r="AT40" s="20"/>
      <c r="AU40" s="20">
        <v>0</v>
      </c>
      <c r="AV40" s="20">
        <v>176.9</v>
      </c>
      <c r="AW40" s="20">
        <v>175.3219</v>
      </c>
      <c r="AX40" s="20">
        <v>169.7664</v>
      </c>
      <c r="AY40" s="20">
        <v>7.1336000000000004</v>
      </c>
      <c r="AZ40" s="20">
        <v>181.1</v>
      </c>
      <c r="BA40" s="20">
        <v>175.3219</v>
      </c>
      <c r="BB40" s="20">
        <v>169.7664</v>
      </c>
      <c r="BC40" s="20">
        <v>11.333600000000001</v>
      </c>
      <c r="BD40" s="20">
        <v>179.8</v>
      </c>
      <c r="BE40" s="20">
        <v>175.3219</v>
      </c>
      <c r="BF40" s="20">
        <v>169.7664</v>
      </c>
      <c r="BG40" s="20">
        <v>10.0336</v>
      </c>
      <c r="BH40" s="20">
        <v>273</v>
      </c>
      <c r="BI40" s="20">
        <v>262.98286000000002</v>
      </c>
      <c r="BJ40" s="20">
        <v>254.64959999999999</v>
      </c>
      <c r="BK40" s="20">
        <v>18.3504</v>
      </c>
      <c r="BL40" s="20">
        <v>204.4</v>
      </c>
      <c r="BM40" s="20">
        <v>208.66674</v>
      </c>
      <c r="BN40" s="20">
        <v>208.66674</v>
      </c>
      <c r="BO40" s="20">
        <v>-4.2667400000000004</v>
      </c>
      <c r="BP40" s="20">
        <v>107.6</v>
      </c>
      <c r="BQ40" s="20">
        <v>104.33337</v>
      </c>
      <c r="BR40" s="20">
        <v>104.33337</v>
      </c>
      <c r="BS40" s="20">
        <v>3.2666300000000001</v>
      </c>
      <c r="BT40" s="20">
        <v>557.20000000000005</v>
      </c>
      <c r="BU40" s="20">
        <v>568.29854</v>
      </c>
      <c r="BV40" s="20">
        <v>568.29854</v>
      </c>
      <c r="BW40" s="20">
        <v>-11.09854</v>
      </c>
      <c r="BX40" s="20">
        <v>10.5</v>
      </c>
      <c r="BY40" s="20">
        <v>10.17268</v>
      </c>
      <c r="BZ40" s="20">
        <v>10.17268</v>
      </c>
      <c r="CA40" s="20">
        <v>0.32732</v>
      </c>
      <c r="CB40" s="20"/>
      <c r="CC40" s="20"/>
      <c r="CD40" s="20"/>
      <c r="CE40" s="20">
        <v>0</v>
      </c>
      <c r="CF40" s="20"/>
      <c r="CG40" s="20"/>
      <c r="CH40" s="20"/>
      <c r="CI40" s="20">
        <v>0</v>
      </c>
      <c r="CJ40" s="20"/>
      <c r="CK40" s="20"/>
      <c r="CL40" s="20"/>
      <c r="CM40" s="20">
        <v>0</v>
      </c>
      <c r="CN40" s="20"/>
      <c r="CO40" s="20"/>
      <c r="CP40" s="20"/>
      <c r="CQ40" s="20">
        <v>0</v>
      </c>
      <c r="CR40" s="20">
        <v>163.5</v>
      </c>
      <c r="CS40" s="20">
        <v>164.70732000000001</v>
      </c>
      <c r="CT40" s="20">
        <v>164.70732000000001</v>
      </c>
      <c r="CU40" s="20">
        <v>-1.2073199999999999</v>
      </c>
      <c r="CV40" s="20">
        <v>7.1</v>
      </c>
      <c r="CW40" s="20">
        <v>8.1148399999999992</v>
      </c>
      <c r="CX40" s="20">
        <v>8.1148399999999992</v>
      </c>
      <c r="CY40" s="20">
        <v>-1.01484</v>
      </c>
      <c r="CZ40" s="20">
        <v>16.2</v>
      </c>
      <c r="DA40" s="20"/>
      <c r="DB40" s="20">
        <v>16.873670000000001</v>
      </c>
      <c r="DC40" s="20">
        <v>-0.67366999999999999</v>
      </c>
      <c r="DD40" s="20">
        <v>6.4</v>
      </c>
      <c r="DE40" s="20">
        <v>6.8787000000000003</v>
      </c>
      <c r="DF40" s="20">
        <v>6.8787000000000003</v>
      </c>
      <c r="DG40" s="20">
        <v>-0.47870000000000001</v>
      </c>
      <c r="DH40" s="20"/>
      <c r="DI40" s="20"/>
      <c r="DJ40" s="20"/>
      <c r="DK40" s="20">
        <v>0</v>
      </c>
      <c r="DL40" s="20">
        <v>90.6</v>
      </c>
      <c r="DM40" s="20">
        <v>77.831819999999993</v>
      </c>
      <c r="DN40" s="20">
        <v>94.155000000000001</v>
      </c>
      <c r="DO40" s="20">
        <v>-3.5550000000000002</v>
      </c>
      <c r="DP40" s="20">
        <v>5.4</v>
      </c>
      <c r="DQ40" s="20">
        <v>8.9130000000000003</v>
      </c>
      <c r="DR40" s="20">
        <v>8.9130000000000003</v>
      </c>
      <c r="DS40" s="20">
        <v>-3.5129999999999999</v>
      </c>
      <c r="DT40" s="20"/>
      <c r="DU40" s="20"/>
      <c r="DV40" s="20"/>
      <c r="DW40" s="20">
        <v>0</v>
      </c>
      <c r="DX40" s="20"/>
      <c r="DY40" s="20"/>
      <c r="DZ40" s="20"/>
      <c r="EA40" s="20">
        <v>0</v>
      </c>
      <c r="EB40" s="20"/>
      <c r="EC40" s="20"/>
      <c r="ED40" s="20"/>
      <c r="EE40" s="20">
        <v>0</v>
      </c>
      <c r="EF40" s="20">
        <v>111.1</v>
      </c>
      <c r="EG40" s="20">
        <v>112.90537</v>
      </c>
      <c r="EH40" s="20">
        <v>112.90537</v>
      </c>
      <c r="EI40" s="20">
        <v>-1.8053699999999999</v>
      </c>
      <c r="EJ40" s="20">
        <v>224</v>
      </c>
      <c r="EK40" s="20">
        <v>221.55625000000001</v>
      </c>
      <c r="EL40" s="20">
        <v>221.55625000000001</v>
      </c>
      <c r="EM40" s="20">
        <v>2.4437500000000001</v>
      </c>
      <c r="EN40" s="20"/>
      <c r="EO40" s="20"/>
      <c r="EP40" s="20"/>
      <c r="EQ40" s="20">
        <v>0</v>
      </c>
      <c r="ER40" s="20"/>
      <c r="ES40" s="20"/>
      <c r="ET40" s="20"/>
      <c r="EU40" s="20">
        <v>0</v>
      </c>
      <c r="EV40" s="20"/>
      <c r="EW40" s="20"/>
      <c r="EX40" s="20"/>
      <c r="EY40" s="20">
        <v>0</v>
      </c>
      <c r="EZ40" s="20">
        <v>6.5</v>
      </c>
      <c r="FA40" s="20">
        <v>6.39</v>
      </c>
      <c r="FB40" s="20">
        <v>6.39</v>
      </c>
      <c r="FC40" s="20">
        <v>0.11</v>
      </c>
      <c r="FD40" s="20">
        <v>461.1</v>
      </c>
      <c r="FE40" s="20">
        <v>458.87804999999997</v>
      </c>
      <c r="FF40" s="20">
        <v>458.87804999999997</v>
      </c>
      <c r="FG40" s="20">
        <v>2.2219500000000001</v>
      </c>
      <c r="FH40" s="20">
        <v>80.599999999999994</v>
      </c>
      <c r="FI40" s="20">
        <v>77.882069999999999</v>
      </c>
      <c r="FJ40" s="20">
        <v>77.882069999999999</v>
      </c>
      <c r="FK40" s="20">
        <v>2.71793</v>
      </c>
      <c r="FL40" s="20">
        <v>72.599999999999994</v>
      </c>
      <c r="FM40" s="20">
        <v>72.877070000000003</v>
      </c>
      <c r="FN40" s="20">
        <v>72.877070000000003</v>
      </c>
      <c r="FO40" s="20">
        <v>-0.27706999999999998</v>
      </c>
      <c r="FP40" s="20">
        <v>41.9</v>
      </c>
      <c r="FQ40" s="20">
        <v>41.498959999999997</v>
      </c>
      <c r="FR40" s="20">
        <v>41.498959999999997</v>
      </c>
      <c r="FS40" s="20">
        <v>0.40104000000000001</v>
      </c>
      <c r="FT40" s="20">
        <v>18.399999999999999</v>
      </c>
      <c r="FU40" s="20">
        <v>19.28585</v>
      </c>
      <c r="FV40" s="20">
        <v>19.28585</v>
      </c>
      <c r="FW40" s="20">
        <v>-0.88585000000000003</v>
      </c>
      <c r="FX40" s="20">
        <v>19</v>
      </c>
      <c r="FY40" s="20">
        <v>19.414629999999999</v>
      </c>
      <c r="FZ40" s="20">
        <v>19.414629999999999</v>
      </c>
      <c r="GA40" s="20">
        <v>-0.41463</v>
      </c>
      <c r="GB40" s="20">
        <v>91.2</v>
      </c>
      <c r="GC40" s="20">
        <v>87.657560000000004</v>
      </c>
      <c r="GD40" s="20">
        <v>87.657560000000004</v>
      </c>
      <c r="GE40" s="20">
        <v>3.54244</v>
      </c>
      <c r="GF40" s="20">
        <v>178.8</v>
      </c>
      <c r="GG40" s="20">
        <v>182.61776</v>
      </c>
      <c r="GH40" s="20">
        <v>182.61776</v>
      </c>
      <c r="GI40" s="20">
        <v>-3.8177599999999998</v>
      </c>
      <c r="GJ40" s="20">
        <v>179.2</v>
      </c>
      <c r="GK40" s="20">
        <v>182.61776</v>
      </c>
      <c r="GL40" s="20">
        <v>182.61776</v>
      </c>
      <c r="GM40" s="20">
        <v>-3.4177599999999999</v>
      </c>
      <c r="GN40" s="20">
        <v>183.8</v>
      </c>
      <c r="GO40" s="20">
        <v>182.61776</v>
      </c>
      <c r="GP40" s="20">
        <v>182.61776</v>
      </c>
      <c r="GQ40" s="20">
        <v>1.18224</v>
      </c>
      <c r="GR40" s="20">
        <v>108.8</v>
      </c>
      <c r="GS40" s="20">
        <v>110.91316999999999</v>
      </c>
      <c r="GT40" s="20">
        <v>110.91316999999999</v>
      </c>
      <c r="GU40" s="20">
        <v>-2.1131700000000002</v>
      </c>
      <c r="GV40" s="20">
        <v>7.4</v>
      </c>
      <c r="GW40" s="20">
        <v>4.59992</v>
      </c>
      <c r="GX40" s="20">
        <v>4.59992</v>
      </c>
      <c r="GY40" s="20">
        <v>2.8000799999999999</v>
      </c>
      <c r="GZ40" s="20">
        <v>2.4</v>
      </c>
      <c r="HA40" s="20">
        <v>4.4334100000000003</v>
      </c>
      <c r="HB40" s="20">
        <v>4.4334100000000003</v>
      </c>
      <c r="HC40" s="20">
        <v>-2.0334099999999999</v>
      </c>
      <c r="HD40" s="20">
        <v>43.4</v>
      </c>
      <c r="HE40" s="20">
        <v>47.26634</v>
      </c>
      <c r="HF40" s="20">
        <v>47.26634</v>
      </c>
      <c r="HG40" s="20">
        <v>-3.8663400000000001</v>
      </c>
      <c r="HH40" s="20">
        <v>47.1</v>
      </c>
      <c r="HI40" s="20">
        <v>44.275120000000001</v>
      </c>
      <c r="HJ40" s="20">
        <v>44.275120000000001</v>
      </c>
      <c r="HK40" s="20">
        <v>2.8248799999999998</v>
      </c>
      <c r="HL40" s="20">
        <v>3.8</v>
      </c>
      <c r="HM40" s="20">
        <v>4.0998900000000003</v>
      </c>
      <c r="HN40" s="20">
        <v>4.0998900000000003</v>
      </c>
      <c r="HO40" s="20">
        <v>-0.29988999999999999</v>
      </c>
      <c r="HP40" s="20">
        <v>31.3</v>
      </c>
      <c r="HQ40" s="20">
        <v>31.00404</v>
      </c>
      <c r="HR40" s="20">
        <v>31.00404</v>
      </c>
      <c r="HS40" s="20">
        <v>0.29596</v>
      </c>
      <c r="HT40" s="20">
        <v>156.1</v>
      </c>
      <c r="HU40" s="20">
        <v>171.54185000000001</v>
      </c>
      <c r="HV40" s="20">
        <v>171.54185000000001</v>
      </c>
      <c r="HW40" s="20">
        <v>-15.441850000000001</v>
      </c>
      <c r="HX40" s="20">
        <v>86</v>
      </c>
      <c r="HY40" s="20">
        <v>85.482579999999999</v>
      </c>
      <c r="HZ40" s="20">
        <v>95.918049999999994</v>
      </c>
      <c r="IA40" s="20">
        <v>-9.9180499999999991</v>
      </c>
      <c r="IB40" s="20"/>
      <c r="IC40" s="20"/>
      <c r="ID40" s="20"/>
      <c r="IE40" s="20">
        <v>0</v>
      </c>
      <c r="IF40" s="20"/>
      <c r="IG40" s="20"/>
      <c r="IH40" s="20"/>
      <c r="II40" s="20">
        <v>0</v>
      </c>
      <c r="IJ40" s="20">
        <v>45.7</v>
      </c>
      <c r="IK40" s="20">
        <v>48.41648</v>
      </c>
      <c r="IL40" s="20">
        <v>48.41648</v>
      </c>
      <c r="IM40" s="20">
        <v>-2.7164799999999998</v>
      </c>
      <c r="IN40" s="20"/>
      <c r="IO40" s="20"/>
      <c r="IP40" s="20"/>
      <c r="IQ40" s="20">
        <v>0</v>
      </c>
      <c r="IR40" s="20"/>
      <c r="IS40" s="20"/>
      <c r="IT40" s="20"/>
      <c r="IU40" s="20">
        <v>0</v>
      </c>
      <c r="IV40" s="20"/>
      <c r="IW40" s="20"/>
      <c r="IX40" s="20"/>
      <c r="IY40" s="20">
        <v>0</v>
      </c>
      <c r="IZ40" s="20">
        <v>130.6</v>
      </c>
      <c r="JA40" s="20">
        <v>133.35676000000001</v>
      </c>
      <c r="JB40" s="20">
        <v>133.35676000000001</v>
      </c>
      <c r="JC40" s="20">
        <v>-2.7567599999999999</v>
      </c>
      <c r="JD40" s="20"/>
      <c r="JE40" s="20"/>
      <c r="JF40" s="20"/>
      <c r="JG40" s="20">
        <v>0</v>
      </c>
      <c r="JH40" s="20"/>
      <c r="JI40" s="20"/>
      <c r="JJ40" s="20">
        <v>117.63694</v>
      </c>
      <c r="JK40" s="20">
        <v>-117.63694</v>
      </c>
      <c r="JL40" s="20"/>
      <c r="JM40" s="20"/>
      <c r="JN40" s="20"/>
      <c r="JO40" s="20">
        <v>0</v>
      </c>
      <c r="JP40" s="20"/>
      <c r="JQ40" s="20"/>
      <c r="JR40" s="20"/>
      <c r="JS40" s="20">
        <v>0</v>
      </c>
      <c r="JT40" s="20">
        <v>73.400000000000006</v>
      </c>
      <c r="JU40" s="20"/>
      <c r="JV40" s="20"/>
      <c r="JW40" s="20">
        <v>73.400000000000006</v>
      </c>
      <c r="JX40" s="20"/>
      <c r="JY40" s="20"/>
      <c r="JZ40" s="20"/>
      <c r="KA40" s="20">
        <v>0</v>
      </c>
      <c r="KB40" s="20"/>
      <c r="KC40" s="20"/>
      <c r="KD40" s="20"/>
      <c r="KE40" s="20">
        <v>0</v>
      </c>
      <c r="KF40" s="20"/>
      <c r="KG40" s="20"/>
      <c r="KH40" s="20"/>
      <c r="KI40" s="20">
        <v>0</v>
      </c>
      <c r="KJ40" s="20"/>
      <c r="KK40" s="20"/>
      <c r="KL40" s="20"/>
      <c r="KM40" s="20">
        <v>0</v>
      </c>
      <c r="KN40" s="20">
        <v>114.4</v>
      </c>
      <c r="KO40" s="20">
        <v>114.90732</v>
      </c>
      <c r="KP40" s="20">
        <v>114.90732</v>
      </c>
      <c r="KQ40" s="20">
        <v>-0.50731999999999999</v>
      </c>
      <c r="KR40" s="20"/>
      <c r="KS40" s="20"/>
      <c r="KT40" s="20"/>
      <c r="KU40" s="20">
        <v>0</v>
      </c>
      <c r="KV40" s="20"/>
      <c r="KW40" s="20"/>
      <c r="KX40" s="20"/>
      <c r="KY40" s="20">
        <v>0</v>
      </c>
      <c r="KZ40" s="20">
        <v>202.2</v>
      </c>
      <c r="LA40" s="20">
        <v>176.65880999999999</v>
      </c>
      <c r="LB40" s="20">
        <v>176.65880999999999</v>
      </c>
      <c r="LC40" s="20">
        <v>25.54119</v>
      </c>
      <c r="LD40" s="20">
        <v>125.3</v>
      </c>
      <c r="LE40" s="20">
        <v>133.67995999999999</v>
      </c>
      <c r="LF40" s="20">
        <v>133.67995999999999</v>
      </c>
      <c r="LG40" s="20">
        <v>-8.3799600000000005</v>
      </c>
      <c r="LH40" s="20">
        <v>64</v>
      </c>
      <c r="LI40" s="20">
        <v>67.461460000000002</v>
      </c>
      <c r="LJ40" s="20">
        <v>67.461460000000002</v>
      </c>
      <c r="LK40" s="20">
        <v>-3.4614600000000002</v>
      </c>
      <c r="LL40" s="20">
        <v>66.2</v>
      </c>
      <c r="LM40" s="20">
        <v>65.772069999999999</v>
      </c>
      <c r="LN40" s="20">
        <v>65.772069999999999</v>
      </c>
      <c r="LO40" s="20">
        <v>0.42792999999999998</v>
      </c>
      <c r="LP40" s="20">
        <v>30.2</v>
      </c>
      <c r="LQ40" s="20">
        <v>30.097560000000001</v>
      </c>
      <c r="LR40" s="20">
        <v>30.097560000000001</v>
      </c>
      <c r="LS40" s="20">
        <v>0.10244</v>
      </c>
      <c r="LT40" s="20"/>
      <c r="LU40" s="20"/>
      <c r="LV40" s="20"/>
      <c r="LW40" s="20">
        <v>0</v>
      </c>
      <c r="LX40" s="20"/>
      <c r="LY40" s="20"/>
      <c r="LZ40" s="20"/>
      <c r="MA40" s="20">
        <v>0</v>
      </c>
      <c r="MB40" s="20"/>
      <c r="MC40" s="20"/>
      <c r="MD40" s="20"/>
      <c r="ME40" s="20">
        <v>0</v>
      </c>
      <c r="MF40" s="20">
        <v>142</v>
      </c>
      <c r="MG40" s="20">
        <v>144.96619000000001</v>
      </c>
      <c r="MH40" s="20">
        <v>144.96619000000001</v>
      </c>
      <c r="MI40" s="20">
        <v>-2.9661900000000001</v>
      </c>
      <c r="MJ40" s="20">
        <v>141.30000000000001</v>
      </c>
      <c r="MK40" s="20">
        <v>144.96619000000001</v>
      </c>
      <c r="ML40" s="20">
        <v>144.96619000000001</v>
      </c>
      <c r="MM40" s="20">
        <v>-3.6661899999999998</v>
      </c>
      <c r="MN40" s="20">
        <v>146.30000000000001</v>
      </c>
      <c r="MO40" s="20">
        <v>144.96619000000001</v>
      </c>
      <c r="MP40" s="20">
        <v>144.96619000000001</v>
      </c>
      <c r="MQ40" s="20">
        <v>1.3338099999999999</v>
      </c>
      <c r="MR40" s="20"/>
      <c r="MS40" s="20"/>
      <c r="MT40" s="20"/>
      <c r="MU40" s="20">
        <v>0</v>
      </c>
      <c r="MV40" s="20"/>
      <c r="MW40" s="20"/>
      <c r="MX40" s="20"/>
      <c r="MY40" s="20">
        <v>0</v>
      </c>
      <c r="MZ40" s="20"/>
      <c r="NA40" s="20"/>
      <c r="NB40" s="20"/>
      <c r="NC40" s="20">
        <v>0</v>
      </c>
      <c r="ND40" s="20"/>
      <c r="NE40" s="20"/>
      <c r="NF40" s="20"/>
      <c r="NG40" s="20">
        <v>0</v>
      </c>
      <c r="NH40" s="20"/>
      <c r="NI40" s="20"/>
      <c r="NJ40" s="20"/>
      <c r="NK40" s="20">
        <v>0</v>
      </c>
      <c r="NL40" s="20"/>
      <c r="NM40" s="20"/>
      <c r="NN40" s="20"/>
      <c r="NO40" s="20">
        <v>0</v>
      </c>
      <c r="NP40" s="20"/>
      <c r="NQ40" s="20"/>
      <c r="NR40" s="20"/>
      <c r="NS40" s="20">
        <v>0</v>
      </c>
      <c r="NT40" s="20">
        <v>0.4</v>
      </c>
      <c r="NU40" s="20"/>
      <c r="NV40" s="20">
        <v>0.39800000000000002</v>
      </c>
      <c r="NW40" s="20">
        <v>2E-3</v>
      </c>
      <c r="NX40" s="20">
        <v>100.4</v>
      </c>
      <c r="NY40" s="20">
        <v>97.4</v>
      </c>
      <c r="NZ40" s="20">
        <v>96.102000000000004</v>
      </c>
      <c r="OA40" s="20">
        <v>4.298</v>
      </c>
      <c r="OB40" s="20">
        <v>24.7</v>
      </c>
      <c r="OC40" s="20"/>
      <c r="OD40" s="20">
        <v>41.13</v>
      </c>
      <c r="OE40" s="20">
        <v>-16.43</v>
      </c>
      <c r="OF40" s="20">
        <v>15.1</v>
      </c>
      <c r="OG40" s="20">
        <v>16.006</v>
      </c>
      <c r="OH40" s="20">
        <v>16.006</v>
      </c>
      <c r="OI40" s="20">
        <v>-0.90600000000000003</v>
      </c>
      <c r="OJ40" s="20">
        <v>0.1</v>
      </c>
      <c r="OK40" s="20"/>
      <c r="OL40" s="20">
        <v>0.1</v>
      </c>
      <c r="OM40" s="20">
        <v>0</v>
      </c>
      <c r="ON40" s="20">
        <v>19.143529999999998</v>
      </c>
      <c r="OO40" s="20">
        <v>17.560980000000001</v>
      </c>
      <c r="OP40" s="20">
        <v>17.560980000000001</v>
      </c>
      <c r="OQ40" s="20">
        <v>1.5825499999999999</v>
      </c>
      <c r="OR40" s="20">
        <v>9.9</v>
      </c>
      <c r="OS40" s="20">
        <v>9.9830000000000005</v>
      </c>
      <c r="OT40" s="20">
        <v>9.9830000000000005</v>
      </c>
      <c r="OU40" s="20">
        <v>-8.3000000000000004E-2</v>
      </c>
      <c r="OV40" s="20">
        <v>5.4</v>
      </c>
      <c r="OW40" s="20">
        <v>5.67</v>
      </c>
      <c r="OX40" s="20">
        <v>5.67</v>
      </c>
      <c r="OY40" s="20">
        <v>-0.27</v>
      </c>
      <c r="OZ40" s="20">
        <v>3.6</v>
      </c>
      <c r="PA40" s="20">
        <v>3.5</v>
      </c>
      <c r="PB40" s="20">
        <v>3.5</v>
      </c>
      <c r="PC40" s="20">
        <v>0.1</v>
      </c>
      <c r="PD40" s="20">
        <v>5</v>
      </c>
      <c r="PE40" s="20">
        <v>5</v>
      </c>
      <c r="PF40" s="20">
        <v>5</v>
      </c>
      <c r="PG40" s="20">
        <v>0</v>
      </c>
      <c r="PH40" s="20">
        <v>20.2</v>
      </c>
      <c r="PI40" s="20">
        <v>19.5122</v>
      </c>
      <c r="PJ40" s="20">
        <v>19.5122</v>
      </c>
      <c r="PK40" s="20">
        <v>0.68779999999999997</v>
      </c>
      <c r="PL40" s="20">
        <v>20</v>
      </c>
      <c r="PM40" s="20">
        <v>19.5122</v>
      </c>
      <c r="PN40" s="20">
        <v>19.5122</v>
      </c>
      <c r="PO40" s="20">
        <v>0.48780000000000001</v>
      </c>
      <c r="PP40" s="20">
        <v>17.2</v>
      </c>
      <c r="PQ40" s="20">
        <v>15.60976</v>
      </c>
      <c r="PR40" s="20">
        <v>15.60976</v>
      </c>
      <c r="PS40" s="20">
        <v>1.5902400000000001</v>
      </c>
      <c r="PT40" s="20">
        <v>3.1</v>
      </c>
      <c r="PU40" s="20">
        <v>3.5</v>
      </c>
      <c r="PV40" s="20">
        <v>3.5</v>
      </c>
      <c r="PW40" s="20">
        <v>-0.4</v>
      </c>
      <c r="PX40" s="20">
        <v>18.8</v>
      </c>
      <c r="PY40" s="20">
        <v>18.341460000000001</v>
      </c>
      <c r="PZ40" s="20">
        <v>18.341460000000001</v>
      </c>
      <c r="QA40" s="20">
        <v>0.45854</v>
      </c>
      <c r="QB40" s="20">
        <v>3.5</v>
      </c>
      <c r="QC40" s="20"/>
      <c r="QD40" s="20">
        <v>4.944</v>
      </c>
      <c r="QE40" s="20">
        <v>-1.444</v>
      </c>
      <c r="QF40" s="20">
        <v>5.2</v>
      </c>
      <c r="QG40" s="20"/>
      <c r="QH40" s="20">
        <v>6.484</v>
      </c>
      <c r="QI40" s="20">
        <v>-1.284</v>
      </c>
      <c r="QJ40" s="20">
        <v>27.2</v>
      </c>
      <c r="QK40" s="20">
        <v>22.8</v>
      </c>
      <c r="QL40" s="20">
        <v>23.323</v>
      </c>
      <c r="QM40" s="20">
        <v>3.8769999999999998</v>
      </c>
      <c r="QN40" s="20">
        <v>88.8</v>
      </c>
      <c r="QO40" s="20">
        <v>78.5</v>
      </c>
      <c r="QP40" s="20">
        <v>75.933000000000007</v>
      </c>
      <c r="QQ40" s="20">
        <v>12.867000000000001</v>
      </c>
      <c r="QR40" s="20">
        <v>4.5</v>
      </c>
      <c r="QS40" s="20">
        <v>4.2</v>
      </c>
      <c r="QT40" s="20">
        <v>4.2</v>
      </c>
      <c r="QU40" s="20">
        <v>0.3</v>
      </c>
      <c r="QV40" s="20">
        <v>2</v>
      </c>
      <c r="QW40" s="20">
        <v>2.4</v>
      </c>
      <c r="QX40" s="20">
        <v>2.4</v>
      </c>
      <c r="QY40" s="20">
        <v>-0.4</v>
      </c>
      <c r="QZ40" s="20">
        <v>2.4</v>
      </c>
      <c r="RA40" s="20">
        <v>2.4</v>
      </c>
      <c r="RB40" s="20">
        <v>2.4</v>
      </c>
      <c r="RC40" s="20">
        <v>0</v>
      </c>
      <c r="RD40" s="20">
        <v>1.2</v>
      </c>
      <c r="RE40" s="20">
        <v>1.45</v>
      </c>
      <c r="RF40" s="20">
        <v>1.45</v>
      </c>
      <c r="RG40" s="20">
        <v>-0.25</v>
      </c>
      <c r="RH40" s="20">
        <v>2.5</v>
      </c>
      <c r="RI40" s="20"/>
      <c r="RJ40" s="20">
        <v>5.9939999999999998</v>
      </c>
      <c r="RK40" s="20">
        <v>-3.4940000000000002</v>
      </c>
      <c r="RL40" s="20">
        <v>3.5</v>
      </c>
      <c r="RM40" s="20">
        <v>3.6</v>
      </c>
      <c r="RN40" s="20">
        <v>3.6</v>
      </c>
      <c r="RO40" s="20">
        <v>-0.1</v>
      </c>
      <c r="RP40" s="20">
        <v>20.3</v>
      </c>
      <c r="RQ40" s="20">
        <v>19.869240000000001</v>
      </c>
      <c r="RR40" s="20">
        <v>19.869240000000001</v>
      </c>
      <c r="RS40" s="20">
        <v>0.43075999999999998</v>
      </c>
      <c r="RT40" s="20">
        <v>2</v>
      </c>
      <c r="RU40" s="20">
        <v>2</v>
      </c>
      <c r="RV40" s="20">
        <v>2</v>
      </c>
      <c r="RW40" s="20">
        <v>0</v>
      </c>
      <c r="RX40" s="20"/>
      <c r="RY40" s="20"/>
      <c r="RZ40" s="20"/>
      <c r="SA40" s="20">
        <v>0</v>
      </c>
      <c r="SB40" s="20">
        <v>17.899999999999999</v>
      </c>
      <c r="SC40" s="20">
        <v>16</v>
      </c>
      <c r="SD40" s="20">
        <v>16</v>
      </c>
      <c r="SE40" s="20">
        <v>1.9</v>
      </c>
      <c r="SF40" s="20">
        <v>8.1</v>
      </c>
      <c r="SG40" s="20">
        <v>9.0519999999999996</v>
      </c>
      <c r="SH40" s="20">
        <v>9.0519999999999996</v>
      </c>
      <c r="SI40" s="20">
        <v>-0.95199999999999996</v>
      </c>
      <c r="SJ40" s="20">
        <v>20.2</v>
      </c>
      <c r="SK40" s="20">
        <v>19.5122</v>
      </c>
      <c r="SL40" s="20">
        <v>19.5122</v>
      </c>
      <c r="SM40" s="20">
        <v>0.68779999999999997</v>
      </c>
      <c r="SN40" s="20">
        <v>20.3</v>
      </c>
      <c r="SO40" s="20">
        <v>19.5122</v>
      </c>
      <c r="SP40" s="20">
        <v>19.5122</v>
      </c>
      <c r="SQ40" s="20">
        <v>0.78779999999999994</v>
      </c>
      <c r="SR40" s="20">
        <v>20</v>
      </c>
      <c r="SS40" s="20">
        <v>19.317070000000001</v>
      </c>
      <c r="ST40" s="20">
        <v>19.317070000000001</v>
      </c>
      <c r="SU40" s="20">
        <v>0.68293000000000004</v>
      </c>
      <c r="SV40" s="20">
        <v>29.4</v>
      </c>
      <c r="SW40" s="20">
        <v>26.695</v>
      </c>
      <c r="SX40" s="20">
        <v>26.695</v>
      </c>
      <c r="SY40" s="20">
        <v>2.7050000000000001</v>
      </c>
      <c r="SZ40" s="20">
        <v>77.5</v>
      </c>
      <c r="TA40" s="20">
        <v>76.051000000000002</v>
      </c>
      <c r="TB40" s="20">
        <v>76.051000000000002</v>
      </c>
      <c r="TC40" s="20">
        <v>1.4490000000000001</v>
      </c>
      <c r="TD40" s="20">
        <v>4.0999999999999996</v>
      </c>
      <c r="TE40" s="20"/>
      <c r="TF40" s="20">
        <v>3.01</v>
      </c>
      <c r="TG40" s="20">
        <v>1.0900000000000001</v>
      </c>
      <c r="TH40" s="20">
        <v>84</v>
      </c>
      <c r="TI40" s="20">
        <v>82.374790000000004</v>
      </c>
      <c r="TJ40" s="20">
        <v>84.961280000000002</v>
      </c>
      <c r="TK40" s="20">
        <v>-0.96128000000000002</v>
      </c>
      <c r="TL40" s="20">
        <v>81.7</v>
      </c>
      <c r="TM40" s="20">
        <v>84.770750000000007</v>
      </c>
      <c r="TN40" s="20">
        <v>83.986249999999998</v>
      </c>
      <c r="TO40" s="20">
        <v>-2.2862499999999999</v>
      </c>
      <c r="TP40" s="20">
        <v>5.2</v>
      </c>
      <c r="TQ40" s="20">
        <v>7.2105100000000002</v>
      </c>
      <c r="TR40" s="20">
        <v>6.7326600000000001</v>
      </c>
      <c r="TS40" s="20">
        <v>-1.5326599999999999</v>
      </c>
      <c r="TT40" s="20">
        <v>7.6</v>
      </c>
      <c r="TU40" s="20">
        <v>6.9408799999999999</v>
      </c>
      <c r="TV40" s="20">
        <v>5.6167400000000001</v>
      </c>
      <c r="TW40" s="20">
        <v>1.98326</v>
      </c>
      <c r="TX40" s="20">
        <v>21</v>
      </c>
      <c r="TY40" s="20">
        <v>19.5122</v>
      </c>
      <c r="TZ40" s="20">
        <v>19.5122</v>
      </c>
      <c r="UA40" s="20">
        <v>1.4878</v>
      </c>
      <c r="UB40" s="20">
        <v>7</v>
      </c>
      <c r="UC40" s="20">
        <v>8</v>
      </c>
      <c r="UD40" s="20">
        <v>8</v>
      </c>
      <c r="UE40" s="20">
        <v>-1</v>
      </c>
      <c r="UF40" s="20">
        <v>6.1</v>
      </c>
      <c r="UG40" s="20">
        <v>7.5</v>
      </c>
      <c r="UH40" s="20">
        <v>7.5</v>
      </c>
      <c r="UI40" s="20">
        <v>-1.4</v>
      </c>
      <c r="UJ40" s="20">
        <v>20</v>
      </c>
      <c r="UK40" s="20">
        <v>19.5122</v>
      </c>
      <c r="UL40" s="20">
        <v>19.5122</v>
      </c>
      <c r="UM40" s="20">
        <v>0.48780000000000001</v>
      </c>
      <c r="UN40" s="20">
        <v>20</v>
      </c>
      <c r="UO40" s="20">
        <v>19.5122</v>
      </c>
      <c r="UP40" s="20">
        <v>19.5122</v>
      </c>
      <c r="UQ40" s="20">
        <v>0.48780000000000001</v>
      </c>
      <c r="UR40" s="20">
        <v>10</v>
      </c>
      <c r="US40" s="20">
        <v>10</v>
      </c>
      <c r="UT40" s="20">
        <v>10</v>
      </c>
      <c r="UU40" s="20">
        <v>0</v>
      </c>
      <c r="UV40" s="20">
        <v>14.7</v>
      </c>
      <c r="UW40" s="20">
        <v>15.8</v>
      </c>
      <c r="UX40" s="20">
        <v>14.04</v>
      </c>
      <c r="UY40" s="20">
        <v>0.66</v>
      </c>
      <c r="UZ40" s="20">
        <v>3.3</v>
      </c>
      <c r="VA40" s="20"/>
      <c r="VB40" s="20">
        <v>3.9750000000000001</v>
      </c>
      <c r="VC40" s="20">
        <v>-0.67500000000000004</v>
      </c>
      <c r="VD40" s="20">
        <v>10.6</v>
      </c>
      <c r="VE40" s="20"/>
      <c r="VF40" s="20">
        <v>52.328000000000003</v>
      </c>
      <c r="VG40" s="20">
        <v>-41.728000000000002</v>
      </c>
      <c r="VH40" s="20">
        <v>0.6</v>
      </c>
      <c r="VI40" s="20">
        <v>0.6</v>
      </c>
      <c r="VJ40" s="20">
        <v>0.6</v>
      </c>
      <c r="VK40" s="20">
        <v>0</v>
      </c>
      <c r="VL40" s="20">
        <v>125.5</v>
      </c>
      <c r="VM40" s="20">
        <v>129.80000000000001</v>
      </c>
      <c r="VN40" s="20">
        <v>123.117</v>
      </c>
      <c r="VO40" s="20">
        <v>2.383</v>
      </c>
      <c r="VP40" s="20">
        <v>143.5</v>
      </c>
      <c r="VQ40" s="20">
        <v>143.5</v>
      </c>
      <c r="VR40" s="20">
        <v>132</v>
      </c>
      <c r="VS40" s="20">
        <v>11.5</v>
      </c>
      <c r="VT40" s="20">
        <v>10.7</v>
      </c>
      <c r="VU40" s="20"/>
      <c r="VV40" s="20">
        <v>28.279</v>
      </c>
      <c r="VW40" s="20">
        <v>-17.579000000000001</v>
      </c>
      <c r="VX40" s="20">
        <v>4.8</v>
      </c>
      <c r="VY40" s="20"/>
      <c r="VZ40" s="20">
        <v>6.0620000000000003</v>
      </c>
      <c r="WA40" s="20">
        <v>-1.262</v>
      </c>
      <c r="WB40" s="20">
        <v>6</v>
      </c>
      <c r="WC40" s="20">
        <v>6</v>
      </c>
      <c r="WD40" s="20">
        <v>6</v>
      </c>
      <c r="WE40" s="20">
        <v>0</v>
      </c>
      <c r="WF40" s="20">
        <v>20</v>
      </c>
      <c r="WG40" s="20">
        <v>19.317070000000001</v>
      </c>
      <c r="WH40" s="20">
        <v>19.317070000000001</v>
      </c>
      <c r="WI40" s="20">
        <v>0.68293000000000004</v>
      </c>
      <c r="WJ40" s="20">
        <v>11.1</v>
      </c>
      <c r="WK40" s="20">
        <v>10.7</v>
      </c>
      <c r="WL40" s="20">
        <v>10.7</v>
      </c>
      <c r="WM40" s="20">
        <v>0.4</v>
      </c>
      <c r="WN40" s="20">
        <v>14.9</v>
      </c>
      <c r="WO40" s="20">
        <v>52</v>
      </c>
      <c r="WP40" s="20">
        <v>55</v>
      </c>
      <c r="WQ40" s="20">
        <v>-40.1</v>
      </c>
      <c r="WR40" s="20">
        <v>35.4</v>
      </c>
      <c r="WS40" s="20"/>
      <c r="WT40" s="20"/>
      <c r="WU40" s="20">
        <v>35.4</v>
      </c>
      <c r="WV40" s="20">
        <v>28.4</v>
      </c>
      <c r="WW40" s="20">
        <v>29.184000000000001</v>
      </c>
      <c r="WX40" s="20">
        <v>29.184000000000001</v>
      </c>
      <c r="WY40" s="20">
        <v>-0.78400000000000003</v>
      </c>
      <c r="WZ40" s="20">
        <v>3.1</v>
      </c>
      <c r="XA40" s="20">
        <v>2.8159999999999998</v>
      </c>
      <c r="XB40" s="20">
        <v>2.8159999999999998</v>
      </c>
      <c r="XC40" s="20">
        <v>0.28399999999999997</v>
      </c>
      <c r="XD40" s="20">
        <v>14</v>
      </c>
      <c r="XE40" s="20">
        <v>14</v>
      </c>
      <c r="XF40" s="20">
        <v>14</v>
      </c>
      <c r="XG40" s="20">
        <v>0</v>
      </c>
      <c r="XH40" s="20">
        <v>16.3</v>
      </c>
      <c r="XI40" s="20">
        <v>17</v>
      </c>
      <c r="XJ40" s="20">
        <v>17</v>
      </c>
      <c r="XK40" s="20">
        <v>-0.7</v>
      </c>
      <c r="XL40" s="20">
        <v>6.38</v>
      </c>
      <c r="XM40" s="20">
        <v>5.71</v>
      </c>
      <c r="XN40" s="20">
        <v>5.71</v>
      </c>
      <c r="XO40" s="20">
        <v>0.67</v>
      </c>
    </row>
    <row r="41" spans="1:639" ht="24" customHeight="1" x14ac:dyDescent="0.3">
      <c r="A41" s="1"/>
      <c r="B41" s="14" t="s">
        <v>52</v>
      </c>
      <c r="C41" s="14" t="s">
        <v>712</v>
      </c>
      <c r="D41" s="15">
        <v>1.1000000000000001</v>
      </c>
      <c r="E41" s="15">
        <v>1.02</v>
      </c>
      <c r="F41" s="15">
        <v>1.02</v>
      </c>
      <c r="G41" s="15">
        <v>0.08</v>
      </c>
      <c r="H41" s="15">
        <v>1.6</v>
      </c>
      <c r="I41" s="15">
        <v>1.65</v>
      </c>
      <c r="J41" s="15">
        <v>1.65</v>
      </c>
      <c r="K41" s="15">
        <v>-0.05</v>
      </c>
      <c r="L41" s="15">
        <v>4.3</v>
      </c>
      <c r="M41" s="15">
        <v>3.5488499999999998</v>
      </c>
      <c r="N41" s="15">
        <v>3.5488499999999998</v>
      </c>
      <c r="O41" s="15">
        <v>0.75114999999999998</v>
      </c>
      <c r="P41" s="15">
        <v>645.4</v>
      </c>
      <c r="Q41" s="15">
        <v>646.79789000000005</v>
      </c>
      <c r="R41" s="15">
        <v>646.79789000000005</v>
      </c>
      <c r="S41" s="15">
        <v>-1.3978900000000001</v>
      </c>
      <c r="T41" s="15">
        <v>219.3</v>
      </c>
      <c r="U41" s="15">
        <v>211.44126</v>
      </c>
      <c r="V41" s="15">
        <v>211.44126</v>
      </c>
      <c r="W41" s="15">
        <v>7.8587400000000001</v>
      </c>
      <c r="X41" s="15"/>
      <c r="Y41" s="15"/>
      <c r="Z41" s="15"/>
      <c r="AA41" s="15">
        <v>0</v>
      </c>
      <c r="AB41" s="15"/>
      <c r="AC41" s="15"/>
      <c r="AD41" s="15"/>
      <c r="AE41" s="15">
        <v>0</v>
      </c>
      <c r="AF41" s="15">
        <v>88.8</v>
      </c>
      <c r="AG41" s="15">
        <v>92.226339999999993</v>
      </c>
      <c r="AH41" s="15">
        <v>92.226339999999993</v>
      </c>
      <c r="AI41" s="15">
        <v>-3.4263400000000002</v>
      </c>
      <c r="AJ41" s="15">
        <v>236.7</v>
      </c>
      <c r="AK41" s="15">
        <v>244.03479999999999</v>
      </c>
      <c r="AL41" s="15">
        <v>244.03479999999999</v>
      </c>
      <c r="AM41" s="15">
        <v>-7.3348000000000004</v>
      </c>
      <c r="AN41" s="15"/>
      <c r="AO41" s="15"/>
      <c r="AP41" s="15"/>
      <c r="AQ41" s="15">
        <v>0</v>
      </c>
      <c r="AR41" s="15"/>
      <c r="AS41" s="15"/>
      <c r="AT41" s="15"/>
      <c r="AU41" s="15">
        <v>0</v>
      </c>
      <c r="AV41" s="15">
        <v>170.3</v>
      </c>
      <c r="AW41" s="15">
        <v>175.32191</v>
      </c>
      <c r="AX41" s="15">
        <v>169.7664</v>
      </c>
      <c r="AY41" s="15">
        <v>0.53359999999999996</v>
      </c>
      <c r="AZ41" s="15">
        <v>169.9</v>
      </c>
      <c r="BA41" s="15">
        <v>175.32191</v>
      </c>
      <c r="BB41" s="15">
        <v>169.7664</v>
      </c>
      <c r="BC41" s="15">
        <v>0.1336</v>
      </c>
      <c r="BD41" s="15">
        <v>169.3</v>
      </c>
      <c r="BE41" s="15">
        <v>175.32191</v>
      </c>
      <c r="BF41" s="15">
        <v>169.7664</v>
      </c>
      <c r="BG41" s="15">
        <v>-0.46639999999999998</v>
      </c>
      <c r="BH41" s="15">
        <v>254</v>
      </c>
      <c r="BI41" s="15">
        <v>262.98286000000002</v>
      </c>
      <c r="BJ41" s="15">
        <v>254.64959999999999</v>
      </c>
      <c r="BK41" s="15">
        <v>-0.64959999999999996</v>
      </c>
      <c r="BL41" s="15">
        <v>206.5</v>
      </c>
      <c r="BM41" s="15">
        <v>208.66674</v>
      </c>
      <c r="BN41" s="15">
        <v>208.66674</v>
      </c>
      <c r="BO41" s="15">
        <v>-2.1667399999999999</v>
      </c>
      <c r="BP41" s="15">
        <v>108.2</v>
      </c>
      <c r="BQ41" s="15">
        <v>104.33337</v>
      </c>
      <c r="BR41" s="15">
        <v>104.33337</v>
      </c>
      <c r="BS41" s="15">
        <v>3.8666299999999998</v>
      </c>
      <c r="BT41" s="15">
        <v>558.29999999999995</v>
      </c>
      <c r="BU41" s="15">
        <v>568.29854</v>
      </c>
      <c r="BV41" s="15">
        <v>568.29854</v>
      </c>
      <c r="BW41" s="15">
        <v>-9.9985400000000002</v>
      </c>
      <c r="BX41" s="15">
        <v>10.3</v>
      </c>
      <c r="BY41" s="15">
        <v>10.17268</v>
      </c>
      <c r="BZ41" s="15">
        <v>10.17268</v>
      </c>
      <c r="CA41" s="15">
        <v>0.12731999999999999</v>
      </c>
      <c r="CB41" s="15"/>
      <c r="CC41" s="15"/>
      <c r="CD41" s="15"/>
      <c r="CE41" s="15">
        <v>0</v>
      </c>
      <c r="CF41" s="15"/>
      <c r="CG41" s="15"/>
      <c r="CH41" s="15"/>
      <c r="CI41" s="15">
        <v>0</v>
      </c>
      <c r="CJ41" s="15"/>
      <c r="CK41" s="15"/>
      <c r="CL41" s="15"/>
      <c r="CM41" s="15">
        <v>0</v>
      </c>
      <c r="CN41" s="15"/>
      <c r="CO41" s="15"/>
      <c r="CP41" s="15"/>
      <c r="CQ41" s="15">
        <v>0</v>
      </c>
      <c r="CR41" s="15">
        <v>159.9</v>
      </c>
      <c r="CS41" s="15">
        <v>164.70732000000001</v>
      </c>
      <c r="CT41" s="15">
        <v>164.70732000000001</v>
      </c>
      <c r="CU41" s="15">
        <v>-4.8073199999999998</v>
      </c>
      <c r="CV41" s="15">
        <v>7.1</v>
      </c>
      <c r="CW41" s="15">
        <v>8.1148399999999992</v>
      </c>
      <c r="CX41" s="15">
        <v>8.1148399999999992</v>
      </c>
      <c r="CY41" s="15">
        <v>-1.01484</v>
      </c>
      <c r="CZ41" s="15">
        <v>16.3</v>
      </c>
      <c r="DA41" s="15"/>
      <c r="DB41" s="15">
        <v>16.873670000000001</v>
      </c>
      <c r="DC41" s="15">
        <v>-0.57367000000000001</v>
      </c>
      <c r="DD41" s="15">
        <v>6.4</v>
      </c>
      <c r="DE41" s="15">
        <v>6.8787000000000003</v>
      </c>
      <c r="DF41" s="15">
        <v>6.8787000000000003</v>
      </c>
      <c r="DG41" s="15">
        <v>-0.47870000000000001</v>
      </c>
      <c r="DH41" s="15"/>
      <c r="DI41" s="15"/>
      <c r="DJ41" s="15"/>
      <c r="DK41" s="15">
        <v>0</v>
      </c>
      <c r="DL41" s="15">
        <v>122.8</v>
      </c>
      <c r="DM41" s="15">
        <v>94.155000000000001</v>
      </c>
      <c r="DN41" s="15">
        <v>94.155000000000001</v>
      </c>
      <c r="DO41" s="15">
        <v>28.645</v>
      </c>
      <c r="DP41" s="15">
        <v>5.0999999999999996</v>
      </c>
      <c r="DQ41" s="15">
        <v>8.9130000000000003</v>
      </c>
      <c r="DR41" s="15">
        <v>8.9130000000000003</v>
      </c>
      <c r="DS41" s="15">
        <v>-3.8130000000000002</v>
      </c>
      <c r="DT41" s="15"/>
      <c r="DU41" s="15"/>
      <c r="DV41" s="15"/>
      <c r="DW41" s="15">
        <v>0</v>
      </c>
      <c r="DX41" s="15"/>
      <c r="DY41" s="15"/>
      <c r="DZ41" s="15"/>
      <c r="EA41" s="15">
        <v>0</v>
      </c>
      <c r="EB41" s="15"/>
      <c r="EC41" s="15"/>
      <c r="ED41" s="15"/>
      <c r="EE41" s="15">
        <v>0</v>
      </c>
      <c r="EF41" s="15">
        <v>110</v>
      </c>
      <c r="EG41" s="15">
        <v>112.90537</v>
      </c>
      <c r="EH41" s="15">
        <v>112.90537</v>
      </c>
      <c r="EI41" s="15">
        <v>-2.90537</v>
      </c>
      <c r="EJ41" s="15">
        <v>223.5</v>
      </c>
      <c r="EK41" s="15">
        <v>221.55625000000001</v>
      </c>
      <c r="EL41" s="15">
        <v>221.55625000000001</v>
      </c>
      <c r="EM41" s="15">
        <v>1.9437500000000001</v>
      </c>
      <c r="EN41" s="15"/>
      <c r="EO41" s="15"/>
      <c r="EP41" s="15"/>
      <c r="EQ41" s="15">
        <v>0</v>
      </c>
      <c r="ER41" s="15"/>
      <c r="ES41" s="15"/>
      <c r="ET41" s="15"/>
      <c r="EU41" s="15">
        <v>0</v>
      </c>
      <c r="EV41" s="15"/>
      <c r="EW41" s="15"/>
      <c r="EX41" s="15"/>
      <c r="EY41" s="15">
        <v>0</v>
      </c>
      <c r="EZ41" s="15">
        <v>6.5</v>
      </c>
      <c r="FA41" s="15">
        <v>6.39</v>
      </c>
      <c r="FB41" s="15">
        <v>6.39</v>
      </c>
      <c r="FC41" s="15">
        <v>0.11</v>
      </c>
      <c r="FD41" s="15">
        <v>452.3</v>
      </c>
      <c r="FE41" s="15">
        <v>458.87804999999997</v>
      </c>
      <c r="FF41" s="15">
        <v>458.87804999999997</v>
      </c>
      <c r="FG41" s="15">
        <v>-6.5780500000000002</v>
      </c>
      <c r="FH41" s="15">
        <v>80.3</v>
      </c>
      <c r="FI41" s="15">
        <v>77.882069999999999</v>
      </c>
      <c r="FJ41" s="15">
        <v>77.882069999999999</v>
      </c>
      <c r="FK41" s="15">
        <v>2.4179300000000001</v>
      </c>
      <c r="FL41" s="15">
        <v>67.900000000000006</v>
      </c>
      <c r="FM41" s="15">
        <v>72.877070000000003</v>
      </c>
      <c r="FN41" s="15">
        <v>72.877070000000003</v>
      </c>
      <c r="FO41" s="15">
        <v>-4.9770700000000003</v>
      </c>
      <c r="FP41" s="15">
        <v>41.5</v>
      </c>
      <c r="FQ41" s="15">
        <v>41.498959999999997</v>
      </c>
      <c r="FR41" s="15">
        <v>41.498959999999997</v>
      </c>
      <c r="FS41" s="15">
        <v>1.0399999999999999E-3</v>
      </c>
      <c r="FT41" s="15">
        <v>18.399999999999999</v>
      </c>
      <c r="FU41" s="15">
        <v>19.28585</v>
      </c>
      <c r="FV41" s="15">
        <v>19.28585</v>
      </c>
      <c r="FW41" s="15">
        <v>-0.88585000000000003</v>
      </c>
      <c r="FX41" s="15">
        <v>19.2</v>
      </c>
      <c r="FY41" s="15">
        <v>19.414629999999999</v>
      </c>
      <c r="FZ41" s="15">
        <v>19.414629999999999</v>
      </c>
      <c r="GA41" s="15">
        <v>-0.21462999999999999</v>
      </c>
      <c r="GB41" s="15">
        <v>91.2</v>
      </c>
      <c r="GC41" s="15">
        <v>87.657560000000004</v>
      </c>
      <c r="GD41" s="15">
        <v>87.657560000000004</v>
      </c>
      <c r="GE41" s="15">
        <v>3.54244</v>
      </c>
      <c r="GF41" s="15">
        <v>176</v>
      </c>
      <c r="GG41" s="15">
        <v>182.61776</v>
      </c>
      <c r="GH41" s="15">
        <v>182.61776</v>
      </c>
      <c r="GI41" s="15">
        <v>-6.6177599999999996</v>
      </c>
      <c r="GJ41" s="15">
        <v>176.5</v>
      </c>
      <c r="GK41" s="15">
        <v>182.61776</v>
      </c>
      <c r="GL41" s="15">
        <v>182.61776</v>
      </c>
      <c r="GM41" s="15">
        <v>-6.1177599999999996</v>
      </c>
      <c r="GN41" s="15">
        <v>184.2</v>
      </c>
      <c r="GO41" s="15">
        <v>182.61776</v>
      </c>
      <c r="GP41" s="15">
        <v>182.61776</v>
      </c>
      <c r="GQ41" s="15">
        <v>1.5822400000000001</v>
      </c>
      <c r="GR41" s="15">
        <v>106.7</v>
      </c>
      <c r="GS41" s="15">
        <v>110.91316999999999</v>
      </c>
      <c r="GT41" s="15">
        <v>110.91316999999999</v>
      </c>
      <c r="GU41" s="15">
        <v>-4.2131699999999999</v>
      </c>
      <c r="GV41" s="15">
        <v>7.4</v>
      </c>
      <c r="GW41" s="15">
        <v>4.59992</v>
      </c>
      <c r="GX41" s="15">
        <v>4.59992</v>
      </c>
      <c r="GY41" s="15">
        <v>2.8000799999999999</v>
      </c>
      <c r="GZ41" s="15">
        <v>2.5</v>
      </c>
      <c r="HA41" s="15">
        <v>4.4334100000000003</v>
      </c>
      <c r="HB41" s="15">
        <v>4.4334100000000003</v>
      </c>
      <c r="HC41" s="15">
        <v>-1.9334100000000001</v>
      </c>
      <c r="HD41" s="15">
        <v>41.5</v>
      </c>
      <c r="HE41" s="15">
        <v>47.26634</v>
      </c>
      <c r="HF41" s="15">
        <v>47.26634</v>
      </c>
      <c r="HG41" s="15">
        <v>-5.7663399999999996</v>
      </c>
      <c r="HH41" s="15">
        <v>46.6</v>
      </c>
      <c r="HI41" s="15">
        <v>44.275120000000001</v>
      </c>
      <c r="HJ41" s="15">
        <v>44.275120000000001</v>
      </c>
      <c r="HK41" s="15">
        <v>2.3248799999999998</v>
      </c>
      <c r="HL41" s="15">
        <v>3.8</v>
      </c>
      <c r="HM41" s="15">
        <v>4.0998900000000003</v>
      </c>
      <c r="HN41" s="15">
        <v>4.0998900000000003</v>
      </c>
      <c r="HO41" s="15">
        <v>-0.29988999999999999</v>
      </c>
      <c r="HP41" s="15">
        <v>30.4</v>
      </c>
      <c r="HQ41" s="15">
        <v>31.00404</v>
      </c>
      <c r="HR41" s="15">
        <v>31.00404</v>
      </c>
      <c r="HS41" s="15">
        <v>-0.60404000000000002</v>
      </c>
      <c r="HT41" s="15">
        <v>154.6</v>
      </c>
      <c r="HU41" s="15">
        <v>171.54185000000001</v>
      </c>
      <c r="HV41" s="15">
        <v>171.54185000000001</v>
      </c>
      <c r="HW41" s="15">
        <v>-16.941849999999999</v>
      </c>
      <c r="HX41" s="15">
        <v>84.3</v>
      </c>
      <c r="HY41" s="15">
        <v>95.918049999999994</v>
      </c>
      <c r="HZ41" s="15">
        <v>95.918049999999994</v>
      </c>
      <c r="IA41" s="15">
        <v>-11.61805</v>
      </c>
      <c r="IB41" s="15"/>
      <c r="IC41" s="15"/>
      <c r="ID41" s="15"/>
      <c r="IE41" s="15">
        <v>0</v>
      </c>
      <c r="IF41" s="15"/>
      <c r="IG41" s="15"/>
      <c r="IH41" s="15"/>
      <c r="II41" s="15">
        <v>0</v>
      </c>
      <c r="IJ41" s="15">
        <v>45.2</v>
      </c>
      <c r="IK41" s="15">
        <v>48.41648</v>
      </c>
      <c r="IL41" s="15">
        <v>48.41648</v>
      </c>
      <c r="IM41" s="15">
        <v>-3.2164799999999998</v>
      </c>
      <c r="IN41" s="15"/>
      <c r="IO41" s="15"/>
      <c r="IP41" s="15"/>
      <c r="IQ41" s="15">
        <v>0</v>
      </c>
      <c r="IR41" s="15"/>
      <c r="IS41" s="15"/>
      <c r="IT41" s="15"/>
      <c r="IU41" s="15">
        <v>0</v>
      </c>
      <c r="IV41" s="15"/>
      <c r="IW41" s="15"/>
      <c r="IX41" s="15"/>
      <c r="IY41" s="15">
        <v>0</v>
      </c>
      <c r="IZ41" s="15">
        <v>129.80000000000001</v>
      </c>
      <c r="JA41" s="15">
        <v>133.35676000000001</v>
      </c>
      <c r="JB41" s="15">
        <v>133.35676000000001</v>
      </c>
      <c r="JC41" s="15">
        <v>-3.5567600000000001</v>
      </c>
      <c r="JD41" s="15"/>
      <c r="JE41" s="15"/>
      <c r="JF41" s="15"/>
      <c r="JG41" s="15">
        <v>0</v>
      </c>
      <c r="JH41" s="15"/>
      <c r="JI41" s="15"/>
      <c r="JJ41" s="15">
        <v>105.49225</v>
      </c>
      <c r="JK41" s="15">
        <v>-105.49225</v>
      </c>
      <c r="JL41" s="15"/>
      <c r="JM41" s="15"/>
      <c r="JN41" s="15"/>
      <c r="JO41" s="15">
        <v>0</v>
      </c>
      <c r="JP41" s="15"/>
      <c r="JQ41" s="15"/>
      <c r="JR41" s="15"/>
      <c r="JS41" s="15">
        <v>0</v>
      </c>
      <c r="JT41" s="15">
        <v>73.400000000000006</v>
      </c>
      <c r="JU41" s="15"/>
      <c r="JV41" s="15"/>
      <c r="JW41" s="15">
        <v>73.400000000000006</v>
      </c>
      <c r="JX41" s="15"/>
      <c r="JY41" s="15"/>
      <c r="JZ41" s="15"/>
      <c r="KA41" s="15">
        <v>0</v>
      </c>
      <c r="KB41" s="15"/>
      <c r="KC41" s="15"/>
      <c r="KD41" s="15"/>
      <c r="KE41" s="15">
        <v>0</v>
      </c>
      <c r="KF41" s="15"/>
      <c r="KG41" s="15"/>
      <c r="KH41" s="15"/>
      <c r="KI41" s="15">
        <v>0</v>
      </c>
      <c r="KJ41" s="15"/>
      <c r="KK41" s="15"/>
      <c r="KL41" s="15"/>
      <c r="KM41" s="15">
        <v>0</v>
      </c>
      <c r="KN41" s="15">
        <v>113.1</v>
      </c>
      <c r="KO41" s="15">
        <v>114.90732</v>
      </c>
      <c r="KP41" s="15">
        <v>114.90732</v>
      </c>
      <c r="KQ41" s="15">
        <v>-1.80732</v>
      </c>
      <c r="KR41" s="15"/>
      <c r="KS41" s="15"/>
      <c r="KT41" s="15"/>
      <c r="KU41" s="15">
        <v>0</v>
      </c>
      <c r="KV41" s="15"/>
      <c r="KW41" s="15"/>
      <c r="KX41" s="15"/>
      <c r="KY41" s="15">
        <v>0</v>
      </c>
      <c r="KZ41" s="15">
        <v>108</v>
      </c>
      <c r="LA41" s="15">
        <v>176.65880999999999</v>
      </c>
      <c r="LB41" s="15">
        <v>176.65880999999999</v>
      </c>
      <c r="LC41" s="15">
        <v>-68.658810000000003</v>
      </c>
      <c r="LD41" s="15">
        <v>120.7</v>
      </c>
      <c r="LE41" s="15">
        <v>133.67995999999999</v>
      </c>
      <c r="LF41" s="15">
        <v>133.67995999999999</v>
      </c>
      <c r="LG41" s="15">
        <v>-12.97996</v>
      </c>
      <c r="LH41" s="15">
        <v>63.2</v>
      </c>
      <c r="LI41" s="15">
        <v>67.461460000000002</v>
      </c>
      <c r="LJ41" s="15">
        <v>67.461460000000002</v>
      </c>
      <c r="LK41" s="15">
        <v>-4.2614599999999996</v>
      </c>
      <c r="LL41" s="15">
        <v>65.7</v>
      </c>
      <c r="LM41" s="15">
        <v>65.772069999999999</v>
      </c>
      <c r="LN41" s="15">
        <v>65.772069999999999</v>
      </c>
      <c r="LO41" s="15">
        <v>-7.2069999999999995E-2</v>
      </c>
      <c r="LP41" s="15">
        <v>29.6</v>
      </c>
      <c r="LQ41" s="15">
        <v>30.097560000000001</v>
      </c>
      <c r="LR41" s="15">
        <v>30.097560000000001</v>
      </c>
      <c r="LS41" s="15">
        <v>-0.49756</v>
      </c>
      <c r="LT41" s="15"/>
      <c r="LU41" s="15"/>
      <c r="LV41" s="15"/>
      <c r="LW41" s="15">
        <v>0</v>
      </c>
      <c r="LX41" s="15"/>
      <c r="LY41" s="15"/>
      <c r="LZ41" s="15"/>
      <c r="MA41" s="15">
        <v>0</v>
      </c>
      <c r="MB41" s="15"/>
      <c r="MC41" s="15"/>
      <c r="MD41" s="15"/>
      <c r="ME41" s="15">
        <v>0</v>
      </c>
      <c r="MF41" s="15">
        <v>142.69999999999999</v>
      </c>
      <c r="MG41" s="15">
        <v>144.80144000000001</v>
      </c>
      <c r="MH41" s="15">
        <v>144.80144000000001</v>
      </c>
      <c r="MI41" s="15">
        <v>-2.1014400000000002</v>
      </c>
      <c r="MJ41" s="15">
        <v>141.80000000000001</v>
      </c>
      <c r="MK41" s="15">
        <v>144.80144000000001</v>
      </c>
      <c r="ML41" s="15">
        <v>144.80144000000001</v>
      </c>
      <c r="MM41" s="15">
        <v>-3.0014400000000001</v>
      </c>
      <c r="MN41" s="15">
        <v>146.30000000000001</v>
      </c>
      <c r="MO41" s="15">
        <v>144.80144000000001</v>
      </c>
      <c r="MP41" s="15">
        <v>144.80144000000001</v>
      </c>
      <c r="MQ41" s="15">
        <v>1.4985599999999999</v>
      </c>
      <c r="MR41" s="15"/>
      <c r="MS41" s="15"/>
      <c r="MT41" s="15"/>
      <c r="MU41" s="15">
        <v>0</v>
      </c>
      <c r="MV41" s="15"/>
      <c r="MW41" s="15"/>
      <c r="MX41" s="15"/>
      <c r="MY41" s="15">
        <v>0</v>
      </c>
      <c r="MZ41" s="15"/>
      <c r="NA41" s="15"/>
      <c r="NB41" s="15"/>
      <c r="NC41" s="15">
        <v>0</v>
      </c>
      <c r="ND41" s="15"/>
      <c r="NE41" s="15"/>
      <c r="NF41" s="15"/>
      <c r="NG41" s="15">
        <v>0</v>
      </c>
      <c r="NH41" s="15"/>
      <c r="NI41" s="15"/>
      <c r="NJ41" s="15"/>
      <c r="NK41" s="15">
        <v>0</v>
      </c>
      <c r="NL41" s="15"/>
      <c r="NM41" s="15"/>
      <c r="NN41" s="15"/>
      <c r="NO41" s="15">
        <v>0</v>
      </c>
      <c r="NP41" s="15"/>
      <c r="NQ41" s="15"/>
      <c r="NR41" s="15"/>
      <c r="NS41" s="15">
        <v>0</v>
      </c>
      <c r="NT41" s="15">
        <v>0.3</v>
      </c>
      <c r="NU41" s="15"/>
      <c r="NV41" s="15">
        <v>0.34300000000000003</v>
      </c>
      <c r="NW41" s="15">
        <v>-4.2999999999999997E-2</v>
      </c>
      <c r="NX41" s="15">
        <v>89.3</v>
      </c>
      <c r="NY41" s="15">
        <v>96.5</v>
      </c>
      <c r="NZ41" s="15">
        <v>98.266999999999996</v>
      </c>
      <c r="OA41" s="15">
        <v>-8.9670000000000005</v>
      </c>
      <c r="OB41" s="15">
        <v>17</v>
      </c>
      <c r="OC41" s="15"/>
      <c r="OD41" s="15">
        <v>29.454999999999998</v>
      </c>
      <c r="OE41" s="15">
        <v>-12.455</v>
      </c>
      <c r="OF41" s="15">
        <v>13.9</v>
      </c>
      <c r="OG41" s="15">
        <v>15.99</v>
      </c>
      <c r="OH41" s="15">
        <v>15.99</v>
      </c>
      <c r="OI41" s="15">
        <v>-2.09</v>
      </c>
      <c r="OJ41" s="15">
        <v>0.1</v>
      </c>
      <c r="OK41" s="15"/>
      <c r="OL41" s="15">
        <v>0.1</v>
      </c>
      <c r="OM41" s="15">
        <v>0</v>
      </c>
      <c r="ON41" s="15">
        <v>18.843160000000001</v>
      </c>
      <c r="OO41" s="15">
        <v>17.560980000000001</v>
      </c>
      <c r="OP41" s="15">
        <v>17.560980000000001</v>
      </c>
      <c r="OQ41" s="15">
        <v>1.2821800000000001</v>
      </c>
      <c r="OR41" s="15">
        <v>9.9</v>
      </c>
      <c r="OS41" s="15">
        <v>9.9830000000000005</v>
      </c>
      <c r="OT41" s="15">
        <v>9.9830000000000005</v>
      </c>
      <c r="OU41" s="15">
        <v>-8.3000000000000004E-2</v>
      </c>
      <c r="OV41" s="15">
        <v>5.2</v>
      </c>
      <c r="OW41" s="15">
        <v>5.67</v>
      </c>
      <c r="OX41" s="15">
        <v>5.67</v>
      </c>
      <c r="OY41" s="15">
        <v>-0.47</v>
      </c>
      <c r="OZ41" s="15">
        <v>3.6</v>
      </c>
      <c r="PA41" s="15">
        <v>3.5</v>
      </c>
      <c r="PB41" s="15">
        <v>3.5</v>
      </c>
      <c r="PC41" s="15">
        <v>0.1</v>
      </c>
      <c r="PD41" s="15">
        <v>5</v>
      </c>
      <c r="PE41" s="15">
        <v>5</v>
      </c>
      <c r="PF41" s="15">
        <v>5</v>
      </c>
      <c r="PG41" s="15">
        <v>0</v>
      </c>
      <c r="PH41" s="15">
        <v>19.899999999999999</v>
      </c>
      <c r="PI41" s="15">
        <v>19.5122</v>
      </c>
      <c r="PJ41" s="15">
        <v>19.5122</v>
      </c>
      <c r="PK41" s="15">
        <v>0.38779999999999998</v>
      </c>
      <c r="PL41" s="15">
        <v>20</v>
      </c>
      <c r="PM41" s="15">
        <v>19.5122</v>
      </c>
      <c r="PN41" s="15">
        <v>19.5122</v>
      </c>
      <c r="PO41" s="15">
        <v>0.48780000000000001</v>
      </c>
      <c r="PP41" s="15">
        <v>17.2</v>
      </c>
      <c r="PQ41" s="15">
        <v>15.60976</v>
      </c>
      <c r="PR41" s="15">
        <v>15.60976</v>
      </c>
      <c r="PS41" s="15">
        <v>1.5902400000000001</v>
      </c>
      <c r="PT41" s="15">
        <v>3.2</v>
      </c>
      <c r="PU41" s="15">
        <v>3.5</v>
      </c>
      <c r="PV41" s="15">
        <v>3.5</v>
      </c>
      <c r="PW41" s="15">
        <v>-0.3</v>
      </c>
      <c r="PX41" s="15">
        <v>18.8</v>
      </c>
      <c r="PY41" s="15">
        <v>18.341460000000001</v>
      </c>
      <c r="PZ41" s="15">
        <v>18.341460000000001</v>
      </c>
      <c r="QA41" s="15">
        <v>0.45854</v>
      </c>
      <c r="QB41" s="15">
        <v>2.2999999999999998</v>
      </c>
      <c r="QC41" s="15"/>
      <c r="QD41" s="15">
        <v>9.4179999999999993</v>
      </c>
      <c r="QE41" s="15">
        <v>-7.1180000000000003</v>
      </c>
      <c r="QF41" s="15">
        <v>1.8</v>
      </c>
      <c r="QG41" s="15"/>
      <c r="QH41" s="15">
        <v>9.4049999999999994</v>
      </c>
      <c r="QI41" s="15">
        <v>-7.6050000000000004</v>
      </c>
      <c r="QJ41" s="15">
        <v>22.2</v>
      </c>
      <c r="QK41" s="15">
        <v>22.9</v>
      </c>
      <c r="QL41" s="15">
        <v>23.704999999999998</v>
      </c>
      <c r="QM41" s="15">
        <v>-1.5049999999999999</v>
      </c>
      <c r="QN41" s="15">
        <v>79.2</v>
      </c>
      <c r="QO41" s="15">
        <v>76.900000000000006</v>
      </c>
      <c r="QP41" s="15">
        <v>76.984999999999999</v>
      </c>
      <c r="QQ41" s="15">
        <v>2.2149999999999999</v>
      </c>
      <c r="QR41" s="15">
        <v>4.5</v>
      </c>
      <c r="QS41" s="15">
        <v>4.2</v>
      </c>
      <c r="QT41" s="15">
        <v>4.2</v>
      </c>
      <c r="QU41" s="15">
        <v>0.3</v>
      </c>
      <c r="QV41" s="15">
        <v>2.1</v>
      </c>
      <c r="QW41" s="15">
        <v>2.4</v>
      </c>
      <c r="QX41" s="15">
        <v>2.4</v>
      </c>
      <c r="QY41" s="15">
        <v>-0.3</v>
      </c>
      <c r="QZ41" s="15">
        <v>2.4</v>
      </c>
      <c r="RA41" s="15">
        <v>2.4</v>
      </c>
      <c r="RB41" s="15">
        <v>2.4</v>
      </c>
      <c r="RC41" s="15">
        <v>0</v>
      </c>
      <c r="RD41" s="15">
        <v>1.2</v>
      </c>
      <c r="RE41" s="15">
        <v>1.45</v>
      </c>
      <c r="RF41" s="15">
        <v>1.45</v>
      </c>
      <c r="RG41" s="15">
        <v>-0.25</v>
      </c>
      <c r="RH41" s="15">
        <v>2.8</v>
      </c>
      <c r="RI41" s="15"/>
      <c r="RJ41" s="15">
        <v>5.4020000000000001</v>
      </c>
      <c r="RK41" s="15">
        <v>-2.6019999999999999</v>
      </c>
      <c r="RL41" s="15">
        <v>3.5</v>
      </c>
      <c r="RM41" s="15">
        <v>3.6</v>
      </c>
      <c r="RN41" s="15">
        <v>3.6</v>
      </c>
      <c r="RO41" s="15">
        <v>-0.1</v>
      </c>
      <c r="RP41" s="15">
        <v>20.399999999999999</v>
      </c>
      <c r="RQ41" s="15">
        <v>19.869240000000001</v>
      </c>
      <c r="RR41" s="15">
        <v>19.869240000000001</v>
      </c>
      <c r="RS41" s="15">
        <v>0.53076000000000001</v>
      </c>
      <c r="RT41" s="15">
        <v>2</v>
      </c>
      <c r="RU41" s="15">
        <v>2</v>
      </c>
      <c r="RV41" s="15">
        <v>2</v>
      </c>
      <c r="RW41" s="15">
        <v>0</v>
      </c>
      <c r="RX41" s="15"/>
      <c r="RY41" s="15"/>
      <c r="RZ41" s="15"/>
      <c r="SA41" s="15">
        <v>0</v>
      </c>
      <c r="SB41" s="15">
        <v>18.3</v>
      </c>
      <c r="SC41" s="15">
        <v>16</v>
      </c>
      <c r="SD41" s="15">
        <v>16</v>
      </c>
      <c r="SE41" s="15">
        <v>2.2999999999999998</v>
      </c>
      <c r="SF41" s="15">
        <v>8.1</v>
      </c>
      <c r="SG41" s="15">
        <v>9.0519999999999996</v>
      </c>
      <c r="SH41" s="15">
        <v>9.0519999999999996</v>
      </c>
      <c r="SI41" s="15">
        <v>-0.95199999999999996</v>
      </c>
      <c r="SJ41" s="15">
        <v>20.2</v>
      </c>
      <c r="SK41" s="15">
        <v>19.5122</v>
      </c>
      <c r="SL41" s="15">
        <v>19.5122</v>
      </c>
      <c r="SM41" s="15">
        <v>0.68779999999999997</v>
      </c>
      <c r="SN41" s="15">
        <v>20.3</v>
      </c>
      <c r="SO41" s="15">
        <v>19.5122</v>
      </c>
      <c r="SP41" s="15">
        <v>19.5122</v>
      </c>
      <c r="SQ41" s="15">
        <v>0.78779999999999994</v>
      </c>
      <c r="SR41" s="15">
        <v>20</v>
      </c>
      <c r="SS41" s="15">
        <v>19.317070000000001</v>
      </c>
      <c r="ST41" s="15">
        <v>19.317070000000001</v>
      </c>
      <c r="SU41" s="15">
        <v>0.68293000000000004</v>
      </c>
      <c r="SV41" s="15">
        <v>29.7</v>
      </c>
      <c r="SW41" s="15">
        <v>26.550999999999998</v>
      </c>
      <c r="SX41" s="15">
        <v>26.550999999999998</v>
      </c>
      <c r="SY41" s="15">
        <v>3.149</v>
      </c>
      <c r="SZ41" s="15">
        <v>78.2</v>
      </c>
      <c r="TA41" s="15">
        <v>75.980999999999995</v>
      </c>
      <c r="TB41" s="15">
        <v>75.980999999999995</v>
      </c>
      <c r="TC41" s="15">
        <v>2.2189999999999999</v>
      </c>
      <c r="TD41" s="15">
        <v>4.7</v>
      </c>
      <c r="TE41" s="15"/>
      <c r="TF41" s="15">
        <v>2.3719999999999999</v>
      </c>
      <c r="TG41" s="15">
        <v>2.3279999999999998</v>
      </c>
      <c r="TH41" s="15">
        <v>83.6</v>
      </c>
      <c r="TI41" s="15">
        <v>81.56174</v>
      </c>
      <c r="TJ41" s="15">
        <v>84.932670000000002</v>
      </c>
      <c r="TK41" s="15">
        <v>-1.33267</v>
      </c>
      <c r="TL41" s="15">
        <v>81</v>
      </c>
      <c r="TM41" s="15">
        <v>84.757999999999996</v>
      </c>
      <c r="TN41" s="15">
        <v>84.027320000000003</v>
      </c>
      <c r="TO41" s="15">
        <v>-3.02732</v>
      </c>
      <c r="TP41" s="15">
        <v>5.5</v>
      </c>
      <c r="TQ41" s="15">
        <v>7.5812299999999997</v>
      </c>
      <c r="TR41" s="15">
        <v>6.7257300000000004</v>
      </c>
      <c r="TS41" s="15">
        <v>-1.22573</v>
      </c>
      <c r="TT41" s="15">
        <v>8.5</v>
      </c>
      <c r="TU41" s="15">
        <v>7.3959599999999996</v>
      </c>
      <c r="TV41" s="15">
        <v>5.6112000000000002</v>
      </c>
      <c r="TW41" s="15">
        <v>2.8887999999999998</v>
      </c>
      <c r="TX41" s="15">
        <v>21</v>
      </c>
      <c r="TY41" s="15">
        <v>19.5122</v>
      </c>
      <c r="TZ41" s="15">
        <v>19.5122</v>
      </c>
      <c r="UA41" s="15">
        <v>1.4878</v>
      </c>
      <c r="UB41" s="15">
        <v>7.1</v>
      </c>
      <c r="UC41" s="15">
        <v>8</v>
      </c>
      <c r="UD41" s="15">
        <v>8</v>
      </c>
      <c r="UE41" s="15">
        <v>-0.9</v>
      </c>
      <c r="UF41" s="15">
        <v>6.1</v>
      </c>
      <c r="UG41" s="15">
        <v>7.5</v>
      </c>
      <c r="UH41" s="15">
        <v>7.5</v>
      </c>
      <c r="UI41" s="15">
        <v>-1.4</v>
      </c>
      <c r="UJ41" s="15">
        <v>20</v>
      </c>
      <c r="UK41" s="15">
        <v>19.5122</v>
      </c>
      <c r="UL41" s="15">
        <v>19.5122</v>
      </c>
      <c r="UM41" s="15">
        <v>0.48780000000000001</v>
      </c>
      <c r="UN41" s="15">
        <v>20</v>
      </c>
      <c r="UO41" s="15">
        <v>19.5122</v>
      </c>
      <c r="UP41" s="15">
        <v>19.5122</v>
      </c>
      <c r="UQ41" s="15">
        <v>0.48780000000000001</v>
      </c>
      <c r="UR41" s="15">
        <v>10</v>
      </c>
      <c r="US41" s="15">
        <v>10</v>
      </c>
      <c r="UT41" s="15">
        <v>10</v>
      </c>
      <c r="UU41" s="15">
        <v>0</v>
      </c>
      <c r="UV41" s="15">
        <v>15.1</v>
      </c>
      <c r="UW41" s="15">
        <v>14.8</v>
      </c>
      <c r="UX41" s="15">
        <v>13.845000000000001</v>
      </c>
      <c r="UY41" s="15">
        <v>1.2549999999999999</v>
      </c>
      <c r="UZ41" s="15">
        <v>2.1</v>
      </c>
      <c r="VA41" s="15"/>
      <c r="VB41" s="15">
        <v>2.3290000000000002</v>
      </c>
      <c r="VC41" s="15">
        <v>-0.22900000000000001</v>
      </c>
      <c r="VD41" s="15">
        <v>14.5</v>
      </c>
      <c r="VE41" s="15"/>
      <c r="VF41" s="15">
        <v>40.159999999999997</v>
      </c>
      <c r="VG41" s="15">
        <v>-25.66</v>
      </c>
      <c r="VH41" s="15">
        <v>0.6</v>
      </c>
      <c r="VI41" s="15">
        <v>0.6</v>
      </c>
      <c r="VJ41" s="15">
        <v>0.6</v>
      </c>
      <c r="VK41" s="15">
        <v>0</v>
      </c>
      <c r="VL41" s="15">
        <v>132</v>
      </c>
      <c r="VM41" s="15">
        <v>129.80000000000001</v>
      </c>
      <c r="VN41" s="15">
        <v>124.017</v>
      </c>
      <c r="VO41" s="15">
        <v>7.9829999999999997</v>
      </c>
      <c r="VP41" s="15">
        <v>143.1</v>
      </c>
      <c r="VQ41" s="15">
        <v>143.30000000000001</v>
      </c>
      <c r="VR41" s="15">
        <v>132</v>
      </c>
      <c r="VS41" s="15">
        <v>11.1</v>
      </c>
      <c r="VT41" s="15">
        <v>14.2</v>
      </c>
      <c r="VU41" s="15"/>
      <c r="VV41" s="15">
        <v>20.957999999999998</v>
      </c>
      <c r="VW41" s="15">
        <v>-6.758</v>
      </c>
      <c r="VX41" s="15">
        <v>5.7</v>
      </c>
      <c r="VY41" s="15"/>
      <c r="VZ41" s="15">
        <v>4.2939999999999996</v>
      </c>
      <c r="WA41" s="15">
        <v>1.4059999999999999</v>
      </c>
      <c r="WB41" s="15">
        <v>6</v>
      </c>
      <c r="WC41" s="15">
        <v>6</v>
      </c>
      <c r="WD41" s="15">
        <v>6</v>
      </c>
      <c r="WE41" s="15">
        <v>0</v>
      </c>
      <c r="WF41" s="15">
        <v>20</v>
      </c>
      <c r="WG41" s="15">
        <v>19.317070000000001</v>
      </c>
      <c r="WH41" s="15">
        <v>19.317070000000001</v>
      </c>
      <c r="WI41" s="15">
        <v>0.68293000000000004</v>
      </c>
      <c r="WJ41" s="15">
        <v>11.3</v>
      </c>
      <c r="WK41" s="15">
        <v>10.7</v>
      </c>
      <c r="WL41" s="15">
        <v>10.7</v>
      </c>
      <c r="WM41" s="15">
        <v>0.6</v>
      </c>
      <c r="WN41" s="15">
        <v>14.8</v>
      </c>
      <c r="WO41" s="15">
        <v>52</v>
      </c>
      <c r="WP41" s="15">
        <v>55</v>
      </c>
      <c r="WQ41" s="15">
        <v>-40.200000000000003</v>
      </c>
      <c r="WR41" s="15">
        <v>35.6</v>
      </c>
      <c r="WS41" s="15"/>
      <c r="WT41" s="15"/>
      <c r="WU41" s="15">
        <v>35.6</v>
      </c>
      <c r="WV41" s="15">
        <v>28.7</v>
      </c>
      <c r="WW41" s="15">
        <v>29.184000000000001</v>
      </c>
      <c r="WX41" s="15">
        <v>29.184000000000001</v>
      </c>
      <c r="WY41" s="15">
        <v>-0.48399999999999999</v>
      </c>
      <c r="WZ41" s="15">
        <v>3.2</v>
      </c>
      <c r="XA41" s="15">
        <v>2.8159999999999998</v>
      </c>
      <c r="XB41" s="15">
        <v>2.8159999999999998</v>
      </c>
      <c r="XC41" s="15">
        <v>0.38400000000000001</v>
      </c>
      <c r="XD41" s="15">
        <v>14</v>
      </c>
      <c r="XE41" s="15">
        <v>14</v>
      </c>
      <c r="XF41" s="15">
        <v>14</v>
      </c>
      <c r="XG41" s="15">
        <v>0</v>
      </c>
      <c r="XH41" s="15">
        <v>16.3</v>
      </c>
      <c r="XI41" s="15">
        <v>17</v>
      </c>
      <c r="XJ41" s="15">
        <v>17</v>
      </c>
      <c r="XK41" s="15">
        <v>-0.7</v>
      </c>
      <c r="XL41" s="15">
        <v>3.43</v>
      </c>
      <c r="XM41" s="15">
        <v>5.71</v>
      </c>
      <c r="XN41" s="15">
        <v>5.71</v>
      </c>
      <c r="XO41" s="15">
        <v>-2.2799999999999998</v>
      </c>
    </row>
    <row r="42" spans="1:639" ht="24" customHeight="1" x14ac:dyDescent="0.3">
      <c r="A42" s="1"/>
      <c r="B42" s="17" t="s">
        <v>52</v>
      </c>
      <c r="C42" s="17" t="s">
        <v>713</v>
      </c>
      <c r="D42" s="18">
        <v>1.1000000000000001</v>
      </c>
      <c r="E42" s="18">
        <v>1.02</v>
      </c>
      <c r="F42" s="18">
        <v>1.02</v>
      </c>
      <c r="G42" s="18">
        <v>0.08</v>
      </c>
      <c r="H42" s="18">
        <v>1.6</v>
      </c>
      <c r="I42" s="18">
        <v>1.65</v>
      </c>
      <c r="J42" s="18">
        <v>1.65</v>
      </c>
      <c r="K42" s="18">
        <v>-0.05</v>
      </c>
      <c r="L42" s="18">
        <v>4.3</v>
      </c>
      <c r="M42" s="18">
        <v>3.5488499999999998</v>
      </c>
      <c r="N42" s="18">
        <v>3.5488499999999998</v>
      </c>
      <c r="O42" s="18">
        <v>0.75114999999999998</v>
      </c>
      <c r="P42" s="18">
        <v>640.5</v>
      </c>
      <c r="Q42" s="18">
        <v>646.79789000000005</v>
      </c>
      <c r="R42" s="18">
        <v>646.79789000000005</v>
      </c>
      <c r="S42" s="18">
        <v>-6.2978899999999998</v>
      </c>
      <c r="T42" s="18">
        <v>216.7</v>
      </c>
      <c r="U42" s="18">
        <v>211.44126</v>
      </c>
      <c r="V42" s="18">
        <v>211.44126</v>
      </c>
      <c r="W42" s="18">
        <v>5.2587400000000004</v>
      </c>
      <c r="X42" s="18"/>
      <c r="Y42" s="18"/>
      <c r="Z42" s="18"/>
      <c r="AA42" s="18">
        <v>0</v>
      </c>
      <c r="AB42" s="18"/>
      <c r="AC42" s="18"/>
      <c r="AD42" s="18"/>
      <c r="AE42" s="18">
        <v>0</v>
      </c>
      <c r="AF42" s="18">
        <v>89.2</v>
      </c>
      <c r="AG42" s="18">
        <v>92.226339999999993</v>
      </c>
      <c r="AH42" s="18">
        <v>92.226339999999993</v>
      </c>
      <c r="AI42" s="18">
        <v>-3.0263399999999998</v>
      </c>
      <c r="AJ42" s="18">
        <v>235.7</v>
      </c>
      <c r="AK42" s="18">
        <v>244.03479999999999</v>
      </c>
      <c r="AL42" s="18">
        <v>244.03479999999999</v>
      </c>
      <c r="AM42" s="18">
        <v>-8.3347999999999995</v>
      </c>
      <c r="AN42" s="18"/>
      <c r="AO42" s="18"/>
      <c r="AP42" s="18"/>
      <c r="AQ42" s="18">
        <v>0</v>
      </c>
      <c r="AR42" s="18"/>
      <c r="AS42" s="18"/>
      <c r="AT42" s="18"/>
      <c r="AU42" s="18">
        <v>0</v>
      </c>
      <c r="AV42" s="18">
        <v>121</v>
      </c>
      <c r="AW42" s="18">
        <v>158.36595</v>
      </c>
      <c r="AX42" s="18">
        <v>172.35400000000001</v>
      </c>
      <c r="AY42" s="18">
        <v>-51.353999999999999</v>
      </c>
      <c r="AZ42" s="18">
        <v>121.4</v>
      </c>
      <c r="BA42" s="18">
        <v>158.36595</v>
      </c>
      <c r="BB42" s="18">
        <v>172.35400000000001</v>
      </c>
      <c r="BC42" s="18">
        <v>-50.954000000000001</v>
      </c>
      <c r="BD42" s="18">
        <v>120.9</v>
      </c>
      <c r="BE42" s="18">
        <v>158.36595</v>
      </c>
      <c r="BF42" s="18">
        <v>172.35400000000001</v>
      </c>
      <c r="BG42" s="18">
        <v>-51.454000000000001</v>
      </c>
      <c r="BH42" s="18">
        <v>230.3</v>
      </c>
      <c r="BI42" s="18">
        <v>237.54892000000001</v>
      </c>
      <c r="BJ42" s="18">
        <v>258.53100000000001</v>
      </c>
      <c r="BK42" s="18">
        <v>-28.231000000000002</v>
      </c>
      <c r="BL42" s="18">
        <v>204.5</v>
      </c>
      <c r="BM42" s="18">
        <v>208.66674</v>
      </c>
      <c r="BN42" s="18">
        <v>208.66674</v>
      </c>
      <c r="BO42" s="18">
        <v>-4.1667399999999999</v>
      </c>
      <c r="BP42" s="18">
        <v>107.7</v>
      </c>
      <c r="BQ42" s="18">
        <v>104.33337</v>
      </c>
      <c r="BR42" s="18">
        <v>104.33337</v>
      </c>
      <c r="BS42" s="18">
        <v>3.3666299999999998</v>
      </c>
      <c r="BT42" s="18">
        <v>548.9</v>
      </c>
      <c r="BU42" s="18">
        <v>568.29854</v>
      </c>
      <c r="BV42" s="18">
        <v>568.29854</v>
      </c>
      <c r="BW42" s="18">
        <v>-19.398540000000001</v>
      </c>
      <c r="BX42" s="18">
        <v>10.6</v>
      </c>
      <c r="BY42" s="18">
        <v>10.17268</v>
      </c>
      <c r="BZ42" s="18">
        <v>10.17268</v>
      </c>
      <c r="CA42" s="18">
        <v>0.42731999999999998</v>
      </c>
      <c r="CB42" s="18"/>
      <c r="CC42" s="18"/>
      <c r="CD42" s="18"/>
      <c r="CE42" s="18">
        <v>0</v>
      </c>
      <c r="CF42" s="18"/>
      <c r="CG42" s="18"/>
      <c r="CH42" s="18"/>
      <c r="CI42" s="18">
        <v>0</v>
      </c>
      <c r="CJ42" s="18"/>
      <c r="CK42" s="18"/>
      <c r="CL42" s="18"/>
      <c r="CM42" s="18">
        <v>0</v>
      </c>
      <c r="CN42" s="18"/>
      <c r="CO42" s="18"/>
      <c r="CP42" s="18"/>
      <c r="CQ42" s="18">
        <v>0</v>
      </c>
      <c r="CR42" s="18">
        <v>165</v>
      </c>
      <c r="CS42" s="18">
        <v>164.70732000000001</v>
      </c>
      <c r="CT42" s="18">
        <v>164.70732000000001</v>
      </c>
      <c r="CU42" s="18">
        <v>0.29268</v>
      </c>
      <c r="CV42" s="18">
        <v>7.1</v>
      </c>
      <c r="CW42" s="18">
        <v>8.1148399999999992</v>
      </c>
      <c r="CX42" s="18">
        <v>8.1148399999999992</v>
      </c>
      <c r="CY42" s="18">
        <v>-1.01484</v>
      </c>
      <c r="CZ42" s="18">
        <v>16.3</v>
      </c>
      <c r="DA42" s="18"/>
      <c r="DB42" s="18">
        <v>13.45111</v>
      </c>
      <c r="DC42" s="18">
        <v>2.8488899999999999</v>
      </c>
      <c r="DD42" s="18">
        <v>6.4</v>
      </c>
      <c r="DE42" s="18">
        <v>6.8787000000000003</v>
      </c>
      <c r="DF42" s="18">
        <v>6.8787000000000003</v>
      </c>
      <c r="DG42" s="18">
        <v>-0.47870000000000001</v>
      </c>
      <c r="DH42" s="18"/>
      <c r="DI42" s="18"/>
      <c r="DJ42" s="18"/>
      <c r="DK42" s="18">
        <v>0</v>
      </c>
      <c r="DL42" s="18">
        <v>120.6</v>
      </c>
      <c r="DM42" s="18">
        <v>73.354309999999998</v>
      </c>
      <c r="DN42" s="18">
        <v>59.998539999999998</v>
      </c>
      <c r="DO42" s="18">
        <v>60.601460000000003</v>
      </c>
      <c r="DP42" s="18">
        <v>6.9</v>
      </c>
      <c r="DQ42" s="18">
        <v>8.9130000000000003</v>
      </c>
      <c r="DR42" s="18">
        <v>6.6684799999999997</v>
      </c>
      <c r="DS42" s="18">
        <v>0.23152</v>
      </c>
      <c r="DT42" s="18"/>
      <c r="DU42" s="18"/>
      <c r="DV42" s="18"/>
      <c r="DW42" s="18">
        <v>0</v>
      </c>
      <c r="DX42" s="18"/>
      <c r="DY42" s="18"/>
      <c r="DZ42" s="18"/>
      <c r="EA42" s="18">
        <v>0</v>
      </c>
      <c r="EB42" s="18"/>
      <c r="EC42" s="18"/>
      <c r="ED42" s="18"/>
      <c r="EE42" s="18">
        <v>0</v>
      </c>
      <c r="EF42" s="18">
        <v>110.2</v>
      </c>
      <c r="EG42" s="18">
        <v>112.90537</v>
      </c>
      <c r="EH42" s="18">
        <v>112.90537</v>
      </c>
      <c r="EI42" s="18">
        <v>-2.7053699999999998</v>
      </c>
      <c r="EJ42" s="18">
        <v>221.6</v>
      </c>
      <c r="EK42" s="18">
        <v>221.55625000000001</v>
      </c>
      <c r="EL42" s="18">
        <v>221.55625000000001</v>
      </c>
      <c r="EM42" s="18">
        <v>4.3749999999999997E-2</v>
      </c>
      <c r="EN42" s="18"/>
      <c r="EO42" s="18"/>
      <c r="EP42" s="18"/>
      <c r="EQ42" s="18">
        <v>0</v>
      </c>
      <c r="ER42" s="18"/>
      <c r="ES42" s="18"/>
      <c r="ET42" s="18"/>
      <c r="EU42" s="18">
        <v>0</v>
      </c>
      <c r="EV42" s="18"/>
      <c r="EW42" s="18"/>
      <c r="EX42" s="18"/>
      <c r="EY42" s="18">
        <v>0</v>
      </c>
      <c r="EZ42" s="18">
        <v>6.5</v>
      </c>
      <c r="FA42" s="18">
        <v>6.39</v>
      </c>
      <c r="FB42" s="18">
        <v>6.39</v>
      </c>
      <c r="FC42" s="18">
        <v>0.11</v>
      </c>
      <c r="FD42" s="18">
        <v>456.7</v>
      </c>
      <c r="FE42" s="18">
        <v>458.87804999999997</v>
      </c>
      <c r="FF42" s="18">
        <v>458.87804999999997</v>
      </c>
      <c r="FG42" s="18">
        <v>-2.1780499999999998</v>
      </c>
      <c r="FH42" s="18">
        <v>80.3</v>
      </c>
      <c r="FI42" s="18">
        <v>77.882069999999999</v>
      </c>
      <c r="FJ42" s="18">
        <v>77.882069999999999</v>
      </c>
      <c r="FK42" s="18">
        <v>2.4179300000000001</v>
      </c>
      <c r="FL42" s="18">
        <v>56.2</v>
      </c>
      <c r="FM42" s="18">
        <v>72.877070000000003</v>
      </c>
      <c r="FN42" s="18">
        <v>72.877070000000003</v>
      </c>
      <c r="FO42" s="18">
        <v>-16.677070000000001</v>
      </c>
      <c r="FP42" s="18">
        <v>41.3</v>
      </c>
      <c r="FQ42" s="18">
        <v>41.498959999999997</v>
      </c>
      <c r="FR42" s="18">
        <v>41.498959999999997</v>
      </c>
      <c r="FS42" s="18">
        <v>-0.19896</v>
      </c>
      <c r="FT42" s="18">
        <v>18.2</v>
      </c>
      <c r="FU42" s="18">
        <v>19.28585</v>
      </c>
      <c r="FV42" s="18">
        <v>19.28585</v>
      </c>
      <c r="FW42" s="18">
        <v>-1.08585</v>
      </c>
      <c r="FX42" s="18">
        <v>19.100000000000001</v>
      </c>
      <c r="FY42" s="18">
        <v>19.414629999999999</v>
      </c>
      <c r="FZ42" s="18">
        <v>19.414629999999999</v>
      </c>
      <c r="GA42" s="18">
        <v>-0.31463000000000002</v>
      </c>
      <c r="GB42" s="18">
        <v>91.2</v>
      </c>
      <c r="GC42" s="18">
        <v>87.657560000000004</v>
      </c>
      <c r="GD42" s="18">
        <v>87.657560000000004</v>
      </c>
      <c r="GE42" s="18">
        <v>3.54244</v>
      </c>
      <c r="GF42" s="18">
        <v>177.3</v>
      </c>
      <c r="GG42" s="18">
        <v>182.61776</v>
      </c>
      <c r="GH42" s="18">
        <v>182.61776</v>
      </c>
      <c r="GI42" s="18">
        <v>-5.3177599999999998</v>
      </c>
      <c r="GJ42" s="18">
        <v>177.8</v>
      </c>
      <c r="GK42" s="18">
        <v>182.61776</v>
      </c>
      <c r="GL42" s="18">
        <v>182.61776</v>
      </c>
      <c r="GM42" s="18">
        <v>-4.8177599999999998</v>
      </c>
      <c r="GN42" s="18">
        <v>182.2</v>
      </c>
      <c r="GO42" s="18">
        <v>182.61776</v>
      </c>
      <c r="GP42" s="18">
        <v>182.61776</v>
      </c>
      <c r="GQ42" s="18">
        <v>-0.41776000000000002</v>
      </c>
      <c r="GR42" s="18">
        <v>108.4</v>
      </c>
      <c r="GS42" s="18">
        <v>110.91316999999999</v>
      </c>
      <c r="GT42" s="18">
        <v>110.91316999999999</v>
      </c>
      <c r="GU42" s="18">
        <v>-2.5131700000000001</v>
      </c>
      <c r="GV42" s="18">
        <v>7.5</v>
      </c>
      <c r="GW42" s="18">
        <v>4.59992</v>
      </c>
      <c r="GX42" s="18">
        <v>4.59992</v>
      </c>
      <c r="GY42" s="18">
        <v>2.90008</v>
      </c>
      <c r="GZ42" s="18">
        <v>2.6</v>
      </c>
      <c r="HA42" s="18">
        <v>4.4334100000000003</v>
      </c>
      <c r="HB42" s="18">
        <v>4.4334100000000003</v>
      </c>
      <c r="HC42" s="18">
        <v>-1.83341</v>
      </c>
      <c r="HD42" s="18">
        <v>43.3</v>
      </c>
      <c r="HE42" s="18">
        <v>47.26634</v>
      </c>
      <c r="HF42" s="18">
        <v>47.26634</v>
      </c>
      <c r="HG42" s="18">
        <v>-3.9663400000000002</v>
      </c>
      <c r="HH42" s="18">
        <v>46.6</v>
      </c>
      <c r="HI42" s="18">
        <v>44.275120000000001</v>
      </c>
      <c r="HJ42" s="18">
        <v>44.275120000000001</v>
      </c>
      <c r="HK42" s="18">
        <v>2.3248799999999998</v>
      </c>
      <c r="HL42" s="18">
        <v>3.8</v>
      </c>
      <c r="HM42" s="18">
        <v>4.0998900000000003</v>
      </c>
      <c r="HN42" s="18">
        <v>4.0998900000000003</v>
      </c>
      <c r="HO42" s="18">
        <v>-0.29988999999999999</v>
      </c>
      <c r="HP42" s="18">
        <v>31.1</v>
      </c>
      <c r="HQ42" s="18">
        <v>31.00404</v>
      </c>
      <c r="HR42" s="18">
        <v>31.00404</v>
      </c>
      <c r="HS42" s="18">
        <v>9.5960000000000004E-2</v>
      </c>
      <c r="HT42" s="18">
        <v>154.6</v>
      </c>
      <c r="HU42" s="18">
        <v>157.18914000000001</v>
      </c>
      <c r="HV42" s="18">
        <v>146.35118</v>
      </c>
      <c r="HW42" s="18">
        <v>8.2488200000000003</v>
      </c>
      <c r="HX42" s="18">
        <v>86.2</v>
      </c>
      <c r="HY42" s="18">
        <v>59.464410000000001</v>
      </c>
      <c r="HZ42" s="18">
        <v>85.482579999999999</v>
      </c>
      <c r="IA42" s="18">
        <v>0.71741999999999995</v>
      </c>
      <c r="IB42" s="18"/>
      <c r="IC42" s="18"/>
      <c r="ID42" s="18"/>
      <c r="IE42" s="18">
        <v>0</v>
      </c>
      <c r="IF42" s="18"/>
      <c r="IG42" s="18"/>
      <c r="IH42" s="18"/>
      <c r="II42" s="18">
        <v>0</v>
      </c>
      <c r="IJ42" s="18">
        <v>45.9</v>
      </c>
      <c r="IK42" s="18">
        <v>48.41648</v>
      </c>
      <c r="IL42" s="18">
        <v>48.41648</v>
      </c>
      <c r="IM42" s="18">
        <v>-2.5164800000000001</v>
      </c>
      <c r="IN42" s="18"/>
      <c r="IO42" s="18"/>
      <c r="IP42" s="18"/>
      <c r="IQ42" s="18">
        <v>0</v>
      </c>
      <c r="IR42" s="18"/>
      <c r="IS42" s="18"/>
      <c r="IT42" s="18"/>
      <c r="IU42" s="18">
        <v>0</v>
      </c>
      <c r="IV42" s="18"/>
      <c r="IW42" s="18"/>
      <c r="IX42" s="18"/>
      <c r="IY42" s="18">
        <v>0</v>
      </c>
      <c r="IZ42" s="18">
        <v>130.19999999999999</v>
      </c>
      <c r="JA42" s="18">
        <v>133.35676000000001</v>
      </c>
      <c r="JB42" s="18">
        <v>133.35676000000001</v>
      </c>
      <c r="JC42" s="18">
        <v>-3.1567599999999998</v>
      </c>
      <c r="JD42" s="18"/>
      <c r="JE42" s="18"/>
      <c r="JF42" s="18"/>
      <c r="JG42" s="18">
        <v>0</v>
      </c>
      <c r="JH42" s="18"/>
      <c r="JI42" s="18"/>
      <c r="JJ42" s="18">
        <v>0</v>
      </c>
      <c r="JK42" s="18">
        <v>0</v>
      </c>
      <c r="JL42" s="18"/>
      <c r="JM42" s="18"/>
      <c r="JN42" s="18"/>
      <c r="JO42" s="18">
        <v>0</v>
      </c>
      <c r="JP42" s="18"/>
      <c r="JQ42" s="18"/>
      <c r="JR42" s="18"/>
      <c r="JS42" s="18">
        <v>0</v>
      </c>
      <c r="JT42" s="18">
        <v>72.900000000000006</v>
      </c>
      <c r="JU42" s="18"/>
      <c r="JV42" s="18"/>
      <c r="JW42" s="18">
        <v>72.900000000000006</v>
      </c>
      <c r="JX42" s="18"/>
      <c r="JY42" s="18"/>
      <c r="JZ42" s="18"/>
      <c r="KA42" s="18">
        <v>0</v>
      </c>
      <c r="KB42" s="18"/>
      <c r="KC42" s="18"/>
      <c r="KD42" s="18"/>
      <c r="KE42" s="18">
        <v>0</v>
      </c>
      <c r="KF42" s="18"/>
      <c r="KG42" s="18"/>
      <c r="KH42" s="18"/>
      <c r="KI42" s="18">
        <v>0</v>
      </c>
      <c r="KJ42" s="18"/>
      <c r="KK42" s="18"/>
      <c r="KL42" s="18"/>
      <c r="KM42" s="18">
        <v>0</v>
      </c>
      <c r="KN42" s="18">
        <v>113.2</v>
      </c>
      <c r="KO42" s="18">
        <v>100.80275</v>
      </c>
      <c r="KP42" s="18">
        <v>76.944749999999999</v>
      </c>
      <c r="KQ42" s="18">
        <v>36.255249999999997</v>
      </c>
      <c r="KR42" s="18"/>
      <c r="KS42" s="18"/>
      <c r="KT42" s="18"/>
      <c r="KU42" s="18">
        <v>0</v>
      </c>
      <c r="KV42" s="18"/>
      <c r="KW42" s="18"/>
      <c r="KX42" s="18"/>
      <c r="KY42" s="18">
        <v>0</v>
      </c>
      <c r="KZ42" s="18">
        <v>97</v>
      </c>
      <c r="LA42" s="18">
        <v>144.03809000000001</v>
      </c>
      <c r="LB42" s="18">
        <v>164.40692000000001</v>
      </c>
      <c r="LC42" s="18">
        <v>-67.40692</v>
      </c>
      <c r="LD42" s="18">
        <v>118.9</v>
      </c>
      <c r="LE42" s="18">
        <v>133.67995999999999</v>
      </c>
      <c r="LF42" s="18">
        <v>133.67995999999999</v>
      </c>
      <c r="LG42" s="18">
        <v>-14.779960000000001</v>
      </c>
      <c r="LH42" s="18">
        <v>63.4</v>
      </c>
      <c r="LI42" s="18">
        <v>67.461460000000002</v>
      </c>
      <c r="LJ42" s="18">
        <v>67.461460000000002</v>
      </c>
      <c r="LK42" s="18">
        <v>-4.0614600000000003</v>
      </c>
      <c r="LL42" s="18">
        <v>66</v>
      </c>
      <c r="LM42" s="18">
        <v>65.772069999999999</v>
      </c>
      <c r="LN42" s="18">
        <v>65.772069999999999</v>
      </c>
      <c r="LO42" s="18">
        <v>0.22792999999999999</v>
      </c>
      <c r="LP42" s="18">
        <v>29.9</v>
      </c>
      <c r="LQ42" s="18">
        <v>30.097560000000001</v>
      </c>
      <c r="LR42" s="18">
        <v>30.097560000000001</v>
      </c>
      <c r="LS42" s="18">
        <v>-0.19756000000000001</v>
      </c>
      <c r="LT42" s="18"/>
      <c r="LU42" s="18"/>
      <c r="LV42" s="18"/>
      <c r="LW42" s="18">
        <v>0</v>
      </c>
      <c r="LX42" s="18"/>
      <c r="LY42" s="18"/>
      <c r="LZ42" s="18"/>
      <c r="MA42" s="18">
        <v>0</v>
      </c>
      <c r="MB42" s="18"/>
      <c r="MC42" s="18"/>
      <c r="MD42" s="18"/>
      <c r="ME42" s="18">
        <v>0</v>
      </c>
      <c r="MF42" s="18">
        <v>142.9</v>
      </c>
      <c r="MG42" s="18">
        <v>145.32563999999999</v>
      </c>
      <c r="MH42" s="18">
        <v>145.32563999999999</v>
      </c>
      <c r="MI42" s="18">
        <v>-2.42564</v>
      </c>
      <c r="MJ42" s="18">
        <v>142.1</v>
      </c>
      <c r="MK42" s="18">
        <v>145.32563999999999</v>
      </c>
      <c r="ML42" s="18">
        <v>145.32563999999999</v>
      </c>
      <c r="MM42" s="18">
        <v>-3.2256399999999998</v>
      </c>
      <c r="MN42" s="18">
        <v>146.4</v>
      </c>
      <c r="MO42" s="18">
        <v>145.32563999999999</v>
      </c>
      <c r="MP42" s="18">
        <v>145.32563999999999</v>
      </c>
      <c r="MQ42" s="18">
        <v>1.07436</v>
      </c>
      <c r="MR42" s="18"/>
      <c r="MS42" s="18"/>
      <c r="MT42" s="18"/>
      <c r="MU42" s="18">
        <v>0</v>
      </c>
      <c r="MV42" s="18"/>
      <c r="MW42" s="18"/>
      <c r="MX42" s="18"/>
      <c r="MY42" s="18">
        <v>0</v>
      </c>
      <c r="MZ42" s="18"/>
      <c r="NA42" s="18"/>
      <c r="NB42" s="18"/>
      <c r="NC42" s="18">
        <v>0</v>
      </c>
      <c r="ND42" s="18"/>
      <c r="NE42" s="18"/>
      <c r="NF42" s="18"/>
      <c r="NG42" s="18">
        <v>0</v>
      </c>
      <c r="NH42" s="18"/>
      <c r="NI42" s="18"/>
      <c r="NJ42" s="18"/>
      <c r="NK42" s="18">
        <v>0</v>
      </c>
      <c r="NL42" s="18"/>
      <c r="NM42" s="18"/>
      <c r="NN42" s="18"/>
      <c r="NO42" s="18">
        <v>0</v>
      </c>
      <c r="NP42" s="18"/>
      <c r="NQ42" s="18"/>
      <c r="NR42" s="18"/>
      <c r="NS42" s="18">
        <v>0</v>
      </c>
      <c r="NT42" s="18">
        <v>0.1</v>
      </c>
      <c r="NU42" s="18"/>
      <c r="NV42" s="18">
        <v>0.23799999999999999</v>
      </c>
      <c r="NW42" s="18">
        <v>-0.13800000000000001</v>
      </c>
      <c r="NX42" s="18">
        <v>85</v>
      </c>
      <c r="NY42" s="18">
        <v>96</v>
      </c>
      <c r="NZ42" s="18">
        <v>99.12</v>
      </c>
      <c r="OA42" s="18">
        <v>-14.12</v>
      </c>
      <c r="OB42" s="18">
        <v>13.9</v>
      </c>
      <c r="OC42" s="18"/>
      <c r="OD42" s="18">
        <v>17.398</v>
      </c>
      <c r="OE42" s="18">
        <v>-3.4980000000000002</v>
      </c>
      <c r="OF42" s="18">
        <v>14.2</v>
      </c>
      <c r="OG42" s="18">
        <v>15.532</v>
      </c>
      <c r="OH42" s="18">
        <v>15.532</v>
      </c>
      <c r="OI42" s="18">
        <v>-1.3320000000000001</v>
      </c>
      <c r="OJ42" s="18">
        <v>0.1</v>
      </c>
      <c r="OK42" s="18"/>
      <c r="OL42" s="18">
        <v>0.1</v>
      </c>
      <c r="OM42" s="18">
        <v>0</v>
      </c>
      <c r="ON42" s="18">
        <v>19.30827</v>
      </c>
      <c r="OO42" s="18">
        <v>17.560980000000001</v>
      </c>
      <c r="OP42" s="18">
        <v>17.560980000000001</v>
      </c>
      <c r="OQ42" s="18">
        <v>1.74729</v>
      </c>
      <c r="OR42" s="18">
        <v>9.9</v>
      </c>
      <c r="OS42" s="18">
        <v>9.9830000000000005</v>
      </c>
      <c r="OT42" s="18">
        <v>9.9830000000000005</v>
      </c>
      <c r="OU42" s="18">
        <v>-8.3000000000000004E-2</v>
      </c>
      <c r="OV42" s="18">
        <v>5.3</v>
      </c>
      <c r="OW42" s="18">
        <v>5.67</v>
      </c>
      <c r="OX42" s="18">
        <v>5.67</v>
      </c>
      <c r="OY42" s="18">
        <v>-0.37</v>
      </c>
      <c r="OZ42" s="18">
        <v>3.6</v>
      </c>
      <c r="PA42" s="18">
        <v>3.5</v>
      </c>
      <c r="PB42" s="18">
        <v>3.5</v>
      </c>
      <c r="PC42" s="18">
        <v>0.1</v>
      </c>
      <c r="PD42" s="18">
        <v>5</v>
      </c>
      <c r="PE42" s="18">
        <v>5</v>
      </c>
      <c r="PF42" s="18">
        <v>5</v>
      </c>
      <c r="PG42" s="18">
        <v>0</v>
      </c>
      <c r="PH42" s="18">
        <v>20</v>
      </c>
      <c r="PI42" s="18">
        <v>19.5122</v>
      </c>
      <c r="PJ42" s="18">
        <v>19.5122</v>
      </c>
      <c r="PK42" s="18">
        <v>0.48780000000000001</v>
      </c>
      <c r="PL42" s="18">
        <v>20</v>
      </c>
      <c r="PM42" s="18">
        <v>19.5122</v>
      </c>
      <c r="PN42" s="18">
        <v>19.5122</v>
      </c>
      <c r="PO42" s="18">
        <v>0.48780000000000001</v>
      </c>
      <c r="PP42" s="18">
        <v>17.2</v>
      </c>
      <c r="PQ42" s="18">
        <v>15.60976</v>
      </c>
      <c r="PR42" s="18">
        <v>15.60976</v>
      </c>
      <c r="PS42" s="18">
        <v>1.5902400000000001</v>
      </c>
      <c r="PT42" s="18">
        <v>3.3</v>
      </c>
      <c r="PU42" s="18">
        <v>3.5</v>
      </c>
      <c r="PV42" s="18">
        <v>3.5</v>
      </c>
      <c r="PW42" s="18">
        <v>-0.2</v>
      </c>
      <c r="PX42" s="18">
        <v>18.8</v>
      </c>
      <c r="PY42" s="18">
        <v>18.341460000000001</v>
      </c>
      <c r="PZ42" s="18">
        <v>18.341460000000001</v>
      </c>
      <c r="QA42" s="18">
        <v>0.45854</v>
      </c>
      <c r="QB42" s="18">
        <v>0.9</v>
      </c>
      <c r="QC42" s="18"/>
      <c r="QD42" s="18">
        <v>9.1189999999999998</v>
      </c>
      <c r="QE42" s="18">
        <v>-8.2189999999999994</v>
      </c>
      <c r="QF42" s="18">
        <v>0.8</v>
      </c>
      <c r="QG42" s="18"/>
      <c r="QH42" s="18">
        <v>11.148</v>
      </c>
      <c r="QI42" s="18">
        <v>-10.348000000000001</v>
      </c>
      <c r="QJ42" s="18">
        <v>23.8</v>
      </c>
      <c r="QK42" s="18">
        <v>23</v>
      </c>
      <c r="QL42" s="18">
        <v>23.881</v>
      </c>
      <c r="QM42" s="18">
        <v>-8.1000000000000003E-2</v>
      </c>
      <c r="QN42" s="18">
        <v>70.599999999999994</v>
      </c>
      <c r="QO42" s="18">
        <v>75.5</v>
      </c>
      <c r="QP42" s="18">
        <v>77.153999999999996</v>
      </c>
      <c r="QQ42" s="18">
        <v>-6.5540000000000003</v>
      </c>
      <c r="QR42" s="18">
        <v>4.5999999999999996</v>
      </c>
      <c r="QS42" s="18">
        <v>4.2</v>
      </c>
      <c r="QT42" s="18">
        <v>4.2</v>
      </c>
      <c r="QU42" s="18">
        <v>0.4</v>
      </c>
      <c r="QV42" s="18">
        <v>2.1</v>
      </c>
      <c r="QW42" s="18">
        <v>2.4</v>
      </c>
      <c r="QX42" s="18">
        <v>2.4</v>
      </c>
      <c r="QY42" s="18">
        <v>-0.3</v>
      </c>
      <c r="QZ42" s="18">
        <v>2.4</v>
      </c>
      <c r="RA42" s="18">
        <v>2.4</v>
      </c>
      <c r="RB42" s="18">
        <v>2.4</v>
      </c>
      <c r="RC42" s="18">
        <v>0</v>
      </c>
      <c r="RD42" s="18">
        <v>1.2</v>
      </c>
      <c r="RE42" s="18">
        <v>1.45</v>
      </c>
      <c r="RF42" s="18">
        <v>1.45</v>
      </c>
      <c r="RG42" s="18">
        <v>-0.25</v>
      </c>
      <c r="RH42" s="18">
        <v>1.5</v>
      </c>
      <c r="RI42" s="18"/>
      <c r="RJ42" s="18">
        <v>7.1710000000000003</v>
      </c>
      <c r="RK42" s="18">
        <v>-5.6710000000000003</v>
      </c>
      <c r="RL42" s="18">
        <v>3.5</v>
      </c>
      <c r="RM42" s="18">
        <v>3.6</v>
      </c>
      <c r="RN42" s="18">
        <v>3.6</v>
      </c>
      <c r="RO42" s="18">
        <v>-0.1</v>
      </c>
      <c r="RP42" s="18">
        <v>20.2</v>
      </c>
      <c r="RQ42" s="18">
        <v>13.821680000000001</v>
      </c>
      <c r="RR42" s="18">
        <v>19.869240000000001</v>
      </c>
      <c r="RS42" s="18">
        <v>0.33076</v>
      </c>
      <c r="RT42" s="18">
        <v>2</v>
      </c>
      <c r="RU42" s="18">
        <v>2</v>
      </c>
      <c r="RV42" s="18">
        <v>2</v>
      </c>
      <c r="RW42" s="18">
        <v>0</v>
      </c>
      <c r="RX42" s="18"/>
      <c r="RY42" s="18"/>
      <c r="RZ42" s="18"/>
      <c r="SA42" s="18">
        <v>0</v>
      </c>
      <c r="SB42" s="18">
        <v>18.8</v>
      </c>
      <c r="SC42" s="18">
        <v>16</v>
      </c>
      <c r="SD42" s="18">
        <v>16</v>
      </c>
      <c r="SE42" s="18">
        <v>2.8</v>
      </c>
      <c r="SF42" s="18">
        <v>8.1999999999999993</v>
      </c>
      <c r="SG42" s="18">
        <v>9.0519999999999996</v>
      </c>
      <c r="SH42" s="18">
        <v>9.0519999999999996</v>
      </c>
      <c r="SI42" s="18">
        <v>-0.85199999999999998</v>
      </c>
      <c r="SJ42" s="18">
        <v>20.100000000000001</v>
      </c>
      <c r="SK42" s="18">
        <v>19.5122</v>
      </c>
      <c r="SL42" s="18">
        <v>19.5122</v>
      </c>
      <c r="SM42" s="18">
        <v>0.58779999999999999</v>
      </c>
      <c r="SN42" s="18">
        <v>20.3</v>
      </c>
      <c r="SO42" s="18">
        <v>19.5122</v>
      </c>
      <c r="SP42" s="18">
        <v>19.5122</v>
      </c>
      <c r="SQ42" s="18">
        <v>0.78779999999999994</v>
      </c>
      <c r="SR42" s="18">
        <v>19.8</v>
      </c>
      <c r="SS42" s="18">
        <v>19.317070000000001</v>
      </c>
      <c r="ST42" s="18">
        <v>19.317070000000001</v>
      </c>
      <c r="SU42" s="18">
        <v>0.48293000000000003</v>
      </c>
      <c r="SV42" s="18">
        <v>29.7</v>
      </c>
      <c r="SW42" s="18">
        <v>26.483000000000001</v>
      </c>
      <c r="SX42" s="18">
        <v>26.483000000000001</v>
      </c>
      <c r="SY42" s="18">
        <v>3.2170000000000001</v>
      </c>
      <c r="SZ42" s="18">
        <v>79.2</v>
      </c>
      <c r="TA42" s="18">
        <v>74.75</v>
      </c>
      <c r="TB42" s="18">
        <v>74.75</v>
      </c>
      <c r="TC42" s="18">
        <v>4.45</v>
      </c>
      <c r="TD42" s="18">
        <v>2.8</v>
      </c>
      <c r="TE42" s="18"/>
      <c r="TF42" s="18">
        <v>1.296</v>
      </c>
      <c r="TG42" s="18">
        <v>1.504</v>
      </c>
      <c r="TH42" s="18">
        <v>85.7</v>
      </c>
      <c r="TI42" s="18">
        <v>80.319490000000002</v>
      </c>
      <c r="TJ42" s="18">
        <v>84.932670000000002</v>
      </c>
      <c r="TK42" s="18">
        <v>0.76732999999999996</v>
      </c>
      <c r="TL42" s="18">
        <v>84</v>
      </c>
      <c r="TM42" s="18">
        <v>84.517740000000003</v>
      </c>
      <c r="TN42" s="18">
        <v>84.027330000000006</v>
      </c>
      <c r="TO42" s="18">
        <v>-2.733E-2</v>
      </c>
      <c r="TP42" s="18">
        <v>3.8</v>
      </c>
      <c r="TQ42" s="18">
        <v>8.3755100000000002</v>
      </c>
      <c r="TR42" s="18">
        <v>6.7257300000000004</v>
      </c>
      <c r="TS42" s="18">
        <v>-2.9257300000000002</v>
      </c>
      <c r="TT42" s="18">
        <v>5.0999999999999996</v>
      </c>
      <c r="TU42" s="18">
        <v>8.0841799999999999</v>
      </c>
      <c r="TV42" s="18">
        <v>5.6112000000000002</v>
      </c>
      <c r="TW42" s="18">
        <v>-0.51119999999999999</v>
      </c>
      <c r="TX42" s="18">
        <v>21</v>
      </c>
      <c r="TY42" s="18">
        <v>19.5122</v>
      </c>
      <c r="TZ42" s="18">
        <v>19.5122</v>
      </c>
      <c r="UA42" s="18">
        <v>1.4878</v>
      </c>
      <c r="UB42" s="18">
        <v>7.4</v>
      </c>
      <c r="UC42" s="18">
        <v>8</v>
      </c>
      <c r="UD42" s="18">
        <v>8</v>
      </c>
      <c r="UE42" s="18">
        <v>-0.6</v>
      </c>
      <c r="UF42" s="18">
        <v>5.9</v>
      </c>
      <c r="UG42" s="18">
        <v>7.5</v>
      </c>
      <c r="UH42" s="18">
        <v>7.5</v>
      </c>
      <c r="UI42" s="18">
        <v>-1.6</v>
      </c>
      <c r="UJ42" s="18">
        <v>20</v>
      </c>
      <c r="UK42" s="18">
        <v>19.5122</v>
      </c>
      <c r="UL42" s="18">
        <v>19.5122</v>
      </c>
      <c r="UM42" s="18">
        <v>0.48780000000000001</v>
      </c>
      <c r="UN42" s="18">
        <v>20</v>
      </c>
      <c r="UO42" s="18">
        <v>19.5122</v>
      </c>
      <c r="UP42" s="18">
        <v>19.5122</v>
      </c>
      <c r="UQ42" s="18">
        <v>0.48780000000000001</v>
      </c>
      <c r="UR42" s="18">
        <v>10</v>
      </c>
      <c r="US42" s="18">
        <v>10</v>
      </c>
      <c r="UT42" s="18">
        <v>10</v>
      </c>
      <c r="UU42" s="18">
        <v>0</v>
      </c>
      <c r="UV42" s="18">
        <v>13</v>
      </c>
      <c r="UW42" s="18">
        <v>13.8</v>
      </c>
      <c r="UX42" s="18">
        <v>13.292</v>
      </c>
      <c r="UY42" s="18">
        <v>-0.29199999999999998</v>
      </c>
      <c r="UZ42" s="18">
        <v>1.7</v>
      </c>
      <c r="VA42" s="18"/>
      <c r="VB42" s="18">
        <v>1.6</v>
      </c>
      <c r="VC42" s="18">
        <v>0.1</v>
      </c>
      <c r="VD42" s="18">
        <v>9.4</v>
      </c>
      <c r="VE42" s="18"/>
      <c r="VF42" s="18">
        <v>28.120999999999999</v>
      </c>
      <c r="VG42" s="18">
        <v>-18.721</v>
      </c>
      <c r="VH42" s="18">
        <v>0.6</v>
      </c>
      <c r="VI42" s="18">
        <v>0.6</v>
      </c>
      <c r="VJ42" s="18">
        <v>0.6</v>
      </c>
      <c r="VK42" s="18">
        <v>0</v>
      </c>
      <c r="VL42" s="18">
        <v>128.80000000000001</v>
      </c>
      <c r="VM42" s="18">
        <v>129.4</v>
      </c>
      <c r="VN42" s="18">
        <v>124.977</v>
      </c>
      <c r="VO42" s="18">
        <v>3.823</v>
      </c>
      <c r="VP42" s="18">
        <v>134.4</v>
      </c>
      <c r="VQ42" s="18">
        <v>143.9</v>
      </c>
      <c r="VR42" s="18">
        <v>132</v>
      </c>
      <c r="VS42" s="18">
        <v>2.4</v>
      </c>
      <c r="VT42" s="18">
        <v>7.5</v>
      </c>
      <c r="VU42" s="18"/>
      <c r="VV42" s="18">
        <v>20.315999999999999</v>
      </c>
      <c r="VW42" s="18">
        <v>-12.816000000000001</v>
      </c>
      <c r="VX42" s="18">
        <v>2.9</v>
      </c>
      <c r="VY42" s="18"/>
      <c r="VZ42" s="18">
        <v>2.16</v>
      </c>
      <c r="WA42" s="18">
        <v>0.74</v>
      </c>
      <c r="WB42" s="18">
        <v>6</v>
      </c>
      <c r="WC42" s="18">
        <v>6</v>
      </c>
      <c r="WD42" s="18">
        <v>6</v>
      </c>
      <c r="WE42" s="18">
        <v>0</v>
      </c>
      <c r="WF42" s="18">
        <v>19.899999999999999</v>
      </c>
      <c r="WG42" s="18">
        <v>19.317070000000001</v>
      </c>
      <c r="WH42" s="18">
        <v>19.317070000000001</v>
      </c>
      <c r="WI42" s="18">
        <v>0.58292999999999995</v>
      </c>
      <c r="WJ42" s="18">
        <v>9.1</v>
      </c>
      <c r="WK42" s="18">
        <v>10.7</v>
      </c>
      <c r="WL42" s="18">
        <v>10.7</v>
      </c>
      <c r="WM42" s="18">
        <v>-1.6</v>
      </c>
      <c r="WN42" s="18">
        <v>16</v>
      </c>
      <c r="WO42" s="18">
        <v>52</v>
      </c>
      <c r="WP42" s="18">
        <v>55</v>
      </c>
      <c r="WQ42" s="18">
        <v>-39</v>
      </c>
      <c r="WR42" s="18">
        <v>37.5</v>
      </c>
      <c r="WS42" s="18"/>
      <c r="WT42" s="18"/>
      <c r="WU42" s="18">
        <v>37.5</v>
      </c>
      <c r="WV42" s="18">
        <v>28.7</v>
      </c>
      <c r="WW42" s="18">
        <v>29.184000000000001</v>
      </c>
      <c r="WX42" s="18">
        <v>29.184000000000001</v>
      </c>
      <c r="WY42" s="18">
        <v>-0.48399999999999999</v>
      </c>
      <c r="WZ42" s="18">
        <v>3.2</v>
      </c>
      <c r="XA42" s="18">
        <v>2.8159999999999998</v>
      </c>
      <c r="XB42" s="18">
        <v>2.8159999999999998</v>
      </c>
      <c r="XC42" s="18">
        <v>0.38400000000000001</v>
      </c>
      <c r="XD42" s="18">
        <v>14</v>
      </c>
      <c r="XE42" s="18">
        <v>14</v>
      </c>
      <c r="XF42" s="18">
        <v>14</v>
      </c>
      <c r="XG42" s="18">
        <v>0</v>
      </c>
      <c r="XH42" s="18">
        <v>16.3</v>
      </c>
      <c r="XI42" s="18">
        <v>17</v>
      </c>
      <c r="XJ42" s="18">
        <v>17</v>
      </c>
      <c r="XK42" s="18">
        <v>-0.7</v>
      </c>
      <c r="XL42" s="18">
        <v>7.2</v>
      </c>
      <c r="XM42" s="18">
        <v>5.71</v>
      </c>
      <c r="XN42" s="18">
        <v>5.71</v>
      </c>
      <c r="XO42" s="18">
        <v>1.49</v>
      </c>
    </row>
    <row r="43" spans="1:639" ht="24" customHeight="1" x14ac:dyDescent="0.3">
      <c r="A43" s="1"/>
      <c r="B43" s="17" t="s">
        <v>52</v>
      </c>
      <c r="C43" s="17" t="s">
        <v>714</v>
      </c>
      <c r="D43" s="18">
        <v>1.1000000000000001</v>
      </c>
      <c r="E43" s="18">
        <v>1.02</v>
      </c>
      <c r="F43" s="18">
        <v>1.02</v>
      </c>
      <c r="G43" s="18">
        <v>0.08</v>
      </c>
      <c r="H43" s="18">
        <v>1.6</v>
      </c>
      <c r="I43" s="18">
        <v>1.65</v>
      </c>
      <c r="J43" s="18">
        <v>1.65</v>
      </c>
      <c r="K43" s="18">
        <v>-0.05</v>
      </c>
      <c r="L43" s="18">
        <v>4.3</v>
      </c>
      <c r="M43" s="18">
        <v>3.5488499999999998</v>
      </c>
      <c r="N43" s="18">
        <v>3.5488499999999998</v>
      </c>
      <c r="O43" s="18">
        <v>0.75114999999999998</v>
      </c>
      <c r="P43" s="18">
        <v>648.6</v>
      </c>
      <c r="Q43" s="18">
        <v>646.79789000000005</v>
      </c>
      <c r="R43" s="18">
        <v>646.79789000000005</v>
      </c>
      <c r="S43" s="18">
        <v>1.8021100000000001</v>
      </c>
      <c r="T43" s="18">
        <v>219.6</v>
      </c>
      <c r="U43" s="18">
        <v>211.44126</v>
      </c>
      <c r="V43" s="18">
        <v>211.44126</v>
      </c>
      <c r="W43" s="18">
        <v>8.1587399999999999</v>
      </c>
      <c r="X43" s="18"/>
      <c r="Y43" s="18"/>
      <c r="Z43" s="18"/>
      <c r="AA43" s="18">
        <v>0</v>
      </c>
      <c r="AB43" s="18"/>
      <c r="AC43" s="18"/>
      <c r="AD43" s="18"/>
      <c r="AE43" s="18">
        <v>0</v>
      </c>
      <c r="AF43" s="18">
        <v>90.2</v>
      </c>
      <c r="AG43" s="18">
        <v>92.226339999999993</v>
      </c>
      <c r="AH43" s="18">
        <v>92.226339999999993</v>
      </c>
      <c r="AI43" s="18">
        <v>-2.0263399999999998</v>
      </c>
      <c r="AJ43" s="18">
        <v>238.1</v>
      </c>
      <c r="AK43" s="18">
        <v>244.03479999999999</v>
      </c>
      <c r="AL43" s="18">
        <v>244.03479999999999</v>
      </c>
      <c r="AM43" s="18">
        <v>-5.9348000000000001</v>
      </c>
      <c r="AN43" s="18"/>
      <c r="AO43" s="18"/>
      <c r="AP43" s="18"/>
      <c r="AQ43" s="18">
        <v>0</v>
      </c>
      <c r="AR43" s="18"/>
      <c r="AS43" s="18"/>
      <c r="AT43" s="18"/>
      <c r="AU43" s="18">
        <v>0</v>
      </c>
      <c r="AV43" s="18">
        <v>124.2</v>
      </c>
      <c r="AW43" s="18">
        <v>145.06963999999999</v>
      </c>
      <c r="AX43" s="18">
        <v>151.82682</v>
      </c>
      <c r="AY43" s="18">
        <v>-27.626819999999999</v>
      </c>
      <c r="AZ43" s="18">
        <v>124.4</v>
      </c>
      <c r="BA43" s="18">
        <v>145.06963999999999</v>
      </c>
      <c r="BB43" s="18">
        <v>151.82682</v>
      </c>
      <c r="BC43" s="18">
        <v>-27.426819999999999</v>
      </c>
      <c r="BD43" s="18">
        <v>124.2</v>
      </c>
      <c r="BE43" s="18">
        <v>145.06963999999999</v>
      </c>
      <c r="BF43" s="18">
        <v>151.82682</v>
      </c>
      <c r="BG43" s="18">
        <v>-27.626819999999999</v>
      </c>
      <c r="BH43" s="18">
        <v>217.3</v>
      </c>
      <c r="BI43" s="18">
        <v>217.60445999999999</v>
      </c>
      <c r="BJ43" s="18">
        <v>227.74023</v>
      </c>
      <c r="BK43" s="18">
        <v>-10.44023</v>
      </c>
      <c r="BL43" s="18">
        <v>203.2</v>
      </c>
      <c r="BM43" s="18">
        <v>209.99996999999999</v>
      </c>
      <c r="BN43" s="18">
        <v>209.99996999999999</v>
      </c>
      <c r="BO43" s="18">
        <v>-6.7999700000000001</v>
      </c>
      <c r="BP43" s="18">
        <v>107.4</v>
      </c>
      <c r="BQ43" s="18">
        <v>104.99997999999999</v>
      </c>
      <c r="BR43" s="18">
        <v>104.99997999999999</v>
      </c>
      <c r="BS43" s="18">
        <v>2.40002</v>
      </c>
      <c r="BT43" s="18">
        <v>562</v>
      </c>
      <c r="BU43" s="18">
        <v>568.29854</v>
      </c>
      <c r="BV43" s="18">
        <v>568.29854</v>
      </c>
      <c r="BW43" s="18">
        <v>-6.29854</v>
      </c>
      <c r="BX43" s="18">
        <v>10.6</v>
      </c>
      <c r="BY43" s="18">
        <v>10.17268</v>
      </c>
      <c r="BZ43" s="18">
        <v>10.17268</v>
      </c>
      <c r="CA43" s="18">
        <v>0.42731999999999998</v>
      </c>
      <c r="CB43" s="18"/>
      <c r="CC43" s="18"/>
      <c r="CD43" s="18"/>
      <c r="CE43" s="18">
        <v>0</v>
      </c>
      <c r="CF43" s="18"/>
      <c r="CG43" s="18"/>
      <c r="CH43" s="18"/>
      <c r="CI43" s="18">
        <v>0</v>
      </c>
      <c r="CJ43" s="18"/>
      <c r="CK43" s="18"/>
      <c r="CL43" s="18"/>
      <c r="CM43" s="18">
        <v>0</v>
      </c>
      <c r="CN43" s="18"/>
      <c r="CO43" s="18"/>
      <c r="CP43" s="18"/>
      <c r="CQ43" s="18">
        <v>0</v>
      </c>
      <c r="CR43" s="18">
        <v>163.19999999999999</v>
      </c>
      <c r="CS43" s="18">
        <v>164.70732000000001</v>
      </c>
      <c r="CT43" s="18">
        <v>164.70732000000001</v>
      </c>
      <c r="CU43" s="18">
        <v>-1.50732</v>
      </c>
      <c r="CV43" s="18">
        <v>7.7</v>
      </c>
      <c r="CW43" s="18">
        <v>8.1148399999999992</v>
      </c>
      <c r="CX43" s="18">
        <v>8.1148399999999992</v>
      </c>
      <c r="CY43" s="18">
        <v>-0.41483999999999999</v>
      </c>
      <c r="CZ43" s="18">
        <v>12.1</v>
      </c>
      <c r="DA43" s="18"/>
      <c r="DB43" s="18">
        <v>0</v>
      </c>
      <c r="DC43" s="18">
        <v>12.1</v>
      </c>
      <c r="DD43" s="18">
        <v>6.4</v>
      </c>
      <c r="DE43" s="18">
        <v>6.8787000000000003</v>
      </c>
      <c r="DF43" s="18">
        <v>6.8787000000000003</v>
      </c>
      <c r="DG43" s="18">
        <v>-0.47870000000000001</v>
      </c>
      <c r="DH43" s="18"/>
      <c r="DI43" s="18"/>
      <c r="DJ43" s="18"/>
      <c r="DK43" s="18">
        <v>0</v>
      </c>
      <c r="DL43" s="18">
        <v>50.7</v>
      </c>
      <c r="DM43" s="18">
        <v>64.798050000000003</v>
      </c>
      <c r="DN43" s="18">
        <v>55.103879999999997</v>
      </c>
      <c r="DO43" s="18">
        <v>-4.40388</v>
      </c>
      <c r="DP43" s="18">
        <v>7.3</v>
      </c>
      <c r="DQ43" s="18">
        <v>8.9130000000000003</v>
      </c>
      <c r="DR43" s="18">
        <v>6.6684799999999997</v>
      </c>
      <c r="DS43" s="18">
        <v>0.63151999999999997</v>
      </c>
      <c r="DT43" s="18"/>
      <c r="DU43" s="18"/>
      <c r="DV43" s="18"/>
      <c r="DW43" s="18">
        <v>0</v>
      </c>
      <c r="DX43" s="18"/>
      <c r="DY43" s="18"/>
      <c r="DZ43" s="18"/>
      <c r="EA43" s="18">
        <v>0</v>
      </c>
      <c r="EB43" s="18"/>
      <c r="EC43" s="18"/>
      <c r="ED43" s="18"/>
      <c r="EE43" s="18">
        <v>0</v>
      </c>
      <c r="EF43" s="18">
        <v>111.1</v>
      </c>
      <c r="EG43" s="18">
        <v>112.90537</v>
      </c>
      <c r="EH43" s="18">
        <v>112.90537</v>
      </c>
      <c r="EI43" s="18">
        <v>-1.8053699999999999</v>
      </c>
      <c r="EJ43" s="18">
        <v>224</v>
      </c>
      <c r="EK43" s="18">
        <v>221.55625000000001</v>
      </c>
      <c r="EL43" s="18">
        <v>221.55625000000001</v>
      </c>
      <c r="EM43" s="18">
        <v>2.4437500000000001</v>
      </c>
      <c r="EN43" s="18"/>
      <c r="EO43" s="18"/>
      <c r="EP43" s="18"/>
      <c r="EQ43" s="18">
        <v>0</v>
      </c>
      <c r="ER43" s="18"/>
      <c r="ES43" s="18"/>
      <c r="ET43" s="18"/>
      <c r="EU43" s="18">
        <v>0</v>
      </c>
      <c r="EV43" s="18"/>
      <c r="EW43" s="18"/>
      <c r="EX43" s="18"/>
      <c r="EY43" s="18">
        <v>0</v>
      </c>
      <c r="EZ43" s="18">
        <v>6.5</v>
      </c>
      <c r="FA43" s="18">
        <v>6.39</v>
      </c>
      <c r="FB43" s="18">
        <v>6.39</v>
      </c>
      <c r="FC43" s="18">
        <v>0.11</v>
      </c>
      <c r="FD43" s="18">
        <v>460.1</v>
      </c>
      <c r="FE43" s="18">
        <v>458.87804999999997</v>
      </c>
      <c r="FF43" s="18">
        <v>458.87804999999997</v>
      </c>
      <c r="FG43" s="18">
        <v>1.2219500000000001</v>
      </c>
      <c r="FH43" s="18">
        <v>80.3</v>
      </c>
      <c r="FI43" s="18">
        <v>77.882069999999999</v>
      </c>
      <c r="FJ43" s="18">
        <v>77.882069999999999</v>
      </c>
      <c r="FK43" s="18">
        <v>2.4179300000000001</v>
      </c>
      <c r="FL43" s="18">
        <v>60.7</v>
      </c>
      <c r="FM43" s="18">
        <v>72.877070000000003</v>
      </c>
      <c r="FN43" s="18">
        <v>72.877070000000003</v>
      </c>
      <c r="FO43" s="18">
        <v>-12.177070000000001</v>
      </c>
      <c r="FP43" s="18">
        <v>41.9</v>
      </c>
      <c r="FQ43" s="18">
        <v>41.498959999999997</v>
      </c>
      <c r="FR43" s="18">
        <v>41.498959999999997</v>
      </c>
      <c r="FS43" s="18">
        <v>0.40104000000000001</v>
      </c>
      <c r="FT43" s="18">
        <v>18.399999999999999</v>
      </c>
      <c r="FU43" s="18">
        <v>19.28585</v>
      </c>
      <c r="FV43" s="18">
        <v>19.28585</v>
      </c>
      <c r="FW43" s="18">
        <v>-0.88585000000000003</v>
      </c>
      <c r="FX43" s="18">
        <v>19</v>
      </c>
      <c r="FY43" s="18">
        <v>19.414629999999999</v>
      </c>
      <c r="FZ43" s="18">
        <v>19.414629999999999</v>
      </c>
      <c r="GA43" s="18">
        <v>-0.41463</v>
      </c>
      <c r="GB43" s="18">
        <v>91.2</v>
      </c>
      <c r="GC43" s="18">
        <v>87.657560000000004</v>
      </c>
      <c r="GD43" s="18">
        <v>87.657560000000004</v>
      </c>
      <c r="GE43" s="18">
        <v>3.54244</v>
      </c>
      <c r="GF43" s="18">
        <v>179.2</v>
      </c>
      <c r="GG43" s="18">
        <v>182.61776</v>
      </c>
      <c r="GH43" s="18">
        <v>182.61776</v>
      </c>
      <c r="GI43" s="18">
        <v>-3.4177599999999999</v>
      </c>
      <c r="GJ43" s="18">
        <v>179.7</v>
      </c>
      <c r="GK43" s="18">
        <v>182.61776</v>
      </c>
      <c r="GL43" s="18">
        <v>182.61776</v>
      </c>
      <c r="GM43" s="18">
        <v>-2.9177599999999999</v>
      </c>
      <c r="GN43" s="18">
        <v>184.7</v>
      </c>
      <c r="GO43" s="18">
        <v>182.61776</v>
      </c>
      <c r="GP43" s="18">
        <v>182.61776</v>
      </c>
      <c r="GQ43" s="18">
        <v>2.0822400000000001</v>
      </c>
      <c r="GR43" s="18">
        <v>108.5</v>
      </c>
      <c r="GS43" s="18">
        <v>110.91316999999999</v>
      </c>
      <c r="GT43" s="18">
        <v>110.91316999999999</v>
      </c>
      <c r="GU43" s="18">
        <v>-2.41317</v>
      </c>
      <c r="GV43" s="18">
        <v>7.5</v>
      </c>
      <c r="GW43" s="18">
        <v>4.59992</v>
      </c>
      <c r="GX43" s="18">
        <v>4.59992</v>
      </c>
      <c r="GY43" s="18">
        <v>2.90008</v>
      </c>
      <c r="GZ43" s="18">
        <v>2.6</v>
      </c>
      <c r="HA43" s="18">
        <v>4.4334100000000003</v>
      </c>
      <c r="HB43" s="18">
        <v>4.4334100000000003</v>
      </c>
      <c r="HC43" s="18">
        <v>-1.83341</v>
      </c>
      <c r="HD43" s="18">
        <v>43.6</v>
      </c>
      <c r="HE43" s="18">
        <v>47.26634</v>
      </c>
      <c r="HF43" s="18">
        <v>47.26634</v>
      </c>
      <c r="HG43" s="18">
        <v>-3.6663399999999999</v>
      </c>
      <c r="HH43" s="18">
        <v>47.1</v>
      </c>
      <c r="HI43" s="18">
        <v>44.275120000000001</v>
      </c>
      <c r="HJ43" s="18">
        <v>44.275120000000001</v>
      </c>
      <c r="HK43" s="18">
        <v>2.8248799999999998</v>
      </c>
      <c r="HL43" s="18">
        <v>3.8</v>
      </c>
      <c r="HM43" s="18">
        <v>4.0998900000000003</v>
      </c>
      <c r="HN43" s="18">
        <v>4.0998900000000003</v>
      </c>
      <c r="HO43" s="18">
        <v>-0.29988999999999999</v>
      </c>
      <c r="HP43" s="18">
        <v>30.8</v>
      </c>
      <c r="HQ43" s="18">
        <v>31.00404</v>
      </c>
      <c r="HR43" s="18">
        <v>31.00404</v>
      </c>
      <c r="HS43" s="18">
        <v>-0.20404</v>
      </c>
      <c r="HT43" s="18">
        <v>155.69999999999999</v>
      </c>
      <c r="HU43" s="18">
        <v>142.93897000000001</v>
      </c>
      <c r="HV43" s="18">
        <v>129.94759999999999</v>
      </c>
      <c r="HW43" s="18">
        <v>25.752400000000002</v>
      </c>
      <c r="HX43" s="18">
        <v>86.7</v>
      </c>
      <c r="HY43" s="18">
        <v>45.743090000000002</v>
      </c>
      <c r="HZ43" s="18">
        <v>77.060640000000006</v>
      </c>
      <c r="IA43" s="18">
        <v>9.6393599999999999</v>
      </c>
      <c r="IB43" s="18"/>
      <c r="IC43" s="18"/>
      <c r="ID43" s="18"/>
      <c r="IE43" s="18">
        <v>0</v>
      </c>
      <c r="IF43" s="18"/>
      <c r="IG43" s="18"/>
      <c r="IH43" s="18"/>
      <c r="II43" s="18">
        <v>0</v>
      </c>
      <c r="IJ43" s="18">
        <v>45.8</v>
      </c>
      <c r="IK43" s="18">
        <v>48.41648</v>
      </c>
      <c r="IL43" s="18">
        <v>48.41648</v>
      </c>
      <c r="IM43" s="18">
        <v>-2.6164800000000001</v>
      </c>
      <c r="IN43" s="18"/>
      <c r="IO43" s="18"/>
      <c r="IP43" s="18"/>
      <c r="IQ43" s="18">
        <v>0</v>
      </c>
      <c r="IR43" s="18"/>
      <c r="IS43" s="18"/>
      <c r="IT43" s="18"/>
      <c r="IU43" s="18">
        <v>0</v>
      </c>
      <c r="IV43" s="18"/>
      <c r="IW43" s="18"/>
      <c r="IX43" s="18"/>
      <c r="IY43" s="18">
        <v>0</v>
      </c>
      <c r="IZ43" s="18">
        <v>130.80000000000001</v>
      </c>
      <c r="JA43" s="18">
        <v>133.35676000000001</v>
      </c>
      <c r="JB43" s="18">
        <v>133.35676000000001</v>
      </c>
      <c r="JC43" s="18">
        <v>-2.5567600000000001</v>
      </c>
      <c r="JD43" s="18"/>
      <c r="JE43" s="18"/>
      <c r="JF43" s="18"/>
      <c r="JG43" s="18">
        <v>0</v>
      </c>
      <c r="JH43" s="18"/>
      <c r="JI43" s="18"/>
      <c r="JJ43" s="18">
        <v>0</v>
      </c>
      <c r="JK43" s="18">
        <v>0</v>
      </c>
      <c r="JL43" s="18"/>
      <c r="JM43" s="18"/>
      <c r="JN43" s="18"/>
      <c r="JO43" s="18">
        <v>0</v>
      </c>
      <c r="JP43" s="18"/>
      <c r="JQ43" s="18"/>
      <c r="JR43" s="18"/>
      <c r="JS43" s="18">
        <v>0</v>
      </c>
      <c r="JT43" s="18">
        <v>40</v>
      </c>
      <c r="JU43" s="18"/>
      <c r="JV43" s="18"/>
      <c r="JW43" s="18">
        <v>40</v>
      </c>
      <c r="JX43" s="18"/>
      <c r="JY43" s="18"/>
      <c r="JZ43" s="18"/>
      <c r="KA43" s="18">
        <v>0</v>
      </c>
      <c r="KB43" s="18"/>
      <c r="KC43" s="18"/>
      <c r="KD43" s="18"/>
      <c r="KE43" s="18">
        <v>0</v>
      </c>
      <c r="KF43" s="18"/>
      <c r="KG43" s="18"/>
      <c r="KH43" s="18"/>
      <c r="KI43" s="18">
        <v>0</v>
      </c>
      <c r="KJ43" s="18"/>
      <c r="KK43" s="18"/>
      <c r="KL43" s="18"/>
      <c r="KM43" s="18">
        <v>0</v>
      </c>
      <c r="KN43" s="18">
        <v>114.3</v>
      </c>
      <c r="KO43" s="18">
        <v>81.627279999999999</v>
      </c>
      <c r="KP43" s="18">
        <v>55.598610000000001</v>
      </c>
      <c r="KQ43" s="18">
        <v>58.701390000000004</v>
      </c>
      <c r="KR43" s="18"/>
      <c r="KS43" s="18"/>
      <c r="KT43" s="18"/>
      <c r="KU43" s="18">
        <v>0</v>
      </c>
      <c r="KV43" s="18"/>
      <c r="KW43" s="18"/>
      <c r="KX43" s="18"/>
      <c r="KY43" s="18">
        <v>0</v>
      </c>
      <c r="KZ43" s="18">
        <v>118.7</v>
      </c>
      <c r="LA43" s="18">
        <v>118.91517</v>
      </c>
      <c r="LB43" s="18">
        <v>135.20711</v>
      </c>
      <c r="LC43" s="18">
        <v>-16.507110000000001</v>
      </c>
      <c r="LD43" s="18">
        <v>122.8</v>
      </c>
      <c r="LE43" s="18">
        <v>133.67995999999999</v>
      </c>
      <c r="LF43" s="18">
        <v>133.67995999999999</v>
      </c>
      <c r="LG43" s="18">
        <v>-10.879960000000001</v>
      </c>
      <c r="LH43" s="18">
        <v>64</v>
      </c>
      <c r="LI43" s="18">
        <v>67.461460000000002</v>
      </c>
      <c r="LJ43" s="18">
        <v>67.461460000000002</v>
      </c>
      <c r="LK43" s="18">
        <v>-3.4614600000000002</v>
      </c>
      <c r="LL43" s="18">
        <v>66.099999999999994</v>
      </c>
      <c r="LM43" s="18">
        <v>65.772069999999999</v>
      </c>
      <c r="LN43" s="18">
        <v>65.772069999999999</v>
      </c>
      <c r="LO43" s="18">
        <v>0.32793</v>
      </c>
      <c r="LP43" s="18">
        <v>30.2</v>
      </c>
      <c r="LQ43" s="18">
        <v>30.097560000000001</v>
      </c>
      <c r="LR43" s="18">
        <v>30.097560000000001</v>
      </c>
      <c r="LS43" s="18">
        <v>0.10244</v>
      </c>
      <c r="LT43" s="18"/>
      <c r="LU43" s="18"/>
      <c r="LV43" s="18"/>
      <c r="LW43" s="18">
        <v>0</v>
      </c>
      <c r="LX43" s="18"/>
      <c r="LY43" s="18"/>
      <c r="LZ43" s="18"/>
      <c r="MA43" s="18">
        <v>0</v>
      </c>
      <c r="MB43" s="18"/>
      <c r="MC43" s="18"/>
      <c r="MD43" s="18"/>
      <c r="ME43" s="18">
        <v>0</v>
      </c>
      <c r="MF43" s="18">
        <v>142.9</v>
      </c>
      <c r="MG43" s="18">
        <v>145.20582999999999</v>
      </c>
      <c r="MH43" s="18">
        <v>145.20582999999999</v>
      </c>
      <c r="MI43" s="18">
        <v>-2.3058299999999998</v>
      </c>
      <c r="MJ43" s="18">
        <v>142.4</v>
      </c>
      <c r="MK43" s="18">
        <v>145.20582999999999</v>
      </c>
      <c r="ML43" s="18">
        <v>145.20582999999999</v>
      </c>
      <c r="MM43" s="18">
        <v>-2.8058299999999998</v>
      </c>
      <c r="MN43" s="18">
        <v>146.80000000000001</v>
      </c>
      <c r="MO43" s="18">
        <v>145.20582999999999</v>
      </c>
      <c r="MP43" s="18">
        <v>145.20582999999999</v>
      </c>
      <c r="MQ43" s="18">
        <v>1.5941700000000001</v>
      </c>
      <c r="MR43" s="18"/>
      <c r="MS43" s="18"/>
      <c r="MT43" s="18"/>
      <c r="MU43" s="18">
        <v>0</v>
      </c>
      <c r="MV43" s="18"/>
      <c r="MW43" s="18"/>
      <c r="MX43" s="18"/>
      <c r="MY43" s="18">
        <v>0</v>
      </c>
      <c r="MZ43" s="18"/>
      <c r="NA43" s="18"/>
      <c r="NB43" s="18"/>
      <c r="NC43" s="18">
        <v>0</v>
      </c>
      <c r="ND43" s="18"/>
      <c r="NE43" s="18"/>
      <c r="NF43" s="18"/>
      <c r="NG43" s="18">
        <v>0</v>
      </c>
      <c r="NH43" s="18"/>
      <c r="NI43" s="18"/>
      <c r="NJ43" s="18"/>
      <c r="NK43" s="18">
        <v>0</v>
      </c>
      <c r="NL43" s="18"/>
      <c r="NM43" s="18"/>
      <c r="NN43" s="18"/>
      <c r="NO43" s="18">
        <v>0</v>
      </c>
      <c r="NP43" s="18"/>
      <c r="NQ43" s="18"/>
      <c r="NR43" s="18"/>
      <c r="NS43" s="18">
        <v>0</v>
      </c>
      <c r="NT43" s="18">
        <v>0.1</v>
      </c>
      <c r="NU43" s="18"/>
      <c r="NV43" s="18">
        <v>8.2000000000000003E-2</v>
      </c>
      <c r="NW43" s="18">
        <v>1.7999999999999999E-2</v>
      </c>
      <c r="NX43" s="18">
        <v>88.9</v>
      </c>
      <c r="NY43" s="18">
        <v>96.7</v>
      </c>
      <c r="NZ43" s="18">
        <v>100.137</v>
      </c>
      <c r="OA43" s="18">
        <v>-11.237</v>
      </c>
      <c r="OB43" s="18">
        <v>12.9</v>
      </c>
      <c r="OC43" s="18"/>
      <c r="OD43" s="18">
        <v>6.8090000000000002</v>
      </c>
      <c r="OE43" s="18">
        <v>6.0910000000000002</v>
      </c>
      <c r="OF43" s="18">
        <v>13.2</v>
      </c>
      <c r="OG43" s="18">
        <v>14.968</v>
      </c>
      <c r="OH43" s="18">
        <v>14.968</v>
      </c>
      <c r="OI43" s="18">
        <v>-1.768</v>
      </c>
      <c r="OJ43" s="18">
        <v>0.1</v>
      </c>
      <c r="OK43" s="18"/>
      <c r="OL43" s="18">
        <v>0</v>
      </c>
      <c r="OM43" s="18">
        <v>0.1</v>
      </c>
      <c r="ON43" s="18">
        <v>19.102699999999999</v>
      </c>
      <c r="OO43" s="18">
        <v>17.560980000000001</v>
      </c>
      <c r="OP43" s="18">
        <v>17.560980000000001</v>
      </c>
      <c r="OQ43" s="18">
        <v>1.54172</v>
      </c>
      <c r="OR43" s="18">
        <v>9.9</v>
      </c>
      <c r="OS43" s="18">
        <v>9.9830000000000005</v>
      </c>
      <c r="OT43" s="18">
        <v>9.9830000000000005</v>
      </c>
      <c r="OU43" s="18">
        <v>-8.3000000000000004E-2</v>
      </c>
      <c r="OV43" s="18">
        <v>5.2</v>
      </c>
      <c r="OW43" s="18">
        <v>5.67</v>
      </c>
      <c r="OX43" s="18">
        <v>5.67</v>
      </c>
      <c r="OY43" s="18">
        <v>-0.47</v>
      </c>
      <c r="OZ43" s="18">
        <v>3.6</v>
      </c>
      <c r="PA43" s="18">
        <v>3.5</v>
      </c>
      <c r="PB43" s="18">
        <v>3.5</v>
      </c>
      <c r="PC43" s="18">
        <v>0.1</v>
      </c>
      <c r="PD43" s="18">
        <v>5</v>
      </c>
      <c r="PE43" s="18">
        <v>5</v>
      </c>
      <c r="PF43" s="18">
        <v>5</v>
      </c>
      <c r="PG43" s="18">
        <v>0</v>
      </c>
      <c r="PH43" s="18">
        <v>20.2</v>
      </c>
      <c r="PI43" s="18">
        <v>19.5122</v>
      </c>
      <c r="PJ43" s="18">
        <v>19.5122</v>
      </c>
      <c r="PK43" s="18">
        <v>0.68779999999999997</v>
      </c>
      <c r="PL43" s="18">
        <v>20</v>
      </c>
      <c r="PM43" s="18">
        <v>19.5122</v>
      </c>
      <c r="PN43" s="18">
        <v>19.5122</v>
      </c>
      <c r="PO43" s="18">
        <v>0.48780000000000001</v>
      </c>
      <c r="PP43" s="18">
        <v>17.2</v>
      </c>
      <c r="PQ43" s="18">
        <v>15.60976</v>
      </c>
      <c r="PR43" s="18">
        <v>15.60976</v>
      </c>
      <c r="PS43" s="18">
        <v>1.5902400000000001</v>
      </c>
      <c r="PT43" s="18">
        <v>3.3</v>
      </c>
      <c r="PU43" s="18">
        <v>3.5</v>
      </c>
      <c r="PV43" s="18">
        <v>3.5</v>
      </c>
      <c r="PW43" s="18">
        <v>-0.2</v>
      </c>
      <c r="PX43" s="18">
        <v>18.8</v>
      </c>
      <c r="PY43" s="18">
        <v>18.341460000000001</v>
      </c>
      <c r="PZ43" s="18">
        <v>18.341460000000001</v>
      </c>
      <c r="QA43" s="18">
        <v>0.45854</v>
      </c>
      <c r="QB43" s="18">
        <v>0.8</v>
      </c>
      <c r="QC43" s="18"/>
      <c r="QD43" s="18">
        <v>2.0910000000000002</v>
      </c>
      <c r="QE43" s="18">
        <v>-1.2909999999999999</v>
      </c>
      <c r="QF43" s="18">
        <v>0.7</v>
      </c>
      <c r="QG43" s="18"/>
      <c r="QH43" s="18">
        <v>3.008</v>
      </c>
      <c r="QI43" s="18">
        <v>-2.3079999999999998</v>
      </c>
      <c r="QJ43" s="18">
        <v>23.6</v>
      </c>
      <c r="QK43" s="18">
        <v>23.5</v>
      </c>
      <c r="QL43" s="18">
        <v>24.134</v>
      </c>
      <c r="QM43" s="18">
        <v>-0.53400000000000003</v>
      </c>
      <c r="QN43" s="18">
        <v>70.099999999999994</v>
      </c>
      <c r="QO43" s="18">
        <v>74.8</v>
      </c>
      <c r="QP43" s="18">
        <v>77.198999999999998</v>
      </c>
      <c r="QQ43" s="18">
        <v>-7.0990000000000002</v>
      </c>
      <c r="QR43" s="18">
        <v>4.5999999999999996</v>
      </c>
      <c r="QS43" s="18">
        <v>4.2</v>
      </c>
      <c r="QT43" s="18">
        <v>4.2</v>
      </c>
      <c r="QU43" s="18">
        <v>0.4</v>
      </c>
      <c r="QV43" s="18">
        <v>2.1</v>
      </c>
      <c r="QW43" s="18">
        <v>2.4</v>
      </c>
      <c r="QX43" s="18">
        <v>2.4</v>
      </c>
      <c r="QY43" s="18">
        <v>-0.3</v>
      </c>
      <c r="QZ43" s="18">
        <v>2.4</v>
      </c>
      <c r="RA43" s="18">
        <v>2.4</v>
      </c>
      <c r="RB43" s="18">
        <v>2.4</v>
      </c>
      <c r="RC43" s="18">
        <v>0</v>
      </c>
      <c r="RD43" s="18">
        <v>1.2</v>
      </c>
      <c r="RE43" s="18">
        <v>1.45</v>
      </c>
      <c r="RF43" s="18">
        <v>1.45</v>
      </c>
      <c r="RG43" s="18">
        <v>-0.25</v>
      </c>
      <c r="RH43" s="18">
        <v>0.3</v>
      </c>
      <c r="RI43" s="18"/>
      <c r="RJ43" s="18">
        <v>1.73</v>
      </c>
      <c r="RK43" s="18">
        <v>-1.43</v>
      </c>
      <c r="RL43" s="18">
        <v>3.5</v>
      </c>
      <c r="RM43" s="18">
        <v>3.6</v>
      </c>
      <c r="RN43" s="18">
        <v>3.6</v>
      </c>
      <c r="RO43" s="18">
        <v>-0.1</v>
      </c>
      <c r="RP43" s="18">
        <v>20.399999999999999</v>
      </c>
      <c r="RQ43" s="18">
        <v>10.632339999999999</v>
      </c>
      <c r="RR43" s="18">
        <v>17.91168</v>
      </c>
      <c r="RS43" s="18">
        <v>2.4883199999999999</v>
      </c>
      <c r="RT43" s="18">
        <v>2</v>
      </c>
      <c r="RU43" s="18">
        <v>2</v>
      </c>
      <c r="RV43" s="18">
        <v>2</v>
      </c>
      <c r="RW43" s="18">
        <v>0</v>
      </c>
      <c r="RX43" s="18"/>
      <c r="RY43" s="18"/>
      <c r="RZ43" s="18"/>
      <c r="SA43" s="18">
        <v>0</v>
      </c>
      <c r="SB43" s="18">
        <v>19.2</v>
      </c>
      <c r="SC43" s="18">
        <v>16</v>
      </c>
      <c r="SD43" s="18">
        <v>16</v>
      </c>
      <c r="SE43" s="18">
        <v>3.2</v>
      </c>
      <c r="SF43" s="18">
        <v>8.1999999999999993</v>
      </c>
      <c r="SG43" s="18">
        <v>9.0519999999999996</v>
      </c>
      <c r="SH43" s="18">
        <v>9.0519999999999996</v>
      </c>
      <c r="SI43" s="18">
        <v>-0.85199999999999998</v>
      </c>
      <c r="SJ43" s="18">
        <v>20.2</v>
      </c>
      <c r="SK43" s="18">
        <v>19.5122</v>
      </c>
      <c r="SL43" s="18">
        <v>19.5122</v>
      </c>
      <c r="SM43" s="18">
        <v>0.68779999999999997</v>
      </c>
      <c r="SN43" s="18">
        <v>20.3</v>
      </c>
      <c r="SO43" s="18">
        <v>19.5122</v>
      </c>
      <c r="SP43" s="18">
        <v>19.5122</v>
      </c>
      <c r="SQ43" s="18">
        <v>0.78779999999999994</v>
      </c>
      <c r="SR43" s="18">
        <v>20</v>
      </c>
      <c r="SS43" s="18">
        <v>19.317070000000001</v>
      </c>
      <c r="ST43" s="18">
        <v>19.317070000000001</v>
      </c>
      <c r="SU43" s="18">
        <v>0.68293000000000004</v>
      </c>
      <c r="SV43" s="18">
        <v>29.7</v>
      </c>
      <c r="SW43" s="18">
        <v>26.353999999999999</v>
      </c>
      <c r="SX43" s="18">
        <v>26.353999999999999</v>
      </c>
      <c r="SY43" s="18">
        <v>3.3460000000000001</v>
      </c>
      <c r="SZ43" s="18">
        <v>79.900000000000006</v>
      </c>
      <c r="TA43" s="18">
        <v>73.744</v>
      </c>
      <c r="TB43" s="18">
        <v>73.744</v>
      </c>
      <c r="TC43" s="18">
        <v>6.1559999999999997</v>
      </c>
      <c r="TD43" s="18">
        <v>0.8</v>
      </c>
      <c r="TE43" s="18"/>
      <c r="TF43" s="18">
        <v>0.64800000000000002</v>
      </c>
      <c r="TG43" s="18">
        <v>0.152</v>
      </c>
      <c r="TH43" s="18">
        <v>82.6</v>
      </c>
      <c r="TI43" s="18">
        <v>79</v>
      </c>
      <c r="TJ43" s="18">
        <v>91</v>
      </c>
      <c r="TK43" s="18">
        <v>-8.4</v>
      </c>
      <c r="TL43" s="18">
        <v>81.599999999999994</v>
      </c>
      <c r="TM43" s="18">
        <v>85.3</v>
      </c>
      <c r="TN43" s="18">
        <v>90.21</v>
      </c>
      <c r="TO43" s="18">
        <v>-8.61</v>
      </c>
      <c r="TP43" s="18">
        <v>6.8</v>
      </c>
      <c r="TQ43" s="18">
        <v>9.6</v>
      </c>
      <c r="TR43" s="18">
        <v>10.039999999999999</v>
      </c>
      <c r="TS43" s="18">
        <v>-3.24</v>
      </c>
      <c r="TT43" s="18">
        <v>7.4</v>
      </c>
      <c r="TU43" s="18">
        <v>9</v>
      </c>
      <c r="TV43" s="18">
        <v>8.6300000000000008</v>
      </c>
      <c r="TW43" s="18">
        <v>-1.23</v>
      </c>
      <c r="TX43" s="18">
        <v>21</v>
      </c>
      <c r="TY43" s="18">
        <v>19.5122</v>
      </c>
      <c r="TZ43" s="18">
        <v>19.5122</v>
      </c>
      <c r="UA43" s="18">
        <v>1.4878</v>
      </c>
      <c r="UB43" s="18">
        <v>7.6</v>
      </c>
      <c r="UC43" s="18">
        <v>8</v>
      </c>
      <c r="UD43" s="18">
        <v>8</v>
      </c>
      <c r="UE43" s="18">
        <v>-0.4</v>
      </c>
      <c r="UF43" s="18">
        <v>5.9</v>
      </c>
      <c r="UG43" s="18">
        <v>7.5</v>
      </c>
      <c r="UH43" s="18">
        <v>7.5</v>
      </c>
      <c r="UI43" s="18">
        <v>-1.6</v>
      </c>
      <c r="UJ43" s="18">
        <v>20</v>
      </c>
      <c r="UK43" s="18">
        <v>19.5122</v>
      </c>
      <c r="UL43" s="18">
        <v>19.5122</v>
      </c>
      <c r="UM43" s="18">
        <v>0.48780000000000001</v>
      </c>
      <c r="UN43" s="18">
        <v>20</v>
      </c>
      <c r="UO43" s="18">
        <v>19.5122</v>
      </c>
      <c r="UP43" s="18">
        <v>19.5122</v>
      </c>
      <c r="UQ43" s="18">
        <v>0.48780000000000001</v>
      </c>
      <c r="UR43" s="18">
        <v>10</v>
      </c>
      <c r="US43" s="18">
        <v>10</v>
      </c>
      <c r="UT43" s="18">
        <v>10</v>
      </c>
      <c r="UU43" s="18">
        <v>0</v>
      </c>
      <c r="UV43" s="18">
        <v>12.2</v>
      </c>
      <c r="UW43" s="18">
        <v>12.8</v>
      </c>
      <c r="UX43" s="18">
        <v>12.624000000000001</v>
      </c>
      <c r="UY43" s="18">
        <v>-0.42399999999999999</v>
      </c>
      <c r="UZ43" s="18">
        <v>2.1</v>
      </c>
      <c r="VA43" s="18"/>
      <c r="VB43" s="18">
        <v>1.44</v>
      </c>
      <c r="VC43" s="18">
        <v>0.66</v>
      </c>
      <c r="VD43" s="18">
        <v>5.3</v>
      </c>
      <c r="VE43" s="18"/>
      <c r="VF43" s="18">
        <v>11.247</v>
      </c>
      <c r="VG43" s="18">
        <v>-5.9470000000000001</v>
      </c>
      <c r="VH43" s="18">
        <v>0.6</v>
      </c>
      <c r="VI43" s="18">
        <v>0.6</v>
      </c>
      <c r="VJ43" s="18">
        <v>0.6</v>
      </c>
      <c r="VK43" s="18">
        <v>0</v>
      </c>
      <c r="VL43" s="18">
        <v>119.7</v>
      </c>
      <c r="VM43" s="18">
        <v>129</v>
      </c>
      <c r="VN43" s="18">
        <v>125.727</v>
      </c>
      <c r="VO43" s="18">
        <v>-6.0270000000000001</v>
      </c>
      <c r="VP43" s="18">
        <v>110.9</v>
      </c>
      <c r="VQ43" s="18">
        <v>144.6</v>
      </c>
      <c r="VR43" s="18">
        <v>132</v>
      </c>
      <c r="VS43" s="18">
        <v>-21.1</v>
      </c>
      <c r="VT43" s="18">
        <v>6.1</v>
      </c>
      <c r="VU43" s="18"/>
      <c r="VV43" s="18">
        <v>9.2799999999999994</v>
      </c>
      <c r="VW43" s="18">
        <v>-3.18</v>
      </c>
      <c r="VX43" s="18">
        <v>0.8</v>
      </c>
      <c r="VY43" s="18"/>
      <c r="VZ43" s="18">
        <v>0.72</v>
      </c>
      <c r="WA43" s="18">
        <v>0.08</v>
      </c>
      <c r="WB43" s="18">
        <v>6</v>
      </c>
      <c r="WC43" s="18">
        <v>6</v>
      </c>
      <c r="WD43" s="18">
        <v>6</v>
      </c>
      <c r="WE43" s="18">
        <v>0</v>
      </c>
      <c r="WF43" s="18">
        <v>20</v>
      </c>
      <c r="WG43" s="18">
        <v>19.317070000000001</v>
      </c>
      <c r="WH43" s="18">
        <v>19.317070000000001</v>
      </c>
      <c r="WI43" s="18">
        <v>0.68293000000000004</v>
      </c>
      <c r="WJ43" s="18">
        <v>10.7</v>
      </c>
      <c r="WK43" s="18">
        <v>10.7</v>
      </c>
      <c r="WL43" s="18">
        <v>10.7</v>
      </c>
      <c r="WM43" s="18">
        <v>0</v>
      </c>
      <c r="WN43" s="18">
        <v>15.2</v>
      </c>
      <c r="WO43" s="18">
        <v>52</v>
      </c>
      <c r="WP43" s="18">
        <v>55</v>
      </c>
      <c r="WQ43" s="18">
        <v>-39.799999999999997</v>
      </c>
      <c r="WR43" s="18">
        <v>35.700000000000003</v>
      </c>
      <c r="WS43" s="18"/>
      <c r="WT43" s="18"/>
      <c r="WU43" s="18">
        <v>35.700000000000003</v>
      </c>
      <c r="WV43" s="18">
        <v>28.8</v>
      </c>
      <c r="WW43" s="18">
        <v>29.184000000000001</v>
      </c>
      <c r="WX43" s="18">
        <v>29.184000000000001</v>
      </c>
      <c r="WY43" s="18">
        <v>-0.38400000000000001</v>
      </c>
      <c r="WZ43" s="18">
        <v>3.1</v>
      </c>
      <c r="XA43" s="18">
        <v>2.8159999999999998</v>
      </c>
      <c r="XB43" s="18">
        <v>2.8159999999999998</v>
      </c>
      <c r="XC43" s="18">
        <v>0.28399999999999997</v>
      </c>
      <c r="XD43" s="18">
        <v>14</v>
      </c>
      <c r="XE43" s="18">
        <v>14</v>
      </c>
      <c r="XF43" s="18">
        <v>14</v>
      </c>
      <c r="XG43" s="18">
        <v>0</v>
      </c>
      <c r="XH43" s="18">
        <v>16.3</v>
      </c>
      <c r="XI43" s="18">
        <v>17</v>
      </c>
      <c r="XJ43" s="18">
        <v>17</v>
      </c>
      <c r="XK43" s="18">
        <v>-0.7</v>
      </c>
      <c r="XL43" s="18">
        <v>6.79</v>
      </c>
      <c r="XM43" s="18">
        <v>5.71</v>
      </c>
      <c r="XN43" s="18">
        <v>5.71</v>
      </c>
      <c r="XO43" s="18">
        <v>1.08</v>
      </c>
    </row>
    <row r="44" spans="1:639" ht="24" customHeight="1" x14ac:dyDescent="0.3">
      <c r="A44" s="1"/>
      <c r="B44" s="17" t="s">
        <v>52</v>
      </c>
      <c r="C44" s="17" t="s">
        <v>715</v>
      </c>
      <c r="D44" s="18">
        <v>1.1000000000000001</v>
      </c>
      <c r="E44" s="18">
        <v>1.02</v>
      </c>
      <c r="F44" s="18">
        <v>1.02</v>
      </c>
      <c r="G44" s="18">
        <v>0.08</v>
      </c>
      <c r="H44" s="18">
        <v>1.6</v>
      </c>
      <c r="I44" s="18">
        <v>1.65</v>
      </c>
      <c r="J44" s="18">
        <v>1.65</v>
      </c>
      <c r="K44" s="18">
        <v>-0.05</v>
      </c>
      <c r="L44" s="18">
        <v>4.3</v>
      </c>
      <c r="M44" s="18">
        <v>3.5488499999999998</v>
      </c>
      <c r="N44" s="18">
        <v>3.5488499999999998</v>
      </c>
      <c r="O44" s="18">
        <v>0.75114999999999998</v>
      </c>
      <c r="P44" s="18">
        <v>647.9</v>
      </c>
      <c r="Q44" s="18">
        <v>646.79789000000005</v>
      </c>
      <c r="R44" s="18">
        <v>646.79789000000005</v>
      </c>
      <c r="S44" s="18">
        <v>1.1021099999999999</v>
      </c>
      <c r="T44" s="18">
        <v>219.1</v>
      </c>
      <c r="U44" s="18">
        <v>211.44126</v>
      </c>
      <c r="V44" s="18">
        <v>211.44126</v>
      </c>
      <c r="W44" s="18">
        <v>7.6587399999999999</v>
      </c>
      <c r="X44" s="18"/>
      <c r="Y44" s="18"/>
      <c r="Z44" s="18"/>
      <c r="AA44" s="18">
        <v>0</v>
      </c>
      <c r="AB44" s="18"/>
      <c r="AC44" s="18"/>
      <c r="AD44" s="18"/>
      <c r="AE44" s="18">
        <v>0</v>
      </c>
      <c r="AF44" s="18">
        <v>90.3</v>
      </c>
      <c r="AG44" s="18">
        <v>92.226339999999993</v>
      </c>
      <c r="AH44" s="18">
        <v>92.226339999999993</v>
      </c>
      <c r="AI44" s="18">
        <v>-1.9263399999999999</v>
      </c>
      <c r="AJ44" s="18">
        <v>238</v>
      </c>
      <c r="AK44" s="18">
        <v>244.03479999999999</v>
      </c>
      <c r="AL44" s="18">
        <v>244.03479999999999</v>
      </c>
      <c r="AM44" s="18">
        <v>-6.0347999999999997</v>
      </c>
      <c r="AN44" s="18"/>
      <c r="AO44" s="18"/>
      <c r="AP44" s="18"/>
      <c r="AQ44" s="18">
        <v>0</v>
      </c>
      <c r="AR44" s="18"/>
      <c r="AS44" s="18"/>
      <c r="AT44" s="18"/>
      <c r="AU44" s="18">
        <v>0</v>
      </c>
      <c r="AV44" s="18">
        <v>113.5</v>
      </c>
      <c r="AW44" s="18">
        <v>128.45208</v>
      </c>
      <c r="AX44" s="18">
        <v>137.76263</v>
      </c>
      <c r="AY44" s="18">
        <v>-24.262630000000001</v>
      </c>
      <c r="AZ44" s="18">
        <v>113.9</v>
      </c>
      <c r="BA44" s="18">
        <v>128.45208</v>
      </c>
      <c r="BB44" s="18">
        <v>137.76263</v>
      </c>
      <c r="BC44" s="18">
        <v>-23.862629999999999</v>
      </c>
      <c r="BD44" s="18">
        <v>113.6</v>
      </c>
      <c r="BE44" s="18">
        <v>128.45208</v>
      </c>
      <c r="BF44" s="18">
        <v>137.76263</v>
      </c>
      <c r="BG44" s="18">
        <v>-24.16263</v>
      </c>
      <c r="BH44" s="18">
        <v>214.2</v>
      </c>
      <c r="BI44" s="18">
        <v>192.67812000000001</v>
      </c>
      <c r="BJ44" s="18">
        <v>206.64394999999999</v>
      </c>
      <c r="BK44" s="18">
        <v>7.5560499999999999</v>
      </c>
      <c r="BL44" s="18">
        <v>204.1</v>
      </c>
      <c r="BM44" s="18">
        <v>210.66658000000001</v>
      </c>
      <c r="BN44" s="18">
        <v>210.66658000000001</v>
      </c>
      <c r="BO44" s="18">
        <v>-6.5665800000000001</v>
      </c>
      <c r="BP44" s="18">
        <v>107.5</v>
      </c>
      <c r="BQ44" s="18">
        <v>105.33329000000001</v>
      </c>
      <c r="BR44" s="18">
        <v>105.33329000000001</v>
      </c>
      <c r="BS44" s="18">
        <v>2.1667100000000001</v>
      </c>
      <c r="BT44" s="18">
        <v>558.9</v>
      </c>
      <c r="BU44" s="18">
        <v>568.29854</v>
      </c>
      <c r="BV44" s="18">
        <v>568.29854</v>
      </c>
      <c r="BW44" s="18">
        <v>-9.3985400000000006</v>
      </c>
      <c r="BX44" s="18">
        <v>10.5</v>
      </c>
      <c r="BY44" s="18">
        <v>10.17268</v>
      </c>
      <c r="BZ44" s="18">
        <v>10.17268</v>
      </c>
      <c r="CA44" s="18">
        <v>0.32732</v>
      </c>
      <c r="CB44" s="18"/>
      <c r="CC44" s="18"/>
      <c r="CD44" s="18"/>
      <c r="CE44" s="18">
        <v>0</v>
      </c>
      <c r="CF44" s="18"/>
      <c r="CG44" s="18"/>
      <c r="CH44" s="18"/>
      <c r="CI44" s="18">
        <v>0</v>
      </c>
      <c r="CJ44" s="18"/>
      <c r="CK44" s="18"/>
      <c r="CL44" s="18"/>
      <c r="CM44" s="18">
        <v>0</v>
      </c>
      <c r="CN44" s="18"/>
      <c r="CO44" s="18"/>
      <c r="CP44" s="18"/>
      <c r="CQ44" s="18">
        <v>0</v>
      </c>
      <c r="CR44" s="18">
        <v>163.30000000000001</v>
      </c>
      <c r="CS44" s="18">
        <v>164.70732000000001</v>
      </c>
      <c r="CT44" s="18">
        <v>164.70732000000001</v>
      </c>
      <c r="CU44" s="18">
        <v>-1.4073199999999999</v>
      </c>
      <c r="CV44" s="18">
        <v>7.8</v>
      </c>
      <c r="CW44" s="18">
        <v>8.1148399999999992</v>
      </c>
      <c r="CX44" s="18">
        <v>8.1148399999999992</v>
      </c>
      <c r="CY44" s="18">
        <v>-0.31484000000000001</v>
      </c>
      <c r="CZ44" s="18">
        <v>0</v>
      </c>
      <c r="DA44" s="18"/>
      <c r="DB44" s="18">
        <v>0</v>
      </c>
      <c r="DC44" s="18">
        <v>0</v>
      </c>
      <c r="DD44" s="18">
        <v>6.4</v>
      </c>
      <c r="DE44" s="18">
        <v>6.8787000000000003</v>
      </c>
      <c r="DF44" s="18">
        <v>6.8787000000000003</v>
      </c>
      <c r="DG44" s="18">
        <v>-0.47870000000000001</v>
      </c>
      <c r="DH44" s="18"/>
      <c r="DI44" s="18"/>
      <c r="DJ44" s="18"/>
      <c r="DK44" s="18">
        <v>0</v>
      </c>
      <c r="DL44" s="18">
        <v>50.1</v>
      </c>
      <c r="DM44" s="18">
        <v>57.228580000000001</v>
      </c>
      <c r="DN44" s="18">
        <v>44.062330000000003</v>
      </c>
      <c r="DO44" s="18">
        <v>6.0376700000000003</v>
      </c>
      <c r="DP44" s="18">
        <v>7.8</v>
      </c>
      <c r="DQ44" s="18">
        <v>8.9130000000000003</v>
      </c>
      <c r="DR44" s="18">
        <v>6.6684799999999997</v>
      </c>
      <c r="DS44" s="18">
        <v>1.1315200000000001</v>
      </c>
      <c r="DT44" s="18"/>
      <c r="DU44" s="18"/>
      <c r="DV44" s="18"/>
      <c r="DW44" s="18">
        <v>0</v>
      </c>
      <c r="DX44" s="18"/>
      <c r="DY44" s="18"/>
      <c r="DZ44" s="18"/>
      <c r="EA44" s="18">
        <v>0</v>
      </c>
      <c r="EB44" s="18"/>
      <c r="EC44" s="18"/>
      <c r="ED44" s="18"/>
      <c r="EE44" s="18">
        <v>0</v>
      </c>
      <c r="EF44" s="18">
        <v>111.1</v>
      </c>
      <c r="EG44" s="18">
        <v>112.90537</v>
      </c>
      <c r="EH44" s="18">
        <v>112.90537</v>
      </c>
      <c r="EI44" s="18">
        <v>-1.8053699999999999</v>
      </c>
      <c r="EJ44" s="18">
        <v>223.8</v>
      </c>
      <c r="EK44" s="18">
        <v>221.55625000000001</v>
      </c>
      <c r="EL44" s="18">
        <v>221.55625000000001</v>
      </c>
      <c r="EM44" s="18">
        <v>2.2437499999999999</v>
      </c>
      <c r="EN44" s="18"/>
      <c r="EO44" s="18"/>
      <c r="EP44" s="18"/>
      <c r="EQ44" s="18">
        <v>0</v>
      </c>
      <c r="ER44" s="18"/>
      <c r="ES44" s="18"/>
      <c r="ET44" s="18"/>
      <c r="EU44" s="18">
        <v>0</v>
      </c>
      <c r="EV44" s="18"/>
      <c r="EW44" s="18"/>
      <c r="EX44" s="18"/>
      <c r="EY44" s="18">
        <v>0</v>
      </c>
      <c r="EZ44" s="18">
        <v>6.5</v>
      </c>
      <c r="FA44" s="18">
        <v>6.39</v>
      </c>
      <c r="FB44" s="18">
        <v>6.39</v>
      </c>
      <c r="FC44" s="18">
        <v>0.11</v>
      </c>
      <c r="FD44" s="18">
        <v>460.2</v>
      </c>
      <c r="FE44" s="18">
        <v>458.87804999999997</v>
      </c>
      <c r="FF44" s="18">
        <v>458.87804999999997</v>
      </c>
      <c r="FG44" s="18">
        <v>1.32195</v>
      </c>
      <c r="FH44" s="18">
        <v>80.8</v>
      </c>
      <c r="FI44" s="18">
        <v>77.882069999999999</v>
      </c>
      <c r="FJ44" s="18">
        <v>77.882069999999999</v>
      </c>
      <c r="FK44" s="18">
        <v>2.9179300000000001</v>
      </c>
      <c r="FL44" s="18">
        <v>64.7</v>
      </c>
      <c r="FM44" s="18">
        <v>72.877070000000003</v>
      </c>
      <c r="FN44" s="18">
        <v>72.877070000000003</v>
      </c>
      <c r="FO44" s="18">
        <v>-8.1770700000000005</v>
      </c>
      <c r="FP44" s="18">
        <v>41.8</v>
      </c>
      <c r="FQ44" s="18">
        <v>41.498959999999997</v>
      </c>
      <c r="FR44" s="18">
        <v>41.498959999999997</v>
      </c>
      <c r="FS44" s="18">
        <v>0.30103999999999997</v>
      </c>
      <c r="FT44" s="18">
        <v>18.399999999999999</v>
      </c>
      <c r="FU44" s="18">
        <v>19.28585</v>
      </c>
      <c r="FV44" s="18">
        <v>19.28585</v>
      </c>
      <c r="FW44" s="18">
        <v>-0.88585000000000003</v>
      </c>
      <c r="FX44" s="18">
        <v>18.899999999999999</v>
      </c>
      <c r="FY44" s="18">
        <v>19.414629999999999</v>
      </c>
      <c r="FZ44" s="18">
        <v>19.414629999999999</v>
      </c>
      <c r="GA44" s="18">
        <v>-0.51463000000000003</v>
      </c>
      <c r="GB44" s="18">
        <v>91.2</v>
      </c>
      <c r="GC44" s="18">
        <v>87.657560000000004</v>
      </c>
      <c r="GD44" s="18">
        <v>87.657560000000004</v>
      </c>
      <c r="GE44" s="18">
        <v>3.54244</v>
      </c>
      <c r="GF44" s="18">
        <v>159.1</v>
      </c>
      <c r="GG44" s="18">
        <v>178.66667000000001</v>
      </c>
      <c r="GH44" s="18">
        <v>182.61776</v>
      </c>
      <c r="GI44" s="18">
        <v>-23.517759999999999</v>
      </c>
      <c r="GJ44" s="18">
        <v>159.69999999999999</v>
      </c>
      <c r="GK44" s="18">
        <v>178.66667000000001</v>
      </c>
      <c r="GL44" s="18">
        <v>182.61776</v>
      </c>
      <c r="GM44" s="18">
        <v>-22.917760000000001</v>
      </c>
      <c r="GN44" s="18">
        <v>174.2</v>
      </c>
      <c r="GO44" s="18">
        <v>178.66667000000001</v>
      </c>
      <c r="GP44" s="18">
        <v>182.61776</v>
      </c>
      <c r="GQ44" s="18">
        <v>-8.4177599999999995</v>
      </c>
      <c r="GR44" s="18">
        <v>109</v>
      </c>
      <c r="GS44" s="18">
        <v>110.91316999999999</v>
      </c>
      <c r="GT44" s="18">
        <v>110.91316999999999</v>
      </c>
      <c r="GU44" s="18">
        <v>-1.91317</v>
      </c>
      <c r="GV44" s="18">
        <v>7.5</v>
      </c>
      <c r="GW44" s="18">
        <v>4.59992</v>
      </c>
      <c r="GX44" s="18">
        <v>4.59992</v>
      </c>
      <c r="GY44" s="18">
        <v>2.90008</v>
      </c>
      <c r="GZ44" s="18">
        <v>2.6</v>
      </c>
      <c r="HA44" s="18">
        <v>4.4334100000000003</v>
      </c>
      <c r="HB44" s="18">
        <v>4.4334100000000003</v>
      </c>
      <c r="HC44" s="18">
        <v>-1.83341</v>
      </c>
      <c r="HD44" s="18">
        <v>44</v>
      </c>
      <c r="HE44" s="18">
        <v>47.26634</v>
      </c>
      <c r="HF44" s="18">
        <v>47.26634</v>
      </c>
      <c r="HG44" s="18">
        <v>-3.26634</v>
      </c>
      <c r="HH44" s="18">
        <v>47.1</v>
      </c>
      <c r="HI44" s="18">
        <v>44.275120000000001</v>
      </c>
      <c r="HJ44" s="18">
        <v>44.275120000000001</v>
      </c>
      <c r="HK44" s="18">
        <v>2.8248799999999998</v>
      </c>
      <c r="HL44" s="18">
        <v>3.8</v>
      </c>
      <c r="HM44" s="18">
        <v>4.0998900000000003</v>
      </c>
      <c r="HN44" s="18">
        <v>4.0998900000000003</v>
      </c>
      <c r="HO44" s="18">
        <v>-0.29988999999999999</v>
      </c>
      <c r="HP44" s="18">
        <v>31.4</v>
      </c>
      <c r="HQ44" s="18">
        <v>31.00404</v>
      </c>
      <c r="HR44" s="18">
        <v>31.00404</v>
      </c>
      <c r="HS44" s="18">
        <v>0.39595999999999998</v>
      </c>
      <c r="HT44" s="18">
        <v>156.30000000000001</v>
      </c>
      <c r="HU44" s="18">
        <v>127.33369999999999</v>
      </c>
      <c r="HV44" s="18">
        <v>107.62151</v>
      </c>
      <c r="HW44" s="18">
        <v>48.678489999999996</v>
      </c>
      <c r="HX44" s="18">
        <v>86.7</v>
      </c>
      <c r="HY44" s="18">
        <v>33.892330000000001</v>
      </c>
      <c r="HZ44" s="18">
        <v>53.613329999999998</v>
      </c>
      <c r="IA44" s="18">
        <v>33.086669999999998</v>
      </c>
      <c r="IB44" s="18"/>
      <c r="IC44" s="18"/>
      <c r="ID44" s="18"/>
      <c r="IE44" s="18">
        <v>0</v>
      </c>
      <c r="IF44" s="18"/>
      <c r="IG44" s="18"/>
      <c r="IH44" s="18"/>
      <c r="II44" s="18">
        <v>0</v>
      </c>
      <c r="IJ44" s="18">
        <v>46.1</v>
      </c>
      <c r="IK44" s="18">
        <v>48.41648</v>
      </c>
      <c r="IL44" s="18">
        <v>48.41648</v>
      </c>
      <c r="IM44" s="18">
        <v>-2.3164799999999999</v>
      </c>
      <c r="IN44" s="18"/>
      <c r="IO44" s="18"/>
      <c r="IP44" s="18"/>
      <c r="IQ44" s="18">
        <v>0</v>
      </c>
      <c r="IR44" s="18"/>
      <c r="IS44" s="18"/>
      <c r="IT44" s="18"/>
      <c r="IU44" s="18">
        <v>0</v>
      </c>
      <c r="IV44" s="18"/>
      <c r="IW44" s="18"/>
      <c r="IX44" s="18"/>
      <c r="IY44" s="18">
        <v>0</v>
      </c>
      <c r="IZ44" s="18">
        <v>131</v>
      </c>
      <c r="JA44" s="18">
        <v>133.35676000000001</v>
      </c>
      <c r="JB44" s="18">
        <v>133.35676000000001</v>
      </c>
      <c r="JC44" s="18">
        <v>-2.35676</v>
      </c>
      <c r="JD44" s="18"/>
      <c r="JE44" s="18"/>
      <c r="JF44" s="18"/>
      <c r="JG44" s="18">
        <v>0</v>
      </c>
      <c r="JH44" s="18"/>
      <c r="JI44" s="18"/>
      <c r="JJ44" s="18">
        <v>0</v>
      </c>
      <c r="JK44" s="18">
        <v>0</v>
      </c>
      <c r="JL44" s="18"/>
      <c r="JM44" s="18"/>
      <c r="JN44" s="18"/>
      <c r="JO44" s="18">
        <v>0</v>
      </c>
      <c r="JP44" s="18"/>
      <c r="JQ44" s="18"/>
      <c r="JR44" s="18"/>
      <c r="JS44" s="18">
        <v>0</v>
      </c>
      <c r="JT44" s="18">
        <v>0</v>
      </c>
      <c r="JU44" s="18"/>
      <c r="JV44" s="18"/>
      <c r="JW44" s="18">
        <v>0</v>
      </c>
      <c r="JX44" s="18"/>
      <c r="JY44" s="18"/>
      <c r="JZ44" s="18"/>
      <c r="KA44" s="18">
        <v>0</v>
      </c>
      <c r="KB44" s="18"/>
      <c r="KC44" s="18"/>
      <c r="KD44" s="18"/>
      <c r="KE44" s="18">
        <v>0</v>
      </c>
      <c r="KF44" s="18"/>
      <c r="KG44" s="18"/>
      <c r="KH44" s="18"/>
      <c r="KI44" s="18">
        <v>0</v>
      </c>
      <c r="KJ44" s="18"/>
      <c r="KK44" s="18"/>
      <c r="KL44" s="18"/>
      <c r="KM44" s="18">
        <v>0</v>
      </c>
      <c r="KN44" s="18">
        <v>114.7</v>
      </c>
      <c r="KO44" s="18">
        <v>45.495840000000001</v>
      </c>
      <c r="KP44" s="18">
        <v>16.410260000000001</v>
      </c>
      <c r="KQ44" s="18">
        <v>98.289739999999995</v>
      </c>
      <c r="KR44" s="18"/>
      <c r="KS44" s="18"/>
      <c r="KT44" s="18"/>
      <c r="KU44" s="18">
        <v>0</v>
      </c>
      <c r="KV44" s="18"/>
      <c r="KW44" s="18"/>
      <c r="KX44" s="18"/>
      <c r="KY44" s="18">
        <v>0</v>
      </c>
      <c r="KZ44" s="18">
        <v>100</v>
      </c>
      <c r="LA44" s="18">
        <v>98.917360000000002</v>
      </c>
      <c r="LB44" s="18">
        <v>120.01335</v>
      </c>
      <c r="LC44" s="18">
        <v>-20.013349999999999</v>
      </c>
      <c r="LD44" s="18">
        <v>125.8</v>
      </c>
      <c r="LE44" s="18">
        <v>133.67995999999999</v>
      </c>
      <c r="LF44" s="18">
        <v>133.67995999999999</v>
      </c>
      <c r="LG44" s="18">
        <v>-7.8799599999999996</v>
      </c>
      <c r="LH44" s="18">
        <v>64</v>
      </c>
      <c r="LI44" s="18">
        <v>67.461460000000002</v>
      </c>
      <c r="LJ44" s="18">
        <v>67.461460000000002</v>
      </c>
      <c r="LK44" s="18">
        <v>-3.4614600000000002</v>
      </c>
      <c r="LL44" s="18">
        <v>66</v>
      </c>
      <c r="LM44" s="18">
        <v>65.772069999999999</v>
      </c>
      <c r="LN44" s="18">
        <v>65.772069999999999</v>
      </c>
      <c r="LO44" s="18">
        <v>0.22792999999999999</v>
      </c>
      <c r="LP44" s="18">
        <v>30.3</v>
      </c>
      <c r="LQ44" s="18">
        <v>30.097560000000001</v>
      </c>
      <c r="LR44" s="18">
        <v>30.097560000000001</v>
      </c>
      <c r="LS44" s="18">
        <v>0.20244000000000001</v>
      </c>
      <c r="LT44" s="18"/>
      <c r="LU44" s="18"/>
      <c r="LV44" s="18"/>
      <c r="LW44" s="18">
        <v>0</v>
      </c>
      <c r="LX44" s="18"/>
      <c r="LY44" s="18"/>
      <c r="LZ44" s="18"/>
      <c r="MA44" s="18">
        <v>0</v>
      </c>
      <c r="MB44" s="18"/>
      <c r="MC44" s="18"/>
      <c r="MD44" s="18"/>
      <c r="ME44" s="18">
        <v>0</v>
      </c>
      <c r="MF44" s="18">
        <v>142.69999999999999</v>
      </c>
      <c r="MG44" s="18">
        <v>144.96619000000001</v>
      </c>
      <c r="MH44" s="18">
        <v>144.96619000000001</v>
      </c>
      <c r="MI44" s="18">
        <v>-2.2661899999999999</v>
      </c>
      <c r="MJ44" s="18">
        <v>142.1</v>
      </c>
      <c r="MK44" s="18">
        <v>144.96619000000001</v>
      </c>
      <c r="ML44" s="18">
        <v>144.96619000000001</v>
      </c>
      <c r="MM44" s="18">
        <v>-2.86619</v>
      </c>
      <c r="MN44" s="18">
        <v>146.30000000000001</v>
      </c>
      <c r="MO44" s="18">
        <v>144.96619000000001</v>
      </c>
      <c r="MP44" s="18">
        <v>144.96619000000001</v>
      </c>
      <c r="MQ44" s="18">
        <v>1.3338099999999999</v>
      </c>
      <c r="MR44" s="18"/>
      <c r="MS44" s="18"/>
      <c r="MT44" s="18"/>
      <c r="MU44" s="18">
        <v>0</v>
      </c>
      <c r="MV44" s="18"/>
      <c r="MW44" s="18"/>
      <c r="MX44" s="18"/>
      <c r="MY44" s="18">
        <v>0</v>
      </c>
      <c r="MZ44" s="18"/>
      <c r="NA44" s="18"/>
      <c r="NB44" s="18"/>
      <c r="NC44" s="18">
        <v>0</v>
      </c>
      <c r="ND44" s="18"/>
      <c r="NE44" s="18"/>
      <c r="NF44" s="18"/>
      <c r="NG44" s="18">
        <v>0</v>
      </c>
      <c r="NH44" s="18"/>
      <c r="NI44" s="18"/>
      <c r="NJ44" s="18"/>
      <c r="NK44" s="18">
        <v>0</v>
      </c>
      <c r="NL44" s="18"/>
      <c r="NM44" s="18"/>
      <c r="NN44" s="18"/>
      <c r="NO44" s="18">
        <v>0</v>
      </c>
      <c r="NP44" s="18"/>
      <c r="NQ44" s="18"/>
      <c r="NR44" s="18"/>
      <c r="NS44" s="18">
        <v>0</v>
      </c>
      <c r="NT44" s="18">
        <v>0.1</v>
      </c>
      <c r="NU44" s="18"/>
      <c r="NV44" s="18">
        <v>0.04</v>
      </c>
      <c r="NW44" s="18">
        <v>0.06</v>
      </c>
      <c r="NX44" s="18">
        <v>86.2</v>
      </c>
      <c r="NY44" s="18">
        <v>97.1</v>
      </c>
      <c r="NZ44" s="18">
        <v>101.64400000000001</v>
      </c>
      <c r="OA44" s="18">
        <v>-15.444000000000001</v>
      </c>
      <c r="OB44" s="18">
        <v>2.9</v>
      </c>
      <c r="OC44" s="18"/>
      <c r="OD44" s="18">
        <v>1.804</v>
      </c>
      <c r="OE44" s="18">
        <v>1.0960000000000001</v>
      </c>
      <c r="OF44" s="18">
        <v>10.9</v>
      </c>
      <c r="OG44" s="18">
        <v>14.09</v>
      </c>
      <c r="OH44" s="18">
        <v>14.09</v>
      </c>
      <c r="OI44" s="18">
        <v>-3.19</v>
      </c>
      <c r="OJ44" s="18">
        <v>0</v>
      </c>
      <c r="OK44" s="18"/>
      <c r="OL44" s="18">
        <v>0</v>
      </c>
      <c r="OM44" s="18">
        <v>0</v>
      </c>
      <c r="ON44" s="18">
        <v>19.078959999999999</v>
      </c>
      <c r="OO44" s="18">
        <v>17.560980000000001</v>
      </c>
      <c r="OP44" s="18">
        <v>17.560980000000001</v>
      </c>
      <c r="OQ44" s="18">
        <v>1.5179800000000001</v>
      </c>
      <c r="OR44" s="18">
        <v>9.9</v>
      </c>
      <c r="OS44" s="18">
        <v>9.9830000000000005</v>
      </c>
      <c r="OT44" s="18">
        <v>9.9830000000000005</v>
      </c>
      <c r="OU44" s="18">
        <v>-8.3000000000000004E-2</v>
      </c>
      <c r="OV44" s="18">
        <v>5.4</v>
      </c>
      <c r="OW44" s="18">
        <v>5.67</v>
      </c>
      <c r="OX44" s="18">
        <v>5.67</v>
      </c>
      <c r="OY44" s="18">
        <v>-0.27</v>
      </c>
      <c r="OZ44" s="18">
        <v>3.6</v>
      </c>
      <c r="PA44" s="18">
        <v>3.5</v>
      </c>
      <c r="PB44" s="18">
        <v>3.5</v>
      </c>
      <c r="PC44" s="18">
        <v>0.1</v>
      </c>
      <c r="PD44" s="18">
        <v>5.0999999999999996</v>
      </c>
      <c r="PE44" s="18">
        <v>5</v>
      </c>
      <c r="PF44" s="18">
        <v>5</v>
      </c>
      <c r="PG44" s="18">
        <v>0.1</v>
      </c>
      <c r="PH44" s="18">
        <v>20.399999999999999</v>
      </c>
      <c r="PI44" s="18">
        <v>19.5122</v>
      </c>
      <c r="PJ44" s="18">
        <v>19.5122</v>
      </c>
      <c r="PK44" s="18">
        <v>0.88780000000000003</v>
      </c>
      <c r="PL44" s="18">
        <v>20</v>
      </c>
      <c r="PM44" s="18">
        <v>19.5122</v>
      </c>
      <c r="PN44" s="18">
        <v>19.5122</v>
      </c>
      <c r="PO44" s="18">
        <v>0.48780000000000001</v>
      </c>
      <c r="PP44" s="18">
        <v>17.2</v>
      </c>
      <c r="PQ44" s="18">
        <v>15.60976</v>
      </c>
      <c r="PR44" s="18">
        <v>15.60976</v>
      </c>
      <c r="PS44" s="18">
        <v>1.5902400000000001</v>
      </c>
      <c r="PT44" s="18">
        <v>3.3</v>
      </c>
      <c r="PU44" s="18">
        <v>3.5</v>
      </c>
      <c r="PV44" s="18">
        <v>3.5</v>
      </c>
      <c r="PW44" s="18">
        <v>-0.2</v>
      </c>
      <c r="PX44" s="18">
        <v>18.8</v>
      </c>
      <c r="PY44" s="18">
        <v>18.341460000000001</v>
      </c>
      <c r="PZ44" s="18">
        <v>18.341460000000001</v>
      </c>
      <c r="QA44" s="18">
        <v>0.45854</v>
      </c>
      <c r="QB44" s="18">
        <v>0.2</v>
      </c>
      <c r="QC44" s="18"/>
      <c r="QD44" s="18">
        <v>0.39300000000000002</v>
      </c>
      <c r="QE44" s="18">
        <v>-0.193</v>
      </c>
      <c r="QF44" s="18">
        <v>0.1</v>
      </c>
      <c r="QG44" s="18"/>
      <c r="QH44" s="18">
        <v>0.72</v>
      </c>
      <c r="QI44" s="18">
        <v>-0.62</v>
      </c>
      <c r="QJ44" s="18">
        <v>22.1</v>
      </c>
      <c r="QK44" s="18">
        <v>23.8</v>
      </c>
      <c r="QL44" s="18">
        <v>24.620999999999999</v>
      </c>
      <c r="QM44" s="18">
        <v>-2.5209999999999999</v>
      </c>
      <c r="QN44" s="18">
        <v>69.7</v>
      </c>
      <c r="QO44" s="18">
        <v>73.8</v>
      </c>
      <c r="QP44" s="18">
        <v>76.867999999999995</v>
      </c>
      <c r="QQ44" s="18">
        <v>-7.1680000000000001</v>
      </c>
      <c r="QR44" s="18">
        <v>4.7</v>
      </c>
      <c r="QS44" s="18">
        <v>4.2</v>
      </c>
      <c r="QT44" s="18">
        <v>4.2</v>
      </c>
      <c r="QU44" s="18">
        <v>0.5</v>
      </c>
      <c r="QV44" s="18">
        <v>2.1</v>
      </c>
      <c r="QW44" s="18">
        <v>2.4</v>
      </c>
      <c r="QX44" s="18">
        <v>2.4</v>
      </c>
      <c r="QY44" s="18">
        <v>-0.3</v>
      </c>
      <c r="QZ44" s="18">
        <v>2.4</v>
      </c>
      <c r="RA44" s="18">
        <v>2.4</v>
      </c>
      <c r="RB44" s="18">
        <v>2.4</v>
      </c>
      <c r="RC44" s="18">
        <v>0</v>
      </c>
      <c r="RD44" s="18">
        <v>1.3</v>
      </c>
      <c r="RE44" s="18">
        <v>1.45</v>
      </c>
      <c r="RF44" s="18">
        <v>1.45</v>
      </c>
      <c r="RG44" s="18">
        <v>-0.15</v>
      </c>
      <c r="RH44" s="18">
        <v>0</v>
      </c>
      <c r="RI44" s="18"/>
      <c r="RJ44" s="18">
        <v>0.24399999999999999</v>
      </c>
      <c r="RK44" s="18">
        <v>-0.24399999999999999</v>
      </c>
      <c r="RL44" s="18">
        <v>3.5</v>
      </c>
      <c r="RM44" s="18">
        <v>3.6</v>
      </c>
      <c r="RN44" s="18">
        <v>3.6</v>
      </c>
      <c r="RO44" s="18">
        <v>-0.1</v>
      </c>
      <c r="RP44" s="18">
        <v>20.399999999999999</v>
      </c>
      <c r="RQ44" s="18">
        <v>7.8777999999999997</v>
      </c>
      <c r="RR44" s="18">
        <v>12.46167</v>
      </c>
      <c r="RS44" s="18">
        <v>7.9383299999999997</v>
      </c>
      <c r="RT44" s="18">
        <v>2</v>
      </c>
      <c r="RU44" s="18">
        <v>2</v>
      </c>
      <c r="RV44" s="18">
        <v>2</v>
      </c>
      <c r="RW44" s="18">
        <v>0</v>
      </c>
      <c r="RX44" s="18"/>
      <c r="RY44" s="18"/>
      <c r="RZ44" s="18"/>
      <c r="SA44" s="18">
        <v>0</v>
      </c>
      <c r="SB44" s="18">
        <v>19.3</v>
      </c>
      <c r="SC44" s="18">
        <v>16</v>
      </c>
      <c r="SD44" s="18">
        <v>16</v>
      </c>
      <c r="SE44" s="18">
        <v>3.3</v>
      </c>
      <c r="SF44" s="18">
        <v>8.1999999999999993</v>
      </c>
      <c r="SG44" s="18">
        <v>9.0519999999999996</v>
      </c>
      <c r="SH44" s="18">
        <v>9.0519999999999996</v>
      </c>
      <c r="SI44" s="18">
        <v>-0.85199999999999998</v>
      </c>
      <c r="SJ44" s="18">
        <v>20.100000000000001</v>
      </c>
      <c r="SK44" s="18">
        <v>19.5122</v>
      </c>
      <c r="SL44" s="18">
        <v>19.5122</v>
      </c>
      <c r="SM44" s="18">
        <v>0.58779999999999999</v>
      </c>
      <c r="SN44" s="18">
        <v>20.3</v>
      </c>
      <c r="SO44" s="18">
        <v>19.5122</v>
      </c>
      <c r="SP44" s="18">
        <v>19.5122</v>
      </c>
      <c r="SQ44" s="18">
        <v>0.78779999999999994</v>
      </c>
      <c r="SR44" s="18">
        <v>19.899999999999999</v>
      </c>
      <c r="SS44" s="18">
        <v>19.317070000000001</v>
      </c>
      <c r="ST44" s="18">
        <v>19.317070000000001</v>
      </c>
      <c r="SU44" s="18">
        <v>0.58292999999999995</v>
      </c>
      <c r="SV44" s="18">
        <v>29.7</v>
      </c>
      <c r="SW44" s="18">
        <v>26.042999999999999</v>
      </c>
      <c r="SX44" s="18">
        <v>26.042999999999999</v>
      </c>
      <c r="SY44" s="18">
        <v>3.657</v>
      </c>
      <c r="SZ44" s="18">
        <v>81</v>
      </c>
      <c r="TA44" s="18">
        <v>73.409000000000006</v>
      </c>
      <c r="TB44" s="18">
        <v>73.409000000000006</v>
      </c>
      <c r="TC44" s="18">
        <v>7.5910000000000002</v>
      </c>
      <c r="TD44" s="18">
        <v>0</v>
      </c>
      <c r="TE44" s="18"/>
      <c r="TF44" s="18">
        <v>0.43099999999999999</v>
      </c>
      <c r="TG44" s="18">
        <v>-0.43099999999999999</v>
      </c>
      <c r="TH44" s="18">
        <v>83.6</v>
      </c>
      <c r="TI44" s="18">
        <v>75.7</v>
      </c>
      <c r="TJ44" s="18">
        <v>91</v>
      </c>
      <c r="TK44" s="18">
        <v>-7.4</v>
      </c>
      <c r="TL44" s="18">
        <v>86.1</v>
      </c>
      <c r="TM44" s="18">
        <v>84.2</v>
      </c>
      <c r="TN44" s="18">
        <v>90.21</v>
      </c>
      <c r="TO44" s="18">
        <v>-4.1100000000000003</v>
      </c>
      <c r="TP44" s="18">
        <v>3.8</v>
      </c>
      <c r="TQ44" s="18">
        <v>9.1999999999999993</v>
      </c>
      <c r="TR44" s="18">
        <v>10.039999999999999</v>
      </c>
      <c r="TS44" s="18">
        <v>-6.24</v>
      </c>
      <c r="TT44" s="18">
        <v>3.2</v>
      </c>
      <c r="TU44" s="18">
        <v>8.3000000000000007</v>
      </c>
      <c r="TV44" s="18">
        <v>8.6300000000000008</v>
      </c>
      <c r="TW44" s="18">
        <v>-5.43</v>
      </c>
      <c r="TX44" s="18">
        <v>21</v>
      </c>
      <c r="TY44" s="18">
        <v>19.5122</v>
      </c>
      <c r="TZ44" s="18">
        <v>19.5122</v>
      </c>
      <c r="UA44" s="18">
        <v>1.4878</v>
      </c>
      <c r="UB44" s="18">
        <v>8</v>
      </c>
      <c r="UC44" s="18">
        <v>8</v>
      </c>
      <c r="UD44" s="18">
        <v>8</v>
      </c>
      <c r="UE44" s="18">
        <v>0</v>
      </c>
      <c r="UF44" s="18">
        <v>5.9</v>
      </c>
      <c r="UG44" s="18">
        <v>7.5</v>
      </c>
      <c r="UH44" s="18">
        <v>7.5</v>
      </c>
      <c r="UI44" s="18">
        <v>-1.6</v>
      </c>
      <c r="UJ44" s="18">
        <v>20</v>
      </c>
      <c r="UK44" s="18">
        <v>19.5122</v>
      </c>
      <c r="UL44" s="18">
        <v>19.5122</v>
      </c>
      <c r="UM44" s="18">
        <v>0.48780000000000001</v>
      </c>
      <c r="UN44" s="18">
        <v>20</v>
      </c>
      <c r="UO44" s="18">
        <v>19.5122</v>
      </c>
      <c r="UP44" s="18">
        <v>19.5122</v>
      </c>
      <c r="UQ44" s="18">
        <v>0.48780000000000001</v>
      </c>
      <c r="UR44" s="18">
        <v>10</v>
      </c>
      <c r="US44" s="18">
        <v>10</v>
      </c>
      <c r="UT44" s="18">
        <v>10</v>
      </c>
      <c r="UU44" s="18">
        <v>0</v>
      </c>
      <c r="UV44" s="18">
        <v>11.5</v>
      </c>
      <c r="UW44" s="18">
        <v>12.1</v>
      </c>
      <c r="UX44" s="18">
        <v>11.609</v>
      </c>
      <c r="UY44" s="18">
        <v>-0.109</v>
      </c>
      <c r="UZ44" s="18">
        <v>1</v>
      </c>
      <c r="VA44" s="18"/>
      <c r="VB44" s="18">
        <v>0.48</v>
      </c>
      <c r="VC44" s="18">
        <v>0.52</v>
      </c>
      <c r="VD44" s="18">
        <v>1</v>
      </c>
      <c r="VE44" s="18"/>
      <c r="VF44" s="18">
        <v>3.875</v>
      </c>
      <c r="VG44" s="18">
        <v>-2.875</v>
      </c>
      <c r="VH44" s="18">
        <v>0.6</v>
      </c>
      <c r="VI44" s="18">
        <v>0.6</v>
      </c>
      <c r="VJ44" s="18">
        <v>0.6</v>
      </c>
      <c r="VK44" s="18">
        <v>0</v>
      </c>
      <c r="VL44" s="18">
        <v>122.7</v>
      </c>
      <c r="VM44" s="18">
        <v>128.19999999999999</v>
      </c>
      <c r="VN44" s="18">
        <v>125.846</v>
      </c>
      <c r="VO44" s="18">
        <v>-3.1459999999999999</v>
      </c>
      <c r="VP44" s="18">
        <v>106.3</v>
      </c>
      <c r="VQ44" s="18">
        <v>143.5</v>
      </c>
      <c r="VR44" s="18">
        <v>132</v>
      </c>
      <c r="VS44" s="18">
        <v>-25.7</v>
      </c>
      <c r="VT44" s="18">
        <v>1.5</v>
      </c>
      <c r="VU44" s="18"/>
      <c r="VV44" s="18">
        <v>3.8410000000000002</v>
      </c>
      <c r="VW44" s="18">
        <v>-2.3410000000000002</v>
      </c>
      <c r="VX44" s="18">
        <v>0.1</v>
      </c>
      <c r="VY44" s="18"/>
      <c r="VZ44" s="18">
        <v>0.4</v>
      </c>
      <c r="WA44" s="18">
        <v>-0.3</v>
      </c>
      <c r="WB44" s="18">
        <v>6</v>
      </c>
      <c r="WC44" s="18">
        <v>6</v>
      </c>
      <c r="WD44" s="18">
        <v>6</v>
      </c>
      <c r="WE44" s="18">
        <v>0</v>
      </c>
      <c r="WF44" s="18">
        <v>20</v>
      </c>
      <c r="WG44" s="18">
        <v>19.317070000000001</v>
      </c>
      <c r="WH44" s="18">
        <v>19.317070000000001</v>
      </c>
      <c r="WI44" s="18">
        <v>0.68293000000000004</v>
      </c>
      <c r="WJ44" s="18">
        <v>11.3</v>
      </c>
      <c r="WK44" s="18">
        <v>10.7</v>
      </c>
      <c r="WL44" s="18">
        <v>10.7</v>
      </c>
      <c r="WM44" s="18">
        <v>0.6</v>
      </c>
      <c r="WN44" s="18">
        <v>14.9</v>
      </c>
      <c r="WO44" s="18">
        <v>52</v>
      </c>
      <c r="WP44" s="18">
        <v>55</v>
      </c>
      <c r="WQ44" s="18">
        <v>-40.1</v>
      </c>
      <c r="WR44" s="18">
        <v>36.5</v>
      </c>
      <c r="WS44" s="18"/>
      <c r="WT44" s="18"/>
      <c r="WU44" s="18">
        <v>36.5</v>
      </c>
      <c r="WV44" s="18">
        <v>28.8</v>
      </c>
      <c r="WW44" s="18">
        <v>29.184000000000001</v>
      </c>
      <c r="WX44" s="18">
        <v>29.184000000000001</v>
      </c>
      <c r="WY44" s="18">
        <v>-0.38400000000000001</v>
      </c>
      <c r="WZ44" s="18">
        <v>3.2</v>
      </c>
      <c r="XA44" s="18">
        <v>2.8159999999999998</v>
      </c>
      <c r="XB44" s="18">
        <v>2.8159999999999998</v>
      </c>
      <c r="XC44" s="18">
        <v>0.38400000000000001</v>
      </c>
      <c r="XD44" s="18">
        <v>14</v>
      </c>
      <c r="XE44" s="18">
        <v>14</v>
      </c>
      <c r="XF44" s="18">
        <v>14</v>
      </c>
      <c r="XG44" s="18">
        <v>0</v>
      </c>
      <c r="XH44" s="18">
        <v>16.2</v>
      </c>
      <c r="XI44" s="18">
        <v>17</v>
      </c>
      <c r="XJ44" s="18">
        <v>17</v>
      </c>
      <c r="XK44" s="18">
        <v>-0.8</v>
      </c>
      <c r="XL44" s="18">
        <v>6.4</v>
      </c>
      <c r="XM44" s="18">
        <v>5.71</v>
      </c>
      <c r="XN44" s="18">
        <v>5.71</v>
      </c>
      <c r="XO44" s="18">
        <v>0.69</v>
      </c>
    </row>
    <row r="45" spans="1:639" ht="24" customHeight="1" x14ac:dyDescent="0.3">
      <c r="A45" s="1"/>
      <c r="B45" s="17" t="s">
        <v>52</v>
      </c>
      <c r="C45" s="17" t="s">
        <v>716</v>
      </c>
      <c r="D45" s="18">
        <v>1.1000000000000001</v>
      </c>
      <c r="E45" s="18">
        <v>1.02</v>
      </c>
      <c r="F45" s="18">
        <v>1.02</v>
      </c>
      <c r="G45" s="18">
        <v>0.08</v>
      </c>
      <c r="H45" s="18">
        <v>1.5</v>
      </c>
      <c r="I45" s="18">
        <v>1.65</v>
      </c>
      <c r="J45" s="18">
        <v>1.65</v>
      </c>
      <c r="K45" s="18">
        <v>-0.15</v>
      </c>
      <c r="L45" s="18">
        <v>4.3</v>
      </c>
      <c r="M45" s="18">
        <v>3.5488499999999998</v>
      </c>
      <c r="N45" s="18">
        <v>3.5488499999999998</v>
      </c>
      <c r="O45" s="18">
        <v>0.75114999999999998</v>
      </c>
      <c r="P45" s="18">
        <v>648.4</v>
      </c>
      <c r="Q45" s="18">
        <v>646.79789000000005</v>
      </c>
      <c r="R45" s="18">
        <v>646.79789000000005</v>
      </c>
      <c r="S45" s="18">
        <v>1.6021099999999999</v>
      </c>
      <c r="T45" s="18">
        <v>219.4</v>
      </c>
      <c r="U45" s="18">
        <v>211.44126</v>
      </c>
      <c r="V45" s="18">
        <v>211.44126</v>
      </c>
      <c r="W45" s="18">
        <v>7.9587399999999997</v>
      </c>
      <c r="X45" s="18"/>
      <c r="Y45" s="18"/>
      <c r="Z45" s="18"/>
      <c r="AA45" s="18">
        <v>0</v>
      </c>
      <c r="AB45" s="18"/>
      <c r="AC45" s="18"/>
      <c r="AD45" s="18"/>
      <c r="AE45" s="18">
        <v>0</v>
      </c>
      <c r="AF45" s="18">
        <v>90.2</v>
      </c>
      <c r="AG45" s="18">
        <v>92.226339999999993</v>
      </c>
      <c r="AH45" s="18">
        <v>92.226339999999993</v>
      </c>
      <c r="AI45" s="18">
        <v>-2.0263399999999998</v>
      </c>
      <c r="AJ45" s="18">
        <v>238</v>
      </c>
      <c r="AK45" s="18">
        <v>244.03479999999999</v>
      </c>
      <c r="AL45" s="18">
        <v>244.03479999999999</v>
      </c>
      <c r="AM45" s="18">
        <v>-6.0347999999999997</v>
      </c>
      <c r="AN45" s="18"/>
      <c r="AO45" s="18"/>
      <c r="AP45" s="18"/>
      <c r="AQ45" s="18">
        <v>0</v>
      </c>
      <c r="AR45" s="18"/>
      <c r="AS45" s="18"/>
      <c r="AT45" s="18"/>
      <c r="AU45" s="18">
        <v>0</v>
      </c>
      <c r="AV45" s="18">
        <v>128.6</v>
      </c>
      <c r="AW45" s="18">
        <v>127.67428</v>
      </c>
      <c r="AX45" s="18">
        <v>124.14982999999999</v>
      </c>
      <c r="AY45" s="18">
        <v>4.45017</v>
      </c>
      <c r="AZ45" s="18">
        <v>128.9</v>
      </c>
      <c r="BA45" s="18">
        <v>127.67428</v>
      </c>
      <c r="BB45" s="18">
        <v>124.14982999999999</v>
      </c>
      <c r="BC45" s="18">
        <v>4.7501699999999998</v>
      </c>
      <c r="BD45" s="18">
        <v>128.9</v>
      </c>
      <c r="BE45" s="18">
        <v>127.67428</v>
      </c>
      <c r="BF45" s="18">
        <v>124.14982999999999</v>
      </c>
      <c r="BG45" s="18">
        <v>4.7501699999999998</v>
      </c>
      <c r="BH45" s="18">
        <v>227.4</v>
      </c>
      <c r="BI45" s="18">
        <v>191.51141999999999</v>
      </c>
      <c r="BJ45" s="18">
        <v>186.22474</v>
      </c>
      <c r="BK45" s="18">
        <v>41.175260000000002</v>
      </c>
      <c r="BL45" s="18">
        <v>203.9</v>
      </c>
      <c r="BM45" s="18">
        <v>211.33340999999999</v>
      </c>
      <c r="BN45" s="18">
        <v>211.33340999999999</v>
      </c>
      <c r="BO45" s="18">
        <v>-7.4334100000000003</v>
      </c>
      <c r="BP45" s="18">
        <v>107.5</v>
      </c>
      <c r="BQ45" s="18">
        <v>105.66670000000001</v>
      </c>
      <c r="BR45" s="18">
        <v>105.66670000000001</v>
      </c>
      <c r="BS45" s="18">
        <v>1.8332999999999999</v>
      </c>
      <c r="BT45" s="18">
        <v>560.6</v>
      </c>
      <c r="BU45" s="18">
        <v>568.29854</v>
      </c>
      <c r="BV45" s="18">
        <v>568.29854</v>
      </c>
      <c r="BW45" s="18">
        <v>-7.6985400000000004</v>
      </c>
      <c r="BX45" s="18">
        <v>10.5</v>
      </c>
      <c r="BY45" s="18">
        <v>10.17268</v>
      </c>
      <c r="BZ45" s="18">
        <v>10.17268</v>
      </c>
      <c r="CA45" s="18">
        <v>0.32732</v>
      </c>
      <c r="CB45" s="18"/>
      <c r="CC45" s="18"/>
      <c r="CD45" s="18"/>
      <c r="CE45" s="18">
        <v>0</v>
      </c>
      <c r="CF45" s="18"/>
      <c r="CG45" s="18"/>
      <c r="CH45" s="18"/>
      <c r="CI45" s="18">
        <v>0</v>
      </c>
      <c r="CJ45" s="18"/>
      <c r="CK45" s="18"/>
      <c r="CL45" s="18"/>
      <c r="CM45" s="18">
        <v>0</v>
      </c>
      <c r="CN45" s="18"/>
      <c r="CO45" s="18"/>
      <c r="CP45" s="18"/>
      <c r="CQ45" s="18">
        <v>0</v>
      </c>
      <c r="CR45" s="18">
        <v>166.8</v>
      </c>
      <c r="CS45" s="18">
        <v>164.70732000000001</v>
      </c>
      <c r="CT45" s="18">
        <v>164.70732000000001</v>
      </c>
      <c r="CU45" s="18">
        <v>2.0926800000000001</v>
      </c>
      <c r="CV45" s="18">
        <v>7.7</v>
      </c>
      <c r="CW45" s="18">
        <v>8.1148399999999992</v>
      </c>
      <c r="CX45" s="18">
        <v>8.1148399999999992</v>
      </c>
      <c r="CY45" s="18">
        <v>-0.41483999999999999</v>
      </c>
      <c r="CZ45" s="18">
        <v>0</v>
      </c>
      <c r="DA45" s="18"/>
      <c r="DB45" s="18">
        <v>0</v>
      </c>
      <c r="DC45" s="18">
        <v>0</v>
      </c>
      <c r="DD45" s="18">
        <v>6.5</v>
      </c>
      <c r="DE45" s="18">
        <v>6.8787000000000003</v>
      </c>
      <c r="DF45" s="18">
        <v>6.8787000000000003</v>
      </c>
      <c r="DG45" s="18">
        <v>-0.37869999999999998</v>
      </c>
      <c r="DH45" s="18"/>
      <c r="DI45" s="18"/>
      <c r="DJ45" s="18"/>
      <c r="DK45" s="18">
        <v>0</v>
      </c>
      <c r="DL45" s="18">
        <v>131.30000000000001</v>
      </c>
      <c r="DM45" s="18">
        <v>72.012550000000005</v>
      </c>
      <c r="DN45" s="18">
        <v>60.341349999999998</v>
      </c>
      <c r="DO45" s="18">
        <v>70.958650000000006</v>
      </c>
      <c r="DP45" s="18">
        <v>7.8</v>
      </c>
      <c r="DQ45" s="18">
        <v>8.9130000000000003</v>
      </c>
      <c r="DR45" s="18">
        <v>6.6684799999999997</v>
      </c>
      <c r="DS45" s="18">
        <v>1.1315200000000001</v>
      </c>
      <c r="DT45" s="18"/>
      <c r="DU45" s="18"/>
      <c r="DV45" s="18"/>
      <c r="DW45" s="18">
        <v>0</v>
      </c>
      <c r="DX45" s="18"/>
      <c r="DY45" s="18"/>
      <c r="DZ45" s="18"/>
      <c r="EA45" s="18">
        <v>0</v>
      </c>
      <c r="EB45" s="18"/>
      <c r="EC45" s="18"/>
      <c r="ED45" s="18"/>
      <c r="EE45" s="18">
        <v>0</v>
      </c>
      <c r="EF45" s="18">
        <v>110.9</v>
      </c>
      <c r="EG45" s="18">
        <v>112.90537</v>
      </c>
      <c r="EH45" s="18">
        <v>112.90537</v>
      </c>
      <c r="EI45" s="18">
        <v>-2.0053700000000001</v>
      </c>
      <c r="EJ45" s="18">
        <v>224.3</v>
      </c>
      <c r="EK45" s="18">
        <v>221.55625000000001</v>
      </c>
      <c r="EL45" s="18">
        <v>221.55625000000001</v>
      </c>
      <c r="EM45" s="18">
        <v>2.7437499999999999</v>
      </c>
      <c r="EN45" s="18"/>
      <c r="EO45" s="18"/>
      <c r="EP45" s="18"/>
      <c r="EQ45" s="18">
        <v>0</v>
      </c>
      <c r="ER45" s="18"/>
      <c r="ES45" s="18"/>
      <c r="ET45" s="18"/>
      <c r="EU45" s="18">
        <v>0</v>
      </c>
      <c r="EV45" s="18"/>
      <c r="EW45" s="18"/>
      <c r="EX45" s="18"/>
      <c r="EY45" s="18">
        <v>0</v>
      </c>
      <c r="EZ45" s="18">
        <v>6.5</v>
      </c>
      <c r="FA45" s="18">
        <v>6.39</v>
      </c>
      <c r="FB45" s="18">
        <v>6.39</v>
      </c>
      <c r="FC45" s="18">
        <v>0.11</v>
      </c>
      <c r="FD45" s="18">
        <v>458.7</v>
      </c>
      <c r="FE45" s="18">
        <v>458.87804999999997</v>
      </c>
      <c r="FF45" s="18">
        <v>458.87804999999997</v>
      </c>
      <c r="FG45" s="18">
        <v>-0.17805000000000001</v>
      </c>
      <c r="FH45" s="18">
        <v>80.5</v>
      </c>
      <c r="FI45" s="18">
        <v>77.882069999999999</v>
      </c>
      <c r="FJ45" s="18">
        <v>77.882069999999999</v>
      </c>
      <c r="FK45" s="18">
        <v>2.6179299999999999</v>
      </c>
      <c r="FL45" s="18">
        <v>72.900000000000006</v>
      </c>
      <c r="FM45" s="18">
        <v>72.877070000000003</v>
      </c>
      <c r="FN45" s="18">
        <v>72.877070000000003</v>
      </c>
      <c r="FO45" s="18">
        <v>2.2929999999999999E-2</v>
      </c>
      <c r="FP45" s="18">
        <v>42</v>
      </c>
      <c r="FQ45" s="18">
        <v>41.498959999999997</v>
      </c>
      <c r="FR45" s="18">
        <v>41.498959999999997</v>
      </c>
      <c r="FS45" s="18">
        <v>0.50104000000000004</v>
      </c>
      <c r="FT45" s="18">
        <v>15.6</v>
      </c>
      <c r="FU45" s="18">
        <v>19.28585</v>
      </c>
      <c r="FV45" s="18">
        <v>19.28585</v>
      </c>
      <c r="FW45" s="18">
        <v>-3.6858499999999998</v>
      </c>
      <c r="FX45" s="18">
        <v>19</v>
      </c>
      <c r="FY45" s="18">
        <v>19.414629999999999</v>
      </c>
      <c r="FZ45" s="18">
        <v>19.414629999999999</v>
      </c>
      <c r="GA45" s="18">
        <v>-0.41463</v>
      </c>
      <c r="GB45" s="18">
        <v>91.2</v>
      </c>
      <c r="GC45" s="18">
        <v>87.657560000000004</v>
      </c>
      <c r="GD45" s="18">
        <v>87.657560000000004</v>
      </c>
      <c r="GE45" s="18">
        <v>3.54244</v>
      </c>
      <c r="GF45" s="18">
        <v>176.6</v>
      </c>
      <c r="GG45" s="18">
        <v>178.66667000000001</v>
      </c>
      <c r="GH45" s="18">
        <v>178.66667000000001</v>
      </c>
      <c r="GI45" s="18">
        <v>-2.0666699999999998</v>
      </c>
      <c r="GJ45" s="18">
        <v>176.9</v>
      </c>
      <c r="GK45" s="18">
        <v>178.66667000000001</v>
      </c>
      <c r="GL45" s="18">
        <v>178.66667000000001</v>
      </c>
      <c r="GM45" s="18">
        <v>-1.76667</v>
      </c>
      <c r="GN45" s="18">
        <v>180.5</v>
      </c>
      <c r="GO45" s="18">
        <v>178.66667000000001</v>
      </c>
      <c r="GP45" s="18">
        <v>178.66667000000001</v>
      </c>
      <c r="GQ45" s="18">
        <v>1.8333299999999999</v>
      </c>
      <c r="GR45" s="18">
        <v>108.6</v>
      </c>
      <c r="GS45" s="18">
        <v>110.91316999999999</v>
      </c>
      <c r="GT45" s="18">
        <v>110.91316999999999</v>
      </c>
      <c r="GU45" s="18">
        <v>-2.3131699999999999</v>
      </c>
      <c r="GV45" s="18">
        <v>7.3</v>
      </c>
      <c r="GW45" s="18">
        <v>4.59992</v>
      </c>
      <c r="GX45" s="18">
        <v>4.59992</v>
      </c>
      <c r="GY45" s="18">
        <v>2.7000799999999998</v>
      </c>
      <c r="GZ45" s="18">
        <v>2.6</v>
      </c>
      <c r="HA45" s="18">
        <v>4.4334100000000003</v>
      </c>
      <c r="HB45" s="18">
        <v>4.4334100000000003</v>
      </c>
      <c r="HC45" s="18">
        <v>-1.83341</v>
      </c>
      <c r="HD45" s="18">
        <v>43.8</v>
      </c>
      <c r="HE45" s="18">
        <v>47.26634</v>
      </c>
      <c r="HF45" s="18">
        <v>47.26634</v>
      </c>
      <c r="HG45" s="18">
        <v>-3.4663400000000002</v>
      </c>
      <c r="HH45" s="18">
        <v>47.1</v>
      </c>
      <c r="HI45" s="18">
        <v>44.275120000000001</v>
      </c>
      <c r="HJ45" s="18">
        <v>44.275120000000001</v>
      </c>
      <c r="HK45" s="18">
        <v>2.8248799999999998</v>
      </c>
      <c r="HL45" s="18">
        <v>3.8</v>
      </c>
      <c r="HM45" s="18">
        <v>4.0998900000000003</v>
      </c>
      <c r="HN45" s="18">
        <v>4.0998900000000003</v>
      </c>
      <c r="HO45" s="18">
        <v>-0.29988999999999999</v>
      </c>
      <c r="HP45" s="18">
        <v>31.5</v>
      </c>
      <c r="HQ45" s="18">
        <v>31.00404</v>
      </c>
      <c r="HR45" s="18">
        <v>31.00404</v>
      </c>
      <c r="HS45" s="18">
        <v>0.49596000000000001</v>
      </c>
      <c r="HT45" s="18">
        <v>89.8</v>
      </c>
      <c r="HU45" s="18">
        <v>128.07561999999999</v>
      </c>
      <c r="HV45" s="18">
        <v>110.60917000000001</v>
      </c>
      <c r="HW45" s="18">
        <v>-20.809170000000002</v>
      </c>
      <c r="HX45" s="18">
        <v>92</v>
      </c>
      <c r="HY45" s="18">
        <v>35.778730000000003</v>
      </c>
      <c r="HZ45" s="18">
        <v>57.042140000000003</v>
      </c>
      <c r="IA45" s="18">
        <v>34.957859999999997</v>
      </c>
      <c r="IB45" s="18"/>
      <c r="IC45" s="18"/>
      <c r="ID45" s="18"/>
      <c r="IE45" s="18">
        <v>0</v>
      </c>
      <c r="IF45" s="18"/>
      <c r="IG45" s="18"/>
      <c r="IH45" s="18"/>
      <c r="II45" s="18">
        <v>0</v>
      </c>
      <c r="IJ45" s="18">
        <v>46.6</v>
      </c>
      <c r="IK45" s="18">
        <v>48.41648</v>
      </c>
      <c r="IL45" s="18">
        <v>48.41648</v>
      </c>
      <c r="IM45" s="18">
        <v>-1.8164800000000001</v>
      </c>
      <c r="IN45" s="18"/>
      <c r="IO45" s="18"/>
      <c r="IP45" s="18"/>
      <c r="IQ45" s="18">
        <v>0</v>
      </c>
      <c r="IR45" s="18"/>
      <c r="IS45" s="18"/>
      <c r="IT45" s="18"/>
      <c r="IU45" s="18">
        <v>0</v>
      </c>
      <c r="IV45" s="18"/>
      <c r="IW45" s="18"/>
      <c r="IX45" s="18"/>
      <c r="IY45" s="18">
        <v>0</v>
      </c>
      <c r="IZ45" s="18">
        <v>131</v>
      </c>
      <c r="JA45" s="18">
        <v>133.35676000000001</v>
      </c>
      <c r="JB45" s="18">
        <v>133.35676000000001</v>
      </c>
      <c r="JC45" s="18">
        <v>-2.35676</v>
      </c>
      <c r="JD45" s="18"/>
      <c r="JE45" s="18"/>
      <c r="JF45" s="18"/>
      <c r="JG45" s="18">
        <v>0</v>
      </c>
      <c r="JH45" s="18"/>
      <c r="JI45" s="18"/>
      <c r="JJ45" s="18">
        <v>0</v>
      </c>
      <c r="JK45" s="18">
        <v>0</v>
      </c>
      <c r="JL45" s="18"/>
      <c r="JM45" s="18"/>
      <c r="JN45" s="18"/>
      <c r="JO45" s="18">
        <v>0</v>
      </c>
      <c r="JP45" s="18"/>
      <c r="JQ45" s="18"/>
      <c r="JR45" s="18"/>
      <c r="JS45" s="18">
        <v>0</v>
      </c>
      <c r="JT45" s="18">
        <v>0</v>
      </c>
      <c r="JU45" s="18"/>
      <c r="JV45" s="18"/>
      <c r="JW45" s="18">
        <v>0</v>
      </c>
      <c r="JX45" s="18"/>
      <c r="JY45" s="18"/>
      <c r="JZ45" s="18"/>
      <c r="KA45" s="18">
        <v>0</v>
      </c>
      <c r="KB45" s="18"/>
      <c r="KC45" s="18"/>
      <c r="KD45" s="18"/>
      <c r="KE45" s="18">
        <v>0</v>
      </c>
      <c r="KF45" s="18"/>
      <c r="KG45" s="18"/>
      <c r="KH45" s="18"/>
      <c r="KI45" s="18">
        <v>0</v>
      </c>
      <c r="KJ45" s="18"/>
      <c r="KK45" s="18"/>
      <c r="KL45" s="18"/>
      <c r="KM45" s="18">
        <v>0</v>
      </c>
      <c r="KN45" s="18">
        <v>114.5</v>
      </c>
      <c r="KO45" s="18">
        <v>60.406739999999999</v>
      </c>
      <c r="KP45" s="18">
        <v>30.481950000000001</v>
      </c>
      <c r="KQ45" s="18">
        <v>84.018050000000002</v>
      </c>
      <c r="KR45" s="18"/>
      <c r="KS45" s="18"/>
      <c r="KT45" s="18"/>
      <c r="KU45" s="18">
        <v>0</v>
      </c>
      <c r="KV45" s="18"/>
      <c r="KW45" s="18"/>
      <c r="KX45" s="18"/>
      <c r="KY45" s="18">
        <v>0</v>
      </c>
      <c r="KZ45" s="18">
        <v>112.4</v>
      </c>
      <c r="LA45" s="18">
        <v>67.654629999999997</v>
      </c>
      <c r="LB45" s="18">
        <v>80.265950000000004</v>
      </c>
      <c r="LC45" s="18">
        <v>32.134050000000002</v>
      </c>
      <c r="LD45" s="18">
        <v>132.30000000000001</v>
      </c>
      <c r="LE45" s="18">
        <v>133.67995999999999</v>
      </c>
      <c r="LF45" s="18">
        <v>133.67995999999999</v>
      </c>
      <c r="LG45" s="18">
        <v>-1.3799600000000001</v>
      </c>
      <c r="LH45" s="18">
        <v>64</v>
      </c>
      <c r="LI45" s="18">
        <v>67.461460000000002</v>
      </c>
      <c r="LJ45" s="18">
        <v>67.461460000000002</v>
      </c>
      <c r="LK45" s="18">
        <v>-3.4614600000000002</v>
      </c>
      <c r="LL45" s="18">
        <v>66.2</v>
      </c>
      <c r="LM45" s="18">
        <v>65.772069999999999</v>
      </c>
      <c r="LN45" s="18">
        <v>65.772069999999999</v>
      </c>
      <c r="LO45" s="18">
        <v>0.42792999999999998</v>
      </c>
      <c r="LP45" s="18">
        <v>30.2</v>
      </c>
      <c r="LQ45" s="18">
        <v>30.097560000000001</v>
      </c>
      <c r="LR45" s="18">
        <v>30.097560000000001</v>
      </c>
      <c r="LS45" s="18">
        <v>0.10244</v>
      </c>
      <c r="LT45" s="18"/>
      <c r="LU45" s="18"/>
      <c r="LV45" s="18"/>
      <c r="LW45" s="18">
        <v>0</v>
      </c>
      <c r="LX45" s="18"/>
      <c r="LY45" s="18"/>
      <c r="LZ45" s="18"/>
      <c r="MA45" s="18">
        <v>0</v>
      </c>
      <c r="MB45" s="18"/>
      <c r="MC45" s="18"/>
      <c r="MD45" s="18"/>
      <c r="ME45" s="18">
        <v>0</v>
      </c>
      <c r="MF45" s="18">
        <v>142.69999999999999</v>
      </c>
      <c r="MG45" s="18">
        <v>145.89479</v>
      </c>
      <c r="MH45" s="18">
        <v>145.89479</v>
      </c>
      <c r="MI45" s="18">
        <v>-3.1947899999999998</v>
      </c>
      <c r="MJ45" s="18">
        <v>142.30000000000001</v>
      </c>
      <c r="MK45" s="18">
        <v>145.89479</v>
      </c>
      <c r="ML45" s="18">
        <v>145.89479</v>
      </c>
      <c r="MM45" s="18">
        <v>-3.5947900000000002</v>
      </c>
      <c r="MN45" s="18">
        <v>146.9</v>
      </c>
      <c r="MO45" s="18">
        <v>145.89479</v>
      </c>
      <c r="MP45" s="18">
        <v>145.89479</v>
      </c>
      <c r="MQ45" s="18">
        <v>1.0052099999999999</v>
      </c>
      <c r="MR45" s="18"/>
      <c r="MS45" s="18"/>
      <c r="MT45" s="18"/>
      <c r="MU45" s="18">
        <v>0</v>
      </c>
      <c r="MV45" s="18"/>
      <c r="MW45" s="18"/>
      <c r="MX45" s="18"/>
      <c r="MY45" s="18">
        <v>0</v>
      </c>
      <c r="MZ45" s="18"/>
      <c r="NA45" s="18"/>
      <c r="NB45" s="18"/>
      <c r="NC45" s="18">
        <v>0</v>
      </c>
      <c r="ND45" s="18"/>
      <c r="NE45" s="18"/>
      <c r="NF45" s="18"/>
      <c r="NG45" s="18">
        <v>0</v>
      </c>
      <c r="NH45" s="18"/>
      <c r="NI45" s="18"/>
      <c r="NJ45" s="18"/>
      <c r="NK45" s="18">
        <v>0</v>
      </c>
      <c r="NL45" s="18"/>
      <c r="NM45" s="18"/>
      <c r="NN45" s="18"/>
      <c r="NO45" s="18">
        <v>0</v>
      </c>
      <c r="NP45" s="18"/>
      <c r="NQ45" s="18"/>
      <c r="NR45" s="18"/>
      <c r="NS45" s="18">
        <v>0</v>
      </c>
      <c r="NT45" s="18">
        <v>0</v>
      </c>
      <c r="NU45" s="18"/>
      <c r="NV45" s="18">
        <v>0</v>
      </c>
      <c r="NW45" s="18">
        <v>0</v>
      </c>
      <c r="NX45" s="18">
        <v>62.4</v>
      </c>
      <c r="NY45" s="18">
        <v>96.6</v>
      </c>
      <c r="NZ45" s="18">
        <v>103.026</v>
      </c>
      <c r="OA45" s="18">
        <v>-40.625999999999998</v>
      </c>
      <c r="OB45" s="18">
        <v>0</v>
      </c>
      <c r="OC45" s="18"/>
      <c r="OD45" s="18">
        <v>0.11899999999999999</v>
      </c>
      <c r="OE45" s="18">
        <v>-0.11899999999999999</v>
      </c>
      <c r="OF45" s="18">
        <v>12.9</v>
      </c>
      <c r="OG45" s="18">
        <v>13.298</v>
      </c>
      <c r="OH45" s="18">
        <v>13.298</v>
      </c>
      <c r="OI45" s="18">
        <v>-0.39800000000000002</v>
      </c>
      <c r="OJ45" s="18">
        <v>0</v>
      </c>
      <c r="OK45" s="18"/>
      <c r="OL45" s="18">
        <v>0</v>
      </c>
      <c r="OM45" s="18">
        <v>0</v>
      </c>
      <c r="ON45" s="18">
        <v>19.083919999999999</v>
      </c>
      <c r="OO45" s="18">
        <v>17.560980000000001</v>
      </c>
      <c r="OP45" s="18">
        <v>17.560980000000001</v>
      </c>
      <c r="OQ45" s="18">
        <v>1.52294</v>
      </c>
      <c r="OR45" s="18">
        <v>9.9</v>
      </c>
      <c r="OS45" s="18">
        <v>9.9830000000000005</v>
      </c>
      <c r="OT45" s="18">
        <v>9.9830000000000005</v>
      </c>
      <c r="OU45" s="18">
        <v>-8.3000000000000004E-2</v>
      </c>
      <c r="OV45" s="18">
        <v>5.5</v>
      </c>
      <c r="OW45" s="18">
        <v>5.67</v>
      </c>
      <c r="OX45" s="18">
        <v>5.67</v>
      </c>
      <c r="OY45" s="18">
        <v>-0.17</v>
      </c>
      <c r="OZ45" s="18">
        <v>3.6</v>
      </c>
      <c r="PA45" s="18">
        <v>3.5</v>
      </c>
      <c r="PB45" s="18">
        <v>3.5</v>
      </c>
      <c r="PC45" s="18">
        <v>0.1</v>
      </c>
      <c r="PD45" s="18">
        <v>5.0999999999999996</v>
      </c>
      <c r="PE45" s="18">
        <v>5</v>
      </c>
      <c r="PF45" s="18">
        <v>5</v>
      </c>
      <c r="PG45" s="18">
        <v>0.1</v>
      </c>
      <c r="PH45" s="18">
        <v>20.3</v>
      </c>
      <c r="PI45" s="18">
        <v>19.5122</v>
      </c>
      <c r="PJ45" s="18">
        <v>19.5122</v>
      </c>
      <c r="PK45" s="18">
        <v>0.78779999999999994</v>
      </c>
      <c r="PL45" s="18">
        <v>20</v>
      </c>
      <c r="PM45" s="18">
        <v>19.5122</v>
      </c>
      <c r="PN45" s="18">
        <v>19.5122</v>
      </c>
      <c r="PO45" s="18">
        <v>0.48780000000000001</v>
      </c>
      <c r="PP45" s="18">
        <v>17.2</v>
      </c>
      <c r="PQ45" s="18">
        <v>15.60976</v>
      </c>
      <c r="PR45" s="18">
        <v>15.60976</v>
      </c>
      <c r="PS45" s="18">
        <v>1.5902400000000001</v>
      </c>
      <c r="PT45" s="18">
        <v>3.3</v>
      </c>
      <c r="PU45" s="18">
        <v>3.5</v>
      </c>
      <c r="PV45" s="18">
        <v>3.5</v>
      </c>
      <c r="PW45" s="18">
        <v>-0.2</v>
      </c>
      <c r="PX45" s="18">
        <v>18.8</v>
      </c>
      <c r="PY45" s="18">
        <v>18.341460000000001</v>
      </c>
      <c r="PZ45" s="18">
        <v>18.341460000000001</v>
      </c>
      <c r="QA45" s="18">
        <v>0.45854</v>
      </c>
      <c r="QB45" s="18">
        <v>0</v>
      </c>
      <c r="QC45" s="18"/>
      <c r="QD45" s="18">
        <v>0</v>
      </c>
      <c r="QE45" s="18">
        <v>0</v>
      </c>
      <c r="QF45" s="18">
        <v>0</v>
      </c>
      <c r="QG45" s="18"/>
      <c r="QH45" s="18">
        <v>4.9000000000000002E-2</v>
      </c>
      <c r="QI45" s="18">
        <v>-4.9000000000000002E-2</v>
      </c>
      <c r="QJ45" s="18">
        <v>18.8</v>
      </c>
      <c r="QK45" s="18">
        <v>23.8</v>
      </c>
      <c r="QL45" s="18">
        <v>25.114000000000001</v>
      </c>
      <c r="QM45" s="18">
        <v>-6.3140000000000001</v>
      </c>
      <c r="QN45" s="18">
        <v>54</v>
      </c>
      <c r="QO45" s="18">
        <v>71.5</v>
      </c>
      <c r="QP45" s="18">
        <v>76.685000000000002</v>
      </c>
      <c r="QQ45" s="18">
        <v>-22.684999999999999</v>
      </c>
      <c r="QR45" s="18">
        <v>4.7</v>
      </c>
      <c r="QS45" s="18">
        <v>4.2</v>
      </c>
      <c r="QT45" s="18">
        <v>4.2</v>
      </c>
      <c r="QU45" s="18">
        <v>0.5</v>
      </c>
      <c r="QV45" s="18">
        <v>2.2000000000000002</v>
      </c>
      <c r="QW45" s="18">
        <v>2.4</v>
      </c>
      <c r="QX45" s="18">
        <v>2.4</v>
      </c>
      <c r="QY45" s="18">
        <v>-0.2</v>
      </c>
      <c r="QZ45" s="18">
        <v>2.4</v>
      </c>
      <c r="RA45" s="18">
        <v>2.4</v>
      </c>
      <c r="RB45" s="18">
        <v>2.4</v>
      </c>
      <c r="RC45" s="18">
        <v>0</v>
      </c>
      <c r="RD45" s="18">
        <v>1.4</v>
      </c>
      <c r="RE45" s="18">
        <v>1.45</v>
      </c>
      <c r="RF45" s="18">
        <v>1.45</v>
      </c>
      <c r="RG45" s="18">
        <v>-0.05</v>
      </c>
      <c r="RH45" s="18">
        <v>0</v>
      </c>
      <c r="RI45" s="18"/>
      <c r="RJ45" s="18">
        <v>1E-3</v>
      </c>
      <c r="RK45" s="18">
        <v>-1E-3</v>
      </c>
      <c r="RL45" s="18">
        <v>3.5</v>
      </c>
      <c r="RM45" s="18">
        <v>3.6</v>
      </c>
      <c r="RN45" s="18">
        <v>3.6</v>
      </c>
      <c r="RO45" s="18">
        <v>-0.1</v>
      </c>
      <c r="RP45" s="18">
        <v>20.399999999999999</v>
      </c>
      <c r="RQ45" s="18">
        <v>8.3162699999999994</v>
      </c>
      <c r="RR45" s="18">
        <v>13.258649999999999</v>
      </c>
      <c r="RS45" s="18">
        <v>7.1413500000000001</v>
      </c>
      <c r="RT45" s="18">
        <v>2</v>
      </c>
      <c r="RU45" s="18">
        <v>2</v>
      </c>
      <c r="RV45" s="18">
        <v>2</v>
      </c>
      <c r="RW45" s="18">
        <v>0</v>
      </c>
      <c r="RX45" s="18"/>
      <c r="RY45" s="18"/>
      <c r="RZ45" s="18"/>
      <c r="SA45" s="18">
        <v>0</v>
      </c>
      <c r="SB45" s="18">
        <v>19.5</v>
      </c>
      <c r="SC45" s="18">
        <v>16</v>
      </c>
      <c r="SD45" s="18">
        <v>16</v>
      </c>
      <c r="SE45" s="18">
        <v>3.5</v>
      </c>
      <c r="SF45" s="18">
        <v>8.3000000000000007</v>
      </c>
      <c r="SG45" s="18">
        <v>9.0519999999999996</v>
      </c>
      <c r="SH45" s="18">
        <v>9.0519999999999996</v>
      </c>
      <c r="SI45" s="18">
        <v>-0.752</v>
      </c>
      <c r="SJ45" s="18">
        <v>20.2</v>
      </c>
      <c r="SK45" s="18">
        <v>19.5122</v>
      </c>
      <c r="SL45" s="18">
        <v>19.5122</v>
      </c>
      <c r="SM45" s="18">
        <v>0.68779999999999997</v>
      </c>
      <c r="SN45" s="18">
        <v>20.399999999999999</v>
      </c>
      <c r="SO45" s="18">
        <v>19.5122</v>
      </c>
      <c r="SP45" s="18">
        <v>19.5122</v>
      </c>
      <c r="SQ45" s="18">
        <v>0.88780000000000003</v>
      </c>
      <c r="SR45" s="18">
        <v>20</v>
      </c>
      <c r="SS45" s="18">
        <v>19.317070000000001</v>
      </c>
      <c r="ST45" s="18">
        <v>19.317070000000001</v>
      </c>
      <c r="SU45" s="18">
        <v>0.68293000000000004</v>
      </c>
      <c r="SV45" s="18">
        <v>29.7</v>
      </c>
      <c r="SW45" s="18">
        <v>25.632999999999999</v>
      </c>
      <c r="SX45" s="18">
        <v>25.632999999999999</v>
      </c>
      <c r="SY45" s="18">
        <v>4.0670000000000002</v>
      </c>
      <c r="SZ45" s="18">
        <v>81.8</v>
      </c>
      <c r="TA45" s="18">
        <v>72.837000000000003</v>
      </c>
      <c r="TB45" s="18">
        <v>72.837000000000003</v>
      </c>
      <c r="TC45" s="18">
        <v>8.9629999999999992</v>
      </c>
      <c r="TD45" s="18">
        <v>0</v>
      </c>
      <c r="TE45" s="18"/>
      <c r="TF45" s="18">
        <v>1.0999999999999999E-2</v>
      </c>
      <c r="TG45" s="18">
        <v>-1.0999999999999999E-2</v>
      </c>
      <c r="TH45" s="18">
        <v>48.9</v>
      </c>
      <c r="TI45" s="18">
        <v>71.3</v>
      </c>
      <c r="TJ45" s="18">
        <v>91</v>
      </c>
      <c r="TK45" s="18">
        <v>-42.1</v>
      </c>
      <c r="TL45" s="18">
        <v>86.1</v>
      </c>
      <c r="TM45" s="18">
        <v>82.3</v>
      </c>
      <c r="TN45" s="18">
        <v>90.33</v>
      </c>
      <c r="TO45" s="18">
        <v>-4.2300000000000004</v>
      </c>
      <c r="TP45" s="18">
        <v>4.2</v>
      </c>
      <c r="TQ45" s="18">
        <v>8.3000000000000007</v>
      </c>
      <c r="TR45" s="18">
        <v>10.039999999999999</v>
      </c>
      <c r="TS45" s="18">
        <v>-5.84</v>
      </c>
      <c r="TT45" s="18">
        <v>2.9</v>
      </c>
      <c r="TU45" s="18">
        <v>7.1</v>
      </c>
      <c r="TV45" s="18">
        <v>8.6300000000000008</v>
      </c>
      <c r="TW45" s="18">
        <v>-5.73</v>
      </c>
      <c r="TX45" s="18">
        <v>21</v>
      </c>
      <c r="TY45" s="18">
        <v>19.5122</v>
      </c>
      <c r="TZ45" s="18">
        <v>19.5122</v>
      </c>
      <c r="UA45" s="18">
        <v>1.4878</v>
      </c>
      <c r="UB45" s="18">
        <v>8.1999999999999993</v>
      </c>
      <c r="UC45" s="18">
        <v>8</v>
      </c>
      <c r="UD45" s="18">
        <v>8</v>
      </c>
      <c r="UE45" s="18">
        <v>0.2</v>
      </c>
      <c r="UF45" s="18">
        <v>6.3</v>
      </c>
      <c r="UG45" s="18">
        <v>7.5</v>
      </c>
      <c r="UH45" s="18">
        <v>7.5</v>
      </c>
      <c r="UI45" s="18">
        <v>-1.2</v>
      </c>
      <c r="UJ45" s="18">
        <v>20</v>
      </c>
      <c r="UK45" s="18">
        <v>19.5122</v>
      </c>
      <c r="UL45" s="18">
        <v>19.5122</v>
      </c>
      <c r="UM45" s="18">
        <v>0.48780000000000001</v>
      </c>
      <c r="UN45" s="18">
        <v>20</v>
      </c>
      <c r="UO45" s="18">
        <v>19.5122</v>
      </c>
      <c r="UP45" s="18">
        <v>19.5122</v>
      </c>
      <c r="UQ45" s="18">
        <v>0.48780000000000001</v>
      </c>
      <c r="UR45" s="18">
        <v>10</v>
      </c>
      <c r="US45" s="18">
        <v>10</v>
      </c>
      <c r="UT45" s="18">
        <v>10</v>
      </c>
      <c r="UU45" s="18">
        <v>0</v>
      </c>
      <c r="UV45" s="18">
        <v>11.9</v>
      </c>
      <c r="UW45" s="18">
        <v>11.8</v>
      </c>
      <c r="UX45" s="18">
        <v>10.664999999999999</v>
      </c>
      <c r="UY45" s="18">
        <v>1.2350000000000001</v>
      </c>
      <c r="UZ45" s="18">
        <v>0.1</v>
      </c>
      <c r="VA45" s="18"/>
      <c r="VB45" s="18">
        <v>0</v>
      </c>
      <c r="VC45" s="18">
        <v>0.1</v>
      </c>
      <c r="VD45" s="18">
        <v>0</v>
      </c>
      <c r="VE45" s="18"/>
      <c r="VF45" s="18">
        <v>0.20499999999999999</v>
      </c>
      <c r="VG45" s="18">
        <v>-0.20499999999999999</v>
      </c>
      <c r="VH45" s="18">
        <v>0.6</v>
      </c>
      <c r="VI45" s="18">
        <v>0.6</v>
      </c>
      <c r="VJ45" s="18">
        <v>0.6</v>
      </c>
      <c r="VK45" s="18">
        <v>0</v>
      </c>
      <c r="VL45" s="18">
        <v>105.8</v>
      </c>
      <c r="VM45" s="18">
        <v>126.3</v>
      </c>
      <c r="VN45" s="18">
        <v>125.464</v>
      </c>
      <c r="VO45" s="18">
        <v>-19.664000000000001</v>
      </c>
      <c r="VP45" s="18">
        <v>84.3</v>
      </c>
      <c r="VQ45" s="18">
        <v>137.4</v>
      </c>
      <c r="VR45" s="18">
        <v>132</v>
      </c>
      <c r="VS45" s="18">
        <v>-47.7</v>
      </c>
      <c r="VT45" s="18">
        <v>0</v>
      </c>
      <c r="VU45" s="18"/>
      <c r="VV45" s="18">
        <v>0.28199999999999997</v>
      </c>
      <c r="VW45" s="18">
        <v>-0.28199999999999997</v>
      </c>
      <c r="VX45" s="18">
        <v>0</v>
      </c>
      <c r="VY45" s="18"/>
      <c r="VZ45" s="18">
        <v>0.08</v>
      </c>
      <c r="WA45" s="18">
        <v>-0.08</v>
      </c>
      <c r="WB45" s="18">
        <v>6</v>
      </c>
      <c r="WC45" s="18">
        <v>6</v>
      </c>
      <c r="WD45" s="18">
        <v>6</v>
      </c>
      <c r="WE45" s="18">
        <v>0</v>
      </c>
      <c r="WF45" s="18">
        <v>20</v>
      </c>
      <c r="WG45" s="18">
        <v>19.317070000000001</v>
      </c>
      <c r="WH45" s="18">
        <v>19.317070000000001</v>
      </c>
      <c r="WI45" s="18">
        <v>0.68293000000000004</v>
      </c>
      <c r="WJ45" s="18">
        <v>10.9</v>
      </c>
      <c r="WK45" s="18">
        <v>10.7</v>
      </c>
      <c r="WL45" s="18">
        <v>10.7</v>
      </c>
      <c r="WM45" s="18">
        <v>0.2</v>
      </c>
      <c r="WN45" s="18">
        <v>15.2</v>
      </c>
      <c r="WO45" s="18">
        <v>52</v>
      </c>
      <c r="WP45" s="18">
        <v>55</v>
      </c>
      <c r="WQ45" s="18">
        <v>-39.799999999999997</v>
      </c>
      <c r="WR45" s="18">
        <v>36.4</v>
      </c>
      <c r="WS45" s="18"/>
      <c r="WT45" s="18"/>
      <c r="WU45" s="18">
        <v>36.4</v>
      </c>
      <c r="WV45" s="18">
        <v>28.8</v>
      </c>
      <c r="WW45" s="18">
        <v>29.184000000000001</v>
      </c>
      <c r="WX45" s="18">
        <v>29.184000000000001</v>
      </c>
      <c r="WY45" s="18">
        <v>-0.38400000000000001</v>
      </c>
      <c r="WZ45" s="18">
        <v>3.3</v>
      </c>
      <c r="XA45" s="18">
        <v>2.8159999999999998</v>
      </c>
      <c r="XB45" s="18">
        <v>2.8159999999999998</v>
      </c>
      <c r="XC45" s="18">
        <v>0.48399999999999999</v>
      </c>
      <c r="XD45" s="18">
        <v>13.9</v>
      </c>
      <c r="XE45" s="18">
        <v>14</v>
      </c>
      <c r="XF45" s="18">
        <v>14</v>
      </c>
      <c r="XG45" s="18">
        <v>-0.1</v>
      </c>
      <c r="XH45" s="18">
        <v>16.3</v>
      </c>
      <c r="XI45" s="18">
        <v>17</v>
      </c>
      <c r="XJ45" s="18">
        <v>17</v>
      </c>
      <c r="XK45" s="18">
        <v>-0.7</v>
      </c>
      <c r="XL45" s="18">
        <v>7.26</v>
      </c>
      <c r="XM45" s="18">
        <v>5.71</v>
      </c>
      <c r="XN45" s="18">
        <v>5.71</v>
      </c>
      <c r="XO45" s="18">
        <v>1.55</v>
      </c>
    </row>
    <row r="46" spans="1:639" ht="24" customHeight="1" x14ac:dyDescent="0.3">
      <c r="A46" s="1"/>
      <c r="B46" s="17" t="s">
        <v>52</v>
      </c>
      <c r="C46" s="17" t="s">
        <v>717</v>
      </c>
      <c r="D46" s="18">
        <v>1.1000000000000001</v>
      </c>
      <c r="E46" s="18">
        <v>1.02</v>
      </c>
      <c r="F46" s="18">
        <v>1.02</v>
      </c>
      <c r="G46" s="18">
        <v>0.08</v>
      </c>
      <c r="H46" s="18">
        <v>1.7</v>
      </c>
      <c r="I46" s="18">
        <v>1.65</v>
      </c>
      <c r="J46" s="18">
        <v>1.65</v>
      </c>
      <c r="K46" s="18">
        <v>0.05</v>
      </c>
      <c r="L46" s="18">
        <v>4.2</v>
      </c>
      <c r="M46" s="18">
        <v>3.5488499999999998</v>
      </c>
      <c r="N46" s="18">
        <v>3.5488499999999998</v>
      </c>
      <c r="O46" s="18">
        <v>0.65115000000000001</v>
      </c>
      <c r="P46" s="18">
        <v>647.9</v>
      </c>
      <c r="Q46" s="18">
        <v>646.79789000000005</v>
      </c>
      <c r="R46" s="18">
        <v>646.79789000000005</v>
      </c>
      <c r="S46" s="18">
        <v>1.1021099999999999</v>
      </c>
      <c r="T46" s="18">
        <v>219.4</v>
      </c>
      <c r="U46" s="18">
        <v>211.44126</v>
      </c>
      <c r="V46" s="18">
        <v>211.44126</v>
      </c>
      <c r="W46" s="18">
        <v>7.9587399999999997</v>
      </c>
      <c r="X46" s="18"/>
      <c r="Y46" s="18"/>
      <c r="Z46" s="18"/>
      <c r="AA46" s="18">
        <v>0</v>
      </c>
      <c r="AB46" s="18"/>
      <c r="AC46" s="18"/>
      <c r="AD46" s="18"/>
      <c r="AE46" s="18">
        <v>0</v>
      </c>
      <c r="AF46" s="18">
        <v>89.9</v>
      </c>
      <c r="AG46" s="18">
        <v>92.226339999999993</v>
      </c>
      <c r="AH46" s="18">
        <v>92.226339999999993</v>
      </c>
      <c r="AI46" s="18">
        <v>-2.3263400000000001</v>
      </c>
      <c r="AJ46" s="18">
        <v>238.4</v>
      </c>
      <c r="AK46" s="18">
        <v>244.03479999999999</v>
      </c>
      <c r="AL46" s="18">
        <v>244.03479999999999</v>
      </c>
      <c r="AM46" s="18">
        <v>-5.6348000000000003</v>
      </c>
      <c r="AN46" s="18"/>
      <c r="AO46" s="18"/>
      <c r="AP46" s="18"/>
      <c r="AQ46" s="18">
        <v>0</v>
      </c>
      <c r="AR46" s="18"/>
      <c r="AS46" s="18"/>
      <c r="AT46" s="18"/>
      <c r="AU46" s="18">
        <v>0</v>
      </c>
      <c r="AV46" s="18">
        <v>179</v>
      </c>
      <c r="AW46" s="18">
        <v>159.54834</v>
      </c>
      <c r="AX46" s="18">
        <v>157.28569999999999</v>
      </c>
      <c r="AY46" s="18">
        <v>21.714300000000001</v>
      </c>
      <c r="AZ46" s="18">
        <v>179.9</v>
      </c>
      <c r="BA46" s="18">
        <v>159.54834</v>
      </c>
      <c r="BB46" s="18">
        <v>157.28569999999999</v>
      </c>
      <c r="BC46" s="18">
        <v>22.6143</v>
      </c>
      <c r="BD46" s="18">
        <v>179.5</v>
      </c>
      <c r="BE46" s="18">
        <v>159.54834</v>
      </c>
      <c r="BF46" s="18">
        <v>157.28569999999999</v>
      </c>
      <c r="BG46" s="18">
        <v>22.214300000000001</v>
      </c>
      <c r="BH46" s="18">
        <v>265.60000000000002</v>
      </c>
      <c r="BI46" s="18">
        <v>239.32250999999999</v>
      </c>
      <c r="BJ46" s="18">
        <v>235.92856</v>
      </c>
      <c r="BK46" s="18">
        <v>29.67144</v>
      </c>
      <c r="BL46" s="18">
        <v>203.6</v>
      </c>
      <c r="BM46" s="18">
        <v>212.00002000000001</v>
      </c>
      <c r="BN46" s="18">
        <v>212.00002000000001</v>
      </c>
      <c r="BO46" s="18">
        <v>-8.4000199999999996</v>
      </c>
      <c r="BP46" s="18">
        <v>108.2</v>
      </c>
      <c r="BQ46" s="18">
        <v>106.00001</v>
      </c>
      <c r="BR46" s="18">
        <v>106.00001</v>
      </c>
      <c r="BS46" s="18">
        <v>2.1999900000000001</v>
      </c>
      <c r="BT46" s="18">
        <v>560.9</v>
      </c>
      <c r="BU46" s="18">
        <v>568.29854</v>
      </c>
      <c r="BV46" s="18">
        <v>568.29854</v>
      </c>
      <c r="BW46" s="18">
        <v>-7.3985399999999997</v>
      </c>
      <c r="BX46" s="18">
        <v>10.5</v>
      </c>
      <c r="BY46" s="18">
        <v>10.17268</v>
      </c>
      <c r="BZ46" s="18">
        <v>10.17268</v>
      </c>
      <c r="CA46" s="18">
        <v>0.32732</v>
      </c>
      <c r="CB46" s="18"/>
      <c r="CC46" s="18"/>
      <c r="CD46" s="18"/>
      <c r="CE46" s="18">
        <v>0</v>
      </c>
      <c r="CF46" s="18"/>
      <c r="CG46" s="18"/>
      <c r="CH46" s="18"/>
      <c r="CI46" s="18">
        <v>0</v>
      </c>
      <c r="CJ46" s="18"/>
      <c r="CK46" s="18"/>
      <c r="CL46" s="18"/>
      <c r="CM46" s="18">
        <v>0</v>
      </c>
      <c r="CN46" s="18"/>
      <c r="CO46" s="18"/>
      <c r="CP46" s="18"/>
      <c r="CQ46" s="18">
        <v>0</v>
      </c>
      <c r="CR46" s="18">
        <v>162.5</v>
      </c>
      <c r="CS46" s="18">
        <v>164.70732000000001</v>
      </c>
      <c r="CT46" s="18">
        <v>164.70732000000001</v>
      </c>
      <c r="CU46" s="18">
        <v>-2.2073200000000002</v>
      </c>
      <c r="CV46" s="18">
        <v>7.6</v>
      </c>
      <c r="CW46" s="18">
        <v>8.1148399999999992</v>
      </c>
      <c r="CX46" s="18">
        <v>8.1148399999999992</v>
      </c>
      <c r="CY46" s="18">
        <v>-0.51483999999999996</v>
      </c>
      <c r="CZ46" s="18">
        <v>0</v>
      </c>
      <c r="DA46" s="18"/>
      <c r="DB46" s="18">
        <v>0</v>
      </c>
      <c r="DC46" s="18">
        <v>0</v>
      </c>
      <c r="DD46" s="18">
        <v>6.4</v>
      </c>
      <c r="DE46" s="18">
        <v>6.8787000000000003</v>
      </c>
      <c r="DF46" s="18">
        <v>6.8787000000000003</v>
      </c>
      <c r="DG46" s="18">
        <v>-0.47870000000000001</v>
      </c>
      <c r="DH46" s="18"/>
      <c r="DI46" s="18"/>
      <c r="DJ46" s="18"/>
      <c r="DK46" s="18">
        <v>0</v>
      </c>
      <c r="DL46" s="18">
        <v>140.9</v>
      </c>
      <c r="DM46" s="18">
        <v>97.150880000000001</v>
      </c>
      <c r="DN46" s="18">
        <v>73.044259999999994</v>
      </c>
      <c r="DO46" s="18">
        <v>67.855739999999997</v>
      </c>
      <c r="DP46" s="18">
        <v>7.2</v>
      </c>
      <c r="DQ46" s="18">
        <v>8.9130000000000003</v>
      </c>
      <c r="DR46" s="18">
        <v>6.6684799999999997</v>
      </c>
      <c r="DS46" s="18">
        <v>0.53151999999999999</v>
      </c>
      <c r="DT46" s="18"/>
      <c r="DU46" s="18"/>
      <c r="DV46" s="18"/>
      <c r="DW46" s="18">
        <v>0</v>
      </c>
      <c r="DX46" s="18"/>
      <c r="DY46" s="18"/>
      <c r="DZ46" s="18"/>
      <c r="EA46" s="18">
        <v>0</v>
      </c>
      <c r="EB46" s="18"/>
      <c r="EC46" s="18"/>
      <c r="ED46" s="18"/>
      <c r="EE46" s="18">
        <v>0</v>
      </c>
      <c r="EF46" s="18">
        <v>111</v>
      </c>
      <c r="EG46" s="18">
        <v>112.90537</v>
      </c>
      <c r="EH46" s="18">
        <v>112.90537</v>
      </c>
      <c r="EI46" s="18">
        <v>-1.90537</v>
      </c>
      <c r="EJ46" s="18">
        <v>224.5</v>
      </c>
      <c r="EK46" s="18">
        <v>221.55625000000001</v>
      </c>
      <c r="EL46" s="18">
        <v>221.55625000000001</v>
      </c>
      <c r="EM46" s="18">
        <v>2.9437500000000001</v>
      </c>
      <c r="EN46" s="18"/>
      <c r="EO46" s="18"/>
      <c r="EP46" s="18"/>
      <c r="EQ46" s="18">
        <v>0</v>
      </c>
      <c r="ER46" s="18"/>
      <c r="ES46" s="18"/>
      <c r="ET46" s="18"/>
      <c r="EU46" s="18">
        <v>0</v>
      </c>
      <c r="EV46" s="18"/>
      <c r="EW46" s="18"/>
      <c r="EX46" s="18"/>
      <c r="EY46" s="18">
        <v>0</v>
      </c>
      <c r="EZ46" s="18">
        <v>6.5</v>
      </c>
      <c r="FA46" s="18">
        <v>6.39</v>
      </c>
      <c r="FB46" s="18">
        <v>6.39</v>
      </c>
      <c r="FC46" s="18">
        <v>0.11</v>
      </c>
      <c r="FD46" s="18">
        <v>457.5</v>
      </c>
      <c r="FE46" s="18">
        <v>458.87804999999997</v>
      </c>
      <c r="FF46" s="18">
        <v>458.87804999999997</v>
      </c>
      <c r="FG46" s="18">
        <v>-1.37805</v>
      </c>
      <c r="FH46" s="18">
        <v>80.599999999999994</v>
      </c>
      <c r="FI46" s="18">
        <v>77.882069999999999</v>
      </c>
      <c r="FJ46" s="18">
        <v>77.882069999999999</v>
      </c>
      <c r="FK46" s="18">
        <v>2.71793</v>
      </c>
      <c r="FL46" s="18">
        <v>72.900000000000006</v>
      </c>
      <c r="FM46" s="18">
        <v>72.877070000000003</v>
      </c>
      <c r="FN46" s="18">
        <v>72.877070000000003</v>
      </c>
      <c r="FO46" s="18">
        <v>2.2929999999999999E-2</v>
      </c>
      <c r="FP46" s="18">
        <v>41.9</v>
      </c>
      <c r="FQ46" s="18">
        <v>41.498959999999997</v>
      </c>
      <c r="FR46" s="18">
        <v>41.498959999999997</v>
      </c>
      <c r="FS46" s="18">
        <v>0.40104000000000001</v>
      </c>
      <c r="FT46" s="18">
        <v>18.399999999999999</v>
      </c>
      <c r="FU46" s="18">
        <v>19.28585</v>
      </c>
      <c r="FV46" s="18">
        <v>19.28585</v>
      </c>
      <c r="FW46" s="18">
        <v>-0.88585000000000003</v>
      </c>
      <c r="FX46" s="18">
        <v>18.899999999999999</v>
      </c>
      <c r="FY46" s="18">
        <v>19.414629999999999</v>
      </c>
      <c r="FZ46" s="18">
        <v>19.414629999999999</v>
      </c>
      <c r="GA46" s="18">
        <v>-0.51463000000000003</v>
      </c>
      <c r="GB46" s="18">
        <v>91.2</v>
      </c>
      <c r="GC46" s="18">
        <v>87.657560000000004</v>
      </c>
      <c r="GD46" s="18">
        <v>87.657560000000004</v>
      </c>
      <c r="GE46" s="18">
        <v>3.54244</v>
      </c>
      <c r="GF46" s="18">
        <v>179.4</v>
      </c>
      <c r="GG46" s="18">
        <v>182.61776</v>
      </c>
      <c r="GH46" s="18">
        <v>182.61776</v>
      </c>
      <c r="GI46" s="18">
        <v>-3.2177600000000002</v>
      </c>
      <c r="GJ46" s="18">
        <v>180.3</v>
      </c>
      <c r="GK46" s="18">
        <v>182.61776</v>
      </c>
      <c r="GL46" s="18">
        <v>182.61776</v>
      </c>
      <c r="GM46" s="18">
        <v>-2.3177599999999998</v>
      </c>
      <c r="GN46" s="18">
        <v>184.5</v>
      </c>
      <c r="GO46" s="18">
        <v>182.61776</v>
      </c>
      <c r="GP46" s="18">
        <v>182.61776</v>
      </c>
      <c r="GQ46" s="18">
        <v>1.8822399999999999</v>
      </c>
      <c r="GR46" s="18">
        <v>108.4</v>
      </c>
      <c r="GS46" s="18">
        <v>110.91316999999999</v>
      </c>
      <c r="GT46" s="18">
        <v>110.91316999999999</v>
      </c>
      <c r="GU46" s="18">
        <v>-2.5131700000000001</v>
      </c>
      <c r="GV46" s="18">
        <v>7.5</v>
      </c>
      <c r="GW46" s="18">
        <v>4.59992</v>
      </c>
      <c r="GX46" s="18">
        <v>4.59992</v>
      </c>
      <c r="GY46" s="18">
        <v>2.90008</v>
      </c>
      <c r="GZ46" s="18">
        <v>2.6</v>
      </c>
      <c r="HA46" s="18">
        <v>4.4334100000000003</v>
      </c>
      <c r="HB46" s="18">
        <v>4.4334100000000003</v>
      </c>
      <c r="HC46" s="18">
        <v>-1.83341</v>
      </c>
      <c r="HD46" s="18">
        <v>43.9</v>
      </c>
      <c r="HE46" s="18">
        <v>47.26634</v>
      </c>
      <c r="HF46" s="18">
        <v>47.26634</v>
      </c>
      <c r="HG46" s="18">
        <v>-3.3663400000000001</v>
      </c>
      <c r="HH46" s="18">
        <v>46.9</v>
      </c>
      <c r="HI46" s="18">
        <v>44.275120000000001</v>
      </c>
      <c r="HJ46" s="18">
        <v>44.275120000000001</v>
      </c>
      <c r="HK46" s="18">
        <v>2.6248800000000001</v>
      </c>
      <c r="HL46" s="18">
        <v>3.8</v>
      </c>
      <c r="HM46" s="18">
        <v>4.0998900000000003</v>
      </c>
      <c r="HN46" s="18">
        <v>4.0998900000000003</v>
      </c>
      <c r="HO46" s="18">
        <v>-0.29988999999999999</v>
      </c>
      <c r="HP46" s="18">
        <v>31.3</v>
      </c>
      <c r="HQ46" s="18">
        <v>31.00404</v>
      </c>
      <c r="HR46" s="18">
        <v>31.00404</v>
      </c>
      <c r="HS46" s="18">
        <v>0.29596</v>
      </c>
      <c r="HT46" s="18">
        <v>166.5</v>
      </c>
      <c r="HU46" s="18">
        <v>157.78745000000001</v>
      </c>
      <c r="HV46" s="18">
        <v>141.07912999999999</v>
      </c>
      <c r="HW46" s="18">
        <v>25.420870000000001</v>
      </c>
      <c r="HX46" s="18">
        <v>91.8</v>
      </c>
      <c r="HY46" s="18">
        <v>64.167509999999993</v>
      </c>
      <c r="HZ46" s="18">
        <v>85.482579999999999</v>
      </c>
      <c r="IA46" s="18">
        <v>6.3174200000000003</v>
      </c>
      <c r="IB46" s="18"/>
      <c r="IC46" s="18"/>
      <c r="ID46" s="18"/>
      <c r="IE46" s="18">
        <v>0</v>
      </c>
      <c r="IF46" s="18"/>
      <c r="IG46" s="18"/>
      <c r="IH46" s="18"/>
      <c r="II46" s="18">
        <v>0</v>
      </c>
      <c r="IJ46" s="18">
        <v>46.8</v>
      </c>
      <c r="IK46" s="18">
        <v>48.41648</v>
      </c>
      <c r="IL46" s="18">
        <v>48.41648</v>
      </c>
      <c r="IM46" s="18">
        <v>-1.6164799999999999</v>
      </c>
      <c r="IN46" s="18"/>
      <c r="IO46" s="18"/>
      <c r="IP46" s="18"/>
      <c r="IQ46" s="18">
        <v>0</v>
      </c>
      <c r="IR46" s="18"/>
      <c r="IS46" s="18"/>
      <c r="IT46" s="18"/>
      <c r="IU46" s="18">
        <v>0</v>
      </c>
      <c r="IV46" s="18"/>
      <c r="IW46" s="18"/>
      <c r="IX46" s="18"/>
      <c r="IY46" s="18">
        <v>0</v>
      </c>
      <c r="IZ46" s="18">
        <v>131</v>
      </c>
      <c r="JA46" s="18">
        <v>133.35676000000001</v>
      </c>
      <c r="JB46" s="18">
        <v>133.35676000000001</v>
      </c>
      <c r="JC46" s="18">
        <v>-2.35676</v>
      </c>
      <c r="JD46" s="18"/>
      <c r="JE46" s="18"/>
      <c r="JF46" s="18"/>
      <c r="JG46" s="18">
        <v>0</v>
      </c>
      <c r="JH46" s="18"/>
      <c r="JI46" s="18"/>
      <c r="JJ46" s="18">
        <v>0</v>
      </c>
      <c r="JK46" s="18">
        <v>0</v>
      </c>
      <c r="JL46" s="18"/>
      <c r="JM46" s="18"/>
      <c r="JN46" s="18"/>
      <c r="JO46" s="18">
        <v>0</v>
      </c>
      <c r="JP46" s="18"/>
      <c r="JQ46" s="18"/>
      <c r="JR46" s="18"/>
      <c r="JS46" s="18">
        <v>0</v>
      </c>
      <c r="JT46" s="18">
        <v>0</v>
      </c>
      <c r="JU46" s="18"/>
      <c r="JV46" s="18"/>
      <c r="JW46" s="18">
        <v>0</v>
      </c>
      <c r="JX46" s="18"/>
      <c r="JY46" s="18"/>
      <c r="JZ46" s="18"/>
      <c r="KA46" s="18">
        <v>0</v>
      </c>
      <c r="KB46" s="18"/>
      <c r="KC46" s="18"/>
      <c r="KD46" s="18"/>
      <c r="KE46" s="18">
        <v>0</v>
      </c>
      <c r="KF46" s="18"/>
      <c r="KG46" s="18"/>
      <c r="KH46" s="18"/>
      <c r="KI46" s="18">
        <v>0</v>
      </c>
      <c r="KJ46" s="18"/>
      <c r="KK46" s="18"/>
      <c r="KL46" s="18"/>
      <c r="KM46" s="18">
        <v>0</v>
      </c>
      <c r="KN46" s="18">
        <v>114.4</v>
      </c>
      <c r="KO46" s="18">
        <v>114.41679000000001</v>
      </c>
      <c r="KP46" s="18">
        <v>85.319119999999998</v>
      </c>
      <c r="KQ46" s="18">
        <v>29.080880000000001</v>
      </c>
      <c r="KR46" s="18"/>
      <c r="KS46" s="18"/>
      <c r="KT46" s="18"/>
      <c r="KU46" s="18">
        <v>0</v>
      </c>
      <c r="KV46" s="18"/>
      <c r="KW46" s="18"/>
      <c r="KX46" s="18"/>
      <c r="KY46" s="18">
        <v>0</v>
      </c>
      <c r="KZ46" s="18">
        <v>160.80000000000001</v>
      </c>
      <c r="LA46" s="18">
        <v>128.08637999999999</v>
      </c>
      <c r="LB46" s="18">
        <v>123.57782</v>
      </c>
      <c r="LC46" s="18">
        <v>37.222180000000002</v>
      </c>
      <c r="LD46" s="18">
        <v>132.1</v>
      </c>
      <c r="LE46" s="18">
        <v>133.67995999999999</v>
      </c>
      <c r="LF46" s="18">
        <v>133.67995999999999</v>
      </c>
      <c r="LG46" s="18">
        <v>-1.57996</v>
      </c>
      <c r="LH46" s="18">
        <v>63.9</v>
      </c>
      <c r="LI46" s="18">
        <v>67.461460000000002</v>
      </c>
      <c r="LJ46" s="18">
        <v>67.461460000000002</v>
      </c>
      <c r="LK46" s="18">
        <v>-3.5614599999999998</v>
      </c>
      <c r="LL46" s="18">
        <v>66.099999999999994</v>
      </c>
      <c r="LM46" s="18">
        <v>65.772069999999999</v>
      </c>
      <c r="LN46" s="18">
        <v>65.772069999999999</v>
      </c>
      <c r="LO46" s="18">
        <v>0.32793</v>
      </c>
      <c r="LP46" s="18">
        <v>30.2</v>
      </c>
      <c r="LQ46" s="18">
        <v>30.097560000000001</v>
      </c>
      <c r="LR46" s="18">
        <v>30.097560000000001</v>
      </c>
      <c r="LS46" s="18">
        <v>0.10244</v>
      </c>
      <c r="LT46" s="18"/>
      <c r="LU46" s="18"/>
      <c r="LV46" s="18"/>
      <c r="LW46" s="18">
        <v>0</v>
      </c>
      <c r="LX46" s="18"/>
      <c r="LY46" s="18"/>
      <c r="LZ46" s="18"/>
      <c r="MA46" s="18">
        <v>0</v>
      </c>
      <c r="MB46" s="18"/>
      <c r="MC46" s="18"/>
      <c r="MD46" s="18"/>
      <c r="ME46" s="18">
        <v>0</v>
      </c>
      <c r="MF46" s="18">
        <v>142.80000000000001</v>
      </c>
      <c r="MG46" s="18">
        <v>144.96619000000001</v>
      </c>
      <c r="MH46" s="18">
        <v>144.96619000000001</v>
      </c>
      <c r="MI46" s="18">
        <v>-2.1661899999999998</v>
      </c>
      <c r="MJ46" s="18">
        <v>142.1</v>
      </c>
      <c r="MK46" s="18">
        <v>144.96619000000001</v>
      </c>
      <c r="ML46" s="18">
        <v>144.96619000000001</v>
      </c>
      <c r="MM46" s="18">
        <v>-2.86619</v>
      </c>
      <c r="MN46" s="18">
        <v>146.6</v>
      </c>
      <c r="MO46" s="18">
        <v>144.96619000000001</v>
      </c>
      <c r="MP46" s="18">
        <v>144.96619000000001</v>
      </c>
      <c r="MQ46" s="18">
        <v>1.63381</v>
      </c>
      <c r="MR46" s="18"/>
      <c r="MS46" s="18"/>
      <c r="MT46" s="18"/>
      <c r="MU46" s="18">
        <v>0</v>
      </c>
      <c r="MV46" s="18"/>
      <c r="MW46" s="18"/>
      <c r="MX46" s="18"/>
      <c r="MY46" s="18">
        <v>0</v>
      </c>
      <c r="MZ46" s="18"/>
      <c r="NA46" s="18"/>
      <c r="NB46" s="18"/>
      <c r="NC46" s="18">
        <v>0</v>
      </c>
      <c r="ND46" s="18"/>
      <c r="NE46" s="18"/>
      <c r="NF46" s="18"/>
      <c r="NG46" s="18">
        <v>0</v>
      </c>
      <c r="NH46" s="18"/>
      <c r="NI46" s="18"/>
      <c r="NJ46" s="18"/>
      <c r="NK46" s="18">
        <v>0</v>
      </c>
      <c r="NL46" s="18"/>
      <c r="NM46" s="18"/>
      <c r="NN46" s="18"/>
      <c r="NO46" s="18">
        <v>0</v>
      </c>
      <c r="NP46" s="18"/>
      <c r="NQ46" s="18"/>
      <c r="NR46" s="18"/>
      <c r="NS46" s="18">
        <v>0</v>
      </c>
      <c r="NT46" s="18">
        <v>0</v>
      </c>
      <c r="NU46" s="18"/>
      <c r="NV46" s="18">
        <v>0</v>
      </c>
      <c r="NW46" s="18">
        <v>0</v>
      </c>
      <c r="NX46" s="18">
        <v>56.5</v>
      </c>
      <c r="NY46" s="18">
        <v>95.7</v>
      </c>
      <c r="NZ46" s="18">
        <v>104.033</v>
      </c>
      <c r="OA46" s="18">
        <v>-47.533000000000001</v>
      </c>
      <c r="OB46" s="18">
        <v>0</v>
      </c>
      <c r="OC46" s="18"/>
      <c r="OD46" s="18">
        <v>0</v>
      </c>
      <c r="OE46" s="18">
        <v>0</v>
      </c>
      <c r="OF46" s="18">
        <v>12.8</v>
      </c>
      <c r="OG46" s="18">
        <v>12.768000000000001</v>
      </c>
      <c r="OH46" s="18">
        <v>12.768000000000001</v>
      </c>
      <c r="OI46" s="18">
        <v>3.2000000000000001E-2</v>
      </c>
      <c r="OJ46" s="18">
        <v>0</v>
      </c>
      <c r="OK46" s="18"/>
      <c r="OL46" s="18">
        <v>0</v>
      </c>
      <c r="OM46" s="18">
        <v>0</v>
      </c>
      <c r="ON46" s="18">
        <v>19.067170000000001</v>
      </c>
      <c r="OO46" s="18">
        <v>17.560980000000001</v>
      </c>
      <c r="OP46" s="18">
        <v>17.560980000000001</v>
      </c>
      <c r="OQ46" s="18">
        <v>1.5061899999999999</v>
      </c>
      <c r="OR46" s="18">
        <v>9.9</v>
      </c>
      <c r="OS46" s="18">
        <v>9.9830000000000005</v>
      </c>
      <c r="OT46" s="18">
        <v>9.9830000000000005</v>
      </c>
      <c r="OU46" s="18">
        <v>-8.3000000000000004E-2</v>
      </c>
      <c r="OV46" s="18">
        <v>5.2</v>
      </c>
      <c r="OW46" s="18">
        <v>5.67</v>
      </c>
      <c r="OX46" s="18">
        <v>5.67</v>
      </c>
      <c r="OY46" s="18">
        <v>-0.47</v>
      </c>
      <c r="OZ46" s="18">
        <v>3.6</v>
      </c>
      <c r="PA46" s="18">
        <v>3.5</v>
      </c>
      <c r="PB46" s="18">
        <v>3.5</v>
      </c>
      <c r="PC46" s="18">
        <v>0.1</v>
      </c>
      <c r="PD46" s="18">
        <v>5</v>
      </c>
      <c r="PE46" s="18">
        <v>5</v>
      </c>
      <c r="PF46" s="18">
        <v>5</v>
      </c>
      <c r="PG46" s="18">
        <v>0</v>
      </c>
      <c r="PH46" s="18">
        <v>20.3</v>
      </c>
      <c r="PI46" s="18">
        <v>19.5122</v>
      </c>
      <c r="PJ46" s="18">
        <v>19.5122</v>
      </c>
      <c r="PK46" s="18">
        <v>0.78779999999999994</v>
      </c>
      <c r="PL46" s="18">
        <v>20</v>
      </c>
      <c r="PM46" s="18">
        <v>19.5122</v>
      </c>
      <c r="PN46" s="18">
        <v>19.5122</v>
      </c>
      <c r="PO46" s="18">
        <v>0.48780000000000001</v>
      </c>
      <c r="PP46" s="18">
        <v>17.2</v>
      </c>
      <c r="PQ46" s="18">
        <v>15.60976</v>
      </c>
      <c r="PR46" s="18">
        <v>15.60976</v>
      </c>
      <c r="PS46" s="18">
        <v>1.5902400000000001</v>
      </c>
      <c r="PT46" s="18">
        <v>3.3</v>
      </c>
      <c r="PU46" s="18">
        <v>3.5</v>
      </c>
      <c r="PV46" s="18">
        <v>3.5</v>
      </c>
      <c r="PW46" s="18">
        <v>-0.2</v>
      </c>
      <c r="PX46" s="18">
        <v>18.8</v>
      </c>
      <c r="PY46" s="18">
        <v>18.341460000000001</v>
      </c>
      <c r="PZ46" s="18">
        <v>18.341460000000001</v>
      </c>
      <c r="QA46" s="18">
        <v>0.45854</v>
      </c>
      <c r="QB46" s="18">
        <v>0</v>
      </c>
      <c r="QC46" s="18"/>
      <c r="QD46" s="18">
        <v>0</v>
      </c>
      <c r="QE46" s="18">
        <v>0</v>
      </c>
      <c r="QF46" s="18">
        <v>0</v>
      </c>
      <c r="QG46" s="18"/>
      <c r="QH46" s="18">
        <v>0</v>
      </c>
      <c r="QI46" s="18">
        <v>0</v>
      </c>
      <c r="QJ46" s="18">
        <v>16.3</v>
      </c>
      <c r="QK46" s="18">
        <v>23.6</v>
      </c>
      <c r="QL46" s="18">
        <v>25.620999999999999</v>
      </c>
      <c r="QM46" s="18">
        <v>-9.3209999999999997</v>
      </c>
      <c r="QN46" s="18">
        <v>46.2</v>
      </c>
      <c r="QO46" s="18">
        <v>69.2</v>
      </c>
      <c r="QP46" s="18">
        <v>76.944999999999993</v>
      </c>
      <c r="QQ46" s="18">
        <v>-30.745000000000001</v>
      </c>
      <c r="QR46" s="18">
        <v>4.7</v>
      </c>
      <c r="QS46" s="18">
        <v>4.2</v>
      </c>
      <c r="QT46" s="18">
        <v>4.2</v>
      </c>
      <c r="QU46" s="18">
        <v>0.5</v>
      </c>
      <c r="QV46" s="18">
        <v>2.2000000000000002</v>
      </c>
      <c r="QW46" s="18">
        <v>2.4</v>
      </c>
      <c r="QX46" s="18">
        <v>2.4</v>
      </c>
      <c r="QY46" s="18">
        <v>-0.2</v>
      </c>
      <c r="QZ46" s="18">
        <v>2.4</v>
      </c>
      <c r="RA46" s="18">
        <v>2.4</v>
      </c>
      <c r="RB46" s="18">
        <v>2.4</v>
      </c>
      <c r="RC46" s="18">
        <v>0</v>
      </c>
      <c r="RD46" s="18">
        <v>1.4</v>
      </c>
      <c r="RE46" s="18">
        <v>1.45</v>
      </c>
      <c r="RF46" s="18">
        <v>1.45</v>
      </c>
      <c r="RG46" s="18">
        <v>-0.05</v>
      </c>
      <c r="RH46" s="18">
        <v>0</v>
      </c>
      <c r="RI46" s="18"/>
      <c r="RJ46" s="18">
        <v>0</v>
      </c>
      <c r="RK46" s="18">
        <v>0</v>
      </c>
      <c r="RL46" s="18">
        <v>3.5</v>
      </c>
      <c r="RM46" s="18">
        <v>3.6</v>
      </c>
      <c r="RN46" s="18">
        <v>3.6</v>
      </c>
      <c r="RO46" s="18">
        <v>-0.1</v>
      </c>
      <c r="RP46" s="18">
        <v>20.399999999999999</v>
      </c>
      <c r="RQ46" s="18">
        <v>14.914849999999999</v>
      </c>
      <c r="RR46" s="18">
        <v>19.869240000000001</v>
      </c>
      <c r="RS46" s="18">
        <v>0.53076000000000001</v>
      </c>
      <c r="RT46" s="18">
        <v>2</v>
      </c>
      <c r="RU46" s="18">
        <v>2</v>
      </c>
      <c r="RV46" s="18">
        <v>2</v>
      </c>
      <c r="RW46" s="18">
        <v>0</v>
      </c>
      <c r="RX46" s="18"/>
      <c r="RY46" s="18"/>
      <c r="RZ46" s="18"/>
      <c r="SA46" s="18">
        <v>0</v>
      </c>
      <c r="SB46" s="18">
        <v>19.5</v>
      </c>
      <c r="SC46" s="18">
        <v>16</v>
      </c>
      <c r="SD46" s="18">
        <v>16</v>
      </c>
      <c r="SE46" s="18">
        <v>3.5</v>
      </c>
      <c r="SF46" s="18">
        <v>8.3000000000000007</v>
      </c>
      <c r="SG46" s="18">
        <v>9.0519999999999996</v>
      </c>
      <c r="SH46" s="18">
        <v>9.0519999999999996</v>
      </c>
      <c r="SI46" s="18">
        <v>-0.752</v>
      </c>
      <c r="SJ46" s="18">
        <v>20.2</v>
      </c>
      <c r="SK46" s="18">
        <v>19.5122</v>
      </c>
      <c r="SL46" s="18">
        <v>19.5122</v>
      </c>
      <c r="SM46" s="18">
        <v>0.68779999999999997</v>
      </c>
      <c r="SN46" s="18">
        <v>20.399999999999999</v>
      </c>
      <c r="SO46" s="18">
        <v>19.5122</v>
      </c>
      <c r="SP46" s="18">
        <v>19.5122</v>
      </c>
      <c r="SQ46" s="18">
        <v>0.88780000000000003</v>
      </c>
      <c r="SR46" s="18">
        <v>20</v>
      </c>
      <c r="SS46" s="18">
        <v>19.317070000000001</v>
      </c>
      <c r="ST46" s="18">
        <v>19.317070000000001</v>
      </c>
      <c r="SU46" s="18">
        <v>0.68293000000000004</v>
      </c>
      <c r="SV46" s="18">
        <v>29.3</v>
      </c>
      <c r="SW46" s="18">
        <v>24.925000000000001</v>
      </c>
      <c r="SX46" s="18">
        <v>24.925000000000001</v>
      </c>
      <c r="SY46" s="18">
        <v>4.375</v>
      </c>
      <c r="SZ46" s="18">
        <v>80.2</v>
      </c>
      <c r="TA46" s="18">
        <v>71.554000000000002</v>
      </c>
      <c r="TB46" s="18">
        <v>71.554000000000002</v>
      </c>
      <c r="TC46" s="18">
        <v>8.6460000000000008</v>
      </c>
      <c r="TD46" s="18">
        <v>0</v>
      </c>
      <c r="TE46" s="18"/>
      <c r="TF46" s="18">
        <v>0</v>
      </c>
      <c r="TG46" s="18">
        <v>0</v>
      </c>
      <c r="TH46" s="18">
        <v>39.5</v>
      </c>
      <c r="TI46" s="18">
        <v>67.5</v>
      </c>
      <c r="TJ46" s="18">
        <v>91</v>
      </c>
      <c r="TK46" s="18">
        <v>-51.5</v>
      </c>
      <c r="TL46" s="18">
        <v>93.6</v>
      </c>
      <c r="TM46" s="18">
        <v>80.5</v>
      </c>
      <c r="TN46" s="18">
        <v>90.33</v>
      </c>
      <c r="TO46" s="18">
        <v>3.27</v>
      </c>
      <c r="TP46" s="18">
        <v>7.9</v>
      </c>
      <c r="TQ46" s="18">
        <v>7.5</v>
      </c>
      <c r="TR46" s="18">
        <v>10.039999999999999</v>
      </c>
      <c r="TS46" s="18">
        <v>-2.14</v>
      </c>
      <c r="TT46" s="18">
        <v>6.9</v>
      </c>
      <c r="TU46" s="18">
        <v>6.1</v>
      </c>
      <c r="TV46" s="18">
        <v>8.6300000000000008</v>
      </c>
      <c r="TW46" s="18">
        <v>-1.73</v>
      </c>
      <c r="TX46" s="18">
        <v>21</v>
      </c>
      <c r="TY46" s="18">
        <v>19.5122</v>
      </c>
      <c r="TZ46" s="18">
        <v>19.5122</v>
      </c>
      <c r="UA46" s="18">
        <v>1.4878</v>
      </c>
      <c r="UB46" s="18">
        <v>8.3000000000000007</v>
      </c>
      <c r="UC46" s="18">
        <v>8</v>
      </c>
      <c r="UD46" s="18">
        <v>8</v>
      </c>
      <c r="UE46" s="18">
        <v>0.3</v>
      </c>
      <c r="UF46" s="18">
        <v>6.3</v>
      </c>
      <c r="UG46" s="18">
        <v>7.5</v>
      </c>
      <c r="UH46" s="18">
        <v>7.5</v>
      </c>
      <c r="UI46" s="18">
        <v>-1.2</v>
      </c>
      <c r="UJ46" s="18">
        <v>20</v>
      </c>
      <c r="UK46" s="18">
        <v>19.5122</v>
      </c>
      <c r="UL46" s="18">
        <v>19.5122</v>
      </c>
      <c r="UM46" s="18">
        <v>0.48780000000000001</v>
      </c>
      <c r="UN46" s="18">
        <v>20</v>
      </c>
      <c r="UO46" s="18">
        <v>19.5122</v>
      </c>
      <c r="UP46" s="18">
        <v>19.5122</v>
      </c>
      <c r="UQ46" s="18">
        <v>0.48780000000000001</v>
      </c>
      <c r="UR46" s="18">
        <v>10</v>
      </c>
      <c r="US46" s="18">
        <v>10</v>
      </c>
      <c r="UT46" s="18">
        <v>10</v>
      </c>
      <c r="UU46" s="18">
        <v>0</v>
      </c>
      <c r="UV46" s="18">
        <v>8.8000000000000007</v>
      </c>
      <c r="UW46" s="18">
        <v>11.4</v>
      </c>
      <c r="UX46" s="18">
        <v>9.9320000000000004</v>
      </c>
      <c r="UY46" s="18">
        <v>-1.1319999999999999</v>
      </c>
      <c r="UZ46" s="18">
        <v>0</v>
      </c>
      <c r="VA46" s="18"/>
      <c r="VB46" s="18">
        <v>0</v>
      </c>
      <c r="VC46" s="18">
        <v>0</v>
      </c>
      <c r="VD46" s="18">
        <v>0</v>
      </c>
      <c r="VE46" s="18"/>
      <c r="VF46" s="18">
        <v>0</v>
      </c>
      <c r="VG46" s="18">
        <v>0</v>
      </c>
      <c r="VH46" s="18">
        <v>0.6</v>
      </c>
      <c r="VI46" s="18">
        <v>0.6</v>
      </c>
      <c r="VJ46" s="18">
        <v>0.6</v>
      </c>
      <c r="VK46" s="18">
        <v>0</v>
      </c>
      <c r="VL46" s="18">
        <v>91.9</v>
      </c>
      <c r="VM46" s="18">
        <v>122.6</v>
      </c>
      <c r="VN46" s="18">
        <v>123.57599999999999</v>
      </c>
      <c r="VO46" s="18">
        <v>-31.675999999999998</v>
      </c>
      <c r="VP46" s="18">
        <v>63.5</v>
      </c>
      <c r="VQ46" s="18">
        <v>127.7</v>
      </c>
      <c r="VR46" s="18">
        <v>132</v>
      </c>
      <c r="VS46" s="18">
        <v>-68.5</v>
      </c>
      <c r="VT46" s="18">
        <v>0</v>
      </c>
      <c r="VU46" s="18"/>
      <c r="VV46" s="18">
        <v>0</v>
      </c>
      <c r="VW46" s="18">
        <v>0</v>
      </c>
      <c r="VX46" s="18">
        <v>0</v>
      </c>
      <c r="VY46" s="18"/>
      <c r="VZ46" s="18">
        <v>0</v>
      </c>
      <c r="WA46" s="18">
        <v>0</v>
      </c>
      <c r="WB46" s="18">
        <v>6</v>
      </c>
      <c r="WC46" s="18">
        <v>6</v>
      </c>
      <c r="WD46" s="18">
        <v>6</v>
      </c>
      <c r="WE46" s="18">
        <v>0</v>
      </c>
      <c r="WF46" s="18">
        <v>20</v>
      </c>
      <c r="WG46" s="18">
        <v>19.317070000000001</v>
      </c>
      <c r="WH46" s="18">
        <v>19.317070000000001</v>
      </c>
      <c r="WI46" s="18">
        <v>0.68293000000000004</v>
      </c>
      <c r="WJ46" s="18">
        <v>11.1</v>
      </c>
      <c r="WK46" s="18">
        <v>10.7</v>
      </c>
      <c r="WL46" s="18">
        <v>10.7</v>
      </c>
      <c r="WM46" s="18">
        <v>0.4</v>
      </c>
      <c r="WN46" s="18">
        <v>15.8</v>
      </c>
      <c r="WO46" s="18">
        <v>52</v>
      </c>
      <c r="WP46" s="18">
        <v>55</v>
      </c>
      <c r="WQ46" s="18">
        <v>-39.200000000000003</v>
      </c>
      <c r="WR46" s="18">
        <v>37.799999999999997</v>
      </c>
      <c r="WS46" s="18"/>
      <c r="WT46" s="18"/>
      <c r="WU46" s="18">
        <v>37.799999999999997</v>
      </c>
      <c r="WV46" s="18">
        <v>28.8</v>
      </c>
      <c r="WW46" s="18">
        <v>29.184000000000001</v>
      </c>
      <c r="WX46" s="18">
        <v>29.184000000000001</v>
      </c>
      <c r="WY46" s="18">
        <v>-0.38400000000000001</v>
      </c>
      <c r="WZ46" s="18">
        <v>3.3</v>
      </c>
      <c r="XA46" s="18">
        <v>2.8159999999999998</v>
      </c>
      <c r="XB46" s="18">
        <v>2.8159999999999998</v>
      </c>
      <c r="XC46" s="18">
        <v>0.48399999999999999</v>
      </c>
      <c r="XD46" s="18">
        <v>13.9</v>
      </c>
      <c r="XE46" s="18">
        <v>14</v>
      </c>
      <c r="XF46" s="18">
        <v>14</v>
      </c>
      <c r="XG46" s="18">
        <v>-0.1</v>
      </c>
      <c r="XH46" s="18">
        <v>16.3</v>
      </c>
      <c r="XI46" s="18">
        <v>17</v>
      </c>
      <c r="XJ46" s="18">
        <v>17</v>
      </c>
      <c r="XK46" s="18">
        <v>-0.7</v>
      </c>
      <c r="XL46" s="18">
        <v>8.27</v>
      </c>
      <c r="XM46" s="18">
        <v>5.71</v>
      </c>
      <c r="XN46" s="18">
        <v>5.71</v>
      </c>
      <c r="XO46" s="18">
        <v>2.56</v>
      </c>
    </row>
    <row r="47" spans="1:639" ht="24" customHeight="1" x14ac:dyDescent="0.3">
      <c r="A47" s="1"/>
      <c r="B47" s="17" t="s">
        <v>52</v>
      </c>
      <c r="C47" s="17" t="s">
        <v>718</v>
      </c>
      <c r="D47" s="18">
        <v>1.1000000000000001</v>
      </c>
      <c r="E47" s="18">
        <v>1.02</v>
      </c>
      <c r="F47" s="18">
        <v>1.02</v>
      </c>
      <c r="G47" s="18">
        <v>0.08</v>
      </c>
      <c r="H47" s="18">
        <v>1.7</v>
      </c>
      <c r="I47" s="18">
        <v>1.65</v>
      </c>
      <c r="J47" s="18">
        <v>1.65</v>
      </c>
      <c r="K47" s="18">
        <v>0.05</v>
      </c>
      <c r="L47" s="18">
        <v>4.3</v>
      </c>
      <c r="M47" s="18">
        <v>3.5488499999999998</v>
      </c>
      <c r="N47" s="18">
        <v>3.5488499999999998</v>
      </c>
      <c r="O47" s="18">
        <v>0.75114999999999998</v>
      </c>
      <c r="P47" s="18">
        <v>650</v>
      </c>
      <c r="Q47" s="18">
        <v>646.79789000000005</v>
      </c>
      <c r="R47" s="18">
        <v>646.79789000000005</v>
      </c>
      <c r="S47" s="18">
        <v>3.2021099999999998</v>
      </c>
      <c r="T47" s="18">
        <v>220.1</v>
      </c>
      <c r="U47" s="18">
        <v>211.44126</v>
      </c>
      <c r="V47" s="18">
        <v>211.44126</v>
      </c>
      <c r="W47" s="18">
        <v>8.6587399999999999</v>
      </c>
      <c r="X47" s="18"/>
      <c r="Y47" s="18"/>
      <c r="Z47" s="18"/>
      <c r="AA47" s="18">
        <v>0</v>
      </c>
      <c r="AB47" s="18"/>
      <c r="AC47" s="18"/>
      <c r="AD47" s="18"/>
      <c r="AE47" s="18">
        <v>0</v>
      </c>
      <c r="AF47" s="18">
        <v>89.6</v>
      </c>
      <c r="AG47" s="18">
        <v>92.226339999999993</v>
      </c>
      <c r="AH47" s="18">
        <v>92.226339999999993</v>
      </c>
      <c r="AI47" s="18">
        <v>-2.6263399999999999</v>
      </c>
      <c r="AJ47" s="18">
        <v>238.5</v>
      </c>
      <c r="AK47" s="18">
        <v>244.03479999999999</v>
      </c>
      <c r="AL47" s="18">
        <v>244.03479999999999</v>
      </c>
      <c r="AM47" s="18">
        <v>-5.5347999999999997</v>
      </c>
      <c r="AN47" s="18"/>
      <c r="AO47" s="18"/>
      <c r="AP47" s="18"/>
      <c r="AQ47" s="18">
        <v>0</v>
      </c>
      <c r="AR47" s="18"/>
      <c r="AS47" s="18"/>
      <c r="AT47" s="18"/>
      <c r="AU47" s="18">
        <v>0</v>
      </c>
      <c r="AV47" s="18">
        <v>180.9</v>
      </c>
      <c r="AW47" s="18">
        <v>178.80440999999999</v>
      </c>
      <c r="AX47" s="18">
        <v>169.85178999999999</v>
      </c>
      <c r="AY47" s="18">
        <v>11.048209999999999</v>
      </c>
      <c r="AZ47" s="18">
        <v>187.1</v>
      </c>
      <c r="BA47" s="18">
        <v>178.80440999999999</v>
      </c>
      <c r="BB47" s="18">
        <v>169.85178999999999</v>
      </c>
      <c r="BC47" s="18">
        <v>17.24821</v>
      </c>
      <c r="BD47" s="18">
        <v>186.6</v>
      </c>
      <c r="BE47" s="18">
        <v>178.80440999999999</v>
      </c>
      <c r="BF47" s="18">
        <v>169.85178999999999</v>
      </c>
      <c r="BG47" s="18">
        <v>16.74821</v>
      </c>
      <c r="BH47" s="18">
        <v>274.2</v>
      </c>
      <c r="BI47" s="18">
        <v>268.20661000000001</v>
      </c>
      <c r="BJ47" s="18">
        <v>254.77768</v>
      </c>
      <c r="BK47" s="18">
        <v>19.422319999999999</v>
      </c>
      <c r="BL47" s="18">
        <v>205.5</v>
      </c>
      <c r="BM47" s="18">
        <v>212.66664</v>
      </c>
      <c r="BN47" s="18">
        <v>212.66664</v>
      </c>
      <c r="BO47" s="18">
        <v>-7.1666400000000001</v>
      </c>
      <c r="BP47" s="18">
        <v>108.3</v>
      </c>
      <c r="BQ47" s="18">
        <v>106.33332</v>
      </c>
      <c r="BR47" s="18">
        <v>106.33332</v>
      </c>
      <c r="BS47" s="18">
        <v>1.96668</v>
      </c>
      <c r="BT47" s="18">
        <v>561.70000000000005</v>
      </c>
      <c r="BU47" s="18">
        <v>568.29854</v>
      </c>
      <c r="BV47" s="18">
        <v>568.29854</v>
      </c>
      <c r="BW47" s="18">
        <v>-6.5985399999999998</v>
      </c>
      <c r="BX47" s="18">
        <v>10.5</v>
      </c>
      <c r="BY47" s="18">
        <v>10.17268</v>
      </c>
      <c r="BZ47" s="18">
        <v>10.17268</v>
      </c>
      <c r="CA47" s="18">
        <v>0.32732</v>
      </c>
      <c r="CB47" s="18"/>
      <c r="CC47" s="18"/>
      <c r="CD47" s="18"/>
      <c r="CE47" s="18">
        <v>0</v>
      </c>
      <c r="CF47" s="18"/>
      <c r="CG47" s="18"/>
      <c r="CH47" s="18"/>
      <c r="CI47" s="18">
        <v>0</v>
      </c>
      <c r="CJ47" s="18"/>
      <c r="CK47" s="18"/>
      <c r="CL47" s="18"/>
      <c r="CM47" s="18">
        <v>0</v>
      </c>
      <c r="CN47" s="18"/>
      <c r="CO47" s="18"/>
      <c r="CP47" s="18"/>
      <c r="CQ47" s="18">
        <v>0</v>
      </c>
      <c r="CR47" s="18">
        <v>162.5</v>
      </c>
      <c r="CS47" s="18">
        <v>164.70732000000001</v>
      </c>
      <c r="CT47" s="18">
        <v>164.70732000000001</v>
      </c>
      <c r="CU47" s="18">
        <v>-2.2073200000000002</v>
      </c>
      <c r="CV47" s="18">
        <v>7.6</v>
      </c>
      <c r="CW47" s="18">
        <v>8.1148399999999992</v>
      </c>
      <c r="CX47" s="18">
        <v>8.1148399999999992</v>
      </c>
      <c r="CY47" s="18">
        <v>-0.51483999999999996</v>
      </c>
      <c r="CZ47" s="18">
        <v>0</v>
      </c>
      <c r="DA47" s="18"/>
      <c r="DB47" s="18">
        <v>0</v>
      </c>
      <c r="DC47" s="18">
        <v>0</v>
      </c>
      <c r="DD47" s="18">
        <v>6.5</v>
      </c>
      <c r="DE47" s="18">
        <v>6.8787000000000003</v>
      </c>
      <c r="DF47" s="18">
        <v>6.8787000000000003</v>
      </c>
      <c r="DG47" s="18">
        <v>-0.37869999999999998</v>
      </c>
      <c r="DH47" s="18"/>
      <c r="DI47" s="18"/>
      <c r="DJ47" s="18"/>
      <c r="DK47" s="18">
        <v>0</v>
      </c>
      <c r="DL47" s="18">
        <v>140.80000000000001</v>
      </c>
      <c r="DM47" s="18">
        <v>110.66202</v>
      </c>
      <c r="DN47" s="18">
        <v>81.220240000000004</v>
      </c>
      <c r="DO47" s="18">
        <v>59.57976</v>
      </c>
      <c r="DP47" s="18">
        <v>7.9</v>
      </c>
      <c r="DQ47" s="18">
        <v>8.9130000000000003</v>
      </c>
      <c r="DR47" s="18">
        <v>8.9130000000000003</v>
      </c>
      <c r="DS47" s="18">
        <v>-1.0129999999999999</v>
      </c>
      <c r="DT47" s="18"/>
      <c r="DU47" s="18"/>
      <c r="DV47" s="18"/>
      <c r="DW47" s="18">
        <v>0</v>
      </c>
      <c r="DX47" s="18"/>
      <c r="DY47" s="18"/>
      <c r="DZ47" s="18"/>
      <c r="EA47" s="18">
        <v>0</v>
      </c>
      <c r="EB47" s="18"/>
      <c r="EC47" s="18"/>
      <c r="ED47" s="18"/>
      <c r="EE47" s="18">
        <v>0</v>
      </c>
      <c r="EF47" s="18">
        <v>111.3</v>
      </c>
      <c r="EG47" s="18">
        <v>112.90537</v>
      </c>
      <c r="EH47" s="18">
        <v>112.90537</v>
      </c>
      <c r="EI47" s="18">
        <v>-1.60537</v>
      </c>
      <c r="EJ47" s="18">
        <v>224.5</v>
      </c>
      <c r="EK47" s="18">
        <v>221.55625000000001</v>
      </c>
      <c r="EL47" s="18">
        <v>221.55625000000001</v>
      </c>
      <c r="EM47" s="18">
        <v>2.9437500000000001</v>
      </c>
      <c r="EN47" s="18"/>
      <c r="EO47" s="18"/>
      <c r="EP47" s="18"/>
      <c r="EQ47" s="18">
        <v>0</v>
      </c>
      <c r="ER47" s="18"/>
      <c r="ES47" s="18"/>
      <c r="ET47" s="18"/>
      <c r="EU47" s="18">
        <v>0</v>
      </c>
      <c r="EV47" s="18"/>
      <c r="EW47" s="18"/>
      <c r="EX47" s="18"/>
      <c r="EY47" s="18">
        <v>0</v>
      </c>
      <c r="EZ47" s="18">
        <v>6.5</v>
      </c>
      <c r="FA47" s="18">
        <v>6.39</v>
      </c>
      <c r="FB47" s="18">
        <v>6.39</v>
      </c>
      <c r="FC47" s="18">
        <v>0.11</v>
      </c>
      <c r="FD47" s="18">
        <v>459.5</v>
      </c>
      <c r="FE47" s="18">
        <v>458.87804999999997</v>
      </c>
      <c r="FF47" s="18">
        <v>458.87804999999997</v>
      </c>
      <c r="FG47" s="18">
        <v>0.62195</v>
      </c>
      <c r="FH47" s="18">
        <v>78.900000000000006</v>
      </c>
      <c r="FI47" s="18">
        <v>77.882069999999999</v>
      </c>
      <c r="FJ47" s="18">
        <v>77.882069999999999</v>
      </c>
      <c r="FK47" s="18">
        <v>1.01793</v>
      </c>
      <c r="FL47" s="18">
        <v>72.599999999999994</v>
      </c>
      <c r="FM47" s="18">
        <v>72.877070000000003</v>
      </c>
      <c r="FN47" s="18">
        <v>72.877070000000003</v>
      </c>
      <c r="FO47" s="18">
        <v>-0.27706999999999998</v>
      </c>
      <c r="FP47" s="18">
        <v>41.9</v>
      </c>
      <c r="FQ47" s="18">
        <v>41.498959999999997</v>
      </c>
      <c r="FR47" s="18">
        <v>41.498959999999997</v>
      </c>
      <c r="FS47" s="18">
        <v>0.40104000000000001</v>
      </c>
      <c r="FT47" s="18">
        <v>18.399999999999999</v>
      </c>
      <c r="FU47" s="18">
        <v>19.28585</v>
      </c>
      <c r="FV47" s="18">
        <v>19.28585</v>
      </c>
      <c r="FW47" s="18">
        <v>-0.88585000000000003</v>
      </c>
      <c r="FX47" s="18">
        <v>19</v>
      </c>
      <c r="FY47" s="18">
        <v>19.414629999999999</v>
      </c>
      <c r="FZ47" s="18">
        <v>19.414629999999999</v>
      </c>
      <c r="GA47" s="18">
        <v>-0.41463</v>
      </c>
      <c r="GB47" s="18">
        <v>91.2</v>
      </c>
      <c r="GC47" s="18">
        <v>87.657560000000004</v>
      </c>
      <c r="GD47" s="18">
        <v>87.657560000000004</v>
      </c>
      <c r="GE47" s="18">
        <v>3.54244</v>
      </c>
      <c r="GF47" s="18">
        <v>178.8</v>
      </c>
      <c r="GG47" s="18">
        <v>182.61776</v>
      </c>
      <c r="GH47" s="18">
        <v>182.61776</v>
      </c>
      <c r="GI47" s="18">
        <v>-3.8177599999999998</v>
      </c>
      <c r="GJ47" s="18">
        <v>179.6</v>
      </c>
      <c r="GK47" s="18">
        <v>182.61776</v>
      </c>
      <c r="GL47" s="18">
        <v>182.61776</v>
      </c>
      <c r="GM47" s="18">
        <v>-3.01776</v>
      </c>
      <c r="GN47" s="18">
        <v>184.8</v>
      </c>
      <c r="GO47" s="18">
        <v>182.61776</v>
      </c>
      <c r="GP47" s="18">
        <v>182.61776</v>
      </c>
      <c r="GQ47" s="18">
        <v>2.1822400000000002</v>
      </c>
      <c r="GR47" s="18">
        <v>108.9</v>
      </c>
      <c r="GS47" s="18">
        <v>110.91316999999999</v>
      </c>
      <c r="GT47" s="18">
        <v>110.91316999999999</v>
      </c>
      <c r="GU47" s="18">
        <v>-2.0131700000000001</v>
      </c>
      <c r="GV47" s="18">
        <v>7.5</v>
      </c>
      <c r="GW47" s="18">
        <v>4.59992</v>
      </c>
      <c r="GX47" s="18">
        <v>4.59992</v>
      </c>
      <c r="GY47" s="18">
        <v>2.90008</v>
      </c>
      <c r="GZ47" s="18">
        <v>2.6</v>
      </c>
      <c r="HA47" s="18">
        <v>4.4334100000000003</v>
      </c>
      <c r="HB47" s="18">
        <v>4.4334100000000003</v>
      </c>
      <c r="HC47" s="18">
        <v>-1.83341</v>
      </c>
      <c r="HD47" s="18">
        <v>43.3</v>
      </c>
      <c r="HE47" s="18">
        <v>47.26634</v>
      </c>
      <c r="HF47" s="18">
        <v>47.26634</v>
      </c>
      <c r="HG47" s="18">
        <v>-3.9663400000000002</v>
      </c>
      <c r="HH47" s="18">
        <v>47.3</v>
      </c>
      <c r="HI47" s="18">
        <v>44.275120000000001</v>
      </c>
      <c r="HJ47" s="18">
        <v>44.275120000000001</v>
      </c>
      <c r="HK47" s="18">
        <v>3.02488</v>
      </c>
      <c r="HL47" s="18">
        <v>3.8</v>
      </c>
      <c r="HM47" s="18">
        <v>4.0998900000000003</v>
      </c>
      <c r="HN47" s="18">
        <v>4.0998900000000003</v>
      </c>
      <c r="HO47" s="18">
        <v>-0.29988999999999999</v>
      </c>
      <c r="HP47" s="18">
        <v>31.2</v>
      </c>
      <c r="HQ47" s="18">
        <v>31.00404</v>
      </c>
      <c r="HR47" s="18">
        <v>31.00404</v>
      </c>
      <c r="HS47" s="18">
        <v>0.19596</v>
      </c>
      <c r="HT47" s="18">
        <v>168.5</v>
      </c>
      <c r="HU47" s="18">
        <v>171.54185000000001</v>
      </c>
      <c r="HV47" s="18">
        <v>158.74736999999999</v>
      </c>
      <c r="HW47" s="18">
        <v>9.7526299999999999</v>
      </c>
      <c r="HX47" s="18">
        <v>91.8</v>
      </c>
      <c r="HY47" s="18">
        <v>84.064779999999999</v>
      </c>
      <c r="HZ47" s="18">
        <v>85.482579999999999</v>
      </c>
      <c r="IA47" s="18">
        <v>6.3174200000000003</v>
      </c>
      <c r="IB47" s="18"/>
      <c r="IC47" s="18"/>
      <c r="ID47" s="18"/>
      <c r="IE47" s="18">
        <v>0</v>
      </c>
      <c r="IF47" s="18"/>
      <c r="IG47" s="18"/>
      <c r="IH47" s="18"/>
      <c r="II47" s="18">
        <v>0</v>
      </c>
      <c r="IJ47" s="18">
        <v>46.8</v>
      </c>
      <c r="IK47" s="18">
        <v>48.41648</v>
      </c>
      <c r="IL47" s="18">
        <v>48.41648</v>
      </c>
      <c r="IM47" s="18">
        <v>-1.6164799999999999</v>
      </c>
      <c r="IN47" s="18"/>
      <c r="IO47" s="18"/>
      <c r="IP47" s="18"/>
      <c r="IQ47" s="18">
        <v>0</v>
      </c>
      <c r="IR47" s="18"/>
      <c r="IS47" s="18"/>
      <c r="IT47" s="18"/>
      <c r="IU47" s="18">
        <v>0</v>
      </c>
      <c r="IV47" s="18"/>
      <c r="IW47" s="18"/>
      <c r="IX47" s="18"/>
      <c r="IY47" s="18">
        <v>0</v>
      </c>
      <c r="IZ47" s="18">
        <v>131</v>
      </c>
      <c r="JA47" s="18">
        <v>133.35676000000001</v>
      </c>
      <c r="JB47" s="18">
        <v>133.35676000000001</v>
      </c>
      <c r="JC47" s="18">
        <v>-2.35676</v>
      </c>
      <c r="JD47" s="18"/>
      <c r="JE47" s="18"/>
      <c r="JF47" s="18"/>
      <c r="JG47" s="18">
        <v>0</v>
      </c>
      <c r="JH47" s="18"/>
      <c r="JI47" s="18"/>
      <c r="JJ47" s="18">
        <v>0</v>
      </c>
      <c r="JK47" s="18">
        <v>0</v>
      </c>
      <c r="JL47" s="18"/>
      <c r="JM47" s="18"/>
      <c r="JN47" s="18"/>
      <c r="JO47" s="18">
        <v>0</v>
      </c>
      <c r="JP47" s="18"/>
      <c r="JQ47" s="18"/>
      <c r="JR47" s="18"/>
      <c r="JS47" s="18">
        <v>0</v>
      </c>
      <c r="JT47" s="18">
        <v>0</v>
      </c>
      <c r="JU47" s="18"/>
      <c r="JV47" s="18"/>
      <c r="JW47" s="18">
        <v>0</v>
      </c>
      <c r="JX47" s="18"/>
      <c r="JY47" s="18"/>
      <c r="JZ47" s="18"/>
      <c r="KA47" s="18">
        <v>0</v>
      </c>
      <c r="KB47" s="18"/>
      <c r="KC47" s="18"/>
      <c r="KD47" s="18"/>
      <c r="KE47" s="18">
        <v>0</v>
      </c>
      <c r="KF47" s="18"/>
      <c r="KG47" s="18"/>
      <c r="KH47" s="18"/>
      <c r="KI47" s="18">
        <v>0</v>
      </c>
      <c r="KJ47" s="18"/>
      <c r="KK47" s="18"/>
      <c r="KL47" s="18"/>
      <c r="KM47" s="18">
        <v>0</v>
      </c>
      <c r="KN47" s="18">
        <v>114.7</v>
      </c>
      <c r="KO47" s="18">
        <v>114.90732</v>
      </c>
      <c r="KP47" s="18">
        <v>110.66415000000001</v>
      </c>
      <c r="KQ47" s="18">
        <v>4.0358499999999999</v>
      </c>
      <c r="KR47" s="18"/>
      <c r="KS47" s="18"/>
      <c r="KT47" s="18"/>
      <c r="KU47" s="18">
        <v>0</v>
      </c>
      <c r="KV47" s="18"/>
      <c r="KW47" s="18"/>
      <c r="KX47" s="18"/>
      <c r="KY47" s="18">
        <v>0</v>
      </c>
      <c r="KZ47" s="18">
        <v>199.9</v>
      </c>
      <c r="LA47" s="18">
        <v>156.35047</v>
      </c>
      <c r="LB47" s="18">
        <v>143.19711000000001</v>
      </c>
      <c r="LC47" s="18">
        <v>56.702889999999996</v>
      </c>
      <c r="LD47" s="18">
        <v>132.19999999999999</v>
      </c>
      <c r="LE47" s="18">
        <v>133.67995999999999</v>
      </c>
      <c r="LF47" s="18">
        <v>133.67995999999999</v>
      </c>
      <c r="LG47" s="18">
        <v>-1.4799599999999999</v>
      </c>
      <c r="LH47" s="18">
        <v>64</v>
      </c>
      <c r="LI47" s="18">
        <v>67.461460000000002</v>
      </c>
      <c r="LJ47" s="18">
        <v>67.461460000000002</v>
      </c>
      <c r="LK47" s="18">
        <v>-3.4614600000000002</v>
      </c>
      <c r="LL47" s="18">
        <v>66.2</v>
      </c>
      <c r="LM47" s="18">
        <v>65.772069999999999</v>
      </c>
      <c r="LN47" s="18">
        <v>65.772069999999999</v>
      </c>
      <c r="LO47" s="18">
        <v>0.42792999999999998</v>
      </c>
      <c r="LP47" s="18">
        <v>30.3</v>
      </c>
      <c r="LQ47" s="18">
        <v>30.097560000000001</v>
      </c>
      <c r="LR47" s="18">
        <v>30.097560000000001</v>
      </c>
      <c r="LS47" s="18">
        <v>0.20244000000000001</v>
      </c>
      <c r="LT47" s="18"/>
      <c r="LU47" s="18"/>
      <c r="LV47" s="18"/>
      <c r="LW47" s="18">
        <v>0</v>
      </c>
      <c r="LX47" s="18"/>
      <c r="LY47" s="18"/>
      <c r="LZ47" s="18"/>
      <c r="MA47" s="18">
        <v>0</v>
      </c>
      <c r="MB47" s="18"/>
      <c r="MC47" s="18"/>
      <c r="MD47" s="18"/>
      <c r="ME47" s="18">
        <v>0</v>
      </c>
      <c r="MF47" s="18">
        <v>143.1</v>
      </c>
      <c r="MG47" s="18">
        <v>145.16088999999999</v>
      </c>
      <c r="MH47" s="18">
        <v>145.16088999999999</v>
      </c>
      <c r="MI47" s="18">
        <v>-2.0608900000000001</v>
      </c>
      <c r="MJ47" s="18">
        <v>142.30000000000001</v>
      </c>
      <c r="MK47" s="18">
        <v>145.16088999999999</v>
      </c>
      <c r="ML47" s="18">
        <v>145.16088999999999</v>
      </c>
      <c r="MM47" s="18">
        <v>-2.8608899999999999</v>
      </c>
      <c r="MN47" s="18">
        <v>146.80000000000001</v>
      </c>
      <c r="MO47" s="18">
        <v>145.16088999999999</v>
      </c>
      <c r="MP47" s="18">
        <v>145.16088999999999</v>
      </c>
      <c r="MQ47" s="18">
        <v>1.6391100000000001</v>
      </c>
      <c r="MR47" s="18"/>
      <c r="MS47" s="18"/>
      <c r="MT47" s="18"/>
      <c r="MU47" s="18">
        <v>0</v>
      </c>
      <c r="MV47" s="18"/>
      <c r="MW47" s="18"/>
      <c r="MX47" s="18"/>
      <c r="MY47" s="18">
        <v>0</v>
      </c>
      <c r="MZ47" s="18"/>
      <c r="NA47" s="18"/>
      <c r="NB47" s="18"/>
      <c r="NC47" s="18">
        <v>0</v>
      </c>
      <c r="ND47" s="18"/>
      <c r="NE47" s="18"/>
      <c r="NF47" s="18"/>
      <c r="NG47" s="18">
        <v>0</v>
      </c>
      <c r="NH47" s="18"/>
      <c r="NI47" s="18"/>
      <c r="NJ47" s="18"/>
      <c r="NK47" s="18">
        <v>0</v>
      </c>
      <c r="NL47" s="18"/>
      <c r="NM47" s="18"/>
      <c r="NN47" s="18"/>
      <c r="NO47" s="18">
        <v>0</v>
      </c>
      <c r="NP47" s="18"/>
      <c r="NQ47" s="18"/>
      <c r="NR47" s="18"/>
      <c r="NS47" s="18">
        <v>0</v>
      </c>
      <c r="NT47" s="18">
        <v>0</v>
      </c>
      <c r="NU47" s="18"/>
      <c r="NV47" s="18">
        <v>0</v>
      </c>
      <c r="NW47" s="18">
        <v>0</v>
      </c>
      <c r="NX47" s="18">
        <v>56.2</v>
      </c>
      <c r="NY47" s="18">
        <v>94</v>
      </c>
      <c r="NZ47" s="18">
        <v>104.49</v>
      </c>
      <c r="OA47" s="18">
        <v>-48.29</v>
      </c>
      <c r="OB47" s="18">
        <v>0</v>
      </c>
      <c r="OC47" s="18"/>
      <c r="OD47" s="18">
        <v>0</v>
      </c>
      <c r="OE47" s="18">
        <v>0</v>
      </c>
      <c r="OF47" s="18">
        <v>12.6</v>
      </c>
      <c r="OG47" s="18">
        <v>12.3</v>
      </c>
      <c r="OH47" s="18">
        <v>12.3</v>
      </c>
      <c r="OI47" s="18">
        <v>0.3</v>
      </c>
      <c r="OJ47" s="18">
        <v>0</v>
      </c>
      <c r="OK47" s="18"/>
      <c r="OL47" s="18">
        <v>0</v>
      </c>
      <c r="OM47" s="18">
        <v>0</v>
      </c>
      <c r="ON47" s="18">
        <v>19.080829999999999</v>
      </c>
      <c r="OO47" s="18">
        <v>17.560980000000001</v>
      </c>
      <c r="OP47" s="18">
        <v>17.560980000000001</v>
      </c>
      <c r="OQ47" s="18">
        <v>1.5198499999999999</v>
      </c>
      <c r="OR47" s="18">
        <v>10</v>
      </c>
      <c r="OS47" s="18">
        <v>9.9830000000000005</v>
      </c>
      <c r="OT47" s="18">
        <v>9.9830000000000005</v>
      </c>
      <c r="OU47" s="18">
        <v>1.7000000000000001E-2</v>
      </c>
      <c r="OV47" s="18">
        <v>5.4</v>
      </c>
      <c r="OW47" s="18">
        <v>5.67</v>
      </c>
      <c r="OX47" s="18">
        <v>5.67</v>
      </c>
      <c r="OY47" s="18">
        <v>-0.27</v>
      </c>
      <c r="OZ47" s="18">
        <v>3.6</v>
      </c>
      <c r="PA47" s="18">
        <v>3.5</v>
      </c>
      <c r="PB47" s="18">
        <v>3.5</v>
      </c>
      <c r="PC47" s="18">
        <v>0.1</v>
      </c>
      <c r="PD47" s="18">
        <v>5.0999999999999996</v>
      </c>
      <c r="PE47" s="18">
        <v>5</v>
      </c>
      <c r="PF47" s="18">
        <v>5</v>
      </c>
      <c r="PG47" s="18">
        <v>0.1</v>
      </c>
      <c r="PH47" s="18">
        <v>20.399999999999999</v>
      </c>
      <c r="PI47" s="18">
        <v>19.5122</v>
      </c>
      <c r="PJ47" s="18">
        <v>19.5122</v>
      </c>
      <c r="PK47" s="18">
        <v>0.88780000000000003</v>
      </c>
      <c r="PL47" s="18">
        <v>20</v>
      </c>
      <c r="PM47" s="18">
        <v>19.5122</v>
      </c>
      <c r="PN47" s="18">
        <v>19.5122</v>
      </c>
      <c r="PO47" s="18">
        <v>0.48780000000000001</v>
      </c>
      <c r="PP47" s="18">
        <v>17.2</v>
      </c>
      <c r="PQ47" s="18">
        <v>15.60976</v>
      </c>
      <c r="PR47" s="18">
        <v>15.60976</v>
      </c>
      <c r="PS47" s="18">
        <v>1.5902400000000001</v>
      </c>
      <c r="PT47" s="18">
        <v>3.3</v>
      </c>
      <c r="PU47" s="18">
        <v>3.5</v>
      </c>
      <c r="PV47" s="18">
        <v>3.5</v>
      </c>
      <c r="PW47" s="18">
        <v>-0.2</v>
      </c>
      <c r="PX47" s="18">
        <v>18.8</v>
      </c>
      <c r="PY47" s="18">
        <v>18.341460000000001</v>
      </c>
      <c r="PZ47" s="18">
        <v>18.341460000000001</v>
      </c>
      <c r="QA47" s="18">
        <v>0.45854</v>
      </c>
      <c r="QB47" s="18">
        <v>0</v>
      </c>
      <c r="QC47" s="18"/>
      <c r="QD47" s="18">
        <v>0</v>
      </c>
      <c r="QE47" s="18">
        <v>0</v>
      </c>
      <c r="QF47" s="18">
        <v>0</v>
      </c>
      <c r="QG47" s="18"/>
      <c r="QH47" s="18">
        <v>0</v>
      </c>
      <c r="QI47" s="18">
        <v>0</v>
      </c>
      <c r="QJ47" s="18">
        <v>16</v>
      </c>
      <c r="QK47" s="18">
        <v>23.1</v>
      </c>
      <c r="QL47" s="18">
        <v>25.806000000000001</v>
      </c>
      <c r="QM47" s="18">
        <v>-9.8059999999999992</v>
      </c>
      <c r="QN47" s="18">
        <v>47.7</v>
      </c>
      <c r="QO47" s="18">
        <v>66.400000000000006</v>
      </c>
      <c r="QP47" s="18">
        <v>76.566000000000003</v>
      </c>
      <c r="QQ47" s="18">
        <v>-28.866</v>
      </c>
      <c r="QR47" s="18">
        <v>4.7</v>
      </c>
      <c r="QS47" s="18">
        <v>4.2</v>
      </c>
      <c r="QT47" s="18">
        <v>4.2</v>
      </c>
      <c r="QU47" s="18">
        <v>0.5</v>
      </c>
      <c r="QV47" s="18">
        <v>2.2999999999999998</v>
      </c>
      <c r="QW47" s="18">
        <v>2.4</v>
      </c>
      <c r="QX47" s="18">
        <v>2.4</v>
      </c>
      <c r="QY47" s="18">
        <v>-0.1</v>
      </c>
      <c r="QZ47" s="18">
        <v>2.4</v>
      </c>
      <c r="RA47" s="18">
        <v>2.4</v>
      </c>
      <c r="RB47" s="18">
        <v>2.4</v>
      </c>
      <c r="RC47" s="18">
        <v>0</v>
      </c>
      <c r="RD47" s="18">
        <v>1.4</v>
      </c>
      <c r="RE47" s="18">
        <v>1.45</v>
      </c>
      <c r="RF47" s="18">
        <v>1.45</v>
      </c>
      <c r="RG47" s="18">
        <v>-0.05</v>
      </c>
      <c r="RH47" s="18">
        <v>0</v>
      </c>
      <c r="RI47" s="18"/>
      <c r="RJ47" s="18">
        <v>0</v>
      </c>
      <c r="RK47" s="18">
        <v>0</v>
      </c>
      <c r="RL47" s="18">
        <v>3.5</v>
      </c>
      <c r="RM47" s="18">
        <v>3.6</v>
      </c>
      <c r="RN47" s="18">
        <v>3.6</v>
      </c>
      <c r="RO47" s="18">
        <v>-0.1</v>
      </c>
      <c r="RP47" s="18">
        <v>20.399999999999999</v>
      </c>
      <c r="RQ47" s="18">
        <v>19.53969</v>
      </c>
      <c r="RR47" s="18">
        <v>19.869240000000001</v>
      </c>
      <c r="RS47" s="18">
        <v>0.53076000000000001</v>
      </c>
      <c r="RT47" s="18">
        <v>2</v>
      </c>
      <c r="RU47" s="18">
        <v>2</v>
      </c>
      <c r="RV47" s="18">
        <v>2</v>
      </c>
      <c r="RW47" s="18">
        <v>0</v>
      </c>
      <c r="RX47" s="18"/>
      <c r="RY47" s="18"/>
      <c r="RZ47" s="18"/>
      <c r="SA47" s="18">
        <v>0</v>
      </c>
      <c r="SB47" s="18">
        <v>19.5</v>
      </c>
      <c r="SC47" s="18">
        <v>16</v>
      </c>
      <c r="SD47" s="18">
        <v>16</v>
      </c>
      <c r="SE47" s="18">
        <v>3.5</v>
      </c>
      <c r="SF47" s="18">
        <v>8.4</v>
      </c>
      <c r="SG47" s="18">
        <v>9.0519999999999996</v>
      </c>
      <c r="SH47" s="18">
        <v>9.0519999999999996</v>
      </c>
      <c r="SI47" s="18">
        <v>-0.65200000000000002</v>
      </c>
      <c r="SJ47" s="18">
        <v>20.2</v>
      </c>
      <c r="SK47" s="18">
        <v>19.5122</v>
      </c>
      <c r="SL47" s="18">
        <v>19.5122</v>
      </c>
      <c r="SM47" s="18">
        <v>0.68779999999999997</v>
      </c>
      <c r="SN47" s="18">
        <v>20.3</v>
      </c>
      <c r="SO47" s="18">
        <v>19.5122</v>
      </c>
      <c r="SP47" s="18">
        <v>19.5122</v>
      </c>
      <c r="SQ47" s="18">
        <v>0.78779999999999994</v>
      </c>
      <c r="SR47" s="18">
        <v>20</v>
      </c>
      <c r="SS47" s="18">
        <v>19.317070000000001</v>
      </c>
      <c r="ST47" s="18">
        <v>19.317070000000001</v>
      </c>
      <c r="SU47" s="18">
        <v>0.68293000000000004</v>
      </c>
      <c r="SV47" s="18">
        <v>29.5</v>
      </c>
      <c r="SW47" s="18">
        <v>24.129000000000001</v>
      </c>
      <c r="SX47" s="18">
        <v>24.129000000000001</v>
      </c>
      <c r="SY47" s="18">
        <v>5.3710000000000004</v>
      </c>
      <c r="SZ47" s="18">
        <v>80.8</v>
      </c>
      <c r="TA47" s="18">
        <v>68.927000000000007</v>
      </c>
      <c r="TB47" s="18">
        <v>68.927000000000007</v>
      </c>
      <c r="TC47" s="18">
        <v>11.872999999999999</v>
      </c>
      <c r="TD47" s="18">
        <v>0</v>
      </c>
      <c r="TE47" s="18"/>
      <c r="TF47" s="18">
        <v>0</v>
      </c>
      <c r="TG47" s="18">
        <v>0</v>
      </c>
      <c r="TH47" s="18">
        <v>36.700000000000003</v>
      </c>
      <c r="TI47" s="18">
        <v>64.7</v>
      </c>
      <c r="TJ47" s="18">
        <v>96</v>
      </c>
      <c r="TK47" s="18">
        <v>-59.3</v>
      </c>
      <c r="TL47" s="18">
        <v>89.8</v>
      </c>
      <c r="TM47" s="18">
        <v>78.7</v>
      </c>
      <c r="TN47" s="18">
        <v>87.75</v>
      </c>
      <c r="TO47" s="18">
        <v>2.0499999999999998</v>
      </c>
      <c r="TP47" s="18">
        <v>5.2</v>
      </c>
      <c r="TQ47" s="18">
        <v>7.2</v>
      </c>
      <c r="TR47" s="18">
        <v>8.66</v>
      </c>
      <c r="TS47" s="18">
        <v>-3.46</v>
      </c>
      <c r="TT47" s="18">
        <v>5.0999999999999996</v>
      </c>
      <c r="TU47" s="18">
        <v>5.6</v>
      </c>
      <c r="TV47" s="18">
        <v>7.23</v>
      </c>
      <c r="TW47" s="18">
        <v>-2.13</v>
      </c>
      <c r="TX47" s="18">
        <v>21</v>
      </c>
      <c r="TY47" s="18">
        <v>19.5122</v>
      </c>
      <c r="TZ47" s="18">
        <v>19.5122</v>
      </c>
      <c r="UA47" s="18">
        <v>1.4878</v>
      </c>
      <c r="UB47" s="18">
        <v>8.4</v>
      </c>
      <c r="UC47" s="18">
        <v>8</v>
      </c>
      <c r="UD47" s="18">
        <v>8</v>
      </c>
      <c r="UE47" s="18">
        <v>0.4</v>
      </c>
      <c r="UF47" s="18">
        <v>6.5</v>
      </c>
      <c r="UG47" s="18">
        <v>7.5</v>
      </c>
      <c r="UH47" s="18">
        <v>7.5</v>
      </c>
      <c r="UI47" s="18">
        <v>-1</v>
      </c>
      <c r="UJ47" s="18">
        <v>20</v>
      </c>
      <c r="UK47" s="18">
        <v>19.5122</v>
      </c>
      <c r="UL47" s="18">
        <v>19.5122</v>
      </c>
      <c r="UM47" s="18">
        <v>0.48780000000000001</v>
      </c>
      <c r="UN47" s="18">
        <v>20</v>
      </c>
      <c r="UO47" s="18">
        <v>19.5122</v>
      </c>
      <c r="UP47" s="18">
        <v>19.5122</v>
      </c>
      <c r="UQ47" s="18">
        <v>0.48780000000000001</v>
      </c>
      <c r="UR47" s="18">
        <v>10</v>
      </c>
      <c r="US47" s="18">
        <v>10</v>
      </c>
      <c r="UT47" s="18">
        <v>10</v>
      </c>
      <c r="UU47" s="18">
        <v>0</v>
      </c>
      <c r="UV47" s="18">
        <v>7.9</v>
      </c>
      <c r="UW47" s="18">
        <v>10.7</v>
      </c>
      <c r="UX47" s="18">
        <v>9.2210000000000001</v>
      </c>
      <c r="UY47" s="18">
        <v>-1.321</v>
      </c>
      <c r="UZ47" s="18">
        <v>0</v>
      </c>
      <c r="VA47" s="18"/>
      <c r="VB47" s="18">
        <v>0</v>
      </c>
      <c r="VC47" s="18">
        <v>0</v>
      </c>
      <c r="VD47" s="18">
        <v>0</v>
      </c>
      <c r="VE47" s="18"/>
      <c r="VF47" s="18">
        <v>0</v>
      </c>
      <c r="VG47" s="18">
        <v>0</v>
      </c>
      <c r="VH47" s="18">
        <v>0.6</v>
      </c>
      <c r="VI47" s="18">
        <v>0.6</v>
      </c>
      <c r="VJ47" s="18">
        <v>0.6</v>
      </c>
      <c r="VK47" s="18">
        <v>0</v>
      </c>
      <c r="VL47" s="18">
        <v>76.2</v>
      </c>
      <c r="VM47" s="18">
        <v>113.2</v>
      </c>
      <c r="VN47" s="18">
        <v>119.877</v>
      </c>
      <c r="VO47" s="18">
        <v>-43.677</v>
      </c>
      <c r="VP47" s="18">
        <v>66.400000000000006</v>
      </c>
      <c r="VQ47" s="18">
        <v>107</v>
      </c>
      <c r="VR47" s="18">
        <v>132</v>
      </c>
      <c r="VS47" s="18">
        <v>-65.599999999999994</v>
      </c>
      <c r="VT47" s="18">
        <v>0</v>
      </c>
      <c r="VU47" s="18"/>
      <c r="VV47" s="18">
        <v>0</v>
      </c>
      <c r="VW47" s="18">
        <v>0</v>
      </c>
      <c r="VX47" s="18">
        <v>0</v>
      </c>
      <c r="VY47" s="18"/>
      <c r="VZ47" s="18">
        <v>0</v>
      </c>
      <c r="WA47" s="18">
        <v>0</v>
      </c>
      <c r="WB47" s="18">
        <v>6</v>
      </c>
      <c r="WC47" s="18">
        <v>6</v>
      </c>
      <c r="WD47" s="18">
        <v>6</v>
      </c>
      <c r="WE47" s="18">
        <v>0</v>
      </c>
      <c r="WF47" s="18">
        <v>20</v>
      </c>
      <c r="WG47" s="18">
        <v>19.317070000000001</v>
      </c>
      <c r="WH47" s="18">
        <v>19.317070000000001</v>
      </c>
      <c r="WI47" s="18">
        <v>0.68293000000000004</v>
      </c>
      <c r="WJ47" s="18">
        <v>10.4</v>
      </c>
      <c r="WK47" s="18">
        <v>10.7</v>
      </c>
      <c r="WL47" s="18">
        <v>10.7</v>
      </c>
      <c r="WM47" s="18">
        <v>-0.3</v>
      </c>
      <c r="WN47" s="18">
        <v>15.2</v>
      </c>
      <c r="WO47" s="18">
        <v>52</v>
      </c>
      <c r="WP47" s="18">
        <v>55</v>
      </c>
      <c r="WQ47" s="18">
        <v>-39.799999999999997</v>
      </c>
      <c r="WR47" s="18">
        <v>36.299999999999997</v>
      </c>
      <c r="WS47" s="18"/>
      <c r="WT47" s="18"/>
      <c r="WU47" s="18">
        <v>36.299999999999997</v>
      </c>
      <c r="WV47" s="18">
        <v>28.9</v>
      </c>
      <c r="WW47" s="18">
        <v>29.184000000000001</v>
      </c>
      <c r="WX47" s="18">
        <v>29.184000000000001</v>
      </c>
      <c r="WY47" s="18">
        <v>-0.28399999999999997</v>
      </c>
      <c r="WZ47" s="18">
        <v>3.3</v>
      </c>
      <c r="XA47" s="18">
        <v>2.8159999999999998</v>
      </c>
      <c r="XB47" s="18">
        <v>2.8159999999999998</v>
      </c>
      <c r="XC47" s="18">
        <v>0.48399999999999999</v>
      </c>
      <c r="XD47" s="18">
        <v>13.5</v>
      </c>
      <c r="XE47" s="18">
        <v>14</v>
      </c>
      <c r="XF47" s="18">
        <v>14</v>
      </c>
      <c r="XG47" s="18">
        <v>-0.5</v>
      </c>
      <c r="XH47" s="18">
        <v>16.3</v>
      </c>
      <c r="XI47" s="18">
        <v>17</v>
      </c>
      <c r="XJ47" s="18">
        <v>17</v>
      </c>
      <c r="XK47" s="18">
        <v>-0.7</v>
      </c>
      <c r="XL47" s="18">
        <v>8.27</v>
      </c>
      <c r="XM47" s="18">
        <v>5.71</v>
      </c>
      <c r="XN47" s="18">
        <v>5.71</v>
      </c>
      <c r="XO47" s="18">
        <v>2.56</v>
      </c>
    </row>
    <row r="48" spans="1:639" ht="24" customHeight="1" x14ac:dyDescent="0.3">
      <c r="A48" s="1"/>
      <c r="B48" s="19" t="s">
        <v>52</v>
      </c>
      <c r="C48" s="19" t="s">
        <v>719</v>
      </c>
      <c r="D48" s="20">
        <v>1.1000000000000001</v>
      </c>
      <c r="E48" s="20">
        <v>1.02</v>
      </c>
      <c r="F48" s="20">
        <v>1.02</v>
      </c>
      <c r="G48" s="20">
        <v>0.08</v>
      </c>
      <c r="H48" s="20">
        <v>1.7</v>
      </c>
      <c r="I48" s="20">
        <v>1.65</v>
      </c>
      <c r="J48" s="20">
        <v>1.65</v>
      </c>
      <c r="K48" s="20">
        <v>0.05</v>
      </c>
      <c r="L48" s="20">
        <v>4.2</v>
      </c>
      <c r="M48" s="20">
        <v>3.5488499999999998</v>
      </c>
      <c r="N48" s="20">
        <v>3.5488499999999998</v>
      </c>
      <c r="O48" s="20">
        <v>0.65115000000000001</v>
      </c>
      <c r="P48" s="20">
        <v>648.20000000000005</v>
      </c>
      <c r="Q48" s="20">
        <v>646.79789000000005</v>
      </c>
      <c r="R48" s="20">
        <v>646.79789000000005</v>
      </c>
      <c r="S48" s="20">
        <v>1.40211</v>
      </c>
      <c r="T48" s="20">
        <v>219.5</v>
      </c>
      <c r="U48" s="20">
        <v>211.44126</v>
      </c>
      <c r="V48" s="20">
        <v>211.44126</v>
      </c>
      <c r="W48" s="20">
        <v>8.0587400000000002</v>
      </c>
      <c r="X48" s="20"/>
      <c r="Y48" s="20"/>
      <c r="Z48" s="20"/>
      <c r="AA48" s="20">
        <v>0</v>
      </c>
      <c r="AB48" s="20"/>
      <c r="AC48" s="20"/>
      <c r="AD48" s="20"/>
      <c r="AE48" s="20">
        <v>0</v>
      </c>
      <c r="AF48" s="20">
        <v>90.1</v>
      </c>
      <c r="AG48" s="20">
        <v>92.226339999999993</v>
      </c>
      <c r="AH48" s="20">
        <v>92.226339999999993</v>
      </c>
      <c r="AI48" s="20">
        <v>-2.1263399999999999</v>
      </c>
      <c r="AJ48" s="20">
        <v>238.6</v>
      </c>
      <c r="AK48" s="20">
        <v>244.03479999999999</v>
      </c>
      <c r="AL48" s="20">
        <v>244.03479999999999</v>
      </c>
      <c r="AM48" s="20">
        <v>-5.4348000000000001</v>
      </c>
      <c r="AN48" s="20"/>
      <c r="AO48" s="20"/>
      <c r="AP48" s="20"/>
      <c r="AQ48" s="20">
        <v>0</v>
      </c>
      <c r="AR48" s="20"/>
      <c r="AS48" s="20"/>
      <c r="AT48" s="20"/>
      <c r="AU48" s="20">
        <v>0</v>
      </c>
      <c r="AV48" s="20">
        <v>180.4</v>
      </c>
      <c r="AW48" s="20">
        <v>183.94526999999999</v>
      </c>
      <c r="AX48" s="20">
        <v>171.21313000000001</v>
      </c>
      <c r="AY48" s="20">
        <v>9.1868700000000008</v>
      </c>
      <c r="AZ48" s="20">
        <v>193.6</v>
      </c>
      <c r="BA48" s="20">
        <v>183.94526999999999</v>
      </c>
      <c r="BB48" s="20">
        <v>171.21313000000001</v>
      </c>
      <c r="BC48" s="20">
        <v>22.386869999999998</v>
      </c>
      <c r="BD48" s="20">
        <v>193.3</v>
      </c>
      <c r="BE48" s="20">
        <v>183.94526999999999</v>
      </c>
      <c r="BF48" s="20">
        <v>171.21313000000001</v>
      </c>
      <c r="BG48" s="20">
        <v>22.086870000000001</v>
      </c>
      <c r="BH48" s="20">
        <v>279.5</v>
      </c>
      <c r="BI48" s="20">
        <v>275.91789999999997</v>
      </c>
      <c r="BJ48" s="20">
        <v>256.81970000000001</v>
      </c>
      <c r="BK48" s="20">
        <v>22.680299999999999</v>
      </c>
      <c r="BL48" s="20">
        <v>207.5</v>
      </c>
      <c r="BM48" s="20">
        <v>212.66664</v>
      </c>
      <c r="BN48" s="20">
        <v>212.66664</v>
      </c>
      <c r="BO48" s="20">
        <v>-5.1666400000000001</v>
      </c>
      <c r="BP48" s="20">
        <v>108.1</v>
      </c>
      <c r="BQ48" s="20">
        <v>106.33332</v>
      </c>
      <c r="BR48" s="20">
        <v>106.33332</v>
      </c>
      <c r="BS48" s="20">
        <v>1.76668</v>
      </c>
      <c r="BT48" s="20">
        <v>559.5</v>
      </c>
      <c r="BU48" s="20">
        <v>568.29854</v>
      </c>
      <c r="BV48" s="20">
        <v>568.29854</v>
      </c>
      <c r="BW48" s="20">
        <v>-8.7985399999999991</v>
      </c>
      <c r="BX48" s="20">
        <v>10.5</v>
      </c>
      <c r="BY48" s="20">
        <v>10.17268</v>
      </c>
      <c r="BZ48" s="20">
        <v>10.17268</v>
      </c>
      <c r="CA48" s="20">
        <v>0.32732</v>
      </c>
      <c r="CB48" s="20"/>
      <c r="CC48" s="20"/>
      <c r="CD48" s="20"/>
      <c r="CE48" s="20">
        <v>0</v>
      </c>
      <c r="CF48" s="20"/>
      <c r="CG48" s="20"/>
      <c r="CH48" s="20"/>
      <c r="CI48" s="20">
        <v>0</v>
      </c>
      <c r="CJ48" s="20"/>
      <c r="CK48" s="20"/>
      <c r="CL48" s="20"/>
      <c r="CM48" s="20">
        <v>0</v>
      </c>
      <c r="CN48" s="20"/>
      <c r="CO48" s="20"/>
      <c r="CP48" s="20"/>
      <c r="CQ48" s="20">
        <v>0</v>
      </c>
      <c r="CR48" s="20">
        <v>165.2</v>
      </c>
      <c r="CS48" s="20">
        <v>164.70732000000001</v>
      </c>
      <c r="CT48" s="20">
        <v>164.70732000000001</v>
      </c>
      <c r="CU48" s="20">
        <v>0.49268000000000001</v>
      </c>
      <c r="CV48" s="20">
        <v>7.6</v>
      </c>
      <c r="CW48" s="20">
        <v>8.1148399999999992</v>
      </c>
      <c r="CX48" s="20">
        <v>8.1148399999999992</v>
      </c>
      <c r="CY48" s="20">
        <v>-0.51483999999999996</v>
      </c>
      <c r="CZ48" s="20">
        <v>0</v>
      </c>
      <c r="DA48" s="20"/>
      <c r="DB48" s="20">
        <v>0</v>
      </c>
      <c r="DC48" s="20">
        <v>0</v>
      </c>
      <c r="DD48" s="20">
        <v>6.5</v>
      </c>
      <c r="DE48" s="20">
        <v>6.8787000000000003</v>
      </c>
      <c r="DF48" s="20">
        <v>6.8787000000000003</v>
      </c>
      <c r="DG48" s="20">
        <v>-0.37869999999999998</v>
      </c>
      <c r="DH48" s="20"/>
      <c r="DI48" s="20"/>
      <c r="DJ48" s="20"/>
      <c r="DK48" s="20">
        <v>0</v>
      </c>
      <c r="DL48" s="20">
        <v>141</v>
      </c>
      <c r="DM48" s="20">
        <v>115.53716</v>
      </c>
      <c r="DN48" s="20">
        <v>79.316590000000005</v>
      </c>
      <c r="DO48" s="20">
        <v>61.683410000000002</v>
      </c>
      <c r="DP48" s="20">
        <v>7.7</v>
      </c>
      <c r="DQ48" s="20">
        <v>8.9130000000000003</v>
      </c>
      <c r="DR48" s="20">
        <v>8.9130000000000003</v>
      </c>
      <c r="DS48" s="20">
        <v>-1.2130000000000001</v>
      </c>
      <c r="DT48" s="20"/>
      <c r="DU48" s="20"/>
      <c r="DV48" s="20"/>
      <c r="DW48" s="20">
        <v>0</v>
      </c>
      <c r="DX48" s="20"/>
      <c r="DY48" s="20"/>
      <c r="DZ48" s="20"/>
      <c r="EA48" s="20">
        <v>0</v>
      </c>
      <c r="EB48" s="20"/>
      <c r="EC48" s="20"/>
      <c r="ED48" s="20"/>
      <c r="EE48" s="20">
        <v>0</v>
      </c>
      <c r="EF48" s="20">
        <v>111</v>
      </c>
      <c r="EG48" s="20">
        <v>112.90537</v>
      </c>
      <c r="EH48" s="20">
        <v>112.90537</v>
      </c>
      <c r="EI48" s="20">
        <v>-1.90537</v>
      </c>
      <c r="EJ48" s="20">
        <v>224.5</v>
      </c>
      <c r="EK48" s="20">
        <v>221.55625000000001</v>
      </c>
      <c r="EL48" s="20">
        <v>221.55625000000001</v>
      </c>
      <c r="EM48" s="20">
        <v>2.9437500000000001</v>
      </c>
      <c r="EN48" s="20"/>
      <c r="EO48" s="20"/>
      <c r="EP48" s="20"/>
      <c r="EQ48" s="20">
        <v>0</v>
      </c>
      <c r="ER48" s="20"/>
      <c r="ES48" s="20"/>
      <c r="ET48" s="20"/>
      <c r="EU48" s="20">
        <v>0</v>
      </c>
      <c r="EV48" s="20"/>
      <c r="EW48" s="20"/>
      <c r="EX48" s="20"/>
      <c r="EY48" s="20">
        <v>0</v>
      </c>
      <c r="EZ48" s="20">
        <v>6.5</v>
      </c>
      <c r="FA48" s="20">
        <v>6.39</v>
      </c>
      <c r="FB48" s="20">
        <v>6.39</v>
      </c>
      <c r="FC48" s="20">
        <v>0.11</v>
      </c>
      <c r="FD48" s="20">
        <v>459.1</v>
      </c>
      <c r="FE48" s="20">
        <v>458.87804999999997</v>
      </c>
      <c r="FF48" s="20">
        <v>458.87804999999997</v>
      </c>
      <c r="FG48" s="20">
        <v>0.22195000000000001</v>
      </c>
      <c r="FH48" s="20">
        <v>79.400000000000006</v>
      </c>
      <c r="FI48" s="20">
        <v>77.882069999999999</v>
      </c>
      <c r="FJ48" s="20">
        <v>77.882069999999999</v>
      </c>
      <c r="FK48" s="20">
        <v>1.51793</v>
      </c>
      <c r="FL48" s="20">
        <v>72.8</v>
      </c>
      <c r="FM48" s="20">
        <v>72.877070000000003</v>
      </c>
      <c r="FN48" s="20">
        <v>72.877070000000003</v>
      </c>
      <c r="FO48" s="20">
        <v>-7.707E-2</v>
      </c>
      <c r="FP48" s="20">
        <v>41.9</v>
      </c>
      <c r="FQ48" s="20">
        <v>41.498959999999997</v>
      </c>
      <c r="FR48" s="20">
        <v>41.498959999999997</v>
      </c>
      <c r="FS48" s="20">
        <v>0.40104000000000001</v>
      </c>
      <c r="FT48" s="20">
        <v>18.399999999999999</v>
      </c>
      <c r="FU48" s="20">
        <v>19.28585</v>
      </c>
      <c r="FV48" s="20">
        <v>19.28585</v>
      </c>
      <c r="FW48" s="20">
        <v>-0.88585000000000003</v>
      </c>
      <c r="FX48" s="20">
        <v>19.2</v>
      </c>
      <c r="FY48" s="20">
        <v>19.414629999999999</v>
      </c>
      <c r="FZ48" s="20">
        <v>19.414629999999999</v>
      </c>
      <c r="GA48" s="20">
        <v>-0.21462999999999999</v>
      </c>
      <c r="GB48" s="20">
        <v>91.2</v>
      </c>
      <c r="GC48" s="20">
        <v>87.657560000000004</v>
      </c>
      <c r="GD48" s="20">
        <v>87.657560000000004</v>
      </c>
      <c r="GE48" s="20">
        <v>3.54244</v>
      </c>
      <c r="GF48" s="20">
        <v>180.1</v>
      </c>
      <c r="GG48" s="20">
        <v>182.61776</v>
      </c>
      <c r="GH48" s="20">
        <v>182.61776</v>
      </c>
      <c r="GI48" s="20">
        <v>-2.51776</v>
      </c>
      <c r="GJ48" s="20">
        <v>180.6</v>
      </c>
      <c r="GK48" s="20">
        <v>182.61776</v>
      </c>
      <c r="GL48" s="20">
        <v>182.61776</v>
      </c>
      <c r="GM48" s="20">
        <v>-2.01776</v>
      </c>
      <c r="GN48" s="20">
        <v>184.4</v>
      </c>
      <c r="GO48" s="20">
        <v>182.61776</v>
      </c>
      <c r="GP48" s="20">
        <v>182.61776</v>
      </c>
      <c r="GQ48" s="20">
        <v>1.78224</v>
      </c>
      <c r="GR48" s="20">
        <v>108.7</v>
      </c>
      <c r="GS48" s="20">
        <v>110.91316999999999</v>
      </c>
      <c r="GT48" s="20">
        <v>110.91316999999999</v>
      </c>
      <c r="GU48" s="20">
        <v>-2.2131699999999999</v>
      </c>
      <c r="GV48" s="20">
        <v>7.5</v>
      </c>
      <c r="GW48" s="20">
        <v>4.59992</v>
      </c>
      <c r="GX48" s="20">
        <v>4.59992</v>
      </c>
      <c r="GY48" s="20">
        <v>2.90008</v>
      </c>
      <c r="GZ48" s="20">
        <v>2.6</v>
      </c>
      <c r="HA48" s="20">
        <v>4.4334100000000003</v>
      </c>
      <c r="HB48" s="20">
        <v>4.4334100000000003</v>
      </c>
      <c r="HC48" s="20">
        <v>-1.83341</v>
      </c>
      <c r="HD48" s="20">
        <v>43.9</v>
      </c>
      <c r="HE48" s="20">
        <v>47.26634</v>
      </c>
      <c r="HF48" s="20">
        <v>47.26634</v>
      </c>
      <c r="HG48" s="20">
        <v>-3.3663400000000001</v>
      </c>
      <c r="HH48" s="20">
        <v>47</v>
      </c>
      <c r="HI48" s="20">
        <v>44.275120000000001</v>
      </c>
      <c r="HJ48" s="20">
        <v>44.275120000000001</v>
      </c>
      <c r="HK48" s="20">
        <v>2.7248800000000002</v>
      </c>
      <c r="HL48" s="20">
        <v>3.8</v>
      </c>
      <c r="HM48" s="20">
        <v>4.0998900000000003</v>
      </c>
      <c r="HN48" s="20">
        <v>4.0998900000000003</v>
      </c>
      <c r="HO48" s="20">
        <v>-0.29988999999999999</v>
      </c>
      <c r="HP48" s="20">
        <v>31.3</v>
      </c>
      <c r="HQ48" s="20">
        <v>31.00404</v>
      </c>
      <c r="HR48" s="20">
        <v>31.00404</v>
      </c>
      <c r="HS48" s="20">
        <v>0.29596</v>
      </c>
      <c r="HT48" s="20">
        <v>168.1</v>
      </c>
      <c r="HU48" s="20">
        <v>171.54185000000001</v>
      </c>
      <c r="HV48" s="20">
        <v>159.43562</v>
      </c>
      <c r="HW48" s="20">
        <v>8.6643799999999995</v>
      </c>
      <c r="HX48" s="20">
        <v>91.7</v>
      </c>
      <c r="HY48" s="20">
        <v>85.482579999999999</v>
      </c>
      <c r="HZ48" s="20">
        <v>85.482579999999999</v>
      </c>
      <c r="IA48" s="20">
        <v>6.2174199999999997</v>
      </c>
      <c r="IB48" s="20"/>
      <c r="IC48" s="20"/>
      <c r="ID48" s="20"/>
      <c r="IE48" s="20">
        <v>0</v>
      </c>
      <c r="IF48" s="20"/>
      <c r="IG48" s="20"/>
      <c r="IH48" s="20"/>
      <c r="II48" s="20">
        <v>0</v>
      </c>
      <c r="IJ48" s="20">
        <v>47</v>
      </c>
      <c r="IK48" s="20">
        <v>48.41648</v>
      </c>
      <c r="IL48" s="20">
        <v>48.41648</v>
      </c>
      <c r="IM48" s="20">
        <v>-1.41648</v>
      </c>
      <c r="IN48" s="20"/>
      <c r="IO48" s="20"/>
      <c r="IP48" s="20"/>
      <c r="IQ48" s="20">
        <v>0</v>
      </c>
      <c r="IR48" s="20"/>
      <c r="IS48" s="20"/>
      <c r="IT48" s="20"/>
      <c r="IU48" s="20">
        <v>0</v>
      </c>
      <c r="IV48" s="20"/>
      <c r="IW48" s="20"/>
      <c r="IX48" s="20"/>
      <c r="IY48" s="20">
        <v>0</v>
      </c>
      <c r="IZ48" s="20">
        <v>130.80000000000001</v>
      </c>
      <c r="JA48" s="20">
        <v>133.35676000000001</v>
      </c>
      <c r="JB48" s="20">
        <v>133.35676000000001</v>
      </c>
      <c r="JC48" s="20">
        <v>-2.5567600000000001</v>
      </c>
      <c r="JD48" s="20"/>
      <c r="JE48" s="20"/>
      <c r="JF48" s="20"/>
      <c r="JG48" s="20">
        <v>0</v>
      </c>
      <c r="JH48" s="20"/>
      <c r="JI48" s="20"/>
      <c r="JJ48" s="20">
        <v>0</v>
      </c>
      <c r="JK48" s="20">
        <v>0</v>
      </c>
      <c r="JL48" s="20"/>
      <c r="JM48" s="20"/>
      <c r="JN48" s="20"/>
      <c r="JO48" s="20">
        <v>0</v>
      </c>
      <c r="JP48" s="20"/>
      <c r="JQ48" s="20"/>
      <c r="JR48" s="20"/>
      <c r="JS48" s="20">
        <v>0</v>
      </c>
      <c r="JT48" s="20">
        <v>0</v>
      </c>
      <c r="JU48" s="20"/>
      <c r="JV48" s="20"/>
      <c r="JW48" s="20">
        <v>0</v>
      </c>
      <c r="JX48" s="20"/>
      <c r="JY48" s="20"/>
      <c r="JZ48" s="20"/>
      <c r="KA48" s="20">
        <v>0</v>
      </c>
      <c r="KB48" s="20"/>
      <c r="KC48" s="20"/>
      <c r="KD48" s="20"/>
      <c r="KE48" s="20">
        <v>0</v>
      </c>
      <c r="KF48" s="20"/>
      <c r="KG48" s="20"/>
      <c r="KH48" s="20"/>
      <c r="KI48" s="20">
        <v>0</v>
      </c>
      <c r="KJ48" s="20"/>
      <c r="KK48" s="20"/>
      <c r="KL48" s="20"/>
      <c r="KM48" s="20">
        <v>0</v>
      </c>
      <c r="KN48" s="20">
        <v>114.6</v>
      </c>
      <c r="KO48" s="20">
        <v>114.90732</v>
      </c>
      <c r="KP48" s="20">
        <v>111.38266</v>
      </c>
      <c r="KQ48" s="20">
        <v>3.2173400000000001</v>
      </c>
      <c r="KR48" s="20"/>
      <c r="KS48" s="20"/>
      <c r="KT48" s="20"/>
      <c r="KU48" s="20">
        <v>0</v>
      </c>
      <c r="KV48" s="20"/>
      <c r="KW48" s="20"/>
      <c r="KX48" s="20"/>
      <c r="KY48" s="20">
        <v>0</v>
      </c>
      <c r="KZ48" s="20">
        <v>216.3</v>
      </c>
      <c r="LA48" s="20">
        <v>163.88129000000001</v>
      </c>
      <c r="LB48" s="20">
        <v>145.74751000000001</v>
      </c>
      <c r="LC48" s="20">
        <v>70.552490000000006</v>
      </c>
      <c r="LD48" s="20">
        <v>133.30000000000001</v>
      </c>
      <c r="LE48" s="20">
        <v>133.67995999999999</v>
      </c>
      <c r="LF48" s="20">
        <v>133.67995999999999</v>
      </c>
      <c r="LG48" s="20">
        <v>-0.37996000000000002</v>
      </c>
      <c r="LH48" s="20">
        <v>64</v>
      </c>
      <c r="LI48" s="20">
        <v>67.461460000000002</v>
      </c>
      <c r="LJ48" s="20">
        <v>67.461460000000002</v>
      </c>
      <c r="LK48" s="20">
        <v>-3.4614600000000002</v>
      </c>
      <c r="LL48" s="20">
        <v>66.099999999999994</v>
      </c>
      <c r="LM48" s="20">
        <v>65.772069999999999</v>
      </c>
      <c r="LN48" s="20">
        <v>65.772069999999999</v>
      </c>
      <c r="LO48" s="20">
        <v>0.32793</v>
      </c>
      <c r="LP48" s="20">
        <v>30.3</v>
      </c>
      <c r="LQ48" s="20">
        <v>30.097560000000001</v>
      </c>
      <c r="LR48" s="20">
        <v>30.097560000000001</v>
      </c>
      <c r="LS48" s="20">
        <v>0.20244000000000001</v>
      </c>
      <c r="LT48" s="20"/>
      <c r="LU48" s="20"/>
      <c r="LV48" s="20"/>
      <c r="LW48" s="20">
        <v>0</v>
      </c>
      <c r="LX48" s="20"/>
      <c r="LY48" s="20"/>
      <c r="LZ48" s="20"/>
      <c r="MA48" s="20">
        <v>0</v>
      </c>
      <c r="MB48" s="20"/>
      <c r="MC48" s="20"/>
      <c r="MD48" s="20"/>
      <c r="ME48" s="20">
        <v>0</v>
      </c>
      <c r="MF48" s="20">
        <v>143.1</v>
      </c>
      <c r="MG48" s="20">
        <v>145.37057999999999</v>
      </c>
      <c r="MH48" s="20">
        <v>145.37057999999999</v>
      </c>
      <c r="MI48" s="20">
        <v>-2.2705799999999998</v>
      </c>
      <c r="MJ48" s="20">
        <v>142.4</v>
      </c>
      <c r="MK48" s="20">
        <v>145.37057999999999</v>
      </c>
      <c r="ML48" s="20">
        <v>145.37057999999999</v>
      </c>
      <c r="MM48" s="20">
        <v>-2.97058</v>
      </c>
      <c r="MN48" s="20">
        <v>146.69999999999999</v>
      </c>
      <c r="MO48" s="20">
        <v>145.37057999999999</v>
      </c>
      <c r="MP48" s="20">
        <v>145.37057999999999</v>
      </c>
      <c r="MQ48" s="20">
        <v>1.32942</v>
      </c>
      <c r="MR48" s="20"/>
      <c r="MS48" s="20"/>
      <c r="MT48" s="20"/>
      <c r="MU48" s="20">
        <v>0</v>
      </c>
      <c r="MV48" s="20"/>
      <c r="MW48" s="20"/>
      <c r="MX48" s="20"/>
      <c r="MY48" s="20">
        <v>0</v>
      </c>
      <c r="MZ48" s="20"/>
      <c r="NA48" s="20"/>
      <c r="NB48" s="20"/>
      <c r="NC48" s="20">
        <v>0</v>
      </c>
      <c r="ND48" s="20"/>
      <c r="NE48" s="20"/>
      <c r="NF48" s="20"/>
      <c r="NG48" s="20">
        <v>0</v>
      </c>
      <c r="NH48" s="20"/>
      <c r="NI48" s="20"/>
      <c r="NJ48" s="20"/>
      <c r="NK48" s="20">
        <v>0</v>
      </c>
      <c r="NL48" s="20"/>
      <c r="NM48" s="20"/>
      <c r="NN48" s="20"/>
      <c r="NO48" s="20">
        <v>0</v>
      </c>
      <c r="NP48" s="20"/>
      <c r="NQ48" s="20"/>
      <c r="NR48" s="20"/>
      <c r="NS48" s="20">
        <v>0</v>
      </c>
      <c r="NT48" s="20">
        <v>0</v>
      </c>
      <c r="NU48" s="20"/>
      <c r="NV48" s="20">
        <v>0</v>
      </c>
      <c r="NW48" s="20">
        <v>0</v>
      </c>
      <c r="NX48" s="20">
        <v>54.8</v>
      </c>
      <c r="NY48" s="20">
        <v>91.3</v>
      </c>
      <c r="NZ48" s="20">
        <v>103.298</v>
      </c>
      <c r="OA48" s="20">
        <v>-48.497999999999998</v>
      </c>
      <c r="OB48" s="20">
        <v>0</v>
      </c>
      <c r="OC48" s="20"/>
      <c r="OD48" s="20">
        <v>0</v>
      </c>
      <c r="OE48" s="20">
        <v>0</v>
      </c>
      <c r="OF48" s="20">
        <v>12.1</v>
      </c>
      <c r="OG48" s="20">
        <v>12.018000000000001</v>
      </c>
      <c r="OH48" s="20">
        <v>12.018000000000001</v>
      </c>
      <c r="OI48" s="20">
        <v>8.2000000000000003E-2</v>
      </c>
      <c r="OJ48" s="20">
        <v>0</v>
      </c>
      <c r="OK48" s="20"/>
      <c r="OL48" s="20">
        <v>0</v>
      </c>
      <c r="OM48" s="20">
        <v>0</v>
      </c>
      <c r="ON48" s="20">
        <v>19.072240000000001</v>
      </c>
      <c r="OO48" s="20">
        <v>17.560980000000001</v>
      </c>
      <c r="OP48" s="20">
        <v>17.560980000000001</v>
      </c>
      <c r="OQ48" s="20">
        <v>1.51126</v>
      </c>
      <c r="OR48" s="20">
        <v>9.9</v>
      </c>
      <c r="OS48" s="20">
        <v>9.9830000000000005</v>
      </c>
      <c r="OT48" s="20">
        <v>9.9830000000000005</v>
      </c>
      <c r="OU48" s="20">
        <v>-8.3000000000000004E-2</v>
      </c>
      <c r="OV48" s="20">
        <v>5.4</v>
      </c>
      <c r="OW48" s="20">
        <v>5.67</v>
      </c>
      <c r="OX48" s="20">
        <v>5.67</v>
      </c>
      <c r="OY48" s="20">
        <v>-0.27</v>
      </c>
      <c r="OZ48" s="20">
        <v>3.6</v>
      </c>
      <c r="PA48" s="20">
        <v>3.5</v>
      </c>
      <c r="PB48" s="20">
        <v>3.5</v>
      </c>
      <c r="PC48" s="20">
        <v>0.1</v>
      </c>
      <c r="PD48" s="20">
        <v>5.0999999999999996</v>
      </c>
      <c r="PE48" s="20">
        <v>5</v>
      </c>
      <c r="PF48" s="20">
        <v>5</v>
      </c>
      <c r="PG48" s="20">
        <v>0.1</v>
      </c>
      <c r="PH48" s="20">
        <v>20.399999999999999</v>
      </c>
      <c r="PI48" s="20">
        <v>19.5122</v>
      </c>
      <c r="PJ48" s="20">
        <v>19.5122</v>
      </c>
      <c r="PK48" s="20">
        <v>0.88780000000000003</v>
      </c>
      <c r="PL48" s="20">
        <v>20</v>
      </c>
      <c r="PM48" s="20">
        <v>19.5122</v>
      </c>
      <c r="PN48" s="20">
        <v>19.5122</v>
      </c>
      <c r="PO48" s="20">
        <v>0.48780000000000001</v>
      </c>
      <c r="PP48" s="20">
        <v>17.2</v>
      </c>
      <c r="PQ48" s="20">
        <v>15.60976</v>
      </c>
      <c r="PR48" s="20">
        <v>15.60976</v>
      </c>
      <c r="PS48" s="20">
        <v>1.5902400000000001</v>
      </c>
      <c r="PT48" s="20">
        <v>3.3</v>
      </c>
      <c r="PU48" s="20">
        <v>3.5</v>
      </c>
      <c r="PV48" s="20">
        <v>3.5</v>
      </c>
      <c r="PW48" s="20">
        <v>-0.2</v>
      </c>
      <c r="PX48" s="20">
        <v>18.8</v>
      </c>
      <c r="PY48" s="20">
        <v>18.341460000000001</v>
      </c>
      <c r="PZ48" s="20">
        <v>18.341460000000001</v>
      </c>
      <c r="QA48" s="20">
        <v>0.45854</v>
      </c>
      <c r="QB48" s="20">
        <v>0</v>
      </c>
      <c r="QC48" s="20"/>
      <c r="QD48" s="20">
        <v>0</v>
      </c>
      <c r="QE48" s="20">
        <v>0</v>
      </c>
      <c r="QF48" s="20">
        <v>0</v>
      </c>
      <c r="QG48" s="20"/>
      <c r="QH48" s="20">
        <v>0</v>
      </c>
      <c r="QI48" s="20">
        <v>0</v>
      </c>
      <c r="QJ48" s="20">
        <v>15.6</v>
      </c>
      <c r="QK48" s="20">
        <v>22.5</v>
      </c>
      <c r="QL48" s="20">
        <v>25.023</v>
      </c>
      <c r="QM48" s="20">
        <v>-9.423</v>
      </c>
      <c r="QN48" s="20">
        <v>45.9</v>
      </c>
      <c r="QO48" s="20">
        <v>63.1</v>
      </c>
      <c r="QP48" s="20">
        <v>74.275999999999996</v>
      </c>
      <c r="QQ48" s="20">
        <v>-28.376000000000001</v>
      </c>
      <c r="QR48" s="20">
        <v>4.4000000000000004</v>
      </c>
      <c r="QS48" s="20">
        <v>4.2</v>
      </c>
      <c r="QT48" s="20">
        <v>4.2</v>
      </c>
      <c r="QU48" s="20">
        <v>0.2</v>
      </c>
      <c r="QV48" s="20">
        <v>2.2999999999999998</v>
      </c>
      <c r="QW48" s="20">
        <v>2.4</v>
      </c>
      <c r="QX48" s="20">
        <v>2.4</v>
      </c>
      <c r="QY48" s="20">
        <v>-0.1</v>
      </c>
      <c r="QZ48" s="20">
        <v>2.4</v>
      </c>
      <c r="RA48" s="20">
        <v>2.4</v>
      </c>
      <c r="RB48" s="20">
        <v>2.4</v>
      </c>
      <c r="RC48" s="20">
        <v>0</v>
      </c>
      <c r="RD48" s="20">
        <v>1.3</v>
      </c>
      <c r="RE48" s="20">
        <v>1.45</v>
      </c>
      <c r="RF48" s="20">
        <v>1.45</v>
      </c>
      <c r="RG48" s="20">
        <v>-0.15</v>
      </c>
      <c r="RH48" s="20">
        <v>0</v>
      </c>
      <c r="RI48" s="20"/>
      <c r="RJ48" s="20">
        <v>0</v>
      </c>
      <c r="RK48" s="20">
        <v>0</v>
      </c>
      <c r="RL48" s="20">
        <v>3.5</v>
      </c>
      <c r="RM48" s="20">
        <v>3.6</v>
      </c>
      <c r="RN48" s="20">
        <v>3.6</v>
      </c>
      <c r="RO48" s="20">
        <v>-0.1</v>
      </c>
      <c r="RP48" s="20">
        <v>20.399999999999999</v>
      </c>
      <c r="RQ48" s="20">
        <v>19.869240000000001</v>
      </c>
      <c r="RR48" s="20">
        <v>19.869240000000001</v>
      </c>
      <c r="RS48" s="20">
        <v>0.53076000000000001</v>
      </c>
      <c r="RT48" s="20">
        <v>2</v>
      </c>
      <c r="RU48" s="20">
        <v>2</v>
      </c>
      <c r="RV48" s="20">
        <v>2</v>
      </c>
      <c r="RW48" s="20">
        <v>0</v>
      </c>
      <c r="RX48" s="20"/>
      <c r="RY48" s="20"/>
      <c r="RZ48" s="20"/>
      <c r="SA48" s="20">
        <v>0</v>
      </c>
      <c r="SB48" s="20">
        <v>19.5</v>
      </c>
      <c r="SC48" s="20">
        <v>16</v>
      </c>
      <c r="SD48" s="20">
        <v>16</v>
      </c>
      <c r="SE48" s="20">
        <v>3.5</v>
      </c>
      <c r="SF48" s="20">
        <v>8.4</v>
      </c>
      <c r="SG48" s="20">
        <v>9.0519999999999996</v>
      </c>
      <c r="SH48" s="20">
        <v>9.0519999999999996</v>
      </c>
      <c r="SI48" s="20">
        <v>-0.65200000000000002</v>
      </c>
      <c r="SJ48" s="20">
        <v>20.2</v>
      </c>
      <c r="SK48" s="20">
        <v>19.5122</v>
      </c>
      <c r="SL48" s="20">
        <v>19.5122</v>
      </c>
      <c r="SM48" s="20">
        <v>0.68779999999999997</v>
      </c>
      <c r="SN48" s="20">
        <v>20.399999999999999</v>
      </c>
      <c r="SO48" s="20">
        <v>19.5122</v>
      </c>
      <c r="SP48" s="20">
        <v>19.5122</v>
      </c>
      <c r="SQ48" s="20">
        <v>0.88780000000000003</v>
      </c>
      <c r="SR48" s="20">
        <v>20</v>
      </c>
      <c r="SS48" s="20">
        <v>19.317070000000001</v>
      </c>
      <c r="ST48" s="20">
        <v>19.317070000000001</v>
      </c>
      <c r="SU48" s="20">
        <v>0.68293000000000004</v>
      </c>
      <c r="SV48" s="20">
        <v>29.1</v>
      </c>
      <c r="SW48" s="20">
        <v>23.068999999999999</v>
      </c>
      <c r="SX48" s="20">
        <v>23.068999999999999</v>
      </c>
      <c r="SY48" s="20">
        <v>6.0309999999999997</v>
      </c>
      <c r="SZ48" s="20">
        <v>77.599999999999994</v>
      </c>
      <c r="TA48" s="20">
        <v>62.265999999999998</v>
      </c>
      <c r="TB48" s="20">
        <v>62.265999999999998</v>
      </c>
      <c r="TC48" s="20">
        <v>15.334</v>
      </c>
      <c r="TD48" s="20">
        <v>0</v>
      </c>
      <c r="TE48" s="20"/>
      <c r="TF48" s="20">
        <v>0</v>
      </c>
      <c r="TG48" s="20">
        <v>0</v>
      </c>
      <c r="TH48" s="20">
        <v>35.200000000000003</v>
      </c>
      <c r="TI48" s="20">
        <v>62.5</v>
      </c>
      <c r="TJ48" s="20">
        <v>96</v>
      </c>
      <c r="TK48" s="20">
        <v>-60.8</v>
      </c>
      <c r="TL48" s="20">
        <v>79.599999999999994</v>
      </c>
      <c r="TM48" s="20">
        <v>77</v>
      </c>
      <c r="TN48" s="20">
        <v>87.75</v>
      </c>
      <c r="TO48" s="20">
        <v>-8.15</v>
      </c>
      <c r="TP48" s="20">
        <v>6.2</v>
      </c>
      <c r="TQ48" s="20">
        <v>7</v>
      </c>
      <c r="TR48" s="20">
        <v>8.66</v>
      </c>
      <c r="TS48" s="20">
        <v>-2.46</v>
      </c>
      <c r="TT48" s="20">
        <v>4.2</v>
      </c>
      <c r="TU48" s="20">
        <v>5.0999999999999996</v>
      </c>
      <c r="TV48" s="20">
        <v>7.23</v>
      </c>
      <c r="TW48" s="20">
        <v>-3.03</v>
      </c>
      <c r="TX48" s="20">
        <v>21</v>
      </c>
      <c r="TY48" s="20">
        <v>19.5122</v>
      </c>
      <c r="TZ48" s="20">
        <v>19.5122</v>
      </c>
      <c r="UA48" s="20">
        <v>1.4878</v>
      </c>
      <c r="UB48" s="20">
        <v>8.4</v>
      </c>
      <c r="UC48" s="20">
        <v>8</v>
      </c>
      <c r="UD48" s="20">
        <v>8</v>
      </c>
      <c r="UE48" s="20">
        <v>0.4</v>
      </c>
      <c r="UF48" s="20">
        <v>6.8</v>
      </c>
      <c r="UG48" s="20">
        <v>7.5</v>
      </c>
      <c r="UH48" s="20">
        <v>7.5</v>
      </c>
      <c r="UI48" s="20">
        <v>-0.7</v>
      </c>
      <c r="UJ48" s="20">
        <v>20</v>
      </c>
      <c r="UK48" s="20">
        <v>19.5122</v>
      </c>
      <c r="UL48" s="20">
        <v>19.5122</v>
      </c>
      <c r="UM48" s="20">
        <v>0.48780000000000001</v>
      </c>
      <c r="UN48" s="20">
        <v>20</v>
      </c>
      <c r="UO48" s="20">
        <v>19.5122</v>
      </c>
      <c r="UP48" s="20">
        <v>19.5122</v>
      </c>
      <c r="UQ48" s="20">
        <v>0.48780000000000001</v>
      </c>
      <c r="UR48" s="20">
        <v>10</v>
      </c>
      <c r="US48" s="20">
        <v>10</v>
      </c>
      <c r="UT48" s="20">
        <v>10</v>
      </c>
      <c r="UU48" s="20">
        <v>0</v>
      </c>
      <c r="UV48" s="20">
        <v>9.6999999999999993</v>
      </c>
      <c r="UW48" s="20">
        <v>10.1</v>
      </c>
      <c r="UX48" s="20">
        <v>8.5709999999999997</v>
      </c>
      <c r="UY48" s="20">
        <v>1.129</v>
      </c>
      <c r="UZ48" s="20">
        <v>0</v>
      </c>
      <c r="VA48" s="20"/>
      <c r="VB48" s="20">
        <v>0</v>
      </c>
      <c r="VC48" s="20">
        <v>0</v>
      </c>
      <c r="VD48" s="20">
        <v>0</v>
      </c>
      <c r="VE48" s="20"/>
      <c r="VF48" s="20">
        <v>0</v>
      </c>
      <c r="VG48" s="20">
        <v>0</v>
      </c>
      <c r="VH48" s="20">
        <v>0.6</v>
      </c>
      <c r="VI48" s="20">
        <v>0.6</v>
      </c>
      <c r="VJ48" s="20">
        <v>0.6</v>
      </c>
      <c r="VK48" s="20">
        <v>0</v>
      </c>
      <c r="VL48" s="20">
        <v>74.2</v>
      </c>
      <c r="VM48" s="20">
        <v>102.4</v>
      </c>
      <c r="VN48" s="20">
        <v>110.746</v>
      </c>
      <c r="VO48" s="20">
        <v>-36.545999999999999</v>
      </c>
      <c r="VP48" s="20">
        <v>50.8</v>
      </c>
      <c r="VQ48" s="20">
        <v>86.7</v>
      </c>
      <c r="VR48" s="20">
        <v>132</v>
      </c>
      <c r="VS48" s="20">
        <v>-81.2</v>
      </c>
      <c r="VT48" s="20">
        <v>0</v>
      </c>
      <c r="VU48" s="20"/>
      <c r="VV48" s="20">
        <v>0</v>
      </c>
      <c r="VW48" s="20">
        <v>0</v>
      </c>
      <c r="VX48" s="20">
        <v>0</v>
      </c>
      <c r="VY48" s="20"/>
      <c r="VZ48" s="20">
        <v>0</v>
      </c>
      <c r="WA48" s="20">
        <v>0</v>
      </c>
      <c r="WB48" s="20">
        <v>6.1</v>
      </c>
      <c r="WC48" s="20">
        <v>6</v>
      </c>
      <c r="WD48" s="20">
        <v>6</v>
      </c>
      <c r="WE48" s="20">
        <v>0.1</v>
      </c>
      <c r="WF48" s="20">
        <v>20</v>
      </c>
      <c r="WG48" s="20">
        <v>19.317070000000001</v>
      </c>
      <c r="WH48" s="20">
        <v>19.317070000000001</v>
      </c>
      <c r="WI48" s="20">
        <v>0.68293000000000004</v>
      </c>
      <c r="WJ48" s="20">
        <v>10.5</v>
      </c>
      <c r="WK48" s="20">
        <v>10.7</v>
      </c>
      <c r="WL48" s="20">
        <v>10.7</v>
      </c>
      <c r="WM48" s="20">
        <v>-0.2</v>
      </c>
      <c r="WN48" s="20">
        <v>15.2</v>
      </c>
      <c r="WO48" s="20">
        <v>52</v>
      </c>
      <c r="WP48" s="20">
        <v>55</v>
      </c>
      <c r="WQ48" s="20">
        <v>-39.799999999999997</v>
      </c>
      <c r="WR48" s="20">
        <v>36.6</v>
      </c>
      <c r="WS48" s="20"/>
      <c r="WT48" s="20"/>
      <c r="WU48" s="20">
        <v>36.6</v>
      </c>
      <c r="WV48" s="20">
        <v>28.9</v>
      </c>
      <c r="WW48" s="20">
        <v>29.184000000000001</v>
      </c>
      <c r="WX48" s="20">
        <v>29.184000000000001</v>
      </c>
      <c r="WY48" s="20">
        <v>-0.28399999999999997</v>
      </c>
      <c r="WZ48" s="20">
        <v>3.3</v>
      </c>
      <c r="XA48" s="20">
        <v>2.8159999999999998</v>
      </c>
      <c r="XB48" s="20">
        <v>2.8159999999999998</v>
      </c>
      <c r="XC48" s="20">
        <v>0.48399999999999999</v>
      </c>
      <c r="XD48" s="20">
        <v>14</v>
      </c>
      <c r="XE48" s="20">
        <v>14</v>
      </c>
      <c r="XF48" s="20">
        <v>14</v>
      </c>
      <c r="XG48" s="20">
        <v>0</v>
      </c>
      <c r="XH48" s="20">
        <v>16.3</v>
      </c>
      <c r="XI48" s="20">
        <v>17</v>
      </c>
      <c r="XJ48" s="20">
        <v>17</v>
      </c>
      <c r="XK48" s="20">
        <v>-0.7</v>
      </c>
      <c r="XL48" s="20">
        <v>7.04</v>
      </c>
      <c r="XM48" s="20">
        <v>5.71</v>
      </c>
      <c r="XN48" s="20">
        <v>5.71</v>
      </c>
      <c r="XO48" s="20">
        <v>1.33</v>
      </c>
    </row>
    <row r="49" spans="1:639" ht="24" customHeight="1" x14ac:dyDescent="0.3">
      <c r="A49" s="1"/>
      <c r="B49" s="14" t="s">
        <v>52</v>
      </c>
      <c r="C49" s="14" t="s">
        <v>720</v>
      </c>
      <c r="D49" s="15">
        <v>1.1000000000000001</v>
      </c>
      <c r="E49" s="15">
        <v>1.02</v>
      </c>
      <c r="F49" s="15">
        <v>1.02</v>
      </c>
      <c r="G49" s="15">
        <v>0.08</v>
      </c>
      <c r="H49" s="15">
        <v>1.7</v>
      </c>
      <c r="I49" s="15">
        <v>1.65</v>
      </c>
      <c r="J49" s="15">
        <v>1.65</v>
      </c>
      <c r="K49" s="15">
        <v>0.05</v>
      </c>
      <c r="L49" s="15">
        <v>4.2</v>
      </c>
      <c r="M49" s="15">
        <v>3.5488499999999998</v>
      </c>
      <c r="N49" s="15">
        <v>3.5488499999999998</v>
      </c>
      <c r="O49" s="15">
        <v>0.65115000000000001</v>
      </c>
      <c r="P49" s="15">
        <v>650</v>
      </c>
      <c r="Q49" s="15">
        <v>646.79789000000005</v>
      </c>
      <c r="R49" s="15">
        <v>646.79789000000005</v>
      </c>
      <c r="S49" s="15">
        <v>3.2021099999999998</v>
      </c>
      <c r="T49" s="15">
        <v>220.1</v>
      </c>
      <c r="U49" s="15">
        <v>211.44126</v>
      </c>
      <c r="V49" s="15">
        <v>211.44126</v>
      </c>
      <c r="W49" s="15">
        <v>8.6587399999999999</v>
      </c>
      <c r="X49" s="15"/>
      <c r="Y49" s="15"/>
      <c r="Z49" s="15"/>
      <c r="AA49" s="15">
        <v>0</v>
      </c>
      <c r="AB49" s="15"/>
      <c r="AC49" s="15"/>
      <c r="AD49" s="15"/>
      <c r="AE49" s="15">
        <v>0</v>
      </c>
      <c r="AF49" s="15">
        <v>90.1</v>
      </c>
      <c r="AG49" s="15">
        <v>92.226339999999993</v>
      </c>
      <c r="AH49" s="15">
        <v>92.226339999999993</v>
      </c>
      <c r="AI49" s="15">
        <v>-2.1263399999999999</v>
      </c>
      <c r="AJ49" s="15">
        <v>238.1</v>
      </c>
      <c r="AK49" s="15">
        <v>244.03479999999999</v>
      </c>
      <c r="AL49" s="15">
        <v>244.03479999999999</v>
      </c>
      <c r="AM49" s="15">
        <v>-5.9348000000000001</v>
      </c>
      <c r="AN49" s="15"/>
      <c r="AO49" s="15"/>
      <c r="AP49" s="15"/>
      <c r="AQ49" s="15">
        <v>0</v>
      </c>
      <c r="AR49" s="15"/>
      <c r="AS49" s="15"/>
      <c r="AT49" s="15"/>
      <c r="AU49" s="15">
        <v>0</v>
      </c>
      <c r="AV49" s="15">
        <v>181</v>
      </c>
      <c r="AW49" s="15">
        <v>183.17309</v>
      </c>
      <c r="AX49" s="15">
        <v>168.91477</v>
      </c>
      <c r="AY49" s="15">
        <v>12.085229999999999</v>
      </c>
      <c r="AZ49" s="15">
        <v>192.6</v>
      </c>
      <c r="BA49" s="15">
        <v>183.17309</v>
      </c>
      <c r="BB49" s="15">
        <v>168.91477</v>
      </c>
      <c r="BC49" s="15">
        <v>23.685230000000001</v>
      </c>
      <c r="BD49" s="15">
        <v>193.2</v>
      </c>
      <c r="BE49" s="15">
        <v>183.17309</v>
      </c>
      <c r="BF49" s="15">
        <v>168.91477</v>
      </c>
      <c r="BG49" s="15">
        <v>24.285229999999999</v>
      </c>
      <c r="BH49" s="15">
        <v>281.10000000000002</v>
      </c>
      <c r="BI49" s="15">
        <v>274.75963999999999</v>
      </c>
      <c r="BJ49" s="15">
        <v>253.37216000000001</v>
      </c>
      <c r="BK49" s="15">
        <v>27.72784</v>
      </c>
      <c r="BL49" s="15">
        <v>204.8</v>
      </c>
      <c r="BM49" s="15">
        <v>212.66664</v>
      </c>
      <c r="BN49" s="15">
        <v>212.66664</v>
      </c>
      <c r="BO49" s="15">
        <v>-7.8666400000000003</v>
      </c>
      <c r="BP49" s="15">
        <v>108.4</v>
      </c>
      <c r="BQ49" s="15">
        <v>106.33332</v>
      </c>
      <c r="BR49" s="15">
        <v>106.33332</v>
      </c>
      <c r="BS49" s="15">
        <v>2.0666799999999999</v>
      </c>
      <c r="BT49" s="15">
        <v>561.5</v>
      </c>
      <c r="BU49" s="15">
        <v>568.29854</v>
      </c>
      <c r="BV49" s="15">
        <v>568.29854</v>
      </c>
      <c r="BW49" s="15">
        <v>-6.79854</v>
      </c>
      <c r="BX49" s="15">
        <v>10.5</v>
      </c>
      <c r="BY49" s="15">
        <v>10.17268</v>
      </c>
      <c r="BZ49" s="15">
        <v>10.17268</v>
      </c>
      <c r="CA49" s="15">
        <v>0.32732</v>
      </c>
      <c r="CB49" s="15"/>
      <c r="CC49" s="15"/>
      <c r="CD49" s="15"/>
      <c r="CE49" s="15">
        <v>0</v>
      </c>
      <c r="CF49" s="15"/>
      <c r="CG49" s="15"/>
      <c r="CH49" s="15"/>
      <c r="CI49" s="15">
        <v>0</v>
      </c>
      <c r="CJ49" s="15"/>
      <c r="CK49" s="15"/>
      <c r="CL49" s="15"/>
      <c r="CM49" s="15">
        <v>0</v>
      </c>
      <c r="CN49" s="15"/>
      <c r="CO49" s="15"/>
      <c r="CP49" s="15"/>
      <c r="CQ49" s="15">
        <v>0</v>
      </c>
      <c r="CR49" s="15">
        <v>165.5</v>
      </c>
      <c r="CS49" s="15">
        <v>164.70732000000001</v>
      </c>
      <c r="CT49" s="15">
        <v>164.70732000000001</v>
      </c>
      <c r="CU49" s="15">
        <v>0.79268000000000005</v>
      </c>
      <c r="CV49" s="15">
        <v>7.6</v>
      </c>
      <c r="CW49" s="15">
        <v>8.1148399999999992</v>
      </c>
      <c r="CX49" s="15">
        <v>8.1148399999999992</v>
      </c>
      <c r="CY49" s="15">
        <v>-0.51483999999999996</v>
      </c>
      <c r="CZ49" s="15">
        <v>0</v>
      </c>
      <c r="DA49" s="15"/>
      <c r="DB49" s="15">
        <v>0</v>
      </c>
      <c r="DC49" s="15">
        <v>0</v>
      </c>
      <c r="DD49" s="15">
        <v>6.5</v>
      </c>
      <c r="DE49" s="15">
        <v>6.8787000000000003</v>
      </c>
      <c r="DF49" s="15">
        <v>6.8787000000000003</v>
      </c>
      <c r="DG49" s="15">
        <v>-0.37869999999999998</v>
      </c>
      <c r="DH49" s="15"/>
      <c r="DI49" s="15"/>
      <c r="DJ49" s="15"/>
      <c r="DK49" s="15">
        <v>0</v>
      </c>
      <c r="DL49" s="15">
        <v>140.80000000000001</v>
      </c>
      <c r="DM49" s="15">
        <v>119.57454</v>
      </c>
      <c r="DN49" s="15">
        <v>80.380210000000005</v>
      </c>
      <c r="DO49" s="15">
        <v>60.419789999999999</v>
      </c>
      <c r="DP49" s="15">
        <v>7.5</v>
      </c>
      <c r="DQ49" s="15">
        <v>8.9130000000000003</v>
      </c>
      <c r="DR49" s="15">
        <v>8.9130000000000003</v>
      </c>
      <c r="DS49" s="15">
        <v>-1.413</v>
      </c>
      <c r="DT49" s="15"/>
      <c r="DU49" s="15"/>
      <c r="DV49" s="15"/>
      <c r="DW49" s="15">
        <v>0</v>
      </c>
      <c r="DX49" s="15"/>
      <c r="DY49" s="15"/>
      <c r="DZ49" s="15"/>
      <c r="EA49" s="15">
        <v>0</v>
      </c>
      <c r="EB49" s="15"/>
      <c r="EC49" s="15"/>
      <c r="ED49" s="15"/>
      <c r="EE49" s="15">
        <v>0</v>
      </c>
      <c r="EF49" s="15">
        <v>111.2</v>
      </c>
      <c r="EG49" s="15">
        <v>112.90537</v>
      </c>
      <c r="EH49" s="15">
        <v>112.90537</v>
      </c>
      <c r="EI49" s="15">
        <v>-1.7053700000000001</v>
      </c>
      <c r="EJ49" s="15">
        <v>224.4</v>
      </c>
      <c r="EK49" s="15">
        <v>221.55625000000001</v>
      </c>
      <c r="EL49" s="15">
        <v>221.55625000000001</v>
      </c>
      <c r="EM49" s="15">
        <v>2.84375</v>
      </c>
      <c r="EN49" s="15"/>
      <c r="EO49" s="15"/>
      <c r="EP49" s="15"/>
      <c r="EQ49" s="15">
        <v>0</v>
      </c>
      <c r="ER49" s="15"/>
      <c r="ES49" s="15"/>
      <c r="ET49" s="15"/>
      <c r="EU49" s="15">
        <v>0</v>
      </c>
      <c r="EV49" s="15"/>
      <c r="EW49" s="15"/>
      <c r="EX49" s="15"/>
      <c r="EY49" s="15">
        <v>0</v>
      </c>
      <c r="EZ49" s="15">
        <v>6.5</v>
      </c>
      <c r="FA49" s="15">
        <v>6.39</v>
      </c>
      <c r="FB49" s="15">
        <v>6.39</v>
      </c>
      <c r="FC49" s="15">
        <v>0.11</v>
      </c>
      <c r="FD49" s="15">
        <v>459.7</v>
      </c>
      <c r="FE49" s="15">
        <v>458.87804999999997</v>
      </c>
      <c r="FF49" s="15">
        <v>458.87804999999997</v>
      </c>
      <c r="FG49" s="15">
        <v>0.82194999999999996</v>
      </c>
      <c r="FH49" s="15">
        <v>80</v>
      </c>
      <c r="FI49" s="15">
        <v>77.882069999999999</v>
      </c>
      <c r="FJ49" s="15">
        <v>77.882069999999999</v>
      </c>
      <c r="FK49" s="15">
        <v>2.1179299999999999</v>
      </c>
      <c r="FL49" s="15">
        <v>73</v>
      </c>
      <c r="FM49" s="15">
        <v>72.877070000000003</v>
      </c>
      <c r="FN49" s="15">
        <v>72.877070000000003</v>
      </c>
      <c r="FO49" s="15">
        <v>0.12293</v>
      </c>
      <c r="FP49" s="15">
        <v>41.9</v>
      </c>
      <c r="FQ49" s="15">
        <v>41.498959999999997</v>
      </c>
      <c r="FR49" s="15">
        <v>41.498959999999997</v>
      </c>
      <c r="FS49" s="15">
        <v>0.40104000000000001</v>
      </c>
      <c r="FT49" s="15">
        <v>18.399999999999999</v>
      </c>
      <c r="FU49" s="15">
        <v>19.28585</v>
      </c>
      <c r="FV49" s="15">
        <v>19.28585</v>
      </c>
      <c r="FW49" s="15">
        <v>-0.88585000000000003</v>
      </c>
      <c r="FX49" s="15">
        <v>19.3</v>
      </c>
      <c r="FY49" s="15">
        <v>19.414629999999999</v>
      </c>
      <c r="FZ49" s="15">
        <v>19.414629999999999</v>
      </c>
      <c r="GA49" s="15">
        <v>-0.11463</v>
      </c>
      <c r="GB49" s="15">
        <v>91.2</v>
      </c>
      <c r="GC49" s="15">
        <v>87.657560000000004</v>
      </c>
      <c r="GD49" s="15">
        <v>87.657560000000004</v>
      </c>
      <c r="GE49" s="15">
        <v>3.54244</v>
      </c>
      <c r="GF49" s="15">
        <v>179.8</v>
      </c>
      <c r="GG49" s="15">
        <v>182.61776</v>
      </c>
      <c r="GH49" s="15">
        <v>182.61776</v>
      </c>
      <c r="GI49" s="15">
        <v>-2.8177599999999998</v>
      </c>
      <c r="GJ49" s="15">
        <v>180.3</v>
      </c>
      <c r="GK49" s="15">
        <v>182.61776</v>
      </c>
      <c r="GL49" s="15">
        <v>182.61776</v>
      </c>
      <c r="GM49" s="15">
        <v>-2.3177599999999998</v>
      </c>
      <c r="GN49" s="15">
        <v>184.5</v>
      </c>
      <c r="GO49" s="15">
        <v>182.61776</v>
      </c>
      <c r="GP49" s="15">
        <v>182.61776</v>
      </c>
      <c r="GQ49" s="15">
        <v>1.8822399999999999</v>
      </c>
      <c r="GR49" s="15">
        <v>108.6</v>
      </c>
      <c r="GS49" s="15">
        <v>110.91316999999999</v>
      </c>
      <c r="GT49" s="15">
        <v>110.91316999999999</v>
      </c>
      <c r="GU49" s="15">
        <v>-2.3131699999999999</v>
      </c>
      <c r="GV49" s="15">
        <v>7.5</v>
      </c>
      <c r="GW49" s="15">
        <v>4.59992</v>
      </c>
      <c r="GX49" s="15">
        <v>4.59992</v>
      </c>
      <c r="GY49" s="15">
        <v>2.90008</v>
      </c>
      <c r="GZ49" s="15">
        <v>2.6</v>
      </c>
      <c r="HA49" s="15">
        <v>4.4334100000000003</v>
      </c>
      <c r="HB49" s="15">
        <v>4.4334100000000003</v>
      </c>
      <c r="HC49" s="15">
        <v>-1.83341</v>
      </c>
      <c r="HD49" s="15">
        <v>44</v>
      </c>
      <c r="HE49" s="15">
        <v>47.26634</v>
      </c>
      <c r="HF49" s="15">
        <v>47.26634</v>
      </c>
      <c r="HG49" s="15">
        <v>-3.26634</v>
      </c>
      <c r="HH49" s="15">
        <v>47.1</v>
      </c>
      <c r="HI49" s="15">
        <v>44.275120000000001</v>
      </c>
      <c r="HJ49" s="15">
        <v>44.275120000000001</v>
      </c>
      <c r="HK49" s="15">
        <v>2.8248799999999998</v>
      </c>
      <c r="HL49" s="15">
        <v>3.8</v>
      </c>
      <c r="HM49" s="15">
        <v>4.0998900000000003</v>
      </c>
      <c r="HN49" s="15">
        <v>4.0998900000000003</v>
      </c>
      <c r="HO49" s="15">
        <v>-0.29988999999999999</v>
      </c>
      <c r="HP49" s="15">
        <v>31.5</v>
      </c>
      <c r="HQ49" s="15">
        <v>31.00404</v>
      </c>
      <c r="HR49" s="15">
        <v>31.00404</v>
      </c>
      <c r="HS49" s="15">
        <v>0.49596000000000001</v>
      </c>
      <c r="HT49" s="15">
        <v>168.4</v>
      </c>
      <c r="HU49" s="15">
        <v>171.54185000000001</v>
      </c>
      <c r="HV49" s="15">
        <v>158.01793000000001</v>
      </c>
      <c r="HW49" s="15">
        <v>10.382070000000001</v>
      </c>
      <c r="HX49" s="15">
        <v>91.6</v>
      </c>
      <c r="HY49" s="15">
        <v>85.482579999999999</v>
      </c>
      <c r="HZ49" s="15">
        <v>85.482579999999999</v>
      </c>
      <c r="IA49" s="15">
        <v>6.1174200000000001</v>
      </c>
      <c r="IB49" s="15"/>
      <c r="IC49" s="15"/>
      <c r="ID49" s="15"/>
      <c r="IE49" s="15">
        <v>0</v>
      </c>
      <c r="IF49" s="15"/>
      <c r="IG49" s="15"/>
      <c r="IH49" s="15"/>
      <c r="II49" s="15">
        <v>0</v>
      </c>
      <c r="IJ49" s="15">
        <v>46.9</v>
      </c>
      <c r="IK49" s="15">
        <v>48.41648</v>
      </c>
      <c r="IL49" s="15">
        <v>48.41648</v>
      </c>
      <c r="IM49" s="15">
        <v>-1.5164800000000001</v>
      </c>
      <c r="IN49" s="15"/>
      <c r="IO49" s="15"/>
      <c r="IP49" s="15"/>
      <c r="IQ49" s="15">
        <v>0</v>
      </c>
      <c r="IR49" s="15"/>
      <c r="IS49" s="15"/>
      <c r="IT49" s="15"/>
      <c r="IU49" s="15">
        <v>0</v>
      </c>
      <c r="IV49" s="15"/>
      <c r="IW49" s="15"/>
      <c r="IX49" s="15"/>
      <c r="IY49" s="15">
        <v>0</v>
      </c>
      <c r="IZ49" s="15">
        <v>130.9</v>
      </c>
      <c r="JA49" s="15">
        <v>133.35676000000001</v>
      </c>
      <c r="JB49" s="15">
        <v>133.35676000000001</v>
      </c>
      <c r="JC49" s="15">
        <v>-2.4567600000000001</v>
      </c>
      <c r="JD49" s="15"/>
      <c r="JE49" s="15"/>
      <c r="JF49" s="15"/>
      <c r="JG49" s="15">
        <v>0</v>
      </c>
      <c r="JH49" s="15"/>
      <c r="JI49" s="15"/>
      <c r="JJ49" s="15">
        <v>0</v>
      </c>
      <c r="JK49" s="15">
        <v>0</v>
      </c>
      <c r="JL49" s="15"/>
      <c r="JM49" s="15"/>
      <c r="JN49" s="15"/>
      <c r="JO49" s="15">
        <v>0</v>
      </c>
      <c r="JP49" s="15"/>
      <c r="JQ49" s="15"/>
      <c r="JR49" s="15"/>
      <c r="JS49" s="15">
        <v>0</v>
      </c>
      <c r="JT49" s="15">
        <v>0</v>
      </c>
      <c r="JU49" s="15"/>
      <c r="JV49" s="15"/>
      <c r="JW49" s="15">
        <v>0</v>
      </c>
      <c r="JX49" s="15"/>
      <c r="JY49" s="15"/>
      <c r="JZ49" s="15"/>
      <c r="KA49" s="15">
        <v>0</v>
      </c>
      <c r="KB49" s="15"/>
      <c r="KC49" s="15"/>
      <c r="KD49" s="15"/>
      <c r="KE49" s="15">
        <v>0</v>
      </c>
      <c r="KF49" s="15"/>
      <c r="KG49" s="15"/>
      <c r="KH49" s="15"/>
      <c r="KI49" s="15">
        <v>0</v>
      </c>
      <c r="KJ49" s="15"/>
      <c r="KK49" s="15"/>
      <c r="KL49" s="15"/>
      <c r="KM49" s="15">
        <v>0</v>
      </c>
      <c r="KN49" s="15">
        <v>114.6</v>
      </c>
      <c r="KO49" s="15">
        <v>114.90732</v>
      </c>
      <c r="KP49" s="15">
        <v>104.12297</v>
      </c>
      <c r="KQ49" s="15">
        <v>10.477029999999999</v>
      </c>
      <c r="KR49" s="15"/>
      <c r="KS49" s="15"/>
      <c r="KT49" s="15"/>
      <c r="KU49" s="15">
        <v>0</v>
      </c>
      <c r="KV49" s="15"/>
      <c r="KW49" s="15"/>
      <c r="KX49" s="15"/>
      <c r="KY49" s="15">
        <v>0</v>
      </c>
      <c r="KZ49" s="15">
        <v>222.6</v>
      </c>
      <c r="LA49" s="15">
        <v>164.38614000000001</v>
      </c>
      <c r="LB49" s="15">
        <v>144.46646999999999</v>
      </c>
      <c r="LC49" s="15">
        <v>78.133529999999993</v>
      </c>
      <c r="LD49" s="15">
        <v>133.30000000000001</v>
      </c>
      <c r="LE49" s="15">
        <v>133.67995999999999</v>
      </c>
      <c r="LF49" s="15">
        <v>133.67995999999999</v>
      </c>
      <c r="LG49" s="15">
        <v>-0.37996000000000002</v>
      </c>
      <c r="LH49" s="15">
        <v>64</v>
      </c>
      <c r="LI49" s="15">
        <v>67.461460000000002</v>
      </c>
      <c r="LJ49" s="15">
        <v>67.461460000000002</v>
      </c>
      <c r="LK49" s="15">
        <v>-3.4614600000000002</v>
      </c>
      <c r="LL49" s="15">
        <v>66.2</v>
      </c>
      <c r="LM49" s="15">
        <v>65.772069999999999</v>
      </c>
      <c r="LN49" s="15">
        <v>65.772069999999999</v>
      </c>
      <c r="LO49" s="15">
        <v>0.42792999999999998</v>
      </c>
      <c r="LP49" s="15">
        <v>30.3</v>
      </c>
      <c r="LQ49" s="15">
        <v>30.097560000000001</v>
      </c>
      <c r="LR49" s="15">
        <v>30.097560000000001</v>
      </c>
      <c r="LS49" s="15">
        <v>0.20244000000000001</v>
      </c>
      <c r="LT49" s="15"/>
      <c r="LU49" s="15"/>
      <c r="LV49" s="15"/>
      <c r="LW49" s="15">
        <v>0</v>
      </c>
      <c r="LX49" s="15"/>
      <c r="LY49" s="15"/>
      <c r="LZ49" s="15"/>
      <c r="MA49" s="15">
        <v>0</v>
      </c>
      <c r="MB49" s="15"/>
      <c r="MC49" s="15"/>
      <c r="MD49" s="15"/>
      <c r="ME49" s="15">
        <v>0</v>
      </c>
      <c r="MF49" s="15">
        <v>143.19999999999999</v>
      </c>
      <c r="MG49" s="15">
        <v>145.62519</v>
      </c>
      <c r="MH49" s="15">
        <v>145.62519</v>
      </c>
      <c r="MI49" s="15">
        <v>-2.4251900000000002</v>
      </c>
      <c r="MJ49" s="15">
        <v>142.19999999999999</v>
      </c>
      <c r="MK49" s="15">
        <v>145.62519</v>
      </c>
      <c r="ML49" s="15">
        <v>145.62519</v>
      </c>
      <c r="MM49" s="15">
        <v>-3.4251900000000002</v>
      </c>
      <c r="MN49" s="15">
        <v>146.5</v>
      </c>
      <c r="MO49" s="15">
        <v>145.62519</v>
      </c>
      <c r="MP49" s="15">
        <v>145.62519</v>
      </c>
      <c r="MQ49" s="15">
        <v>0.87480999999999998</v>
      </c>
      <c r="MR49" s="15"/>
      <c r="MS49" s="15"/>
      <c r="MT49" s="15"/>
      <c r="MU49" s="15">
        <v>0</v>
      </c>
      <c r="MV49" s="15"/>
      <c r="MW49" s="15"/>
      <c r="MX49" s="15"/>
      <c r="MY49" s="15">
        <v>0</v>
      </c>
      <c r="MZ49" s="15"/>
      <c r="NA49" s="15"/>
      <c r="NB49" s="15"/>
      <c r="NC49" s="15">
        <v>0</v>
      </c>
      <c r="ND49" s="15"/>
      <c r="NE49" s="15"/>
      <c r="NF49" s="15"/>
      <c r="NG49" s="15">
        <v>0</v>
      </c>
      <c r="NH49" s="15"/>
      <c r="NI49" s="15"/>
      <c r="NJ49" s="15"/>
      <c r="NK49" s="15">
        <v>0</v>
      </c>
      <c r="NL49" s="15"/>
      <c r="NM49" s="15"/>
      <c r="NN49" s="15"/>
      <c r="NO49" s="15">
        <v>0</v>
      </c>
      <c r="NP49" s="15"/>
      <c r="NQ49" s="15"/>
      <c r="NR49" s="15"/>
      <c r="NS49" s="15">
        <v>0</v>
      </c>
      <c r="NT49" s="15">
        <v>0</v>
      </c>
      <c r="NU49" s="15"/>
      <c r="NV49" s="15">
        <v>0</v>
      </c>
      <c r="NW49" s="15">
        <v>0</v>
      </c>
      <c r="NX49" s="15">
        <v>48.7</v>
      </c>
      <c r="NY49" s="15">
        <v>86.1</v>
      </c>
      <c r="NZ49" s="15">
        <v>101.405</v>
      </c>
      <c r="OA49" s="15">
        <v>-52.704999999999998</v>
      </c>
      <c r="OB49" s="15">
        <v>0</v>
      </c>
      <c r="OC49" s="15"/>
      <c r="OD49" s="15">
        <v>0</v>
      </c>
      <c r="OE49" s="15">
        <v>0</v>
      </c>
      <c r="OF49" s="15">
        <v>13.1</v>
      </c>
      <c r="OG49" s="15">
        <v>11.781000000000001</v>
      </c>
      <c r="OH49" s="15">
        <v>11.781000000000001</v>
      </c>
      <c r="OI49" s="15">
        <v>1.319</v>
      </c>
      <c r="OJ49" s="15">
        <v>0</v>
      </c>
      <c r="OK49" s="15"/>
      <c r="OL49" s="15">
        <v>0</v>
      </c>
      <c r="OM49" s="15">
        <v>0</v>
      </c>
      <c r="ON49" s="15">
        <v>19.07</v>
      </c>
      <c r="OO49" s="15">
        <v>17.560980000000001</v>
      </c>
      <c r="OP49" s="15">
        <v>17.560980000000001</v>
      </c>
      <c r="OQ49" s="15">
        <v>1.50902</v>
      </c>
      <c r="OR49" s="15">
        <v>9.9</v>
      </c>
      <c r="OS49" s="15">
        <v>9.9830000000000005</v>
      </c>
      <c r="OT49" s="15">
        <v>9.9830000000000005</v>
      </c>
      <c r="OU49" s="15">
        <v>-8.3000000000000004E-2</v>
      </c>
      <c r="OV49" s="15">
        <v>5.4</v>
      </c>
      <c r="OW49" s="15">
        <v>5.67</v>
      </c>
      <c r="OX49" s="15">
        <v>5.67</v>
      </c>
      <c r="OY49" s="15">
        <v>-0.27</v>
      </c>
      <c r="OZ49" s="15">
        <v>3.6</v>
      </c>
      <c r="PA49" s="15">
        <v>3.5</v>
      </c>
      <c r="PB49" s="15">
        <v>3.5</v>
      </c>
      <c r="PC49" s="15">
        <v>0.1</v>
      </c>
      <c r="PD49" s="15">
        <v>5.0999999999999996</v>
      </c>
      <c r="PE49" s="15">
        <v>5</v>
      </c>
      <c r="PF49" s="15">
        <v>5</v>
      </c>
      <c r="PG49" s="15">
        <v>0.1</v>
      </c>
      <c r="PH49" s="15">
        <v>20.3</v>
      </c>
      <c r="PI49" s="15">
        <v>19.5122</v>
      </c>
      <c r="PJ49" s="15">
        <v>19.5122</v>
      </c>
      <c r="PK49" s="15">
        <v>0.78779999999999994</v>
      </c>
      <c r="PL49" s="15">
        <v>20</v>
      </c>
      <c r="PM49" s="15">
        <v>19.5122</v>
      </c>
      <c r="PN49" s="15">
        <v>19.5122</v>
      </c>
      <c r="PO49" s="15">
        <v>0.48780000000000001</v>
      </c>
      <c r="PP49" s="15">
        <v>16.600000000000001</v>
      </c>
      <c r="PQ49" s="15">
        <v>15.60976</v>
      </c>
      <c r="PR49" s="15">
        <v>15.60976</v>
      </c>
      <c r="PS49" s="15">
        <v>0.99024000000000001</v>
      </c>
      <c r="PT49" s="15">
        <v>3.3</v>
      </c>
      <c r="PU49" s="15">
        <v>3.5</v>
      </c>
      <c r="PV49" s="15">
        <v>3.5</v>
      </c>
      <c r="PW49" s="15">
        <v>-0.2</v>
      </c>
      <c r="PX49" s="15">
        <v>18.8</v>
      </c>
      <c r="PY49" s="15">
        <v>18.341460000000001</v>
      </c>
      <c r="PZ49" s="15">
        <v>18.341460000000001</v>
      </c>
      <c r="QA49" s="15">
        <v>0.45854</v>
      </c>
      <c r="QB49" s="15">
        <v>0</v>
      </c>
      <c r="QC49" s="15"/>
      <c r="QD49" s="15">
        <v>0</v>
      </c>
      <c r="QE49" s="15">
        <v>0</v>
      </c>
      <c r="QF49" s="15">
        <v>0</v>
      </c>
      <c r="QG49" s="15"/>
      <c r="QH49" s="15">
        <v>0</v>
      </c>
      <c r="QI49" s="15">
        <v>0</v>
      </c>
      <c r="QJ49" s="15">
        <v>14</v>
      </c>
      <c r="QK49" s="15">
        <v>21.3</v>
      </c>
      <c r="QL49" s="15">
        <v>24.042000000000002</v>
      </c>
      <c r="QM49" s="15">
        <v>-10.042</v>
      </c>
      <c r="QN49" s="15">
        <v>40.9</v>
      </c>
      <c r="QO49" s="15">
        <v>57.7</v>
      </c>
      <c r="QP49" s="15">
        <v>71.430999999999997</v>
      </c>
      <c r="QQ49" s="15">
        <v>-30.530999999999999</v>
      </c>
      <c r="QR49" s="15">
        <v>4.3</v>
      </c>
      <c r="QS49" s="15">
        <v>4.2</v>
      </c>
      <c r="QT49" s="15">
        <v>4.2</v>
      </c>
      <c r="QU49" s="15">
        <v>0.1</v>
      </c>
      <c r="QV49" s="15">
        <v>2</v>
      </c>
      <c r="QW49" s="15">
        <v>2.4</v>
      </c>
      <c r="QX49" s="15">
        <v>2.4</v>
      </c>
      <c r="QY49" s="15">
        <v>-0.4</v>
      </c>
      <c r="QZ49" s="15">
        <v>2.4</v>
      </c>
      <c r="RA49" s="15">
        <v>2.4</v>
      </c>
      <c r="RB49" s="15">
        <v>2.4</v>
      </c>
      <c r="RC49" s="15">
        <v>0</v>
      </c>
      <c r="RD49" s="15">
        <v>1.3</v>
      </c>
      <c r="RE49" s="15">
        <v>1.45</v>
      </c>
      <c r="RF49" s="15">
        <v>1.45</v>
      </c>
      <c r="RG49" s="15">
        <v>-0.15</v>
      </c>
      <c r="RH49" s="15">
        <v>0</v>
      </c>
      <c r="RI49" s="15"/>
      <c r="RJ49" s="15">
        <v>0</v>
      </c>
      <c r="RK49" s="15">
        <v>0</v>
      </c>
      <c r="RL49" s="15">
        <v>3.5</v>
      </c>
      <c r="RM49" s="15">
        <v>3.6</v>
      </c>
      <c r="RN49" s="15">
        <v>3.6</v>
      </c>
      <c r="RO49" s="15">
        <v>-0.1</v>
      </c>
      <c r="RP49" s="15">
        <v>20.399999999999999</v>
      </c>
      <c r="RQ49" s="15">
        <v>19.869240000000001</v>
      </c>
      <c r="RR49" s="15">
        <v>19.869240000000001</v>
      </c>
      <c r="RS49" s="15">
        <v>0.53076000000000001</v>
      </c>
      <c r="RT49" s="15">
        <v>2</v>
      </c>
      <c r="RU49" s="15">
        <v>2</v>
      </c>
      <c r="RV49" s="15">
        <v>2</v>
      </c>
      <c r="RW49" s="15">
        <v>0</v>
      </c>
      <c r="RX49" s="15"/>
      <c r="RY49" s="15"/>
      <c r="RZ49" s="15"/>
      <c r="SA49" s="15">
        <v>0</v>
      </c>
      <c r="SB49" s="15">
        <v>18.8</v>
      </c>
      <c r="SC49" s="15">
        <v>16</v>
      </c>
      <c r="SD49" s="15">
        <v>16</v>
      </c>
      <c r="SE49" s="15">
        <v>2.8</v>
      </c>
      <c r="SF49" s="15">
        <v>8.5</v>
      </c>
      <c r="SG49" s="15">
        <v>9.0519999999999996</v>
      </c>
      <c r="SH49" s="15">
        <v>9.0519999999999996</v>
      </c>
      <c r="SI49" s="15">
        <v>-0.55200000000000005</v>
      </c>
      <c r="SJ49" s="15">
        <v>20.2</v>
      </c>
      <c r="SK49" s="15">
        <v>19.5122</v>
      </c>
      <c r="SL49" s="15">
        <v>19.5122</v>
      </c>
      <c r="SM49" s="15">
        <v>0.68779999999999997</v>
      </c>
      <c r="SN49" s="15">
        <v>20.399999999999999</v>
      </c>
      <c r="SO49" s="15">
        <v>19.5122</v>
      </c>
      <c r="SP49" s="15">
        <v>19.5122</v>
      </c>
      <c r="SQ49" s="15">
        <v>0.88780000000000003</v>
      </c>
      <c r="SR49" s="15">
        <v>20</v>
      </c>
      <c r="SS49" s="15">
        <v>19.317070000000001</v>
      </c>
      <c r="ST49" s="15">
        <v>19.317070000000001</v>
      </c>
      <c r="SU49" s="15">
        <v>0.68293000000000004</v>
      </c>
      <c r="SV49" s="15">
        <v>29.5</v>
      </c>
      <c r="SW49" s="15">
        <v>22.047000000000001</v>
      </c>
      <c r="SX49" s="15">
        <v>22.047000000000001</v>
      </c>
      <c r="SY49" s="15">
        <v>7.4530000000000003</v>
      </c>
      <c r="SZ49" s="15">
        <v>67.3</v>
      </c>
      <c r="TA49" s="15">
        <v>56.213999999999999</v>
      </c>
      <c r="TB49" s="15">
        <v>56.213999999999999</v>
      </c>
      <c r="TC49" s="15">
        <v>11.086</v>
      </c>
      <c r="TD49" s="15">
        <v>0</v>
      </c>
      <c r="TE49" s="15"/>
      <c r="TF49" s="15">
        <v>0</v>
      </c>
      <c r="TG49" s="15">
        <v>0</v>
      </c>
      <c r="TH49" s="15">
        <v>35.200000000000003</v>
      </c>
      <c r="TI49" s="15">
        <v>61.4</v>
      </c>
      <c r="TJ49" s="15">
        <v>96</v>
      </c>
      <c r="TK49" s="15">
        <v>-60.8</v>
      </c>
      <c r="TL49" s="15">
        <v>77.3</v>
      </c>
      <c r="TM49" s="15">
        <v>75.8</v>
      </c>
      <c r="TN49" s="15">
        <v>87.75</v>
      </c>
      <c r="TO49" s="15">
        <v>-10.45</v>
      </c>
      <c r="TP49" s="15">
        <v>5.9</v>
      </c>
      <c r="TQ49" s="15">
        <v>7.1</v>
      </c>
      <c r="TR49" s="15">
        <v>8.66</v>
      </c>
      <c r="TS49" s="15">
        <v>-2.76</v>
      </c>
      <c r="TT49" s="15">
        <v>5.5</v>
      </c>
      <c r="TU49" s="15">
        <v>4.9000000000000004</v>
      </c>
      <c r="TV49" s="15">
        <v>7.23</v>
      </c>
      <c r="TW49" s="15">
        <v>-1.73</v>
      </c>
      <c r="TX49" s="15">
        <v>21</v>
      </c>
      <c r="TY49" s="15">
        <v>19.5122</v>
      </c>
      <c r="TZ49" s="15">
        <v>19.5122</v>
      </c>
      <c r="UA49" s="15">
        <v>1.4878</v>
      </c>
      <c r="UB49" s="15">
        <v>8.3000000000000007</v>
      </c>
      <c r="UC49" s="15">
        <v>8</v>
      </c>
      <c r="UD49" s="15">
        <v>8</v>
      </c>
      <c r="UE49" s="15">
        <v>0.3</v>
      </c>
      <c r="UF49" s="15">
        <v>6.8</v>
      </c>
      <c r="UG49" s="15">
        <v>7.5</v>
      </c>
      <c r="UH49" s="15">
        <v>7.5</v>
      </c>
      <c r="UI49" s="15">
        <v>-0.7</v>
      </c>
      <c r="UJ49" s="15">
        <v>20</v>
      </c>
      <c r="UK49" s="15">
        <v>19.5122</v>
      </c>
      <c r="UL49" s="15">
        <v>19.5122</v>
      </c>
      <c r="UM49" s="15">
        <v>0.48780000000000001</v>
      </c>
      <c r="UN49" s="15">
        <v>20</v>
      </c>
      <c r="UO49" s="15">
        <v>19.5122</v>
      </c>
      <c r="UP49" s="15">
        <v>19.5122</v>
      </c>
      <c r="UQ49" s="15">
        <v>0.48780000000000001</v>
      </c>
      <c r="UR49" s="15">
        <v>10</v>
      </c>
      <c r="US49" s="15">
        <v>10</v>
      </c>
      <c r="UT49" s="15">
        <v>10</v>
      </c>
      <c r="UU49" s="15">
        <v>0</v>
      </c>
      <c r="UV49" s="15">
        <v>9.5</v>
      </c>
      <c r="UW49" s="15">
        <v>9.6999999999999993</v>
      </c>
      <c r="UX49" s="15">
        <v>8.0540000000000003</v>
      </c>
      <c r="UY49" s="15">
        <v>1.446</v>
      </c>
      <c r="UZ49" s="15">
        <v>0</v>
      </c>
      <c r="VA49" s="15"/>
      <c r="VB49" s="15">
        <v>0</v>
      </c>
      <c r="VC49" s="15">
        <v>0</v>
      </c>
      <c r="VD49" s="15">
        <v>0</v>
      </c>
      <c r="VE49" s="15"/>
      <c r="VF49" s="15">
        <v>0</v>
      </c>
      <c r="VG49" s="15">
        <v>0</v>
      </c>
      <c r="VH49" s="15">
        <v>0.6</v>
      </c>
      <c r="VI49" s="15">
        <v>0.6</v>
      </c>
      <c r="VJ49" s="15">
        <v>0.6</v>
      </c>
      <c r="VK49" s="15">
        <v>0</v>
      </c>
      <c r="VL49" s="15">
        <v>70.400000000000006</v>
      </c>
      <c r="VM49" s="15">
        <v>87</v>
      </c>
      <c r="VN49" s="15">
        <v>101.19499999999999</v>
      </c>
      <c r="VO49" s="15">
        <v>-30.795000000000002</v>
      </c>
      <c r="VP49" s="15">
        <v>59.3</v>
      </c>
      <c r="VQ49" s="15">
        <v>67.7</v>
      </c>
      <c r="VR49" s="15">
        <v>118.563</v>
      </c>
      <c r="VS49" s="15">
        <v>-59.262999999999998</v>
      </c>
      <c r="VT49" s="15">
        <v>0</v>
      </c>
      <c r="VU49" s="15"/>
      <c r="VV49" s="15">
        <v>0</v>
      </c>
      <c r="VW49" s="15">
        <v>0</v>
      </c>
      <c r="VX49" s="15">
        <v>0</v>
      </c>
      <c r="VY49" s="15"/>
      <c r="VZ49" s="15">
        <v>0</v>
      </c>
      <c r="WA49" s="15">
        <v>0</v>
      </c>
      <c r="WB49" s="15">
        <v>6</v>
      </c>
      <c r="WC49" s="15">
        <v>6</v>
      </c>
      <c r="WD49" s="15">
        <v>6</v>
      </c>
      <c r="WE49" s="15">
        <v>0</v>
      </c>
      <c r="WF49" s="15">
        <v>20</v>
      </c>
      <c r="WG49" s="15">
        <v>19.317070000000001</v>
      </c>
      <c r="WH49" s="15">
        <v>19.317070000000001</v>
      </c>
      <c r="WI49" s="15">
        <v>0.68293000000000004</v>
      </c>
      <c r="WJ49" s="15">
        <v>10.7</v>
      </c>
      <c r="WK49" s="15">
        <v>10.7</v>
      </c>
      <c r="WL49" s="15">
        <v>10.7</v>
      </c>
      <c r="WM49" s="15">
        <v>0</v>
      </c>
      <c r="WN49" s="15">
        <v>15</v>
      </c>
      <c r="WO49" s="15">
        <v>52</v>
      </c>
      <c r="WP49" s="15">
        <v>55</v>
      </c>
      <c r="WQ49" s="15">
        <v>-40</v>
      </c>
      <c r="WR49" s="15">
        <v>36.4</v>
      </c>
      <c r="WS49" s="15"/>
      <c r="WT49" s="15"/>
      <c r="WU49" s="15">
        <v>36.4</v>
      </c>
      <c r="WV49" s="15">
        <v>28.8</v>
      </c>
      <c r="WW49" s="15">
        <v>29.184000000000001</v>
      </c>
      <c r="WX49" s="15">
        <v>29.184000000000001</v>
      </c>
      <c r="WY49" s="15">
        <v>-0.38400000000000001</v>
      </c>
      <c r="WZ49" s="15">
        <v>3.2</v>
      </c>
      <c r="XA49" s="15">
        <v>2.8159999999999998</v>
      </c>
      <c r="XB49" s="15">
        <v>2.8159999999999998</v>
      </c>
      <c r="XC49" s="15">
        <v>0.38400000000000001</v>
      </c>
      <c r="XD49" s="15">
        <v>13.1</v>
      </c>
      <c r="XE49" s="15">
        <v>14</v>
      </c>
      <c r="XF49" s="15">
        <v>14</v>
      </c>
      <c r="XG49" s="15">
        <v>-0.9</v>
      </c>
      <c r="XH49" s="15">
        <v>16.3</v>
      </c>
      <c r="XI49" s="15">
        <v>17</v>
      </c>
      <c r="XJ49" s="15">
        <v>17</v>
      </c>
      <c r="XK49" s="15">
        <v>-0.7</v>
      </c>
      <c r="XL49" s="15">
        <v>6.8</v>
      </c>
      <c r="XM49" s="15">
        <v>5.71</v>
      </c>
      <c r="XN49" s="15">
        <v>5.71</v>
      </c>
      <c r="XO49" s="15">
        <v>1.0900000000000001</v>
      </c>
    </row>
    <row r="50" spans="1:639" ht="24" customHeight="1" x14ac:dyDescent="0.3">
      <c r="A50" s="1"/>
      <c r="B50" s="17" t="s">
        <v>52</v>
      </c>
      <c r="C50" s="17" t="s">
        <v>721</v>
      </c>
      <c r="D50" s="18">
        <v>1.1000000000000001</v>
      </c>
      <c r="E50" s="18">
        <v>1.02</v>
      </c>
      <c r="F50" s="18">
        <v>1.02</v>
      </c>
      <c r="G50" s="18">
        <v>0.08</v>
      </c>
      <c r="H50" s="18">
        <v>1.7</v>
      </c>
      <c r="I50" s="18">
        <v>1.65</v>
      </c>
      <c r="J50" s="18">
        <v>1.65</v>
      </c>
      <c r="K50" s="18">
        <v>0.05</v>
      </c>
      <c r="L50" s="18">
        <v>4.3</v>
      </c>
      <c r="M50" s="18">
        <v>3.5488499999999998</v>
      </c>
      <c r="N50" s="18">
        <v>3.5488499999999998</v>
      </c>
      <c r="O50" s="18">
        <v>0.75114999999999998</v>
      </c>
      <c r="P50" s="18">
        <v>649</v>
      </c>
      <c r="Q50" s="18">
        <v>646.79789000000005</v>
      </c>
      <c r="R50" s="18">
        <v>646.79789000000005</v>
      </c>
      <c r="S50" s="18">
        <v>2.2021099999999998</v>
      </c>
      <c r="T50" s="18">
        <v>219.7</v>
      </c>
      <c r="U50" s="18">
        <v>211.44126</v>
      </c>
      <c r="V50" s="18">
        <v>211.44126</v>
      </c>
      <c r="W50" s="18">
        <v>8.2587399999999995</v>
      </c>
      <c r="X50" s="18"/>
      <c r="Y50" s="18"/>
      <c r="Z50" s="18"/>
      <c r="AA50" s="18">
        <v>0</v>
      </c>
      <c r="AB50" s="18"/>
      <c r="AC50" s="18"/>
      <c r="AD50" s="18"/>
      <c r="AE50" s="18">
        <v>0</v>
      </c>
      <c r="AF50" s="18">
        <v>89.8</v>
      </c>
      <c r="AG50" s="18">
        <v>92.226339999999993</v>
      </c>
      <c r="AH50" s="18">
        <v>92.226339999999993</v>
      </c>
      <c r="AI50" s="18">
        <v>-2.4263400000000002</v>
      </c>
      <c r="AJ50" s="18">
        <v>238.5</v>
      </c>
      <c r="AK50" s="18">
        <v>244.03479999999999</v>
      </c>
      <c r="AL50" s="18">
        <v>244.03479999999999</v>
      </c>
      <c r="AM50" s="18">
        <v>-5.5347999999999997</v>
      </c>
      <c r="AN50" s="18"/>
      <c r="AO50" s="18"/>
      <c r="AP50" s="18"/>
      <c r="AQ50" s="18">
        <v>0</v>
      </c>
      <c r="AR50" s="18"/>
      <c r="AS50" s="18"/>
      <c r="AT50" s="18"/>
      <c r="AU50" s="18">
        <v>0</v>
      </c>
      <c r="AV50" s="18">
        <v>174.9</v>
      </c>
      <c r="AW50" s="18">
        <v>180.85822999999999</v>
      </c>
      <c r="AX50" s="18">
        <v>170.62020999999999</v>
      </c>
      <c r="AY50" s="18">
        <v>4.2797900000000002</v>
      </c>
      <c r="AZ50" s="18">
        <v>200.3</v>
      </c>
      <c r="BA50" s="18">
        <v>180.85822999999999</v>
      </c>
      <c r="BB50" s="18">
        <v>170.62020999999999</v>
      </c>
      <c r="BC50" s="18">
        <v>29.679790000000001</v>
      </c>
      <c r="BD50" s="18">
        <v>202.7</v>
      </c>
      <c r="BE50" s="18">
        <v>180.85822999999999</v>
      </c>
      <c r="BF50" s="18">
        <v>170.62020999999999</v>
      </c>
      <c r="BG50" s="18">
        <v>32.079790000000003</v>
      </c>
      <c r="BH50" s="18">
        <v>281.8</v>
      </c>
      <c r="BI50" s="18">
        <v>271.28733999999997</v>
      </c>
      <c r="BJ50" s="18">
        <v>255.93030999999999</v>
      </c>
      <c r="BK50" s="18">
        <v>25.869689999999999</v>
      </c>
      <c r="BL50" s="18">
        <v>206</v>
      </c>
      <c r="BM50" s="18">
        <v>212.66664</v>
      </c>
      <c r="BN50" s="18">
        <v>212.66664</v>
      </c>
      <c r="BO50" s="18">
        <v>-6.6666400000000001</v>
      </c>
      <c r="BP50" s="18">
        <v>107</v>
      </c>
      <c r="BQ50" s="18">
        <v>106.33332</v>
      </c>
      <c r="BR50" s="18">
        <v>106.33332</v>
      </c>
      <c r="BS50" s="18">
        <v>0.66668000000000005</v>
      </c>
      <c r="BT50" s="18">
        <v>562</v>
      </c>
      <c r="BU50" s="18">
        <v>568.29854</v>
      </c>
      <c r="BV50" s="18">
        <v>568.29854</v>
      </c>
      <c r="BW50" s="18">
        <v>-6.29854</v>
      </c>
      <c r="BX50" s="18">
        <v>10.5</v>
      </c>
      <c r="BY50" s="18">
        <v>10.17268</v>
      </c>
      <c r="BZ50" s="18">
        <v>10.17268</v>
      </c>
      <c r="CA50" s="18">
        <v>0.32732</v>
      </c>
      <c r="CB50" s="18"/>
      <c r="CC50" s="18"/>
      <c r="CD50" s="18"/>
      <c r="CE50" s="18">
        <v>0</v>
      </c>
      <c r="CF50" s="18"/>
      <c r="CG50" s="18"/>
      <c r="CH50" s="18"/>
      <c r="CI50" s="18">
        <v>0</v>
      </c>
      <c r="CJ50" s="18"/>
      <c r="CK50" s="18"/>
      <c r="CL50" s="18"/>
      <c r="CM50" s="18">
        <v>0</v>
      </c>
      <c r="CN50" s="18"/>
      <c r="CO50" s="18"/>
      <c r="CP50" s="18"/>
      <c r="CQ50" s="18">
        <v>0</v>
      </c>
      <c r="CR50" s="18">
        <v>164.7</v>
      </c>
      <c r="CS50" s="18">
        <v>164.70732000000001</v>
      </c>
      <c r="CT50" s="18">
        <v>164.70732000000001</v>
      </c>
      <c r="CU50" s="18">
        <v>-7.3200000000000001E-3</v>
      </c>
      <c r="CV50" s="18">
        <v>7.2</v>
      </c>
      <c r="CW50" s="18">
        <v>8.1148399999999992</v>
      </c>
      <c r="CX50" s="18">
        <v>8.1148399999999992</v>
      </c>
      <c r="CY50" s="18">
        <v>-0.91483999999999999</v>
      </c>
      <c r="CZ50" s="18">
        <v>0</v>
      </c>
      <c r="DA50" s="18"/>
      <c r="DB50" s="18">
        <v>0</v>
      </c>
      <c r="DC50" s="18">
        <v>0</v>
      </c>
      <c r="DD50" s="18">
        <v>6.5</v>
      </c>
      <c r="DE50" s="18">
        <v>6.8787000000000003</v>
      </c>
      <c r="DF50" s="18">
        <v>6.8787000000000003</v>
      </c>
      <c r="DG50" s="18">
        <v>-0.37869999999999998</v>
      </c>
      <c r="DH50" s="18"/>
      <c r="DI50" s="18"/>
      <c r="DJ50" s="18"/>
      <c r="DK50" s="18">
        <v>0</v>
      </c>
      <c r="DL50" s="18">
        <v>111</v>
      </c>
      <c r="DM50" s="18">
        <v>123.29152000000001</v>
      </c>
      <c r="DN50" s="18">
        <v>93.137309999999999</v>
      </c>
      <c r="DO50" s="18">
        <v>17.862690000000001</v>
      </c>
      <c r="DP50" s="18">
        <v>7.6</v>
      </c>
      <c r="DQ50" s="18">
        <v>8.9130000000000003</v>
      </c>
      <c r="DR50" s="18">
        <v>8.9130000000000003</v>
      </c>
      <c r="DS50" s="18">
        <v>-1.3129999999999999</v>
      </c>
      <c r="DT50" s="18"/>
      <c r="DU50" s="18"/>
      <c r="DV50" s="18"/>
      <c r="DW50" s="18">
        <v>0</v>
      </c>
      <c r="DX50" s="18"/>
      <c r="DY50" s="18"/>
      <c r="DZ50" s="18"/>
      <c r="EA50" s="18">
        <v>0</v>
      </c>
      <c r="EB50" s="18"/>
      <c r="EC50" s="18"/>
      <c r="ED50" s="18"/>
      <c r="EE50" s="18">
        <v>0</v>
      </c>
      <c r="EF50" s="18">
        <v>111.4</v>
      </c>
      <c r="EG50" s="18">
        <v>112.90537</v>
      </c>
      <c r="EH50" s="18">
        <v>112.90537</v>
      </c>
      <c r="EI50" s="18">
        <v>-1.5053700000000001</v>
      </c>
      <c r="EJ50" s="18">
        <v>224.2</v>
      </c>
      <c r="EK50" s="18">
        <v>221.55625000000001</v>
      </c>
      <c r="EL50" s="18">
        <v>221.55625000000001</v>
      </c>
      <c r="EM50" s="18">
        <v>2.6437499999999998</v>
      </c>
      <c r="EN50" s="18"/>
      <c r="EO50" s="18"/>
      <c r="EP50" s="18"/>
      <c r="EQ50" s="18">
        <v>0</v>
      </c>
      <c r="ER50" s="18"/>
      <c r="ES50" s="18"/>
      <c r="ET50" s="18"/>
      <c r="EU50" s="18">
        <v>0</v>
      </c>
      <c r="EV50" s="18"/>
      <c r="EW50" s="18"/>
      <c r="EX50" s="18"/>
      <c r="EY50" s="18">
        <v>0</v>
      </c>
      <c r="EZ50" s="18">
        <v>6.5</v>
      </c>
      <c r="FA50" s="18">
        <v>6.39</v>
      </c>
      <c r="FB50" s="18">
        <v>6.39</v>
      </c>
      <c r="FC50" s="18">
        <v>0.11</v>
      </c>
      <c r="FD50" s="18">
        <v>461.2</v>
      </c>
      <c r="FE50" s="18">
        <v>458.87804999999997</v>
      </c>
      <c r="FF50" s="18">
        <v>458.87804999999997</v>
      </c>
      <c r="FG50" s="18">
        <v>2.3219500000000002</v>
      </c>
      <c r="FH50" s="18">
        <v>80</v>
      </c>
      <c r="FI50" s="18">
        <v>77.882069999999999</v>
      </c>
      <c r="FJ50" s="18">
        <v>77.882069999999999</v>
      </c>
      <c r="FK50" s="18">
        <v>2.1179299999999999</v>
      </c>
      <c r="FL50" s="18">
        <v>72.900000000000006</v>
      </c>
      <c r="FM50" s="18">
        <v>72.877070000000003</v>
      </c>
      <c r="FN50" s="18">
        <v>72.877070000000003</v>
      </c>
      <c r="FO50" s="18">
        <v>2.2929999999999999E-2</v>
      </c>
      <c r="FP50" s="18">
        <v>41.9</v>
      </c>
      <c r="FQ50" s="18">
        <v>41.498959999999997</v>
      </c>
      <c r="FR50" s="18">
        <v>41.498959999999997</v>
      </c>
      <c r="FS50" s="18">
        <v>0.40104000000000001</v>
      </c>
      <c r="FT50" s="18">
        <v>18.399999999999999</v>
      </c>
      <c r="FU50" s="18">
        <v>19.28585</v>
      </c>
      <c r="FV50" s="18">
        <v>19.28585</v>
      </c>
      <c r="FW50" s="18">
        <v>-0.88585000000000003</v>
      </c>
      <c r="FX50" s="18">
        <v>19.3</v>
      </c>
      <c r="FY50" s="18">
        <v>19.414629999999999</v>
      </c>
      <c r="FZ50" s="18">
        <v>19.414629999999999</v>
      </c>
      <c r="GA50" s="18">
        <v>-0.11463</v>
      </c>
      <c r="GB50" s="18">
        <v>91.2</v>
      </c>
      <c r="GC50" s="18">
        <v>87.657560000000004</v>
      </c>
      <c r="GD50" s="18">
        <v>87.657560000000004</v>
      </c>
      <c r="GE50" s="18">
        <v>3.54244</v>
      </c>
      <c r="GF50" s="18">
        <v>179.4</v>
      </c>
      <c r="GG50" s="18">
        <v>182.61776</v>
      </c>
      <c r="GH50" s="18">
        <v>182.61776</v>
      </c>
      <c r="GI50" s="18">
        <v>-3.2177600000000002</v>
      </c>
      <c r="GJ50" s="18">
        <v>180.2</v>
      </c>
      <c r="GK50" s="18">
        <v>182.61776</v>
      </c>
      <c r="GL50" s="18">
        <v>182.61776</v>
      </c>
      <c r="GM50" s="18">
        <v>-2.4177599999999999</v>
      </c>
      <c r="GN50" s="18">
        <v>184.6</v>
      </c>
      <c r="GO50" s="18">
        <v>182.61776</v>
      </c>
      <c r="GP50" s="18">
        <v>182.61776</v>
      </c>
      <c r="GQ50" s="18">
        <v>1.98224</v>
      </c>
      <c r="GR50" s="18">
        <v>109.1</v>
      </c>
      <c r="GS50" s="18">
        <v>110.91316999999999</v>
      </c>
      <c r="GT50" s="18">
        <v>110.91316999999999</v>
      </c>
      <c r="GU50" s="18">
        <v>-1.8131699999999999</v>
      </c>
      <c r="GV50" s="18">
        <v>7.7</v>
      </c>
      <c r="GW50" s="18">
        <v>4.59992</v>
      </c>
      <c r="GX50" s="18">
        <v>4.59992</v>
      </c>
      <c r="GY50" s="18">
        <v>3.1000800000000002</v>
      </c>
      <c r="GZ50" s="18">
        <v>2.6</v>
      </c>
      <c r="HA50" s="18">
        <v>4.4334100000000003</v>
      </c>
      <c r="HB50" s="18">
        <v>4.4334100000000003</v>
      </c>
      <c r="HC50" s="18">
        <v>-1.83341</v>
      </c>
      <c r="HD50" s="18">
        <v>43.1</v>
      </c>
      <c r="HE50" s="18">
        <v>47.26634</v>
      </c>
      <c r="HF50" s="18">
        <v>47.26634</v>
      </c>
      <c r="HG50" s="18">
        <v>-4.1663399999999999</v>
      </c>
      <c r="HH50" s="18">
        <v>47.3</v>
      </c>
      <c r="HI50" s="18">
        <v>44.275120000000001</v>
      </c>
      <c r="HJ50" s="18">
        <v>44.275120000000001</v>
      </c>
      <c r="HK50" s="18">
        <v>3.02488</v>
      </c>
      <c r="HL50" s="18">
        <v>3.8</v>
      </c>
      <c r="HM50" s="18">
        <v>4.0998900000000003</v>
      </c>
      <c r="HN50" s="18">
        <v>4.0998900000000003</v>
      </c>
      <c r="HO50" s="18">
        <v>-0.29988999999999999</v>
      </c>
      <c r="HP50" s="18">
        <v>31.3</v>
      </c>
      <c r="HQ50" s="18">
        <v>31.00404</v>
      </c>
      <c r="HR50" s="18">
        <v>31.00404</v>
      </c>
      <c r="HS50" s="18">
        <v>0.29596</v>
      </c>
      <c r="HT50" s="18">
        <v>168.9</v>
      </c>
      <c r="HU50" s="18">
        <v>171.54185000000001</v>
      </c>
      <c r="HV50" s="18">
        <v>160.59217000000001</v>
      </c>
      <c r="HW50" s="18">
        <v>8.3078299999999992</v>
      </c>
      <c r="HX50" s="18">
        <v>91.4</v>
      </c>
      <c r="HY50" s="18">
        <v>85.482579999999999</v>
      </c>
      <c r="HZ50" s="18">
        <v>85.482579999999999</v>
      </c>
      <c r="IA50" s="18">
        <v>5.9174199999999999</v>
      </c>
      <c r="IB50" s="18"/>
      <c r="IC50" s="18"/>
      <c r="ID50" s="18"/>
      <c r="IE50" s="18">
        <v>0</v>
      </c>
      <c r="IF50" s="18"/>
      <c r="IG50" s="18"/>
      <c r="IH50" s="18"/>
      <c r="II50" s="18">
        <v>0</v>
      </c>
      <c r="IJ50" s="18">
        <v>47</v>
      </c>
      <c r="IK50" s="18">
        <v>48.41648</v>
      </c>
      <c r="IL50" s="18">
        <v>48.41648</v>
      </c>
      <c r="IM50" s="18">
        <v>-1.41648</v>
      </c>
      <c r="IN50" s="18"/>
      <c r="IO50" s="18"/>
      <c r="IP50" s="18"/>
      <c r="IQ50" s="18">
        <v>0</v>
      </c>
      <c r="IR50" s="18"/>
      <c r="IS50" s="18"/>
      <c r="IT50" s="18"/>
      <c r="IU50" s="18">
        <v>0</v>
      </c>
      <c r="IV50" s="18"/>
      <c r="IW50" s="18"/>
      <c r="IX50" s="18"/>
      <c r="IY50" s="18">
        <v>0</v>
      </c>
      <c r="IZ50" s="18">
        <v>131.1</v>
      </c>
      <c r="JA50" s="18">
        <v>133.35676000000001</v>
      </c>
      <c r="JB50" s="18">
        <v>133.35676000000001</v>
      </c>
      <c r="JC50" s="18">
        <v>-2.2567599999999999</v>
      </c>
      <c r="JD50" s="18"/>
      <c r="JE50" s="18"/>
      <c r="JF50" s="18"/>
      <c r="JG50" s="18">
        <v>0</v>
      </c>
      <c r="JH50" s="18"/>
      <c r="JI50" s="18"/>
      <c r="JJ50" s="18">
        <v>0</v>
      </c>
      <c r="JK50" s="18">
        <v>0</v>
      </c>
      <c r="JL50" s="18"/>
      <c r="JM50" s="18"/>
      <c r="JN50" s="18"/>
      <c r="JO50" s="18">
        <v>0</v>
      </c>
      <c r="JP50" s="18"/>
      <c r="JQ50" s="18"/>
      <c r="JR50" s="18"/>
      <c r="JS50" s="18">
        <v>0</v>
      </c>
      <c r="JT50" s="18">
        <v>0</v>
      </c>
      <c r="JU50" s="18"/>
      <c r="JV50" s="18"/>
      <c r="JW50" s="18">
        <v>0</v>
      </c>
      <c r="JX50" s="18"/>
      <c r="JY50" s="18"/>
      <c r="JZ50" s="18"/>
      <c r="KA50" s="18">
        <v>0</v>
      </c>
      <c r="KB50" s="18"/>
      <c r="KC50" s="18"/>
      <c r="KD50" s="18"/>
      <c r="KE50" s="18">
        <v>0</v>
      </c>
      <c r="KF50" s="18"/>
      <c r="KG50" s="18"/>
      <c r="KH50" s="18"/>
      <c r="KI50" s="18">
        <v>0</v>
      </c>
      <c r="KJ50" s="18"/>
      <c r="KK50" s="18"/>
      <c r="KL50" s="18"/>
      <c r="KM50" s="18">
        <v>0</v>
      </c>
      <c r="KN50" s="18">
        <v>114.6</v>
      </c>
      <c r="KO50" s="18">
        <v>114.90732</v>
      </c>
      <c r="KP50" s="18">
        <v>109.70442</v>
      </c>
      <c r="KQ50" s="18">
        <v>4.8955799999999998</v>
      </c>
      <c r="KR50" s="18"/>
      <c r="KS50" s="18"/>
      <c r="KT50" s="18"/>
      <c r="KU50" s="18">
        <v>0</v>
      </c>
      <c r="KV50" s="18"/>
      <c r="KW50" s="18"/>
      <c r="KX50" s="18"/>
      <c r="KY50" s="18">
        <v>0</v>
      </c>
      <c r="KZ50" s="18">
        <v>252.3</v>
      </c>
      <c r="LA50" s="18">
        <v>187.47495000000001</v>
      </c>
      <c r="LB50" s="18">
        <v>148.67166</v>
      </c>
      <c r="LC50" s="18">
        <v>103.62833999999999</v>
      </c>
      <c r="LD50" s="18">
        <v>132.80000000000001</v>
      </c>
      <c r="LE50" s="18">
        <v>133.67995999999999</v>
      </c>
      <c r="LF50" s="18">
        <v>133.67995999999999</v>
      </c>
      <c r="LG50" s="18">
        <v>-0.87995999999999996</v>
      </c>
      <c r="LH50" s="18">
        <v>64.2</v>
      </c>
      <c r="LI50" s="18">
        <v>67.461460000000002</v>
      </c>
      <c r="LJ50" s="18">
        <v>67.461460000000002</v>
      </c>
      <c r="LK50" s="18">
        <v>-3.26146</v>
      </c>
      <c r="LL50" s="18">
        <v>66.2</v>
      </c>
      <c r="LM50" s="18">
        <v>65.772069999999999</v>
      </c>
      <c r="LN50" s="18">
        <v>65.772069999999999</v>
      </c>
      <c r="LO50" s="18">
        <v>0.42792999999999998</v>
      </c>
      <c r="LP50" s="18">
        <v>30.3</v>
      </c>
      <c r="LQ50" s="18">
        <v>30.097560000000001</v>
      </c>
      <c r="LR50" s="18">
        <v>30.097560000000001</v>
      </c>
      <c r="LS50" s="18">
        <v>0.20244000000000001</v>
      </c>
      <c r="LT50" s="18"/>
      <c r="LU50" s="18"/>
      <c r="LV50" s="18"/>
      <c r="LW50" s="18">
        <v>0</v>
      </c>
      <c r="LX50" s="18"/>
      <c r="LY50" s="18"/>
      <c r="LZ50" s="18"/>
      <c r="MA50" s="18">
        <v>0</v>
      </c>
      <c r="MB50" s="18"/>
      <c r="MC50" s="18"/>
      <c r="MD50" s="18"/>
      <c r="ME50" s="18">
        <v>0</v>
      </c>
      <c r="MF50" s="18">
        <v>142.9</v>
      </c>
      <c r="MG50" s="18">
        <v>145.53532999999999</v>
      </c>
      <c r="MH50" s="18">
        <v>145.53532999999999</v>
      </c>
      <c r="MI50" s="18">
        <v>-2.6353300000000002</v>
      </c>
      <c r="MJ50" s="18">
        <v>142.4</v>
      </c>
      <c r="MK50" s="18">
        <v>145.53532999999999</v>
      </c>
      <c r="ML50" s="18">
        <v>145.53532999999999</v>
      </c>
      <c r="MM50" s="18">
        <v>-3.1353300000000002</v>
      </c>
      <c r="MN50" s="18">
        <v>147</v>
      </c>
      <c r="MO50" s="18">
        <v>145.53532999999999</v>
      </c>
      <c r="MP50" s="18">
        <v>145.53532999999999</v>
      </c>
      <c r="MQ50" s="18">
        <v>1.4646699999999999</v>
      </c>
      <c r="MR50" s="18"/>
      <c r="MS50" s="18"/>
      <c r="MT50" s="18"/>
      <c r="MU50" s="18">
        <v>0</v>
      </c>
      <c r="MV50" s="18"/>
      <c r="MW50" s="18"/>
      <c r="MX50" s="18"/>
      <c r="MY50" s="18">
        <v>0</v>
      </c>
      <c r="MZ50" s="18"/>
      <c r="NA50" s="18"/>
      <c r="NB50" s="18"/>
      <c r="NC50" s="18">
        <v>0</v>
      </c>
      <c r="ND50" s="18"/>
      <c r="NE50" s="18"/>
      <c r="NF50" s="18"/>
      <c r="NG50" s="18">
        <v>0</v>
      </c>
      <c r="NH50" s="18"/>
      <c r="NI50" s="18"/>
      <c r="NJ50" s="18"/>
      <c r="NK50" s="18">
        <v>0</v>
      </c>
      <c r="NL50" s="18"/>
      <c r="NM50" s="18"/>
      <c r="NN50" s="18"/>
      <c r="NO50" s="18">
        <v>0</v>
      </c>
      <c r="NP50" s="18"/>
      <c r="NQ50" s="18"/>
      <c r="NR50" s="18"/>
      <c r="NS50" s="18">
        <v>0</v>
      </c>
      <c r="NT50" s="18">
        <v>0</v>
      </c>
      <c r="NU50" s="18"/>
      <c r="NV50" s="18">
        <v>0</v>
      </c>
      <c r="NW50" s="18">
        <v>0</v>
      </c>
      <c r="NX50" s="18">
        <v>47.4</v>
      </c>
      <c r="NY50" s="18">
        <v>51.57011</v>
      </c>
      <c r="NZ50" s="18">
        <v>97.414000000000001</v>
      </c>
      <c r="OA50" s="18">
        <v>-50.014000000000003</v>
      </c>
      <c r="OB50" s="18">
        <v>0</v>
      </c>
      <c r="OC50" s="18"/>
      <c r="OD50" s="18">
        <v>0</v>
      </c>
      <c r="OE50" s="18">
        <v>0</v>
      </c>
      <c r="OF50" s="18">
        <v>16.2</v>
      </c>
      <c r="OG50" s="18">
        <v>11.676</v>
      </c>
      <c r="OH50" s="18">
        <v>11.676</v>
      </c>
      <c r="OI50" s="18">
        <v>4.524</v>
      </c>
      <c r="OJ50" s="18">
        <v>0</v>
      </c>
      <c r="OK50" s="18"/>
      <c r="OL50" s="18">
        <v>0</v>
      </c>
      <c r="OM50" s="18">
        <v>0</v>
      </c>
      <c r="ON50" s="18">
        <v>19.063420000000001</v>
      </c>
      <c r="OO50" s="18">
        <v>17.560980000000001</v>
      </c>
      <c r="OP50" s="18">
        <v>17.560980000000001</v>
      </c>
      <c r="OQ50" s="18">
        <v>1.50244</v>
      </c>
      <c r="OR50" s="18">
        <v>9.8000000000000007</v>
      </c>
      <c r="OS50" s="18">
        <v>9.9830000000000005</v>
      </c>
      <c r="OT50" s="18">
        <v>9.9830000000000005</v>
      </c>
      <c r="OU50" s="18">
        <v>-0.183</v>
      </c>
      <c r="OV50" s="18">
        <v>5.4</v>
      </c>
      <c r="OW50" s="18">
        <v>5.67</v>
      </c>
      <c r="OX50" s="18">
        <v>5.67</v>
      </c>
      <c r="OY50" s="18">
        <v>-0.27</v>
      </c>
      <c r="OZ50" s="18">
        <v>3.6</v>
      </c>
      <c r="PA50" s="18">
        <v>3.5</v>
      </c>
      <c r="PB50" s="18">
        <v>3.5</v>
      </c>
      <c r="PC50" s="18">
        <v>0.1</v>
      </c>
      <c r="PD50" s="18">
        <v>5.0999999999999996</v>
      </c>
      <c r="PE50" s="18">
        <v>5</v>
      </c>
      <c r="PF50" s="18">
        <v>5</v>
      </c>
      <c r="PG50" s="18">
        <v>0.1</v>
      </c>
      <c r="PH50" s="18">
        <v>20.399999999999999</v>
      </c>
      <c r="PI50" s="18">
        <v>19.5122</v>
      </c>
      <c r="PJ50" s="18">
        <v>19.5122</v>
      </c>
      <c r="PK50" s="18">
        <v>0.88780000000000003</v>
      </c>
      <c r="PL50" s="18">
        <v>20</v>
      </c>
      <c r="PM50" s="18">
        <v>19.5122</v>
      </c>
      <c r="PN50" s="18">
        <v>19.5122</v>
      </c>
      <c r="PO50" s="18">
        <v>0.48780000000000001</v>
      </c>
      <c r="PP50" s="18">
        <v>16.7</v>
      </c>
      <c r="PQ50" s="18">
        <v>15.60976</v>
      </c>
      <c r="PR50" s="18">
        <v>15.60976</v>
      </c>
      <c r="PS50" s="18">
        <v>1.0902400000000001</v>
      </c>
      <c r="PT50" s="18">
        <v>3.4</v>
      </c>
      <c r="PU50" s="18">
        <v>3.5</v>
      </c>
      <c r="PV50" s="18">
        <v>3.5</v>
      </c>
      <c r="PW50" s="18">
        <v>-0.1</v>
      </c>
      <c r="PX50" s="18">
        <v>18.7</v>
      </c>
      <c r="PY50" s="18">
        <v>18.341460000000001</v>
      </c>
      <c r="PZ50" s="18">
        <v>18.341460000000001</v>
      </c>
      <c r="QA50" s="18">
        <v>0.35854000000000003</v>
      </c>
      <c r="QB50" s="18">
        <v>0</v>
      </c>
      <c r="QC50" s="18"/>
      <c r="QD50" s="18">
        <v>0</v>
      </c>
      <c r="QE50" s="18">
        <v>0</v>
      </c>
      <c r="QF50" s="18">
        <v>0</v>
      </c>
      <c r="QG50" s="18"/>
      <c r="QH50" s="18">
        <v>0</v>
      </c>
      <c r="QI50" s="18">
        <v>0</v>
      </c>
      <c r="QJ50" s="18">
        <v>14</v>
      </c>
      <c r="QK50" s="18">
        <v>20.100000000000001</v>
      </c>
      <c r="QL50" s="18">
        <v>22.468</v>
      </c>
      <c r="QM50" s="18">
        <v>-8.468</v>
      </c>
      <c r="QN50" s="18">
        <v>38.799999999999997</v>
      </c>
      <c r="QO50" s="18">
        <v>52.9</v>
      </c>
      <c r="QP50" s="18">
        <v>66.921000000000006</v>
      </c>
      <c r="QQ50" s="18">
        <v>-28.120999999999999</v>
      </c>
      <c r="QR50" s="18">
        <v>4.4000000000000004</v>
      </c>
      <c r="QS50" s="18">
        <v>4.2</v>
      </c>
      <c r="QT50" s="18">
        <v>4.2</v>
      </c>
      <c r="QU50" s="18">
        <v>0.2</v>
      </c>
      <c r="QV50" s="18">
        <v>2.2999999999999998</v>
      </c>
      <c r="QW50" s="18">
        <v>2.4</v>
      </c>
      <c r="QX50" s="18">
        <v>2.4</v>
      </c>
      <c r="QY50" s="18">
        <v>-0.1</v>
      </c>
      <c r="QZ50" s="18">
        <v>2.4</v>
      </c>
      <c r="RA50" s="18">
        <v>2.4</v>
      </c>
      <c r="RB50" s="18">
        <v>2.4</v>
      </c>
      <c r="RC50" s="18">
        <v>0</v>
      </c>
      <c r="RD50" s="18">
        <v>1.3</v>
      </c>
      <c r="RE50" s="18">
        <v>1.45</v>
      </c>
      <c r="RF50" s="18">
        <v>1.45</v>
      </c>
      <c r="RG50" s="18">
        <v>-0.15</v>
      </c>
      <c r="RH50" s="18">
        <v>0</v>
      </c>
      <c r="RI50" s="18"/>
      <c r="RJ50" s="18">
        <v>0</v>
      </c>
      <c r="RK50" s="18">
        <v>0</v>
      </c>
      <c r="RL50" s="18">
        <v>3.5</v>
      </c>
      <c r="RM50" s="18">
        <v>3.6</v>
      </c>
      <c r="RN50" s="18">
        <v>3.6</v>
      </c>
      <c r="RO50" s="18">
        <v>-0.1</v>
      </c>
      <c r="RP50" s="18">
        <v>20.399999999999999</v>
      </c>
      <c r="RQ50" s="18">
        <v>19.869240000000001</v>
      </c>
      <c r="RR50" s="18">
        <v>19.869240000000001</v>
      </c>
      <c r="RS50" s="18">
        <v>0.53076000000000001</v>
      </c>
      <c r="RT50" s="18">
        <v>2</v>
      </c>
      <c r="RU50" s="18">
        <v>2</v>
      </c>
      <c r="RV50" s="18">
        <v>2</v>
      </c>
      <c r="RW50" s="18">
        <v>0</v>
      </c>
      <c r="RX50" s="18"/>
      <c r="RY50" s="18"/>
      <c r="RZ50" s="18"/>
      <c r="SA50" s="18">
        <v>0</v>
      </c>
      <c r="SB50" s="18">
        <v>18.600000000000001</v>
      </c>
      <c r="SC50" s="18">
        <v>16</v>
      </c>
      <c r="SD50" s="18">
        <v>16</v>
      </c>
      <c r="SE50" s="18">
        <v>2.6</v>
      </c>
      <c r="SF50" s="18">
        <v>8.5</v>
      </c>
      <c r="SG50" s="18">
        <v>9.0519999999999996</v>
      </c>
      <c r="SH50" s="18">
        <v>9.0519999999999996</v>
      </c>
      <c r="SI50" s="18">
        <v>-0.55200000000000005</v>
      </c>
      <c r="SJ50" s="18">
        <v>20.2</v>
      </c>
      <c r="SK50" s="18">
        <v>19.5122</v>
      </c>
      <c r="SL50" s="18">
        <v>19.5122</v>
      </c>
      <c r="SM50" s="18">
        <v>0.68779999999999997</v>
      </c>
      <c r="SN50" s="18">
        <v>20.399999999999999</v>
      </c>
      <c r="SO50" s="18">
        <v>19.5122</v>
      </c>
      <c r="SP50" s="18">
        <v>19.5122</v>
      </c>
      <c r="SQ50" s="18">
        <v>0.88780000000000003</v>
      </c>
      <c r="SR50" s="18">
        <v>20</v>
      </c>
      <c r="SS50" s="18">
        <v>19.317070000000001</v>
      </c>
      <c r="ST50" s="18">
        <v>19.317070000000001</v>
      </c>
      <c r="SU50" s="18">
        <v>0.68293000000000004</v>
      </c>
      <c r="SV50" s="18">
        <v>28.3</v>
      </c>
      <c r="SW50" s="18">
        <v>21.138999999999999</v>
      </c>
      <c r="SX50" s="18">
        <v>21.138999999999999</v>
      </c>
      <c r="SY50" s="18">
        <v>7.1609999999999996</v>
      </c>
      <c r="SZ50" s="18">
        <v>61.4</v>
      </c>
      <c r="TA50" s="18">
        <v>51.988999999999997</v>
      </c>
      <c r="TB50" s="18">
        <v>51.988999999999997</v>
      </c>
      <c r="TC50" s="18">
        <v>9.4109999999999996</v>
      </c>
      <c r="TD50" s="18">
        <v>0</v>
      </c>
      <c r="TE50" s="18"/>
      <c r="TF50" s="18">
        <v>0</v>
      </c>
      <c r="TG50" s="18">
        <v>0</v>
      </c>
      <c r="TH50" s="18">
        <v>36.700000000000003</v>
      </c>
      <c r="TI50" s="18">
        <v>59.6</v>
      </c>
      <c r="TJ50" s="18">
        <v>96</v>
      </c>
      <c r="TK50" s="18">
        <v>-59.3</v>
      </c>
      <c r="TL50" s="18">
        <v>78.2</v>
      </c>
      <c r="TM50" s="18">
        <v>74.2</v>
      </c>
      <c r="TN50" s="18">
        <v>87.75</v>
      </c>
      <c r="TO50" s="18">
        <v>-9.5500000000000007</v>
      </c>
      <c r="TP50" s="18">
        <v>3.6</v>
      </c>
      <c r="TQ50" s="18">
        <v>7</v>
      </c>
      <c r="TR50" s="18">
        <v>8.66</v>
      </c>
      <c r="TS50" s="18">
        <v>-5.0599999999999996</v>
      </c>
      <c r="TT50" s="18">
        <v>3.1</v>
      </c>
      <c r="TU50" s="18">
        <v>4.5</v>
      </c>
      <c r="TV50" s="18">
        <v>7.23</v>
      </c>
      <c r="TW50" s="18">
        <v>-4.13</v>
      </c>
      <c r="TX50" s="18">
        <v>21</v>
      </c>
      <c r="TY50" s="18">
        <v>19.5122</v>
      </c>
      <c r="TZ50" s="18">
        <v>19.5122</v>
      </c>
      <c r="UA50" s="18">
        <v>1.4878</v>
      </c>
      <c r="UB50" s="18">
        <v>8.3000000000000007</v>
      </c>
      <c r="UC50" s="18">
        <v>8</v>
      </c>
      <c r="UD50" s="18">
        <v>8</v>
      </c>
      <c r="UE50" s="18">
        <v>0.3</v>
      </c>
      <c r="UF50" s="18">
        <v>6.8</v>
      </c>
      <c r="UG50" s="18">
        <v>7.5</v>
      </c>
      <c r="UH50" s="18">
        <v>7.5</v>
      </c>
      <c r="UI50" s="18">
        <v>-0.7</v>
      </c>
      <c r="UJ50" s="18">
        <v>20</v>
      </c>
      <c r="UK50" s="18">
        <v>19.5122</v>
      </c>
      <c r="UL50" s="18">
        <v>19.5122</v>
      </c>
      <c r="UM50" s="18">
        <v>0.48780000000000001</v>
      </c>
      <c r="UN50" s="18">
        <v>20</v>
      </c>
      <c r="UO50" s="18">
        <v>19.5122</v>
      </c>
      <c r="UP50" s="18">
        <v>19.5122</v>
      </c>
      <c r="UQ50" s="18">
        <v>0.48780000000000001</v>
      </c>
      <c r="UR50" s="18">
        <v>10</v>
      </c>
      <c r="US50" s="18">
        <v>10</v>
      </c>
      <c r="UT50" s="18">
        <v>10</v>
      </c>
      <c r="UU50" s="18">
        <v>0</v>
      </c>
      <c r="UV50" s="18">
        <v>12.1</v>
      </c>
      <c r="UW50" s="18">
        <v>9.5</v>
      </c>
      <c r="UX50" s="18">
        <v>7.9349999999999996</v>
      </c>
      <c r="UY50" s="18">
        <v>4.165</v>
      </c>
      <c r="UZ50" s="18">
        <v>0</v>
      </c>
      <c r="VA50" s="18"/>
      <c r="VB50" s="18">
        <v>0</v>
      </c>
      <c r="VC50" s="18">
        <v>0</v>
      </c>
      <c r="VD50" s="18">
        <v>0</v>
      </c>
      <c r="VE50" s="18"/>
      <c r="VF50" s="18">
        <v>0</v>
      </c>
      <c r="VG50" s="18">
        <v>0</v>
      </c>
      <c r="VH50" s="18">
        <v>0.6</v>
      </c>
      <c r="VI50" s="18">
        <v>0.6</v>
      </c>
      <c r="VJ50" s="18">
        <v>0.6</v>
      </c>
      <c r="VK50" s="18">
        <v>0</v>
      </c>
      <c r="VL50" s="18">
        <v>64.400000000000006</v>
      </c>
      <c r="VM50" s="18">
        <v>53.981699999999996</v>
      </c>
      <c r="VN50" s="18">
        <v>90.382000000000005</v>
      </c>
      <c r="VO50" s="18">
        <v>-25.981999999999999</v>
      </c>
      <c r="VP50" s="18">
        <v>55.9</v>
      </c>
      <c r="VQ50" s="18">
        <v>26.884170000000001</v>
      </c>
      <c r="VR50" s="18">
        <v>96.667000000000002</v>
      </c>
      <c r="VS50" s="18">
        <v>-40.767000000000003</v>
      </c>
      <c r="VT50" s="18">
        <v>0</v>
      </c>
      <c r="VU50" s="18"/>
      <c r="VV50" s="18">
        <v>0</v>
      </c>
      <c r="VW50" s="18">
        <v>0</v>
      </c>
      <c r="VX50" s="18">
        <v>0</v>
      </c>
      <c r="VY50" s="18"/>
      <c r="VZ50" s="18">
        <v>0</v>
      </c>
      <c r="WA50" s="18">
        <v>0</v>
      </c>
      <c r="WB50" s="18">
        <v>6.1</v>
      </c>
      <c r="WC50" s="18">
        <v>6</v>
      </c>
      <c r="WD50" s="18">
        <v>6</v>
      </c>
      <c r="WE50" s="18">
        <v>0.1</v>
      </c>
      <c r="WF50" s="18">
        <v>20</v>
      </c>
      <c r="WG50" s="18">
        <v>19.317070000000001</v>
      </c>
      <c r="WH50" s="18">
        <v>19.317070000000001</v>
      </c>
      <c r="WI50" s="18">
        <v>0.68293000000000004</v>
      </c>
      <c r="WJ50" s="18">
        <v>10.8</v>
      </c>
      <c r="WK50" s="18">
        <v>10.7</v>
      </c>
      <c r="WL50" s="18">
        <v>10.7</v>
      </c>
      <c r="WM50" s="18">
        <v>0.1</v>
      </c>
      <c r="WN50" s="18">
        <v>15.1</v>
      </c>
      <c r="WO50" s="18">
        <v>52</v>
      </c>
      <c r="WP50" s="18">
        <v>55</v>
      </c>
      <c r="WQ50" s="18">
        <v>-39.9</v>
      </c>
      <c r="WR50" s="18">
        <v>36.799999999999997</v>
      </c>
      <c r="WS50" s="18"/>
      <c r="WT50" s="18"/>
      <c r="WU50" s="18">
        <v>36.799999999999997</v>
      </c>
      <c r="WV50" s="18">
        <v>28.8</v>
      </c>
      <c r="WW50" s="18">
        <v>29.184000000000001</v>
      </c>
      <c r="WX50" s="18">
        <v>29.184000000000001</v>
      </c>
      <c r="WY50" s="18">
        <v>-0.38400000000000001</v>
      </c>
      <c r="WZ50" s="18">
        <v>3.3</v>
      </c>
      <c r="XA50" s="18">
        <v>2.8159999999999998</v>
      </c>
      <c r="XB50" s="18">
        <v>2.8159999999999998</v>
      </c>
      <c r="XC50" s="18">
        <v>0.48399999999999999</v>
      </c>
      <c r="XD50" s="18">
        <v>13.9</v>
      </c>
      <c r="XE50" s="18">
        <v>14</v>
      </c>
      <c r="XF50" s="18">
        <v>14</v>
      </c>
      <c r="XG50" s="18">
        <v>-0.1</v>
      </c>
      <c r="XH50" s="18">
        <v>16.3</v>
      </c>
      <c r="XI50" s="18">
        <v>17</v>
      </c>
      <c r="XJ50" s="18">
        <v>17</v>
      </c>
      <c r="XK50" s="18">
        <v>-0.7</v>
      </c>
      <c r="XL50" s="18">
        <v>8.08</v>
      </c>
      <c r="XM50" s="18">
        <v>5.71</v>
      </c>
      <c r="XN50" s="18">
        <v>5.71</v>
      </c>
      <c r="XO50" s="18">
        <v>2.37</v>
      </c>
    </row>
    <row r="51" spans="1:639" ht="24" customHeight="1" x14ac:dyDescent="0.3">
      <c r="A51" s="1"/>
      <c r="B51" s="17" t="s">
        <v>52</v>
      </c>
      <c r="C51" s="17" t="s">
        <v>722</v>
      </c>
      <c r="D51" s="18">
        <v>1.1000000000000001</v>
      </c>
      <c r="E51" s="18">
        <v>1.02</v>
      </c>
      <c r="F51" s="18">
        <v>1.02</v>
      </c>
      <c r="G51" s="18">
        <v>0.08</v>
      </c>
      <c r="H51" s="18">
        <v>1.7</v>
      </c>
      <c r="I51" s="18">
        <v>1.65</v>
      </c>
      <c r="J51" s="18">
        <v>1.65</v>
      </c>
      <c r="K51" s="18">
        <v>0.05</v>
      </c>
      <c r="L51" s="18">
        <v>4.3</v>
      </c>
      <c r="M51" s="18">
        <v>3.5488499999999998</v>
      </c>
      <c r="N51" s="18">
        <v>3.5488499999999998</v>
      </c>
      <c r="O51" s="18">
        <v>0.75114999999999998</v>
      </c>
      <c r="P51" s="18">
        <v>649.9</v>
      </c>
      <c r="Q51" s="18">
        <v>646.79789000000005</v>
      </c>
      <c r="R51" s="18">
        <v>646.79789000000005</v>
      </c>
      <c r="S51" s="18">
        <v>3.1021100000000001</v>
      </c>
      <c r="T51" s="18">
        <v>219.9</v>
      </c>
      <c r="U51" s="18">
        <v>211.44126</v>
      </c>
      <c r="V51" s="18">
        <v>211.44126</v>
      </c>
      <c r="W51" s="18">
        <v>8.4587400000000006</v>
      </c>
      <c r="X51" s="18"/>
      <c r="Y51" s="18"/>
      <c r="Z51" s="18"/>
      <c r="AA51" s="18">
        <v>0</v>
      </c>
      <c r="AB51" s="18"/>
      <c r="AC51" s="18"/>
      <c r="AD51" s="18"/>
      <c r="AE51" s="18">
        <v>0</v>
      </c>
      <c r="AF51" s="18">
        <v>90.2</v>
      </c>
      <c r="AG51" s="18">
        <v>92.226339999999993</v>
      </c>
      <c r="AH51" s="18">
        <v>92.226339999999993</v>
      </c>
      <c r="AI51" s="18">
        <v>-2.0263399999999998</v>
      </c>
      <c r="AJ51" s="18">
        <v>238.7</v>
      </c>
      <c r="AK51" s="18">
        <v>244.03479999999999</v>
      </c>
      <c r="AL51" s="18">
        <v>244.03479999999999</v>
      </c>
      <c r="AM51" s="18">
        <v>-5.3348000000000004</v>
      </c>
      <c r="AN51" s="18"/>
      <c r="AO51" s="18"/>
      <c r="AP51" s="18"/>
      <c r="AQ51" s="18">
        <v>0</v>
      </c>
      <c r="AR51" s="18"/>
      <c r="AS51" s="18"/>
      <c r="AT51" s="18"/>
      <c r="AU51" s="18">
        <v>0</v>
      </c>
      <c r="AV51" s="18">
        <v>181.5</v>
      </c>
      <c r="AW51" s="18">
        <v>179.82705000000001</v>
      </c>
      <c r="AX51" s="18">
        <v>172.46178</v>
      </c>
      <c r="AY51" s="18">
        <v>9.0382200000000008</v>
      </c>
      <c r="AZ51" s="18">
        <v>192.2</v>
      </c>
      <c r="BA51" s="18">
        <v>179.82705000000001</v>
      </c>
      <c r="BB51" s="18">
        <v>172.46178</v>
      </c>
      <c r="BC51" s="18">
        <v>19.738219999999998</v>
      </c>
      <c r="BD51" s="18">
        <v>192.9</v>
      </c>
      <c r="BE51" s="18">
        <v>179.82705000000001</v>
      </c>
      <c r="BF51" s="18">
        <v>172.46178</v>
      </c>
      <c r="BG51" s="18">
        <v>20.438220000000001</v>
      </c>
      <c r="BH51" s="18">
        <v>280.89999999999998</v>
      </c>
      <c r="BI51" s="18">
        <v>269.74058000000002</v>
      </c>
      <c r="BJ51" s="18">
        <v>258.69267000000002</v>
      </c>
      <c r="BK51" s="18">
        <v>22.207329999999999</v>
      </c>
      <c r="BL51" s="18">
        <v>208.4</v>
      </c>
      <c r="BM51" s="18">
        <v>212.66664</v>
      </c>
      <c r="BN51" s="18">
        <v>212.66664</v>
      </c>
      <c r="BO51" s="18">
        <v>-4.2666399999999998</v>
      </c>
      <c r="BP51" s="18">
        <v>108.8</v>
      </c>
      <c r="BQ51" s="18">
        <v>106.33332</v>
      </c>
      <c r="BR51" s="18">
        <v>106.33332</v>
      </c>
      <c r="BS51" s="18">
        <v>2.4666800000000002</v>
      </c>
      <c r="BT51" s="18">
        <v>560.70000000000005</v>
      </c>
      <c r="BU51" s="18">
        <v>568.29854</v>
      </c>
      <c r="BV51" s="18">
        <v>568.29854</v>
      </c>
      <c r="BW51" s="18">
        <v>-7.5985399999999998</v>
      </c>
      <c r="BX51" s="18">
        <v>10.6</v>
      </c>
      <c r="BY51" s="18">
        <v>10.17268</v>
      </c>
      <c r="BZ51" s="18">
        <v>10.17268</v>
      </c>
      <c r="CA51" s="18">
        <v>0.42731999999999998</v>
      </c>
      <c r="CB51" s="18"/>
      <c r="CC51" s="18"/>
      <c r="CD51" s="18"/>
      <c r="CE51" s="18">
        <v>0</v>
      </c>
      <c r="CF51" s="18"/>
      <c r="CG51" s="18"/>
      <c r="CH51" s="18"/>
      <c r="CI51" s="18">
        <v>0</v>
      </c>
      <c r="CJ51" s="18"/>
      <c r="CK51" s="18"/>
      <c r="CL51" s="18"/>
      <c r="CM51" s="18">
        <v>0</v>
      </c>
      <c r="CN51" s="18"/>
      <c r="CO51" s="18"/>
      <c r="CP51" s="18"/>
      <c r="CQ51" s="18">
        <v>0</v>
      </c>
      <c r="CR51" s="18">
        <v>167.8</v>
      </c>
      <c r="CS51" s="18">
        <v>164.70732000000001</v>
      </c>
      <c r="CT51" s="18">
        <v>164.70732000000001</v>
      </c>
      <c r="CU51" s="18">
        <v>3.0926800000000001</v>
      </c>
      <c r="CV51" s="18">
        <v>7.1</v>
      </c>
      <c r="CW51" s="18">
        <v>8.1148399999999992</v>
      </c>
      <c r="CX51" s="18">
        <v>8.1148399999999992</v>
      </c>
      <c r="CY51" s="18">
        <v>-1.01484</v>
      </c>
      <c r="CZ51" s="18">
        <v>13.4</v>
      </c>
      <c r="DA51" s="18"/>
      <c r="DB51" s="18">
        <v>0</v>
      </c>
      <c r="DC51" s="18">
        <v>13.4</v>
      </c>
      <c r="DD51" s="18">
        <v>6.5</v>
      </c>
      <c r="DE51" s="18">
        <v>6.8787000000000003</v>
      </c>
      <c r="DF51" s="18">
        <v>6.8787000000000003</v>
      </c>
      <c r="DG51" s="18">
        <v>-0.37869999999999998</v>
      </c>
      <c r="DH51" s="18"/>
      <c r="DI51" s="18"/>
      <c r="DJ51" s="18"/>
      <c r="DK51" s="18">
        <v>0</v>
      </c>
      <c r="DL51" s="18">
        <v>111</v>
      </c>
      <c r="DM51" s="18">
        <v>130.37252000000001</v>
      </c>
      <c r="DN51" s="18">
        <v>93.535179999999997</v>
      </c>
      <c r="DO51" s="18">
        <v>17.46482</v>
      </c>
      <c r="DP51" s="18">
        <v>7.6</v>
      </c>
      <c r="DQ51" s="18">
        <v>8.9130000000000003</v>
      </c>
      <c r="DR51" s="18">
        <v>8.9130000000000003</v>
      </c>
      <c r="DS51" s="18">
        <v>-1.3129999999999999</v>
      </c>
      <c r="DT51" s="18"/>
      <c r="DU51" s="18"/>
      <c r="DV51" s="18"/>
      <c r="DW51" s="18">
        <v>0</v>
      </c>
      <c r="DX51" s="18"/>
      <c r="DY51" s="18"/>
      <c r="DZ51" s="18"/>
      <c r="EA51" s="18">
        <v>0</v>
      </c>
      <c r="EB51" s="18"/>
      <c r="EC51" s="18"/>
      <c r="ED51" s="18"/>
      <c r="EE51" s="18">
        <v>0</v>
      </c>
      <c r="EF51" s="18">
        <v>111.2</v>
      </c>
      <c r="EG51" s="18">
        <v>112.90537</v>
      </c>
      <c r="EH51" s="18">
        <v>112.90537</v>
      </c>
      <c r="EI51" s="18">
        <v>-1.7053700000000001</v>
      </c>
      <c r="EJ51" s="18">
        <v>223.9</v>
      </c>
      <c r="EK51" s="18">
        <v>221.55625000000001</v>
      </c>
      <c r="EL51" s="18">
        <v>221.55625000000001</v>
      </c>
      <c r="EM51" s="18">
        <v>2.34375</v>
      </c>
      <c r="EN51" s="18"/>
      <c r="EO51" s="18"/>
      <c r="EP51" s="18"/>
      <c r="EQ51" s="18">
        <v>0</v>
      </c>
      <c r="ER51" s="18"/>
      <c r="ES51" s="18"/>
      <c r="ET51" s="18"/>
      <c r="EU51" s="18">
        <v>0</v>
      </c>
      <c r="EV51" s="18"/>
      <c r="EW51" s="18"/>
      <c r="EX51" s="18"/>
      <c r="EY51" s="18">
        <v>0</v>
      </c>
      <c r="EZ51" s="18">
        <v>6.5</v>
      </c>
      <c r="FA51" s="18">
        <v>6.39</v>
      </c>
      <c r="FB51" s="18">
        <v>6.39</v>
      </c>
      <c r="FC51" s="18">
        <v>0.11</v>
      </c>
      <c r="FD51" s="18">
        <v>461.5</v>
      </c>
      <c r="FE51" s="18">
        <v>458.87804999999997</v>
      </c>
      <c r="FF51" s="18">
        <v>458.87804999999997</v>
      </c>
      <c r="FG51" s="18">
        <v>2.62195</v>
      </c>
      <c r="FH51" s="18">
        <v>79.7</v>
      </c>
      <c r="FI51" s="18">
        <v>77.882069999999999</v>
      </c>
      <c r="FJ51" s="18">
        <v>77.882069999999999</v>
      </c>
      <c r="FK51" s="18">
        <v>1.81793</v>
      </c>
      <c r="FL51" s="18">
        <v>73.099999999999994</v>
      </c>
      <c r="FM51" s="18">
        <v>72.877070000000003</v>
      </c>
      <c r="FN51" s="18">
        <v>72.877070000000003</v>
      </c>
      <c r="FO51" s="18">
        <v>0.22292999999999999</v>
      </c>
      <c r="FP51" s="18">
        <v>41.9</v>
      </c>
      <c r="FQ51" s="18">
        <v>41.498959999999997</v>
      </c>
      <c r="FR51" s="18">
        <v>41.498959999999997</v>
      </c>
      <c r="FS51" s="18">
        <v>0.40104000000000001</v>
      </c>
      <c r="FT51" s="18">
        <v>18.399999999999999</v>
      </c>
      <c r="FU51" s="18">
        <v>19.28585</v>
      </c>
      <c r="FV51" s="18">
        <v>19.28585</v>
      </c>
      <c r="FW51" s="18">
        <v>-0.88585000000000003</v>
      </c>
      <c r="FX51" s="18">
        <v>19.3</v>
      </c>
      <c r="FY51" s="18">
        <v>19.414629999999999</v>
      </c>
      <c r="FZ51" s="18">
        <v>19.414629999999999</v>
      </c>
      <c r="GA51" s="18">
        <v>-0.11463</v>
      </c>
      <c r="GB51" s="18">
        <v>91.2</v>
      </c>
      <c r="GC51" s="18">
        <v>87.657560000000004</v>
      </c>
      <c r="GD51" s="18">
        <v>87.657560000000004</v>
      </c>
      <c r="GE51" s="18">
        <v>3.54244</v>
      </c>
      <c r="GF51" s="18">
        <v>181</v>
      </c>
      <c r="GG51" s="18">
        <v>182.61776</v>
      </c>
      <c r="GH51" s="18">
        <v>182.61776</v>
      </c>
      <c r="GI51" s="18">
        <v>-1.6177600000000001</v>
      </c>
      <c r="GJ51" s="18">
        <v>181.2</v>
      </c>
      <c r="GK51" s="18">
        <v>182.61776</v>
      </c>
      <c r="GL51" s="18">
        <v>182.61776</v>
      </c>
      <c r="GM51" s="18">
        <v>-1.4177599999999999</v>
      </c>
      <c r="GN51" s="18">
        <v>184.6</v>
      </c>
      <c r="GO51" s="18">
        <v>182.61776</v>
      </c>
      <c r="GP51" s="18">
        <v>182.61776</v>
      </c>
      <c r="GQ51" s="18">
        <v>1.98224</v>
      </c>
      <c r="GR51" s="18">
        <v>108.7</v>
      </c>
      <c r="GS51" s="18">
        <v>110.91316999999999</v>
      </c>
      <c r="GT51" s="18">
        <v>110.91316999999999</v>
      </c>
      <c r="GU51" s="18">
        <v>-2.2131699999999999</v>
      </c>
      <c r="GV51" s="18">
        <v>7.7</v>
      </c>
      <c r="GW51" s="18">
        <v>4.59992</v>
      </c>
      <c r="GX51" s="18">
        <v>4.59992</v>
      </c>
      <c r="GY51" s="18">
        <v>3.1000800000000002</v>
      </c>
      <c r="GZ51" s="18">
        <v>2.6</v>
      </c>
      <c r="HA51" s="18">
        <v>4.4334100000000003</v>
      </c>
      <c r="HB51" s="18">
        <v>4.4334100000000003</v>
      </c>
      <c r="HC51" s="18">
        <v>-1.83341</v>
      </c>
      <c r="HD51" s="18">
        <v>43.8</v>
      </c>
      <c r="HE51" s="18">
        <v>47.26634</v>
      </c>
      <c r="HF51" s="18">
        <v>47.26634</v>
      </c>
      <c r="HG51" s="18">
        <v>-3.4663400000000002</v>
      </c>
      <c r="HH51" s="18">
        <v>47.1</v>
      </c>
      <c r="HI51" s="18">
        <v>44.275120000000001</v>
      </c>
      <c r="HJ51" s="18">
        <v>44.275120000000001</v>
      </c>
      <c r="HK51" s="18">
        <v>2.8248799999999998</v>
      </c>
      <c r="HL51" s="18">
        <v>3.8</v>
      </c>
      <c r="HM51" s="18">
        <v>4.0998900000000003</v>
      </c>
      <c r="HN51" s="18">
        <v>4.0998900000000003</v>
      </c>
      <c r="HO51" s="18">
        <v>-0.29988999999999999</v>
      </c>
      <c r="HP51" s="18">
        <v>31.3</v>
      </c>
      <c r="HQ51" s="18">
        <v>31.00404</v>
      </c>
      <c r="HR51" s="18">
        <v>31.00404</v>
      </c>
      <c r="HS51" s="18">
        <v>0.29596</v>
      </c>
      <c r="HT51" s="18">
        <v>168.2</v>
      </c>
      <c r="HU51" s="18">
        <v>171.54185000000001</v>
      </c>
      <c r="HV51" s="18">
        <v>161.50325000000001</v>
      </c>
      <c r="HW51" s="18">
        <v>6.6967499999999998</v>
      </c>
      <c r="HX51" s="18">
        <v>91.7</v>
      </c>
      <c r="HY51" s="18">
        <v>85.482579999999999</v>
      </c>
      <c r="HZ51" s="18">
        <v>85.482579999999999</v>
      </c>
      <c r="IA51" s="18">
        <v>6.2174199999999997</v>
      </c>
      <c r="IB51" s="18"/>
      <c r="IC51" s="18"/>
      <c r="ID51" s="18"/>
      <c r="IE51" s="18">
        <v>0</v>
      </c>
      <c r="IF51" s="18"/>
      <c r="IG51" s="18"/>
      <c r="IH51" s="18"/>
      <c r="II51" s="18">
        <v>0</v>
      </c>
      <c r="IJ51" s="18">
        <v>47.5</v>
      </c>
      <c r="IK51" s="18">
        <v>48.41648</v>
      </c>
      <c r="IL51" s="18">
        <v>48.41648</v>
      </c>
      <c r="IM51" s="18">
        <v>-0.91647999999999996</v>
      </c>
      <c r="IN51" s="18"/>
      <c r="IO51" s="18"/>
      <c r="IP51" s="18"/>
      <c r="IQ51" s="18">
        <v>0</v>
      </c>
      <c r="IR51" s="18"/>
      <c r="IS51" s="18"/>
      <c r="IT51" s="18"/>
      <c r="IU51" s="18">
        <v>0</v>
      </c>
      <c r="IV51" s="18"/>
      <c r="IW51" s="18"/>
      <c r="IX51" s="18"/>
      <c r="IY51" s="18">
        <v>0</v>
      </c>
      <c r="IZ51" s="18">
        <v>131.1</v>
      </c>
      <c r="JA51" s="18">
        <v>133.35676000000001</v>
      </c>
      <c r="JB51" s="18">
        <v>133.35676000000001</v>
      </c>
      <c r="JC51" s="18">
        <v>-2.2567599999999999</v>
      </c>
      <c r="JD51" s="18"/>
      <c r="JE51" s="18"/>
      <c r="JF51" s="18"/>
      <c r="JG51" s="18">
        <v>0</v>
      </c>
      <c r="JH51" s="18"/>
      <c r="JI51" s="18"/>
      <c r="JJ51" s="18">
        <v>0</v>
      </c>
      <c r="JK51" s="18">
        <v>0</v>
      </c>
      <c r="JL51" s="18"/>
      <c r="JM51" s="18"/>
      <c r="JN51" s="18"/>
      <c r="JO51" s="18">
        <v>0</v>
      </c>
      <c r="JP51" s="18"/>
      <c r="JQ51" s="18"/>
      <c r="JR51" s="18"/>
      <c r="JS51" s="18">
        <v>0</v>
      </c>
      <c r="JT51" s="18">
        <v>0</v>
      </c>
      <c r="JU51" s="18"/>
      <c r="JV51" s="18"/>
      <c r="JW51" s="18">
        <v>0</v>
      </c>
      <c r="JX51" s="18"/>
      <c r="JY51" s="18"/>
      <c r="JZ51" s="18"/>
      <c r="KA51" s="18">
        <v>0</v>
      </c>
      <c r="KB51" s="18"/>
      <c r="KC51" s="18"/>
      <c r="KD51" s="18"/>
      <c r="KE51" s="18">
        <v>0</v>
      </c>
      <c r="KF51" s="18"/>
      <c r="KG51" s="18"/>
      <c r="KH51" s="18"/>
      <c r="KI51" s="18">
        <v>0</v>
      </c>
      <c r="KJ51" s="18"/>
      <c r="KK51" s="18"/>
      <c r="KL51" s="18"/>
      <c r="KM51" s="18">
        <v>0</v>
      </c>
      <c r="KN51" s="18">
        <v>114.7</v>
      </c>
      <c r="KO51" s="18">
        <v>114.90732</v>
      </c>
      <c r="KP51" s="18">
        <v>111.36118999999999</v>
      </c>
      <c r="KQ51" s="18">
        <v>3.3388100000000001</v>
      </c>
      <c r="KR51" s="18"/>
      <c r="KS51" s="18"/>
      <c r="KT51" s="18"/>
      <c r="KU51" s="18">
        <v>0</v>
      </c>
      <c r="KV51" s="18"/>
      <c r="KW51" s="18"/>
      <c r="KX51" s="18"/>
      <c r="KY51" s="18">
        <v>0</v>
      </c>
      <c r="KZ51" s="18">
        <v>235.5</v>
      </c>
      <c r="LA51" s="18">
        <v>192.00207</v>
      </c>
      <c r="LB51" s="18">
        <v>158.20078000000001</v>
      </c>
      <c r="LC51" s="18">
        <v>77.299220000000005</v>
      </c>
      <c r="LD51" s="18">
        <v>132.5</v>
      </c>
      <c r="LE51" s="18">
        <v>133.67995999999999</v>
      </c>
      <c r="LF51" s="18">
        <v>133.67995999999999</v>
      </c>
      <c r="LG51" s="18">
        <v>-1.1799599999999999</v>
      </c>
      <c r="LH51" s="18">
        <v>63.9</v>
      </c>
      <c r="LI51" s="18">
        <v>67.461460000000002</v>
      </c>
      <c r="LJ51" s="18">
        <v>67.461460000000002</v>
      </c>
      <c r="LK51" s="18">
        <v>-3.5614599999999998</v>
      </c>
      <c r="LL51" s="18">
        <v>66.2</v>
      </c>
      <c r="LM51" s="18">
        <v>65.772069999999999</v>
      </c>
      <c r="LN51" s="18">
        <v>65.772069999999999</v>
      </c>
      <c r="LO51" s="18">
        <v>0.42792999999999998</v>
      </c>
      <c r="LP51" s="18">
        <v>30.3</v>
      </c>
      <c r="LQ51" s="18">
        <v>30.097560000000001</v>
      </c>
      <c r="LR51" s="18">
        <v>30.097560000000001</v>
      </c>
      <c r="LS51" s="18">
        <v>0.20244000000000001</v>
      </c>
      <c r="LT51" s="18"/>
      <c r="LU51" s="18"/>
      <c r="LV51" s="18"/>
      <c r="LW51" s="18">
        <v>0</v>
      </c>
      <c r="LX51" s="18"/>
      <c r="LY51" s="18"/>
      <c r="LZ51" s="18"/>
      <c r="MA51" s="18">
        <v>0</v>
      </c>
      <c r="MB51" s="18"/>
      <c r="MC51" s="18"/>
      <c r="MD51" s="18"/>
      <c r="ME51" s="18">
        <v>0</v>
      </c>
      <c r="MF51" s="18">
        <v>143.6</v>
      </c>
      <c r="MG51" s="18">
        <v>145.86483000000001</v>
      </c>
      <c r="MH51" s="18">
        <v>145.86483000000001</v>
      </c>
      <c r="MI51" s="18">
        <v>-2.2648299999999999</v>
      </c>
      <c r="MJ51" s="18">
        <v>143</v>
      </c>
      <c r="MK51" s="18">
        <v>145.86483000000001</v>
      </c>
      <c r="ML51" s="18">
        <v>145.86483000000001</v>
      </c>
      <c r="MM51" s="18">
        <v>-2.86483</v>
      </c>
      <c r="MN51" s="18">
        <v>147.5</v>
      </c>
      <c r="MO51" s="18">
        <v>145.86483000000001</v>
      </c>
      <c r="MP51" s="18">
        <v>145.86483000000001</v>
      </c>
      <c r="MQ51" s="18">
        <v>1.63517</v>
      </c>
      <c r="MR51" s="18"/>
      <c r="MS51" s="18"/>
      <c r="MT51" s="18"/>
      <c r="MU51" s="18">
        <v>0</v>
      </c>
      <c r="MV51" s="18"/>
      <c r="MW51" s="18"/>
      <c r="MX51" s="18"/>
      <c r="MY51" s="18">
        <v>0</v>
      </c>
      <c r="MZ51" s="18"/>
      <c r="NA51" s="18"/>
      <c r="NB51" s="18"/>
      <c r="NC51" s="18">
        <v>0</v>
      </c>
      <c r="ND51" s="18"/>
      <c r="NE51" s="18"/>
      <c r="NF51" s="18"/>
      <c r="NG51" s="18">
        <v>0</v>
      </c>
      <c r="NH51" s="18"/>
      <c r="NI51" s="18"/>
      <c r="NJ51" s="18"/>
      <c r="NK51" s="18">
        <v>0</v>
      </c>
      <c r="NL51" s="18"/>
      <c r="NM51" s="18"/>
      <c r="NN51" s="18"/>
      <c r="NO51" s="18">
        <v>0</v>
      </c>
      <c r="NP51" s="18"/>
      <c r="NQ51" s="18"/>
      <c r="NR51" s="18"/>
      <c r="NS51" s="18">
        <v>0</v>
      </c>
      <c r="NT51" s="18">
        <v>0</v>
      </c>
      <c r="NU51" s="18"/>
      <c r="NV51" s="18">
        <v>0</v>
      </c>
      <c r="NW51" s="18">
        <v>0</v>
      </c>
      <c r="NX51" s="18">
        <v>48.8</v>
      </c>
      <c r="NY51" s="18">
        <v>47.77169</v>
      </c>
      <c r="NZ51" s="18">
        <v>93.457999999999998</v>
      </c>
      <c r="OA51" s="18">
        <v>-44.658000000000001</v>
      </c>
      <c r="OB51" s="18">
        <v>0</v>
      </c>
      <c r="OC51" s="18"/>
      <c r="OD51" s="18">
        <v>0</v>
      </c>
      <c r="OE51" s="18">
        <v>0</v>
      </c>
      <c r="OF51" s="18">
        <v>16.100000000000001</v>
      </c>
      <c r="OG51" s="18">
        <v>11.667</v>
      </c>
      <c r="OH51" s="18">
        <v>11.667</v>
      </c>
      <c r="OI51" s="18">
        <v>4.4329999999999998</v>
      </c>
      <c r="OJ51" s="18">
        <v>0</v>
      </c>
      <c r="OK51" s="18"/>
      <c r="OL51" s="18">
        <v>0</v>
      </c>
      <c r="OM51" s="18">
        <v>0</v>
      </c>
      <c r="ON51" s="18">
        <v>19.128810000000001</v>
      </c>
      <c r="OO51" s="18">
        <v>17.560980000000001</v>
      </c>
      <c r="OP51" s="18">
        <v>17.560980000000001</v>
      </c>
      <c r="OQ51" s="18">
        <v>1.5678300000000001</v>
      </c>
      <c r="OR51" s="18">
        <v>9.9</v>
      </c>
      <c r="OS51" s="18">
        <v>9.9830000000000005</v>
      </c>
      <c r="OT51" s="18">
        <v>9.9830000000000005</v>
      </c>
      <c r="OU51" s="18">
        <v>-8.3000000000000004E-2</v>
      </c>
      <c r="OV51" s="18">
        <v>5.4</v>
      </c>
      <c r="OW51" s="18">
        <v>5.67</v>
      </c>
      <c r="OX51" s="18">
        <v>5.67</v>
      </c>
      <c r="OY51" s="18">
        <v>-0.27</v>
      </c>
      <c r="OZ51" s="18">
        <v>3.6</v>
      </c>
      <c r="PA51" s="18">
        <v>3.5</v>
      </c>
      <c r="PB51" s="18">
        <v>3.5</v>
      </c>
      <c r="PC51" s="18">
        <v>0.1</v>
      </c>
      <c r="PD51" s="18">
        <v>5.0999999999999996</v>
      </c>
      <c r="PE51" s="18">
        <v>5</v>
      </c>
      <c r="PF51" s="18">
        <v>5</v>
      </c>
      <c r="PG51" s="18">
        <v>0.1</v>
      </c>
      <c r="PH51" s="18">
        <v>20.3</v>
      </c>
      <c r="PI51" s="18">
        <v>19.5122</v>
      </c>
      <c r="PJ51" s="18">
        <v>19.5122</v>
      </c>
      <c r="PK51" s="18">
        <v>0.78779999999999994</v>
      </c>
      <c r="PL51" s="18">
        <v>20</v>
      </c>
      <c r="PM51" s="18">
        <v>19.5122</v>
      </c>
      <c r="PN51" s="18">
        <v>19.5122</v>
      </c>
      <c r="PO51" s="18">
        <v>0.48780000000000001</v>
      </c>
      <c r="PP51" s="18">
        <v>16.7</v>
      </c>
      <c r="PQ51" s="18">
        <v>15.60976</v>
      </c>
      <c r="PR51" s="18">
        <v>15.60976</v>
      </c>
      <c r="PS51" s="18">
        <v>1.0902400000000001</v>
      </c>
      <c r="PT51" s="18">
        <v>3.5</v>
      </c>
      <c r="PU51" s="18">
        <v>3.5</v>
      </c>
      <c r="PV51" s="18">
        <v>3.5</v>
      </c>
      <c r="PW51" s="18">
        <v>0</v>
      </c>
      <c r="PX51" s="18">
        <v>18.7</v>
      </c>
      <c r="PY51" s="18">
        <v>18.341460000000001</v>
      </c>
      <c r="PZ51" s="18">
        <v>18.341460000000001</v>
      </c>
      <c r="QA51" s="18">
        <v>0.35854000000000003</v>
      </c>
      <c r="QB51" s="18">
        <v>0</v>
      </c>
      <c r="QC51" s="18"/>
      <c r="QD51" s="18">
        <v>0</v>
      </c>
      <c r="QE51" s="18">
        <v>0</v>
      </c>
      <c r="QF51" s="18">
        <v>0</v>
      </c>
      <c r="QG51" s="18"/>
      <c r="QH51" s="18">
        <v>0</v>
      </c>
      <c r="QI51" s="18">
        <v>0</v>
      </c>
      <c r="QJ51" s="18">
        <v>9.1</v>
      </c>
      <c r="QK51" s="18">
        <v>18.600000000000001</v>
      </c>
      <c r="QL51" s="18">
        <v>21.108000000000001</v>
      </c>
      <c r="QM51" s="18">
        <v>-12.007999999999999</v>
      </c>
      <c r="QN51" s="18">
        <v>31.9</v>
      </c>
      <c r="QO51" s="18">
        <v>49.6</v>
      </c>
      <c r="QP51" s="18">
        <v>62.942999999999998</v>
      </c>
      <c r="QQ51" s="18">
        <v>-31.042999999999999</v>
      </c>
      <c r="QR51" s="18">
        <v>4.5999999999999996</v>
      </c>
      <c r="QS51" s="18">
        <v>4.2</v>
      </c>
      <c r="QT51" s="18">
        <v>4.2</v>
      </c>
      <c r="QU51" s="18">
        <v>0.4</v>
      </c>
      <c r="QV51" s="18">
        <v>2.2999999999999998</v>
      </c>
      <c r="QW51" s="18">
        <v>2.4</v>
      </c>
      <c r="QX51" s="18">
        <v>2.4</v>
      </c>
      <c r="QY51" s="18">
        <v>-0.1</v>
      </c>
      <c r="QZ51" s="18">
        <v>2.4</v>
      </c>
      <c r="RA51" s="18">
        <v>2.4</v>
      </c>
      <c r="RB51" s="18">
        <v>2.4</v>
      </c>
      <c r="RC51" s="18">
        <v>0</v>
      </c>
      <c r="RD51" s="18">
        <v>1.3</v>
      </c>
      <c r="RE51" s="18">
        <v>1.45</v>
      </c>
      <c r="RF51" s="18">
        <v>1.45</v>
      </c>
      <c r="RG51" s="18">
        <v>-0.15</v>
      </c>
      <c r="RH51" s="18">
        <v>0</v>
      </c>
      <c r="RI51" s="18"/>
      <c r="RJ51" s="18">
        <v>0</v>
      </c>
      <c r="RK51" s="18">
        <v>0</v>
      </c>
      <c r="RL51" s="18">
        <v>3.5</v>
      </c>
      <c r="RM51" s="18">
        <v>3.6</v>
      </c>
      <c r="RN51" s="18">
        <v>3.6</v>
      </c>
      <c r="RO51" s="18">
        <v>-0.1</v>
      </c>
      <c r="RP51" s="18">
        <v>20.399999999999999</v>
      </c>
      <c r="RQ51" s="18">
        <v>19.869240000000001</v>
      </c>
      <c r="RR51" s="18">
        <v>19.869240000000001</v>
      </c>
      <c r="RS51" s="18">
        <v>0.53076000000000001</v>
      </c>
      <c r="RT51" s="18">
        <v>2</v>
      </c>
      <c r="RU51" s="18">
        <v>2</v>
      </c>
      <c r="RV51" s="18">
        <v>2</v>
      </c>
      <c r="RW51" s="18">
        <v>0</v>
      </c>
      <c r="RX51" s="18"/>
      <c r="RY51" s="18"/>
      <c r="RZ51" s="18"/>
      <c r="SA51" s="18">
        <v>0</v>
      </c>
      <c r="SB51" s="18">
        <v>18.5</v>
      </c>
      <c r="SC51" s="18">
        <v>16</v>
      </c>
      <c r="SD51" s="18">
        <v>16</v>
      </c>
      <c r="SE51" s="18">
        <v>2.5</v>
      </c>
      <c r="SF51" s="18">
        <v>8.6</v>
      </c>
      <c r="SG51" s="18">
        <v>9.0519999999999996</v>
      </c>
      <c r="SH51" s="18">
        <v>9.0519999999999996</v>
      </c>
      <c r="SI51" s="18">
        <v>-0.45200000000000001</v>
      </c>
      <c r="SJ51" s="18">
        <v>20.2</v>
      </c>
      <c r="SK51" s="18">
        <v>19.5122</v>
      </c>
      <c r="SL51" s="18">
        <v>19.5122</v>
      </c>
      <c r="SM51" s="18">
        <v>0.68779999999999997</v>
      </c>
      <c r="SN51" s="18">
        <v>20.5</v>
      </c>
      <c r="SO51" s="18">
        <v>19.5122</v>
      </c>
      <c r="SP51" s="18">
        <v>19.5122</v>
      </c>
      <c r="SQ51" s="18">
        <v>0.98780000000000001</v>
      </c>
      <c r="SR51" s="18">
        <v>20</v>
      </c>
      <c r="SS51" s="18">
        <v>19.317070000000001</v>
      </c>
      <c r="ST51" s="18">
        <v>19.317070000000001</v>
      </c>
      <c r="SU51" s="18">
        <v>0.68293000000000004</v>
      </c>
      <c r="SV51" s="18">
        <v>21.3</v>
      </c>
      <c r="SW51" s="18">
        <v>20.314</v>
      </c>
      <c r="SX51" s="18">
        <v>20.314</v>
      </c>
      <c r="SY51" s="18">
        <v>0.98599999999999999</v>
      </c>
      <c r="SZ51" s="18">
        <v>68.8</v>
      </c>
      <c r="TA51" s="18">
        <v>47.753999999999998</v>
      </c>
      <c r="TB51" s="18">
        <v>47.753999999999998</v>
      </c>
      <c r="TC51" s="18">
        <v>21.045999999999999</v>
      </c>
      <c r="TD51" s="18">
        <v>0</v>
      </c>
      <c r="TE51" s="18"/>
      <c r="TF51" s="18">
        <v>0</v>
      </c>
      <c r="TG51" s="18">
        <v>0</v>
      </c>
      <c r="TH51" s="18">
        <v>39.4</v>
      </c>
      <c r="TI51" s="18">
        <v>55.8</v>
      </c>
      <c r="TJ51" s="18">
        <v>96</v>
      </c>
      <c r="TK51" s="18">
        <v>-56.6</v>
      </c>
      <c r="TL51" s="18">
        <v>75.3</v>
      </c>
      <c r="TM51" s="18">
        <v>71.099999999999994</v>
      </c>
      <c r="TN51" s="18">
        <v>82.09</v>
      </c>
      <c r="TO51" s="18">
        <v>-6.79</v>
      </c>
      <c r="TP51" s="18">
        <v>2.4</v>
      </c>
      <c r="TQ51" s="18">
        <v>6.4</v>
      </c>
      <c r="TR51" s="18">
        <v>8.18</v>
      </c>
      <c r="TS51" s="18">
        <v>-5.78</v>
      </c>
      <c r="TT51" s="18">
        <v>1.2</v>
      </c>
      <c r="TU51" s="18">
        <v>3.8</v>
      </c>
      <c r="TV51" s="18">
        <v>7.23</v>
      </c>
      <c r="TW51" s="18">
        <v>-6.03</v>
      </c>
      <c r="TX51" s="18">
        <v>21</v>
      </c>
      <c r="TY51" s="18">
        <v>19.5122</v>
      </c>
      <c r="TZ51" s="18">
        <v>19.5122</v>
      </c>
      <c r="UA51" s="18">
        <v>1.4878</v>
      </c>
      <c r="UB51" s="18">
        <v>8.1999999999999993</v>
      </c>
      <c r="UC51" s="18">
        <v>8</v>
      </c>
      <c r="UD51" s="18">
        <v>8</v>
      </c>
      <c r="UE51" s="18">
        <v>0.2</v>
      </c>
      <c r="UF51" s="18">
        <v>6.1</v>
      </c>
      <c r="UG51" s="18">
        <v>7.5</v>
      </c>
      <c r="UH51" s="18">
        <v>7.5</v>
      </c>
      <c r="UI51" s="18">
        <v>-1.4</v>
      </c>
      <c r="UJ51" s="18">
        <v>20</v>
      </c>
      <c r="UK51" s="18">
        <v>19.5122</v>
      </c>
      <c r="UL51" s="18">
        <v>19.5122</v>
      </c>
      <c r="UM51" s="18">
        <v>0.48780000000000001</v>
      </c>
      <c r="UN51" s="18">
        <v>20</v>
      </c>
      <c r="UO51" s="18">
        <v>19.5122</v>
      </c>
      <c r="UP51" s="18">
        <v>19.5122</v>
      </c>
      <c r="UQ51" s="18">
        <v>0.48780000000000001</v>
      </c>
      <c r="UR51" s="18">
        <v>10</v>
      </c>
      <c r="US51" s="18">
        <v>10</v>
      </c>
      <c r="UT51" s="18">
        <v>10</v>
      </c>
      <c r="UU51" s="18">
        <v>0</v>
      </c>
      <c r="UV51" s="18">
        <v>10.4</v>
      </c>
      <c r="UW51" s="18">
        <v>9.6</v>
      </c>
      <c r="UX51" s="18">
        <v>7.8959999999999999</v>
      </c>
      <c r="UY51" s="18">
        <v>2.504</v>
      </c>
      <c r="UZ51" s="18">
        <v>0</v>
      </c>
      <c r="VA51" s="18"/>
      <c r="VB51" s="18">
        <v>0</v>
      </c>
      <c r="VC51" s="18">
        <v>0</v>
      </c>
      <c r="VD51" s="18">
        <v>0</v>
      </c>
      <c r="VE51" s="18"/>
      <c r="VF51" s="18">
        <v>0</v>
      </c>
      <c r="VG51" s="18">
        <v>0</v>
      </c>
      <c r="VH51" s="18">
        <v>0.6</v>
      </c>
      <c r="VI51" s="18">
        <v>0.6</v>
      </c>
      <c r="VJ51" s="18">
        <v>0.6</v>
      </c>
      <c r="VK51" s="18">
        <v>0</v>
      </c>
      <c r="VL51" s="18">
        <v>63.6</v>
      </c>
      <c r="VM51" s="18">
        <v>46.636949999999999</v>
      </c>
      <c r="VN51" s="18">
        <v>80.182000000000002</v>
      </c>
      <c r="VO51" s="18">
        <v>-16.582000000000001</v>
      </c>
      <c r="VP51" s="18">
        <v>41.2</v>
      </c>
      <c r="VQ51" s="18">
        <v>18.64629</v>
      </c>
      <c r="VR51" s="18">
        <v>77.087999999999994</v>
      </c>
      <c r="VS51" s="18">
        <v>-35.887999999999998</v>
      </c>
      <c r="VT51" s="18">
        <v>0</v>
      </c>
      <c r="VU51" s="18"/>
      <c r="VV51" s="18">
        <v>0</v>
      </c>
      <c r="VW51" s="18">
        <v>0</v>
      </c>
      <c r="VX51" s="18">
        <v>0</v>
      </c>
      <c r="VY51" s="18"/>
      <c r="VZ51" s="18">
        <v>0</v>
      </c>
      <c r="WA51" s="18">
        <v>0</v>
      </c>
      <c r="WB51" s="18">
        <v>6.2</v>
      </c>
      <c r="WC51" s="18">
        <v>6</v>
      </c>
      <c r="WD51" s="18">
        <v>6</v>
      </c>
      <c r="WE51" s="18">
        <v>0.2</v>
      </c>
      <c r="WF51" s="18">
        <v>20</v>
      </c>
      <c r="WG51" s="18">
        <v>19.317070000000001</v>
      </c>
      <c r="WH51" s="18">
        <v>19.317070000000001</v>
      </c>
      <c r="WI51" s="18">
        <v>0.68293000000000004</v>
      </c>
      <c r="WJ51" s="18">
        <v>10.1</v>
      </c>
      <c r="WK51" s="18">
        <v>10.7</v>
      </c>
      <c r="WL51" s="18">
        <v>10.7</v>
      </c>
      <c r="WM51" s="18">
        <v>-0.6</v>
      </c>
      <c r="WN51" s="18">
        <v>15</v>
      </c>
      <c r="WO51" s="18">
        <v>52</v>
      </c>
      <c r="WP51" s="18">
        <v>55</v>
      </c>
      <c r="WQ51" s="18">
        <v>-40</v>
      </c>
      <c r="WR51" s="18">
        <v>37</v>
      </c>
      <c r="WS51" s="18"/>
      <c r="WT51" s="18"/>
      <c r="WU51" s="18">
        <v>37</v>
      </c>
      <c r="WV51" s="18">
        <v>28.8</v>
      </c>
      <c r="WW51" s="18">
        <v>29.184000000000001</v>
      </c>
      <c r="WX51" s="18">
        <v>29.184000000000001</v>
      </c>
      <c r="WY51" s="18">
        <v>-0.38400000000000001</v>
      </c>
      <c r="WZ51" s="18">
        <v>3.2</v>
      </c>
      <c r="XA51" s="18">
        <v>2.8159999999999998</v>
      </c>
      <c r="XB51" s="18">
        <v>2.8159999999999998</v>
      </c>
      <c r="XC51" s="18">
        <v>0.38400000000000001</v>
      </c>
      <c r="XD51" s="18">
        <v>13.5</v>
      </c>
      <c r="XE51" s="18">
        <v>14</v>
      </c>
      <c r="XF51" s="18">
        <v>14</v>
      </c>
      <c r="XG51" s="18">
        <v>-0.5</v>
      </c>
      <c r="XH51" s="18">
        <v>16.3</v>
      </c>
      <c r="XI51" s="18">
        <v>17</v>
      </c>
      <c r="XJ51" s="18">
        <v>17</v>
      </c>
      <c r="XK51" s="18">
        <v>-0.7</v>
      </c>
      <c r="XL51" s="18">
        <v>8.0299999999999994</v>
      </c>
      <c r="XM51" s="18">
        <v>5.71</v>
      </c>
      <c r="XN51" s="18">
        <v>5.71</v>
      </c>
      <c r="XO51" s="18">
        <v>2.3199999999999998</v>
      </c>
    </row>
    <row r="52" spans="1:639" ht="24" customHeight="1" x14ac:dyDescent="0.3">
      <c r="A52" s="1"/>
      <c r="B52" s="17" t="s">
        <v>52</v>
      </c>
      <c r="C52" s="17" t="s">
        <v>723</v>
      </c>
      <c r="D52" s="18">
        <v>1.1000000000000001</v>
      </c>
      <c r="E52" s="18">
        <v>1.02</v>
      </c>
      <c r="F52" s="18">
        <v>1.02</v>
      </c>
      <c r="G52" s="18">
        <v>0.08</v>
      </c>
      <c r="H52" s="18">
        <v>1.7</v>
      </c>
      <c r="I52" s="18">
        <v>1.65</v>
      </c>
      <c r="J52" s="18">
        <v>1.65</v>
      </c>
      <c r="K52" s="18">
        <v>0.05</v>
      </c>
      <c r="L52" s="18">
        <v>4.3</v>
      </c>
      <c r="M52" s="18">
        <v>3.5488499999999998</v>
      </c>
      <c r="N52" s="18">
        <v>3.5488499999999998</v>
      </c>
      <c r="O52" s="18">
        <v>0.75114999999999998</v>
      </c>
      <c r="P52" s="18">
        <v>642.70000000000005</v>
      </c>
      <c r="Q52" s="18">
        <v>646.79789000000005</v>
      </c>
      <c r="R52" s="18">
        <v>646.79789000000005</v>
      </c>
      <c r="S52" s="18">
        <v>-4.0978899999999996</v>
      </c>
      <c r="T52" s="18">
        <v>217.5</v>
      </c>
      <c r="U52" s="18">
        <v>211.44126</v>
      </c>
      <c r="V52" s="18">
        <v>211.44126</v>
      </c>
      <c r="W52" s="18">
        <v>6.0587400000000002</v>
      </c>
      <c r="X52" s="18"/>
      <c r="Y52" s="18"/>
      <c r="Z52" s="18"/>
      <c r="AA52" s="18">
        <v>0</v>
      </c>
      <c r="AB52" s="18"/>
      <c r="AC52" s="18"/>
      <c r="AD52" s="18"/>
      <c r="AE52" s="18">
        <v>0</v>
      </c>
      <c r="AF52" s="18">
        <v>88.4</v>
      </c>
      <c r="AG52" s="18">
        <v>92.226339999999993</v>
      </c>
      <c r="AH52" s="18">
        <v>92.226339999999993</v>
      </c>
      <c r="AI52" s="18">
        <v>-3.8263400000000001</v>
      </c>
      <c r="AJ52" s="18">
        <v>236.1</v>
      </c>
      <c r="AK52" s="18">
        <v>244.03479999999999</v>
      </c>
      <c r="AL52" s="18">
        <v>244.03479999999999</v>
      </c>
      <c r="AM52" s="18">
        <v>-7.9348000000000001</v>
      </c>
      <c r="AN52" s="18"/>
      <c r="AO52" s="18"/>
      <c r="AP52" s="18"/>
      <c r="AQ52" s="18">
        <v>0</v>
      </c>
      <c r="AR52" s="18"/>
      <c r="AS52" s="18"/>
      <c r="AT52" s="18"/>
      <c r="AU52" s="18">
        <v>0</v>
      </c>
      <c r="AV52" s="18">
        <v>175.6</v>
      </c>
      <c r="AW52" s="18">
        <v>180.71716000000001</v>
      </c>
      <c r="AX52" s="18">
        <v>171.35416000000001</v>
      </c>
      <c r="AY52" s="18">
        <v>4.2458400000000003</v>
      </c>
      <c r="AZ52" s="18">
        <v>175.2</v>
      </c>
      <c r="BA52" s="18">
        <v>180.71716000000001</v>
      </c>
      <c r="BB52" s="18">
        <v>171.35416000000001</v>
      </c>
      <c r="BC52" s="18">
        <v>3.8458399999999999</v>
      </c>
      <c r="BD52" s="18">
        <v>175.4</v>
      </c>
      <c r="BE52" s="18">
        <v>180.71716000000001</v>
      </c>
      <c r="BF52" s="18">
        <v>171.35416000000001</v>
      </c>
      <c r="BG52" s="18">
        <v>4.0458400000000001</v>
      </c>
      <c r="BH52" s="18">
        <v>274.7</v>
      </c>
      <c r="BI52" s="18">
        <v>271.07574</v>
      </c>
      <c r="BJ52" s="18">
        <v>257.03124000000003</v>
      </c>
      <c r="BK52" s="18">
        <v>17.668759999999999</v>
      </c>
      <c r="BL52" s="18">
        <v>208.5</v>
      </c>
      <c r="BM52" s="18">
        <v>211.33340999999999</v>
      </c>
      <c r="BN52" s="18">
        <v>211.33340999999999</v>
      </c>
      <c r="BO52" s="18">
        <v>-2.8334100000000002</v>
      </c>
      <c r="BP52" s="18">
        <v>108.8</v>
      </c>
      <c r="BQ52" s="18">
        <v>105.66670000000001</v>
      </c>
      <c r="BR52" s="18">
        <v>105.66670000000001</v>
      </c>
      <c r="BS52" s="18">
        <v>3.1333000000000002</v>
      </c>
      <c r="BT52" s="18">
        <v>555.79999999999995</v>
      </c>
      <c r="BU52" s="18">
        <v>568.29854</v>
      </c>
      <c r="BV52" s="18">
        <v>568.29854</v>
      </c>
      <c r="BW52" s="18">
        <v>-12.49854</v>
      </c>
      <c r="BX52" s="18">
        <v>10.199999999999999</v>
      </c>
      <c r="BY52" s="18">
        <v>10.17268</v>
      </c>
      <c r="BZ52" s="18">
        <v>10.17268</v>
      </c>
      <c r="CA52" s="18">
        <v>2.7320000000000001E-2</v>
      </c>
      <c r="CB52" s="18"/>
      <c r="CC52" s="18"/>
      <c r="CD52" s="18"/>
      <c r="CE52" s="18">
        <v>0</v>
      </c>
      <c r="CF52" s="18"/>
      <c r="CG52" s="18"/>
      <c r="CH52" s="18"/>
      <c r="CI52" s="18">
        <v>0</v>
      </c>
      <c r="CJ52" s="18"/>
      <c r="CK52" s="18"/>
      <c r="CL52" s="18"/>
      <c r="CM52" s="18">
        <v>0</v>
      </c>
      <c r="CN52" s="18"/>
      <c r="CO52" s="18"/>
      <c r="CP52" s="18"/>
      <c r="CQ52" s="18">
        <v>0</v>
      </c>
      <c r="CR52" s="18">
        <v>163.69999999999999</v>
      </c>
      <c r="CS52" s="18">
        <v>164.70732000000001</v>
      </c>
      <c r="CT52" s="18">
        <v>164.70732000000001</v>
      </c>
      <c r="CU52" s="18">
        <v>-1.00732</v>
      </c>
      <c r="CV52" s="18">
        <v>7.7</v>
      </c>
      <c r="CW52" s="18">
        <v>8.1148399999999992</v>
      </c>
      <c r="CX52" s="18">
        <v>8.1148399999999992</v>
      </c>
      <c r="CY52" s="18">
        <v>-0.41483999999999999</v>
      </c>
      <c r="CZ52" s="18">
        <v>16.5</v>
      </c>
      <c r="DA52" s="18"/>
      <c r="DB52" s="18">
        <v>0</v>
      </c>
      <c r="DC52" s="18">
        <v>16.5</v>
      </c>
      <c r="DD52" s="18">
        <v>6.5</v>
      </c>
      <c r="DE52" s="18">
        <v>6.8787000000000003</v>
      </c>
      <c r="DF52" s="18">
        <v>6.8787000000000003</v>
      </c>
      <c r="DG52" s="18">
        <v>-0.37869999999999998</v>
      </c>
      <c r="DH52" s="18"/>
      <c r="DI52" s="18"/>
      <c r="DJ52" s="18"/>
      <c r="DK52" s="18">
        <v>0</v>
      </c>
      <c r="DL52" s="18">
        <v>89.3</v>
      </c>
      <c r="DM52" s="18">
        <v>102.70063</v>
      </c>
      <c r="DN52" s="18">
        <v>88.772199999999998</v>
      </c>
      <c r="DO52" s="18">
        <v>0.52780000000000005</v>
      </c>
      <c r="DP52" s="18">
        <v>7.8</v>
      </c>
      <c r="DQ52" s="18">
        <v>8.9130000000000003</v>
      </c>
      <c r="DR52" s="18">
        <v>8.9130000000000003</v>
      </c>
      <c r="DS52" s="18">
        <v>-1.113</v>
      </c>
      <c r="DT52" s="18"/>
      <c r="DU52" s="18"/>
      <c r="DV52" s="18"/>
      <c r="DW52" s="18">
        <v>0</v>
      </c>
      <c r="DX52" s="18"/>
      <c r="DY52" s="18"/>
      <c r="DZ52" s="18"/>
      <c r="EA52" s="18">
        <v>0</v>
      </c>
      <c r="EB52" s="18"/>
      <c r="EC52" s="18"/>
      <c r="ED52" s="18"/>
      <c r="EE52" s="18">
        <v>0</v>
      </c>
      <c r="EF52" s="18">
        <v>109.6</v>
      </c>
      <c r="EG52" s="18">
        <v>112.90537</v>
      </c>
      <c r="EH52" s="18">
        <v>112.90537</v>
      </c>
      <c r="EI52" s="18">
        <v>-3.3053699999999999</v>
      </c>
      <c r="EJ52" s="18">
        <v>223.8</v>
      </c>
      <c r="EK52" s="18">
        <v>221.55625000000001</v>
      </c>
      <c r="EL52" s="18">
        <v>221.55625000000001</v>
      </c>
      <c r="EM52" s="18">
        <v>2.2437499999999999</v>
      </c>
      <c r="EN52" s="18"/>
      <c r="EO52" s="18"/>
      <c r="EP52" s="18"/>
      <c r="EQ52" s="18">
        <v>0</v>
      </c>
      <c r="ER52" s="18"/>
      <c r="ES52" s="18"/>
      <c r="ET52" s="18"/>
      <c r="EU52" s="18">
        <v>0</v>
      </c>
      <c r="EV52" s="18"/>
      <c r="EW52" s="18"/>
      <c r="EX52" s="18"/>
      <c r="EY52" s="18">
        <v>0</v>
      </c>
      <c r="EZ52" s="18">
        <v>6.5</v>
      </c>
      <c r="FA52" s="18">
        <v>6.39</v>
      </c>
      <c r="FB52" s="18">
        <v>6.39</v>
      </c>
      <c r="FC52" s="18">
        <v>0.11</v>
      </c>
      <c r="FD52" s="18">
        <v>456.7</v>
      </c>
      <c r="FE52" s="18">
        <v>458.87804999999997</v>
      </c>
      <c r="FF52" s="18">
        <v>458.87804999999997</v>
      </c>
      <c r="FG52" s="18">
        <v>-2.1780499999999998</v>
      </c>
      <c r="FH52" s="18">
        <v>78.5</v>
      </c>
      <c r="FI52" s="18">
        <v>77.882069999999999</v>
      </c>
      <c r="FJ52" s="18">
        <v>77.882069999999999</v>
      </c>
      <c r="FK52" s="18">
        <v>0.61792999999999998</v>
      </c>
      <c r="FL52" s="18">
        <v>67.7</v>
      </c>
      <c r="FM52" s="18">
        <v>72.877070000000003</v>
      </c>
      <c r="FN52" s="18">
        <v>72.877070000000003</v>
      </c>
      <c r="FO52" s="18">
        <v>-5.1770699999999996</v>
      </c>
      <c r="FP52" s="18">
        <v>41.2</v>
      </c>
      <c r="FQ52" s="18">
        <v>41.498959999999997</v>
      </c>
      <c r="FR52" s="18">
        <v>41.498959999999997</v>
      </c>
      <c r="FS52" s="18">
        <v>-0.29896</v>
      </c>
      <c r="FT52" s="18">
        <v>18.399999999999999</v>
      </c>
      <c r="FU52" s="18">
        <v>19.28585</v>
      </c>
      <c r="FV52" s="18">
        <v>19.28585</v>
      </c>
      <c r="FW52" s="18">
        <v>-0.88585000000000003</v>
      </c>
      <c r="FX52" s="18">
        <v>19.3</v>
      </c>
      <c r="FY52" s="18">
        <v>19.414629999999999</v>
      </c>
      <c r="FZ52" s="18">
        <v>19.414629999999999</v>
      </c>
      <c r="GA52" s="18">
        <v>-0.11463</v>
      </c>
      <c r="GB52" s="18">
        <v>91.2</v>
      </c>
      <c r="GC52" s="18">
        <v>87.657560000000004</v>
      </c>
      <c r="GD52" s="18">
        <v>87.657560000000004</v>
      </c>
      <c r="GE52" s="18">
        <v>3.54244</v>
      </c>
      <c r="GF52" s="18">
        <v>176.4</v>
      </c>
      <c r="GG52" s="18">
        <v>182.61776</v>
      </c>
      <c r="GH52" s="18">
        <v>182.61776</v>
      </c>
      <c r="GI52" s="18">
        <v>-6.2177600000000002</v>
      </c>
      <c r="GJ52" s="18">
        <v>177</v>
      </c>
      <c r="GK52" s="18">
        <v>182.61776</v>
      </c>
      <c r="GL52" s="18">
        <v>182.61776</v>
      </c>
      <c r="GM52" s="18">
        <v>-5.6177599999999996</v>
      </c>
      <c r="GN52" s="18">
        <v>184.4</v>
      </c>
      <c r="GO52" s="18">
        <v>182.61776</v>
      </c>
      <c r="GP52" s="18">
        <v>182.61776</v>
      </c>
      <c r="GQ52" s="18">
        <v>1.78224</v>
      </c>
      <c r="GR52" s="18">
        <v>107.4</v>
      </c>
      <c r="GS52" s="18">
        <v>110.91316999999999</v>
      </c>
      <c r="GT52" s="18">
        <v>110.91316999999999</v>
      </c>
      <c r="GU52" s="18">
        <v>-3.5131700000000001</v>
      </c>
      <c r="GV52" s="18">
        <v>7.7</v>
      </c>
      <c r="GW52" s="18">
        <v>4.59992</v>
      </c>
      <c r="GX52" s="18">
        <v>4.59992</v>
      </c>
      <c r="GY52" s="18">
        <v>3.1000800000000002</v>
      </c>
      <c r="GZ52" s="18">
        <v>2.6</v>
      </c>
      <c r="HA52" s="18">
        <v>4.4334100000000003</v>
      </c>
      <c r="HB52" s="18">
        <v>4.4334100000000003</v>
      </c>
      <c r="HC52" s="18">
        <v>-1.83341</v>
      </c>
      <c r="HD52" s="18">
        <v>42.4</v>
      </c>
      <c r="HE52" s="18">
        <v>47.26634</v>
      </c>
      <c r="HF52" s="18">
        <v>47.26634</v>
      </c>
      <c r="HG52" s="18">
        <v>-4.8663400000000001</v>
      </c>
      <c r="HH52" s="18">
        <v>46.4</v>
      </c>
      <c r="HI52" s="18">
        <v>44.275120000000001</v>
      </c>
      <c r="HJ52" s="18">
        <v>44.275120000000001</v>
      </c>
      <c r="HK52" s="18">
        <v>2.1248800000000001</v>
      </c>
      <c r="HL52" s="18">
        <v>3.8</v>
      </c>
      <c r="HM52" s="18">
        <v>4.0998900000000003</v>
      </c>
      <c r="HN52" s="18">
        <v>4.0998900000000003</v>
      </c>
      <c r="HO52" s="18">
        <v>-0.29988999999999999</v>
      </c>
      <c r="HP52" s="18">
        <v>30.8</v>
      </c>
      <c r="HQ52" s="18">
        <v>31.00404</v>
      </c>
      <c r="HR52" s="18">
        <v>31.00404</v>
      </c>
      <c r="HS52" s="18">
        <v>-0.20404</v>
      </c>
      <c r="HT52" s="18">
        <v>166</v>
      </c>
      <c r="HU52" s="18">
        <v>171.54185000000001</v>
      </c>
      <c r="HV52" s="18">
        <v>152.21270000000001</v>
      </c>
      <c r="HW52" s="18">
        <v>13.7873</v>
      </c>
      <c r="HX52" s="18">
        <v>90.4</v>
      </c>
      <c r="HY52" s="18">
        <v>80.162949999999995</v>
      </c>
      <c r="HZ52" s="18">
        <v>85.482579999999999</v>
      </c>
      <c r="IA52" s="18">
        <v>4.9174199999999999</v>
      </c>
      <c r="IB52" s="18"/>
      <c r="IC52" s="18"/>
      <c r="ID52" s="18"/>
      <c r="IE52" s="18">
        <v>0</v>
      </c>
      <c r="IF52" s="18"/>
      <c r="IG52" s="18"/>
      <c r="IH52" s="18"/>
      <c r="II52" s="18">
        <v>0</v>
      </c>
      <c r="IJ52" s="18">
        <v>47.2</v>
      </c>
      <c r="IK52" s="18">
        <v>48.41648</v>
      </c>
      <c r="IL52" s="18">
        <v>48.41648</v>
      </c>
      <c r="IM52" s="18">
        <v>-1.21648</v>
      </c>
      <c r="IN52" s="18"/>
      <c r="IO52" s="18"/>
      <c r="IP52" s="18"/>
      <c r="IQ52" s="18">
        <v>0</v>
      </c>
      <c r="IR52" s="18"/>
      <c r="IS52" s="18"/>
      <c r="IT52" s="18"/>
      <c r="IU52" s="18">
        <v>0</v>
      </c>
      <c r="IV52" s="18"/>
      <c r="IW52" s="18"/>
      <c r="IX52" s="18"/>
      <c r="IY52" s="18">
        <v>0</v>
      </c>
      <c r="IZ52" s="18">
        <v>129.5</v>
      </c>
      <c r="JA52" s="18">
        <v>133.35676000000001</v>
      </c>
      <c r="JB52" s="18">
        <v>133.35676000000001</v>
      </c>
      <c r="JC52" s="18">
        <v>-3.85676</v>
      </c>
      <c r="JD52" s="18"/>
      <c r="JE52" s="18"/>
      <c r="JF52" s="18"/>
      <c r="JG52" s="18">
        <v>0</v>
      </c>
      <c r="JH52" s="18"/>
      <c r="JI52" s="18"/>
      <c r="JJ52" s="18">
        <v>0</v>
      </c>
      <c r="JK52" s="18">
        <v>0</v>
      </c>
      <c r="JL52" s="18"/>
      <c r="JM52" s="18"/>
      <c r="JN52" s="18"/>
      <c r="JO52" s="18">
        <v>0</v>
      </c>
      <c r="JP52" s="18"/>
      <c r="JQ52" s="18"/>
      <c r="JR52" s="18"/>
      <c r="JS52" s="18">
        <v>0</v>
      </c>
      <c r="JT52" s="18">
        <v>0</v>
      </c>
      <c r="JU52" s="18"/>
      <c r="JV52" s="18"/>
      <c r="JW52" s="18">
        <v>0</v>
      </c>
      <c r="JX52" s="18"/>
      <c r="JY52" s="18"/>
      <c r="JZ52" s="18"/>
      <c r="KA52" s="18">
        <v>0</v>
      </c>
      <c r="KB52" s="18"/>
      <c r="KC52" s="18"/>
      <c r="KD52" s="18"/>
      <c r="KE52" s="18">
        <v>0</v>
      </c>
      <c r="KF52" s="18"/>
      <c r="KG52" s="18"/>
      <c r="KH52" s="18"/>
      <c r="KI52" s="18">
        <v>0</v>
      </c>
      <c r="KJ52" s="18"/>
      <c r="KK52" s="18"/>
      <c r="KL52" s="18"/>
      <c r="KM52" s="18">
        <v>0</v>
      </c>
      <c r="KN52" s="18">
        <v>113.2</v>
      </c>
      <c r="KO52" s="18">
        <v>90.571939999999998</v>
      </c>
      <c r="KP52" s="18">
        <v>83.859700000000004</v>
      </c>
      <c r="KQ52" s="18">
        <v>29.340299999999999</v>
      </c>
      <c r="KR52" s="18"/>
      <c r="KS52" s="18"/>
      <c r="KT52" s="18"/>
      <c r="KU52" s="18">
        <v>0</v>
      </c>
      <c r="KV52" s="18"/>
      <c r="KW52" s="18"/>
      <c r="KX52" s="18"/>
      <c r="KY52" s="18">
        <v>0</v>
      </c>
      <c r="KZ52" s="18">
        <v>180</v>
      </c>
      <c r="LA52" s="18">
        <v>188.09428</v>
      </c>
      <c r="LB52" s="18">
        <v>150.43097</v>
      </c>
      <c r="LC52" s="18">
        <v>29.569030000000001</v>
      </c>
      <c r="LD52" s="18">
        <v>127.8</v>
      </c>
      <c r="LE52" s="18">
        <v>133.67995999999999</v>
      </c>
      <c r="LF52" s="18">
        <v>133.67995999999999</v>
      </c>
      <c r="LG52" s="18">
        <v>-5.8799599999999996</v>
      </c>
      <c r="LH52" s="18">
        <v>62.8</v>
      </c>
      <c r="LI52" s="18">
        <v>67.461460000000002</v>
      </c>
      <c r="LJ52" s="18">
        <v>67.461460000000002</v>
      </c>
      <c r="LK52" s="18">
        <v>-4.6614599999999999</v>
      </c>
      <c r="LL52" s="18">
        <v>65.7</v>
      </c>
      <c r="LM52" s="18">
        <v>65.772069999999999</v>
      </c>
      <c r="LN52" s="18">
        <v>65.772069999999999</v>
      </c>
      <c r="LO52" s="18">
        <v>-7.2069999999999995E-2</v>
      </c>
      <c r="LP52" s="18">
        <v>29.7</v>
      </c>
      <c r="LQ52" s="18">
        <v>30.097560000000001</v>
      </c>
      <c r="LR52" s="18">
        <v>30.097560000000001</v>
      </c>
      <c r="LS52" s="18">
        <v>-0.39756000000000002</v>
      </c>
      <c r="LT52" s="18"/>
      <c r="LU52" s="18"/>
      <c r="LV52" s="18"/>
      <c r="LW52" s="18">
        <v>0</v>
      </c>
      <c r="LX52" s="18"/>
      <c r="LY52" s="18"/>
      <c r="LZ52" s="18"/>
      <c r="MA52" s="18">
        <v>0</v>
      </c>
      <c r="MB52" s="18"/>
      <c r="MC52" s="18"/>
      <c r="MD52" s="18"/>
      <c r="ME52" s="18">
        <v>0</v>
      </c>
      <c r="MF52" s="18">
        <v>144.1</v>
      </c>
      <c r="MG52" s="18">
        <v>146.02958000000001</v>
      </c>
      <c r="MH52" s="18">
        <v>146.02958000000001</v>
      </c>
      <c r="MI52" s="18">
        <v>-1.9295800000000001</v>
      </c>
      <c r="MJ52" s="18">
        <v>143.5</v>
      </c>
      <c r="MK52" s="18">
        <v>146.02958000000001</v>
      </c>
      <c r="ML52" s="18">
        <v>146.02958000000001</v>
      </c>
      <c r="MM52" s="18">
        <v>-2.5295800000000002</v>
      </c>
      <c r="MN52" s="18">
        <v>147.9</v>
      </c>
      <c r="MO52" s="18">
        <v>146.02958000000001</v>
      </c>
      <c r="MP52" s="18">
        <v>146.02958000000001</v>
      </c>
      <c r="MQ52" s="18">
        <v>1.87042</v>
      </c>
      <c r="MR52" s="18"/>
      <c r="MS52" s="18"/>
      <c r="MT52" s="18"/>
      <c r="MU52" s="18">
        <v>0</v>
      </c>
      <c r="MV52" s="18"/>
      <c r="MW52" s="18"/>
      <c r="MX52" s="18"/>
      <c r="MY52" s="18">
        <v>0</v>
      </c>
      <c r="MZ52" s="18"/>
      <c r="NA52" s="18"/>
      <c r="NB52" s="18"/>
      <c r="NC52" s="18">
        <v>0</v>
      </c>
      <c r="ND52" s="18"/>
      <c r="NE52" s="18"/>
      <c r="NF52" s="18"/>
      <c r="NG52" s="18">
        <v>0</v>
      </c>
      <c r="NH52" s="18"/>
      <c r="NI52" s="18"/>
      <c r="NJ52" s="18"/>
      <c r="NK52" s="18">
        <v>0</v>
      </c>
      <c r="NL52" s="18"/>
      <c r="NM52" s="18"/>
      <c r="NN52" s="18"/>
      <c r="NO52" s="18">
        <v>0</v>
      </c>
      <c r="NP52" s="18"/>
      <c r="NQ52" s="18"/>
      <c r="NR52" s="18"/>
      <c r="NS52" s="18">
        <v>0</v>
      </c>
      <c r="NT52" s="18">
        <v>0</v>
      </c>
      <c r="NU52" s="18"/>
      <c r="NV52" s="18">
        <v>0</v>
      </c>
      <c r="NW52" s="18">
        <v>0</v>
      </c>
      <c r="NX52" s="18">
        <v>46.4</v>
      </c>
      <c r="NY52" s="18">
        <v>46.392710000000001</v>
      </c>
      <c r="NZ52" s="18">
        <v>89.608000000000004</v>
      </c>
      <c r="OA52" s="18">
        <v>-43.207999999999998</v>
      </c>
      <c r="OB52" s="18">
        <v>0</v>
      </c>
      <c r="OC52" s="18"/>
      <c r="OD52" s="18">
        <v>0</v>
      </c>
      <c r="OE52" s="18">
        <v>0</v>
      </c>
      <c r="OF52" s="18">
        <v>15</v>
      </c>
      <c r="OG52" s="18">
        <v>11.948</v>
      </c>
      <c r="OH52" s="18">
        <v>11.948</v>
      </c>
      <c r="OI52" s="18">
        <v>3.052</v>
      </c>
      <c r="OJ52" s="18">
        <v>0</v>
      </c>
      <c r="OK52" s="18"/>
      <c r="OL52" s="18">
        <v>0</v>
      </c>
      <c r="OM52" s="18">
        <v>0</v>
      </c>
      <c r="ON52" s="18">
        <v>19.230689999999999</v>
      </c>
      <c r="OO52" s="18">
        <v>17.560980000000001</v>
      </c>
      <c r="OP52" s="18">
        <v>17.560980000000001</v>
      </c>
      <c r="OQ52" s="18">
        <v>1.66971</v>
      </c>
      <c r="OR52" s="18">
        <v>9.9</v>
      </c>
      <c r="OS52" s="18">
        <v>9.9830000000000005</v>
      </c>
      <c r="OT52" s="18">
        <v>9.9830000000000005</v>
      </c>
      <c r="OU52" s="18">
        <v>-8.3000000000000004E-2</v>
      </c>
      <c r="OV52" s="18">
        <v>5.5</v>
      </c>
      <c r="OW52" s="18">
        <v>5.67</v>
      </c>
      <c r="OX52" s="18">
        <v>5.67</v>
      </c>
      <c r="OY52" s="18">
        <v>-0.17</v>
      </c>
      <c r="OZ52" s="18">
        <v>3.6</v>
      </c>
      <c r="PA52" s="18">
        <v>3.5</v>
      </c>
      <c r="PB52" s="18">
        <v>3.5</v>
      </c>
      <c r="PC52" s="18">
        <v>0.1</v>
      </c>
      <c r="PD52" s="18">
        <v>5.0999999999999996</v>
      </c>
      <c r="PE52" s="18">
        <v>5</v>
      </c>
      <c r="PF52" s="18">
        <v>5</v>
      </c>
      <c r="PG52" s="18">
        <v>0.1</v>
      </c>
      <c r="PH52" s="18">
        <v>19.899999999999999</v>
      </c>
      <c r="PI52" s="18">
        <v>19.5122</v>
      </c>
      <c r="PJ52" s="18">
        <v>19.5122</v>
      </c>
      <c r="PK52" s="18">
        <v>0.38779999999999998</v>
      </c>
      <c r="PL52" s="18">
        <v>20</v>
      </c>
      <c r="PM52" s="18">
        <v>19.5122</v>
      </c>
      <c r="PN52" s="18">
        <v>19.5122</v>
      </c>
      <c r="PO52" s="18">
        <v>0.48780000000000001</v>
      </c>
      <c r="PP52" s="18">
        <v>16.7</v>
      </c>
      <c r="PQ52" s="18">
        <v>15.60976</v>
      </c>
      <c r="PR52" s="18">
        <v>15.60976</v>
      </c>
      <c r="PS52" s="18">
        <v>1.0902400000000001</v>
      </c>
      <c r="PT52" s="18">
        <v>3.5</v>
      </c>
      <c r="PU52" s="18">
        <v>3.5</v>
      </c>
      <c r="PV52" s="18">
        <v>3.5</v>
      </c>
      <c r="PW52" s="18">
        <v>0</v>
      </c>
      <c r="PX52" s="18">
        <v>18.8</v>
      </c>
      <c r="PY52" s="18">
        <v>18.341460000000001</v>
      </c>
      <c r="PZ52" s="18">
        <v>18.341460000000001</v>
      </c>
      <c r="QA52" s="18">
        <v>0.45854</v>
      </c>
      <c r="QB52" s="18">
        <v>0</v>
      </c>
      <c r="QC52" s="18"/>
      <c r="QD52" s="18">
        <v>0</v>
      </c>
      <c r="QE52" s="18">
        <v>0</v>
      </c>
      <c r="QF52" s="18">
        <v>0</v>
      </c>
      <c r="QG52" s="18"/>
      <c r="QH52" s="18">
        <v>0</v>
      </c>
      <c r="QI52" s="18">
        <v>0</v>
      </c>
      <c r="QJ52" s="18">
        <v>11.8</v>
      </c>
      <c r="QK52" s="18">
        <v>17.3</v>
      </c>
      <c r="QL52" s="18">
        <v>20.396000000000001</v>
      </c>
      <c r="QM52" s="18">
        <v>-8.5960000000000001</v>
      </c>
      <c r="QN52" s="18">
        <v>42.5</v>
      </c>
      <c r="QO52" s="18">
        <v>46.6</v>
      </c>
      <c r="QP52" s="18">
        <v>60.561999999999998</v>
      </c>
      <c r="QQ52" s="18">
        <v>-18.062000000000001</v>
      </c>
      <c r="QR52" s="18">
        <v>4.5999999999999996</v>
      </c>
      <c r="QS52" s="18">
        <v>4.2</v>
      </c>
      <c r="QT52" s="18">
        <v>4.2</v>
      </c>
      <c r="QU52" s="18">
        <v>0.4</v>
      </c>
      <c r="QV52" s="18">
        <v>2.2999999999999998</v>
      </c>
      <c r="QW52" s="18">
        <v>2.4</v>
      </c>
      <c r="QX52" s="18">
        <v>2.4</v>
      </c>
      <c r="QY52" s="18">
        <v>-0.1</v>
      </c>
      <c r="QZ52" s="18">
        <v>2.4</v>
      </c>
      <c r="RA52" s="18">
        <v>2.4</v>
      </c>
      <c r="RB52" s="18">
        <v>2.4</v>
      </c>
      <c r="RC52" s="18">
        <v>0</v>
      </c>
      <c r="RD52" s="18">
        <v>1.3</v>
      </c>
      <c r="RE52" s="18">
        <v>1.45</v>
      </c>
      <c r="RF52" s="18">
        <v>1.45</v>
      </c>
      <c r="RG52" s="18">
        <v>-0.15</v>
      </c>
      <c r="RH52" s="18">
        <v>0</v>
      </c>
      <c r="RI52" s="18"/>
      <c r="RJ52" s="18">
        <v>0</v>
      </c>
      <c r="RK52" s="18">
        <v>0</v>
      </c>
      <c r="RL52" s="18">
        <v>3.5</v>
      </c>
      <c r="RM52" s="18">
        <v>3.6</v>
      </c>
      <c r="RN52" s="18">
        <v>3.6</v>
      </c>
      <c r="RO52" s="18">
        <v>-0.1</v>
      </c>
      <c r="RP52" s="18">
        <v>20.399999999999999</v>
      </c>
      <c r="RQ52" s="18">
        <v>18.632760000000001</v>
      </c>
      <c r="RR52" s="18">
        <v>19.869240000000001</v>
      </c>
      <c r="RS52" s="18">
        <v>0.53076000000000001</v>
      </c>
      <c r="RT52" s="18">
        <v>2</v>
      </c>
      <c r="RU52" s="18">
        <v>2</v>
      </c>
      <c r="RV52" s="18">
        <v>2</v>
      </c>
      <c r="RW52" s="18">
        <v>0</v>
      </c>
      <c r="RX52" s="18"/>
      <c r="RY52" s="18"/>
      <c r="RZ52" s="18"/>
      <c r="SA52" s="18">
        <v>0</v>
      </c>
      <c r="SB52" s="18">
        <v>18.5</v>
      </c>
      <c r="SC52" s="18">
        <v>16</v>
      </c>
      <c r="SD52" s="18">
        <v>16</v>
      </c>
      <c r="SE52" s="18">
        <v>2.5</v>
      </c>
      <c r="SF52" s="18">
        <v>8.6</v>
      </c>
      <c r="SG52" s="18">
        <v>9.0519999999999996</v>
      </c>
      <c r="SH52" s="18">
        <v>9.0519999999999996</v>
      </c>
      <c r="SI52" s="18">
        <v>-0.45200000000000001</v>
      </c>
      <c r="SJ52" s="18">
        <v>20.100000000000001</v>
      </c>
      <c r="SK52" s="18">
        <v>19.5122</v>
      </c>
      <c r="SL52" s="18">
        <v>19.5122</v>
      </c>
      <c r="SM52" s="18">
        <v>0.58779999999999999</v>
      </c>
      <c r="SN52" s="18">
        <v>20.399999999999999</v>
      </c>
      <c r="SO52" s="18">
        <v>19.5122</v>
      </c>
      <c r="SP52" s="18">
        <v>19.5122</v>
      </c>
      <c r="SQ52" s="18">
        <v>0.88780000000000003</v>
      </c>
      <c r="SR52" s="18">
        <v>20</v>
      </c>
      <c r="SS52" s="18">
        <v>19.317070000000001</v>
      </c>
      <c r="ST52" s="18">
        <v>19.317070000000001</v>
      </c>
      <c r="SU52" s="18">
        <v>0.68293000000000004</v>
      </c>
      <c r="SV52" s="18">
        <v>21.7</v>
      </c>
      <c r="SW52" s="18">
        <v>19.736999999999998</v>
      </c>
      <c r="SX52" s="18">
        <v>19.736999999999998</v>
      </c>
      <c r="SY52" s="18">
        <v>1.9630000000000001</v>
      </c>
      <c r="SZ52" s="18">
        <v>77.099999999999994</v>
      </c>
      <c r="TA52" s="18">
        <v>43.484999999999999</v>
      </c>
      <c r="TB52" s="18">
        <v>43.484999999999999</v>
      </c>
      <c r="TC52" s="18">
        <v>33.615000000000002</v>
      </c>
      <c r="TD52" s="18">
        <v>0</v>
      </c>
      <c r="TE52" s="18"/>
      <c r="TF52" s="18">
        <v>0</v>
      </c>
      <c r="TG52" s="18">
        <v>0</v>
      </c>
      <c r="TH52" s="18">
        <v>43.7</v>
      </c>
      <c r="TI52" s="18">
        <v>52</v>
      </c>
      <c r="TJ52" s="18">
        <v>94.93</v>
      </c>
      <c r="TK52" s="18">
        <v>-51.23</v>
      </c>
      <c r="TL52" s="18">
        <v>49.9</v>
      </c>
      <c r="TM52" s="18">
        <v>68</v>
      </c>
      <c r="TN52" s="18">
        <v>82.09</v>
      </c>
      <c r="TO52" s="18">
        <v>-32.19</v>
      </c>
      <c r="TP52" s="18">
        <v>3.9</v>
      </c>
      <c r="TQ52" s="18">
        <v>5.7</v>
      </c>
      <c r="TR52" s="18">
        <v>8.18</v>
      </c>
      <c r="TS52" s="18">
        <v>-4.28</v>
      </c>
      <c r="TT52" s="18">
        <v>3.7</v>
      </c>
      <c r="TU52" s="18">
        <v>3.2</v>
      </c>
      <c r="TV52" s="18">
        <v>7.23</v>
      </c>
      <c r="TW52" s="18">
        <v>-3.53</v>
      </c>
      <c r="TX52" s="18">
        <v>21</v>
      </c>
      <c r="TY52" s="18">
        <v>19.5122</v>
      </c>
      <c r="TZ52" s="18">
        <v>19.5122</v>
      </c>
      <c r="UA52" s="18">
        <v>1.4878</v>
      </c>
      <c r="UB52" s="18">
        <v>8.1</v>
      </c>
      <c r="UC52" s="18">
        <v>8</v>
      </c>
      <c r="UD52" s="18">
        <v>8</v>
      </c>
      <c r="UE52" s="18">
        <v>0.1</v>
      </c>
      <c r="UF52" s="18">
        <v>6.2</v>
      </c>
      <c r="UG52" s="18">
        <v>7.5</v>
      </c>
      <c r="UH52" s="18">
        <v>7.5</v>
      </c>
      <c r="UI52" s="18">
        <v>-1.3</v>
      </c>
      <c r="UJ52" s="18">
        <v>20</v>
      </c>
      <c r="UK52" s="18">
        <v>19.5122</v>
      </c>
      <c r="UL52" s="18">
        <v>19.5122</v>
      </c>
      <c r="UM52" s="18">
        <v>0.48780000000000001</v>
      </c>
      <c r="UN52" s="18">
        <v>20</v>
      </c>
      <c r="UO52" s="18">
        <v>19.5122</v>
      </c>
      <c r="UP52" s="18">
        <v>19.5122</v>
      </c>
      <c r="UQ52" s="18">
        <v>0.48780000000000001</v>
      </c>
      <c r="UR52" s="18">
        <v>10</v>
      </c>
      <c r="US52" s="18">
        <v>10</v>
      </c>
      <c r="UT52" s="18">
        <v>10</v>
      </c>
      <c r="UU52" s="18">
        <v>0</v>
      </c>
      <c r="UV52" s="18">
        <v>12.4</v>
      </c>
      <c r="UW52" s="18">
        <v>9.8000000000000007</v>
      </c>
      <c r="UX52" s="18">
        <v>8.0950000000000006</v>
      </c>
      <c r="UY52" s="18">
        <v>4.3049999999999997</v>
      </c>
      <c r="UZ52" s="18">
        <v>0</v>
      </c>
      <c r="VA52" s="18"/>
      <c r="VB52" s="18">
        <v>0</v>
      </c>
      <c r="VC52" s="18">
        <v>0</v>
      </c>
      <c r="VD52" s="18">
        <v>0</v>
      </c>
      <c r="VE52" s="18"/>
      <c r="VF52" s="18">
        <v>0</v>
      </c>
      <c r="VG52" s="18">
        <v>0</v>
      </c>
      <c r="VH52" s="18">
        <v>0.6</v>
      </c>
      <c r="VI52" s="18">
        <v>0.6</v>
      </c>
      <c r="VJ52" s="18">
        <v>0.6</v>
      </c>
      <c r="VK52" s="18">
        <v>0</v>
      </c>
      <c r="VL52" s="18">
        <v>58.5</v>
      </c>
      <c r="VM52" s="18">
        <v>42.408520000000003</v>
      </c>
      <c r="VN52" s="18">
        <v>71.820999999999998</v>
      </c>
      <c r="VO52" s="18">
        <v>-13.321</v>
      </c>
      <c r="VP52" s="18">
        <v>40</v>
      </c>
      <c r="VQ52" s="18">
        <v>14.630050000000001</v>
      </c>
      <c r="VR52" s="18">
        <v>64.462000000000003</v>
      </c>
      <c r="VS52" s="18">
        <v>-24.462</v>
      </c>
      <c r="VT52" s="18">
        <v>0</v>
      </c>
      <c r="VU52" s="18"/>
      <c r="VV52" s="18">
        <v>0</v>
      </c>
      <c r="VW52" s="18">
        <v>0</v>
      </c>
      <c r="VX52" s="18">
        <v>0</v>
      </c>
      <c r="VY52" s="18"/>
      <c r="VZ52" s="18">
        <v>0</v>
      </c>
      <c r="WA52" s="18">
        <v>0</v>
      </c>
      <c r="WB52" s="18">
        <v>6.2</v>
      </c>
      <c r="WC52" s="18">
        <v>6</v>
      </c>
      <c r="WD52" s="18">
        <v>6</v>
      </c>
      <c r="WE52" s="18">
        <v>0.2</v>
      </c>
      <c r="WF52" s="18">
        <v>20</v>
      </c>
      <c r="WG52" s="18">
        <v>19.317070000000001</v>
      </c>
      <c r="WH52" s="18">
        <v>19.317070000000001</v>
      </c>
      <c r="WI52" s="18">
        <v>0.68293000000000004</v>
      </c>
      <c r="WJ52" s="18">
        <v>10.7</v>
      </c>
      <c r="WK52" s="18">
        <v>10.7</v>
      </c>
      <c r="WL52" s="18">
        <v>10.7</v>
      </c>
      <c r="WM52" s="18">
        <v>0</v>
      </c>
      <c r="WN52" s="18">
        <v>15</v>
      </c>
      <c r="WO52" s="18">
        <v>52</v>
      </c>
      <c r="WP52" s="18">
        <v>55</v>
      </c>
      <c r="WQ52" s="18">
        <v>-40</v>
      </c>
      <c r="WR52" s="18">
        <v>36.6</v>
      </c>
      <c r="WS52" s="18"/>
      <c r="WT52" s="18"/>
      <c r="WU52" s="18">
        <v>36.6</v>
      </c>
      <c r="WV52" s="18">
        <v>28.9</v>
      </c>
      <c r="WW52" s="18">
        <v>29.184000000000001</v>
      </c>
      <c r="WX52" s="18">
        <v>29.184000000000001</v>
      </c>
      <c r="WY52" s="18">
        <v>-0.28399999999999997</v>
      </c>
      <c r="WZ52" s="18">
        <v>3.2</v>
      </c>
      <c r="XA52" s="18">
        <v>2.8159999999999998</v>
      </c>
      <c r="XB52" s="18">
        <v>2.8159999999999998</v>
      </c>
      <c r="XC52" s="18">
        <v>0.38400000000000001</v>
      </c>
      <c r="XD52" s="18">
        <v>12</v>
      </c>
      <c r="XE52" s="18">
        <v>14</v>
      </c>
      <c r="XF52" s="18">
        <v>14</v>
      </c>
      <c r="XG52" s="18">
        <v>-2</v>
      </c>
      <c r="XH52" s="18">
        <v>16.3</v>
      </c>
      <c r="XI52" s="18">
        <v>17</v>
      </c>
      <c r="XJ52" s="18">
        <v>17</v>
      </c>
      <c r="XK52" s="18">
        <v>-0.7</v>
      </c>
      <c r="XL52" s="18">
        <v>8.56</v>
      </c>
      <c r="XM52" s="18">
        <v>5.71</v>
      </c>
      <c r="XN52" s="18">
        <v>5.71</v>
      </c>
      <c r="XO52" s="18">
        <v>2.85</v>
      </c>
    </row>
    <row r="53" spans="1:639" ht="24" customHeight="1" x14ac:dyDescent="0.3">
      <c r="A53" s="1"/>
      <c r="B53" s="17" t="s">
        <v>52</v>
      </c>
      <c r="C53" s="17" t="s">
        <v>724</v>
      </c>
      <c r="D53" s="18">
        <v>1.1000000000000001</v>
      </c>
      <c r="E53" s="18">
        <v>1.02</v>
      </c>
      <c r="F53" s="18">
        <v>1.02</v>
      </c>
      <c r="G53" s="18">
        <v>0.08</v>
      </c>
      <c r="H53" s="18">
        <v>1.6</v>
      </c>
      <c r="I53" s="18">
        <v>1.65</v>
      </c>
      <c r="J53" s="18">
        <v>1.65</v>
      </c>
      <c r="K53" s="18">
        <v>-0.05</v>
      </c>
      <c r="L53" s="18">
        <v>4.3</v>
      </c>
      <c r="M53" s="18">
        <v>3.5488499999999998</v>
      </c>
      <c r="N53" s="18">
        <v>3.5488499999999998</v>
      </c>
      <c r="O53" s="18">
        <v>0.75114999999999998</v>
      </c>
      <c r="P53" s="18">
        <v>652.1</v>
      </c>
      <c r="Q53" s="18">
        <v>646.79789000000005</v>
      </c>
      <c r="R53" s="18">
        <v>646.79789000000005</v>
      </c>
      <c r="S53" s="18">
        <v>5.3021099999999999</v>
      </c>
      <c r="T53" s="18">
        <v>221</v>
      </c>
      <c r="U53" s="18">
        <v>211.44126</v>
      </c>
      <c r="V53" s="18">
        <v>211.44126</v>
      </c>
      <c r="W53" s="18">
        <v>9.5587400000000002</v>
      </c>
      <c r="X53" s="18"/>
      <c r="Y53" s="18"/>
      <c r="Z53" s="18"/>
      <c r="AA53" s="18">
        <v>0</v>
      </c>
      <c r="AB53" s="18"/>
      <c r="AC53" s="18"/>
      <c r="AD53" s="18"/>
      <c r="AE53" s="18">
        <v>0</v>
      </c>
      <c r="AF53" s="18">
        <v>87.5</v>
      </c>
      <c r="AG53" s="18">
        <v>92.226339999999993</v>
      </c>
      <c r="AH53" s="18">
        <v>92.226339999999993</v>
      </c>
      <c r="AI53" s="18">
        <v>-4.7263400000000004</v>
      </c>
      <c r="AJ53" s="18">
        <v>237.9</v>
      </c>
      <c r="AK53" s="18">
        <v>244.03479999999999</v>
      </c>
      <c r="AL53" s="18">
        <v>244.03479999999999</v>
      </c>
      <c r="AM53" s="18">
        <v>-6.1348000000000003</v>
      </c>
      <c r="AN53" s="18"/>
      <c r="AO53" s="18"/>
      <c r="AP53" s="18"/>
      <c r="AQ53" s="18">
        <v>0</v>
      </c>
      <c r="AR53" s="18"/>
      <c r="AS53" s="18"/>
      <c r="AT53" s="18"/>
      <c r="AU53" s="18">
        <v>0</v>
      </c>
      <c r="AV53" s="18">
        <v>173.2</v>
      </c>
      <c r="AW53" s="18">
        <v>175.91126</v>
      </c>
      <c r="AX53" s="18">
        <v>171.06115</v>
      </c>
      <c r="AY53" s="18">
        <v>2.1388500000000001</v>
      </c>
      <c r="AZ53" s="18">
        <v>174.4</v>
      </c>
      <c r="BA53" s="18">
        <v>175.91126</v>
      </c>
      <c r="BB53" s="18">
        <v>171.06115</v>
      </c>
      <c r="BC53" s="18">
        <v>3.3388499999999999</v>
      </c>
      <c r="BD53" s="18">
        <v>174.4</v>
      </c>
      <c r="BE53" s="18">
        <v>175.91126</v>
      </c>
      <c r="BF53" s="18">
        <v>171.06115</v>
      </c>
      <c r="BG53" s="18">
        <v>3.3388499999999999</v>
      </c>
      <c r="BH53" s="18">
        <v>262.2</v>
      </c>
      <c r="BI53" s="18">
        <v>263.86689000000001</v>
      </c>
      <c r="BJ53" s="18">
        <v>256.59172000000001</v>
      </c>
      <c r="BK53" s="18">
        <v>5.6082799999999997</v>
      </c>
      <c r="BL53" s="18">
        <v>208.6</v>
      </c>
      <c r="BM53" s="18">
        <v>212.66664</v>
      </c>
      <c r="BN53" s="18">
        <v>212.66664</v>
      </c>
      <c r="BO53" s="18">
        <v>-4.0666399999999996</v>
      </c>
      <c r="BP53" s="18">
        <v>109.8</v>
      </c>
      <c r="BQ53" s="18">
        <v>106.33332</v>
      </c>
      <c r="BR53" s="18">
        <v>106.33332</v>
      </c>
      <c r="BS53" s="18">
        <v>3.4666800000000002</v>
      </c>
      <c r="BT53" s="18">
        <v>563</v>
      </c>
      <c r="BU53" s="18">
        <v>568.29854</v>
      </c>
      <c r="BV53" s="18">
        <v>568.29854</v>
      </c>
      <c r="BW53" s="18">
        <v>-5.29854</v>
      </c>
      <c r="BX53" s="18">
        <v>10.4</v>
      </c>
      <c r="BY53" s="18">
        <v>10.17268</v>
      </c>
      <c r="BZ53" s="18">
        <v>10.17268</v>
      </c>
      <c r="CA53" s="18">
        <v>0.22731999999999999</v>
      </c>
      <c r="CB53" s="18"/>
      <c r="CC53" s="18"/>
      <c r="CD53" s="18"/>
      <c r="CE53" s="18">
        <v>0</v>
      </c>
      <c r="CF53" s="18"/>
      <c r="CG53" s="18"/>
      <c r="CH53" s="18"/>
      <c r="CI53" s="18">
        <v>0</v>
      </c>
      <c r="CJ53" s="18"/>
      <c r="CK53" s="18"/>
      <c r="CL53" s="18"/>
      <c r="CM53" s="18">
        <v>0</v>
      </c>
      <c r="CN53" s="18"/>
      <c r="CO53" s="18"/>
      <c r="CP53" s="18"/>
      <c r="CQ53" s="18">
        <v>0</v>
      </c>
      <c r="CR53" s="18">
        <v>165.8</v>
      </c>
      <c r="CS53" s="18">
        <v>164.70732000000001</v>
      </c>
      <c r="CT53" s="18">
        <v>164.70732000000001</v>
      </c>
      <c r="CU53" s="18">
        <v>1.0926800000000001</v>
      </c>
      <c r="CV53" s="18">
        <v>7.8</v>
      </c>
      <c r="CW53" s="18">
        <v>8.1148399999999992</v>
      </c>
      <c r="CX53" s="18">
        <v>8.1148399999999992</v>
      </c>
      <c r="CY53" s="18">
        <v>-0.31484000000000001</v>
      </c>
      <c r="CZ53" s="18">
        <v>11.7</v>
      </c>
      <c r="DA53" s="18"/>
      <c r="DB53" s="18">
        <v>0</v>
      </c>
      <c r="DC53" s="18">
        <v>11.7</v>
      </c>
      <c r="DD53" s="18">
        <v>6.5</v>
      </c>
      <c r="DE53" s="18">
        <v>6.8787000000000003</v>
      </c>
      <c r="DF53" s="18">
        <v>6.8787000000000003</v>
      </c>
      <c r="DG53" s="18">
        <v>-0.37869999999999998</v>
      </c>
      <c r="DH53" s="18"/>
      <c r="DI53" s="18"/>
      <c r="DJ53" s="18"/>
      <c r="DK53" s="18">
        <v>0</v>
      </c>
      <c r="DL53" s="18">
        <v>84.7</v>
      </c>
      <c r="DM53" s="18">
        <v>98.340670000000003</v>
      </c>
      <c r="DN53" s="18">
        <v>88.966089999999994</v>
      </c>
      <c r="DO53" s="18">
        <v>-4.2660900000000002</v>
      </c>
      <c r="DP53" s="18">
        <v>5.2</v>
      </c>
      <c r="DQ53" s="18">
        <v>8.9130000000000003</v>
      </c>
      <c r="DR53" s="18">
        <v>8.9130000000000003</v>
      </c>
      <c r="DS53" s="18">
        <v>-3.7130000000000001</v>
      </c>
      <c r="DT53" s="18"/>
      <c r="DU53" s="18"/>
      <c r="DV53" s="18"/>
      <c r="DW53" s="18">
        <v>0</v>
      </c>
      <c r="DX53" s="18"/>
      <c r="DY53" s="18"/>
      <c r="DZ53" s="18"/>
      <c r="EA53" s="18">
        <v>0</v>
      </c>
      <c r="EB53" s="18"/>
      <c r="EC53" s="18"/>
      <c r="ED53" s="18"/>
      <c r="EE53" s="18">
        <v>0</v>
      </c>
      <c r="EF53" s="18">
        <v>110.9</v>
      </c>
      <c r="EG53" s="18">
        <v>112.90537</v>
      </c>
      <c r="EH53" s="18">
        <v>112.90537</v>
      </c>
      <c r="EI53" s="18">
        <v>-2.0053700000000001</v>
      </c>
      <c r="EJ53" s="18">
        <v>223.4</v>
      </c>
      <c r="EK53" s="18">
        <v>221.55625000000001</v>
      </c>
      <c r="EL53" s="18">
        <v>221.55625000000001</v>
      </c>
      <c r="EM53" s="18">
        <v>1.84375</v>
      </c>
      <c r="EN53" s="18"/>
      <c r="EO53" s="18"/>
      <c r="EP53" s="18"/>
      <c r="EQ53" s="18">
        <v>0</v>
      </c>
      <c r="ER53" s="18"/>
      <c r="ES53" s="18"/>
      <c r="ET53" s="18"/>
      <c r="EU53" s="18">
        <v>0</v>
      </c>
      <c r="EV53" s="18"/>
      <c r="EW53" s="18"/>
      <c r="EX53" s="18"/>
      <c r="EY53" s="18">
        <v>0</v>
      </c>
      <c r="EZ53" s="18">
        <v>6.5</v>
      </c>
      <c r="FA53" s="18">
        <v>6.39</v>
      </c>
      <c r="FB53" s="18">
        <v>6.39</v>
      </c>
      <c r="FC53" s="18">
        <v>0.11</v>
      </c>
      <c r="FD53" s="18">
        <v>460.8</v>
      </c>
      <c r="FE53" s="18">
        <v>458.87804999999997</v>
      </c>
      <c r="FF53" s="18">
        <v>458.87804999999997</v>
      </c>
      <c r="FG53" s="18">
        <v>1.92195</v>
      </c>
      <c r="FH53" s="18">
        <v>79.400000000000006</v>
      </c>
      <c r="FI53" s="18">
        <v>77.882069999999999</v>
      </c>
      <c r="FJ53" s="18">
        <v>77.882069999999999</v>
      </c>
      <c r="FK53" s="18">
        <v>1.51793</v>
      </c>
      <c r="FL53" s="18">
        <v>71.3</v>
      </c>
      <c r="FM53" s="18">
        <v>72.877070000000003</v>
      </c>
      <c r="FN53" s="18">
        <v>72.877070000000003</v>
      </c>
      <c r="FO53" s="18">
        <v>-1.57707</v>
      </c>
      <c r="FP53" s="18">
        <v>41.9</v>
      </c>
      <c r="FQ53" s="18">
        <v>41.498959999999997</v>
      </c>
      <c r="FR53" s="18">
        <v>41.498959999999997</v>
      </c>
      <c r="FS53" s="18">
        <v>0.40104000000000001</v>
      </c>
      <c r="FT53" s="18">
        <v>18.3</v>
      </c>
      <c r="FU53" s="18">
        <v>19.28585</v>
      </c>
      <c r="FV53" s="18">
        <v>19.28585</v>
      </c>
      <c r="FW53" s="18">
        <v>-0.98585</v>
      </c>
      <c r="FX53" s="18">
        <v>19.3</v>
      </c>
      <c r="FY53" s="18">
        <v>19.414629999999999</v>
      </c>
      <c r="FZ53" s="18">
        <v>19.414629999999999</v>
      </c>
      <c r="GA53" s="18">
        <v>-0.11463</v>
      </c>
      <c r="GB53" s="18">
        <v>91.2</v>
      </c>
      <c r="GC53" s="18">
        <v>87.657560000000004</v>
      </c>
      <c r="GD53" s="18">
        <v>87.657560000000004</v>
      </c>
      <c r="GE53" s="18">
        <v>3.54244</v>
      </c>
      <c r="GF53" s="18">
        <v>179.1</v>
      </c>
      <c r="GG53" s="18">
        <v>182.61776</v>
      </c>
      <c r="GH53" s="18">
        <v>182.61776</v>
      </c>
      <c r="GI53" s="18">
        <v>-3.51776</v>
      </c>
      <c r="GJ53" s="18">
        <v>180</v>
      </c>
      <c r="GK53" s="18">
        <v>182.61776</v>
      </c>
      <c r="GL53" s="18">
        <v>182.61776</v>
      </c>
      <c r="GM53" s="18">
        <v>-2.6177600000000001</v>
      </c>
      <c r="GN53" s="18">
        <v>184.9</v>
      </c>
      <c r="GO53" s="18">
        <v>182.61776</v>
      </c>
      <c r="GP53" s="18">
        <v>182.61776</v>
      </c>
      <c r="GQ53" s="18">
        <v>2.2822399999999998</v>
      </c>
      <c r="GR53" s="18">
        <v>108.7</v>
      </c>
      <c r="GS53" s="18">
        <v>110.91316999999999</v>
      </c>
      <c r="GT53" s="18">
        <v>110.91316999999999</v>
      </c>
      <c r="GU53" s="18">
        <v>-2.2131699999999999</v>
      </c>
      <c r="GV53" s="18">
        <v>7.7</v>
      </c>
      <c r="GW53" s="18">
        <v>4.59992</v>
      </c>
      <c r="GX53" s="18">
        <v>4.59992</v>
      </c>
      <c r="GY53" s="18">
        <v>3.1000800000000002</v>
      </c>
      <c r="GZ53" s="18">
        <v>2.6</v>
      </c>
      <c r="HA53" s="18">
        <v>4.4334100000000003</v>
      </c>
      <c r="HB53" s="18">
        <v>4.4334100000000003</v>
      </c>
      <c r="HC53" s="18">
        <v>-1.83341</v>
      </c>
      <c r="HD53" s="18">
        <v>43.1</v>
      </c>
      <c r="HE53" s="18">
        <v>47.26634</v>
      </c>
      <c r="HF53" s="18">
        <v>47.26634</v>
      </c>
      <c r="HG53" s="18">
        <v>-4.1663399999999999</v>
      </c>
      <c r="HH53" s="18">
        <v>47.1</v>
      </c>
      <c r="HI53" s="18">
        <v>44.275120000000001</v>
      </c>
      <c r="HJ53" s="18">
        <v>44.275120000000001</v>
      </c>
      <c r="HK53" s="18">
        <v>2.8248799999999998</v>
      </c>
      <c r="HL53" s="18">
        <v>3.8</v>
      </c>
      <c r="HM53" s="18">
        <v>4.0998900000000003</v>
      </c>
      <c r="HN53" s="18">
        <v>4.0998900000000003</v>
      </c>
      <c r="HO53" s="18">
        <v>-0.29988999999999999</v>
      </c>
      <c r="HP53" s="18">
        <v>31</v>
      </c>
      <c r="HQ53" s="18">
        <v>31.00404</v>
      </c>
      <c r="HR53" s="18">
        <v>31.00404</v>
      </c>
      <c r="HS53" s="18">
        <v>-4.0400000000000002E-3</v>
      </c>
      <c r="HT53" s="18">
        <v>168.2</v>
      </c>
      <c r="HU53" s="18">
        <v>171.54185000000001</v>
      </c>
      <c r="HV53" s="18">
        <v>145.21383</v>
      </c>
      <c r="HW53" s="18">
        <v>22.986170000000001</v>
      </c>
      <c r="HX53" s="18">
        <v>91.3</v>
      </c>
      <c r="HY53" s="18">
        <v>74.230339999999998</v>
      </c>
      <c r="HZ53" s="18">
        <v>85.482579999999999</v>
      </c>
      <c r="IA53" s="18">
        <v>5.8174200000000003</v>
      </c>
      <c r="IB53" s="18"/>
      <c r="IC53" s="18"/>
      <c r="ID53" s="18"/>
      <c r="IE53" s="18">
        <v>0</v>
      </c>
      <c r="IF53" s="18"/>
      <c r="IG53" s="18"/>
      <c r="IH53" s="18"/>
      <c r="II53" s="18">
        <v>0</v>
      </c>
      <c r="IJ53" s="18">
        <v>47.1</v>
      </c>
      <c r="IK53" s="18">
        <v>48.41648</v>
      </c>
      <c r="IL53" s="18">
        <v>48.41648</v>
      </c>
      <c r="IM53" s="18">
        <v>-1.3164800000000001</v>
      </c>
      <c r="IN53" s="18"/>
      <c r="IO53" s="18"/>
      <c r="IP53" s="18"/>
      <c r="IQ53" s="18">
        <v>0</v>
      </c>
      <c r="IR53" s="18"/>
      <c r="IS53" s="18"/>
      <c r="IT53" s="18"/>
      <c r="IU53" s="18">
        <v>0</v>
      </c>
      <c r="IV53" s="18"/>
      <c r="IW53" s="18"/>
      <c r="IX53" s="18"/>
      <c r="IY53" s="18">
        <v>0</v>
      </c>
      <c r="IZ53" s="18">
        <v>130.30000000000001</v>
      </c>
      <c r="JA53" s="18">
        <v>133.35676000000001</v>
      </c>
      <c r="JB53" s="18">
        <v>133.35676000000001</v>
      </c>
      <c r="JC53" s="18">
        <v>-3.0567600000000001</v>
      </c>
      <c r="JD53" s="18"/>
      <c r="JE53" s="18"/>
      <c r="JF53" s="18"/>
      <c r="JG53" s="18">
        <v>0</v>
      </c>
      <c r="JH53" s="18"/>
      <c r="JI53" s="18"/>
      <c r="JJ53" s="18">
        <v>0</v>
      </c>
      <c r="JK53" s="18">
        <v>0</v>
      </c>
      <c r="JL53" s="18"/>
      <c r="JM53" s="18"/>
      <c r="JN53" s="18"/>
      <c r="JO53" s="18">
        <v>0</v>
      </c>
      <c r="JP53" s="18"/>
      <c r="JQ53" s="18"/>
      <c r="JR53" s="18"/>
      <c r="JS53" s="18">
        <v>0</v>
      </c>
      <c r="JT53" s="18">
        <v>0</v>
      </c>
      <c r="JU53" s="18"/>
      <c r="JV53" s="18"/>
      <c r="JW53" s="18">
        <v>0</v>
      </c>
      <c r="JX53" s="18"/>
      <c r="JY53" s="18"/>
      <c r="JZ53" s="18"/>
      <c r="KA53" s="18">
        <v>0</v>
      </c>
      <c r="KB53" s="18"/>
      <c r="KC53" s="18"/>
      <c r="KD53" s="18"/>
      <c r="KE53" s="18">
        <v>0</v>
      </c>
      <c r="KF53" s="18"/>
      <c r="KG53" s="18"/>
      <c r="KH53" s="18"/>
      <c r="KI53" s="18">
        <v>0</v>
      </c>
      <c r="KJ53" s="18"/>
      <c r="KK53" s="18"/>
      <c r="KL53" s="18"/>
      <c r="KM53" s="18">
        <v>0</v>
      </c>
      <c r="KN53" s="18">
        <v>114.6</v>
      </c>
      <c r="KO53" s="18">
        <v>68.004549999999995</v>
      </c>
      <c r="KP53" s="18">
        <v>65.557689999999994</v>
      </c>
      <c r="KQ53" s="18">
        <v>49.042310000000001</v>
      </c>
      <c r="KR53" s="18"/>
      <c r="KS53" s="18"/>
      <c r="KT53" s="18"/>
      <c r="KU53" s="18">
        <v>0</v>
      </c>
      <c r="KV53" s="18"/>
      <c r="KW53" s="18"/>
      <c r="KX53" s="18"/>
      <c r="KY53" s="18">
        <v>0</v>
      </c>
      <c r="KZ53" s="18">
        <v>182.6</v>
      </c>
      <c r="LA53" s="18">
        <v>184.887</v>
      </c>
      <c r="LB53" s="18">
        <v>151.83523</v>
      </c>
      <c r="LC53" s="18">
        <v>30.764769999999999</v>
      </c>
      <c r="LD53" s="18">
        <v>130.6</v>
      </c>
      <c r="LE53" s="18">
        <v>133.67995999999999</v>
      </c>
      <c r="LF53" s="18">
        <v>133.67995999999999</v>
      </c>
      <c r="LG53" s="18">
        <v>-3.0799599999999998</v>
      </c>
      <c r="LH53" s="18">
        <v>63.9</v>
      </c>
      <c r="LI53" s="18">
        <v>67.461460000000002</v>
      </c>
      <c r="LJ53" s="18">
        <v>67.461460000000002</v>
      </c>
      <c r="LK53" s="18">
        <v>-3.5614599999999998</v>
      </c>
      <c r="LL53" s="18">
        <v>66.099999999999994</v>
      </c>
      <c r="LM53" s="18">
        <v>65.772069999999999</v>
      </c>
      <c r="LN53" s="18">
        <v>65.772069999999999</v>
      </c>
      <c r="LO53" s="18">
        <v>0.32793</v>
      </c>
      <c r="LP53" s="18">
        <v>30</v>
      </c>
      <c r="LQ53" s="18">
        <v>30.097560000000001</v>
      </c>
      <c r="LR53" s="18">
        <v>30.097560000000001</v>
      </c>
      <c r="LS53" s="18">
        <v>-9.7559999999999994E-2</v>
      </c>
      <c r="LT53" s="18"/>
      <c r="LU53" s="18"/>
      <c r="LV53" s="18"/>
      <c r="LW53" s="18">
        <v>0</v>
      </c>
      <c r="LX53" s="18"/>
      <c r="LY53" s="18"/>
      <c r="LZ53" s="18"/>
      <c r="MA53" s="18">
        <v>0</v>
      </c>
      <c r="MB53" s="18"/>
      <c r="MC53" s="18"/>
      <c r="MD53" s="18"/>
      <c r="ME53" s="18">
        <v>0</v>
      </c>
      <c r="MF53" s="18">
        <v>145</v>
      </c>
      <c r="MG53" s="18">
        <v>145.46044000000001</v>
      </c>
      <c r="MH53" s="18">
        <v>145.46044000000001</v>
      </c>
      <c r="MI53" s="18">
        <v>-0.46044000000000002</v>
      </c>
      <c r="MJ53" s="18">
        <v>144.30000000000001</v>
      </c>
      <c r="MK53" s="18">
        <v>145.46044000000001</v>
      </c>
      <c r="ML53" s="18">
        <v>145.46044000000001</v>
      </c>
      <c r="MM53" s="18">
        <v>-1.1604399999999999</v>
      </c>
      <c r="MN53" s="18">
        <v>148.5</v>
      </c>
      <c r="MO53" s="18">
        <v>145.46044000000001</v>
      </c>
      <c r="MP53" s="18">
        <v>145.46044000000001</v>
      </c>
      <c r="MQ53" s="18">
        <v>3.0395599999999998</v>
      </c>
      <c r="MR53" s="18"/>
      <c r="MS53" s="18"/>
      <c r="MT53" s="18"/>
      <c r="MU53" s="18">
        <v>0</v>
      </c>
      <c r="MV53" s="18"/>
      <c r="MW53" s="18"/>
      <c r="MX53" s="18"/>
      <c r="MY53" s="18">
        <v>0</v>
      </c>
      <c r="MZ53" s="18"/>
      <c r="NA53" s="18"/>
      <c r="NB53" s="18"/>
      <c r="NC53" s="18">
        <v>0</v>
      </c>
      <c r="ND53" s="18"/>
      <c r="NE53" s="18"/>
      <c r="NF53" s="18"/>
      <c r="NG53" s="18">
        <v>0</v>
      </c>
      <c r="NH53" s="18"/>
      <c r="NI53" s="18"/>
      <c r="NJ53" s="18"/>
      <c r="NK53" s="18">
        <v>0</v>
      </c>
      <c r="NL53" s="18"/>
      <c r="NM53" s="18"/>
      <c r="NN53" s="18"/>
      <c r="NO53" s="18">
        <v>0</v>
      </c>
      <c r="NP53" s="18"/>
      <c r="NQ53" s="18"/>
      <c r="NR53" s="18"/>
      <c r="NS53" s="18">
        <v>0</v>
      </c>
      <c r="NT53" s="18">
        <v>0</v>
      </c>
      <c r="NU53" s="18"/>
      <c r="NV53" s="18">
        <v>0</v>
      </c>
      <c r="NW53" s="18">
        <v>0</v>
      </c>
      <c r="NX53" s="18">
        <v>46.4</v>
      </c>
      <c r="NY53" s="18">
        <v>39.073279999999997</v>
      </c>
      <c r="NZ53" s="18">
        <v>84.423000000000002</v>
      </c>
      <c r="OA53" s="18">
        <v>-38.023000000000003</v>
      </c>
      <c r="OB53" s="18">
        <v>0</v>
      </c>
      <c r="OC53" s="18"/>
      <c r="OD53" s="18">
        <v>0</v>
      </c>
      <c r="OE53" s="18">
        <v>0</v>
      </c>
      <c r="OF53" s="18">
        <v>15</v>
      </c>
      <c r="OG53" s="18">
        <v>12.253</v>
      </c>
      <c r="OH53" s="18">
        <v>12.253</v>
      </c>
      <c r="OI53" s="18">
        <v>2.7469999999999999</v>
      </c>
      <c r="OJ53" s="18">
        <v>0</v>
      </c>
      <c r="OK53" s="18"/>
      <c r="OL53" s="18">
        <v>0</v>
      </c>
      <c r="OM53" s="18">
        <v>0</v>
      </c>
      <c r="ON53" s="18">
        <v>19.212540000000001</v>
      </c>
      <c r="OO53" s="18">
        <v>17.560980000000001</v>
      </c>
      <c r="OP53" s="18">
        <v>17.560980000000001</v>
      </c>
      <c r="OQ53" s="18">
        <v>1.6515599999999999</v>
      </c>
      <c r="OR53" s="18">
        <v>9.8000000000000007</v>
      </c>
      <c r="OS53" s="18">
        <v>9.9830000000000005</v>
      </c>
      <c r="OT53" s="18">
        <v>9.9830000000000005</v>
      </c>
      <c r="OU53" s="18">
        <v>-0.183</v>
      </c>
      <c r="OV53" s="18">
        <v>5.3</v>
      </c>
      <c r="OW53" s="18">
        <v>5.67</v>
      </c>
      <c r="OX53" s="18">
        <v>5.67</v>
      </c>
      <c r="OY53" s="18">
        <v>-0.37</v>
      </c>
      <c r="OZ53" s="18">
        <v>3.6</v>
      </c>
      <c r="PA53" s="18">
        <v>3.5</v>
      </c>
      <c r="PB53" s="18">
        <v>3.5</v>
      </c>
      <c r="PC53" s="18">
        <v>0.1</v>
      </c>
      <c r="PD53" s="18">
        <v>5.0999999999999996</v>
      </c>
      <c r="PE53" s="18">
        <v>5</v>
      </c>
      <c r="PF53" s="18">
        <v>5</v>
      </c>
      <c r="PG53" s="18">
        <v>0.1</v>
      </c>
      <c r="PH53" s="18">
        <v>20.3</v>
      </c>
      <c r="PI53" s="18">
        <v>19.5122</v>
      </c>
      <c r="PJ53" s="18">
        <v>19.5122</v>
      </c>
      <c r="PK53" s="18">
        <v>0.78779999999999994</v>
      </c>
      <c r="PL53" s="18">
        <v>20</v>
      </c>
      <c r="PM53" s="18">
        <v>19.5122</v>
      </c>
      <c r="PN53" s="18">
        <v>19.5122</v>
      </c>
      <c r="PO53" s="18">
        <v>0.48780000000000001</v>
      </c>
      <c r="PP53" s="18">
        <v>16.7</v>
      </c>
      <c r="PQ53" s="18">
        <v>15.60976</v>
      </c>
      <c r="PR53" s="18">
        <v>15.60976</v>
      </c>
      <c r="PS53" s="18">
        <v>1.0902400000000001</v>
      </c>
      <c r="PT53" s="18">
        <v>3.5</v>
      </c>
      <c r="PU53" s="18">
        <v>3.5</v>
      </c>
      <c r="PV53" s="18">
        <v>3.5</v>
      </c>
      <c r="PW53" s="18">
        <v>0</v>
      </c>
      <c r="PX53" s="18">
        <v>18.8</v>
      </c>
      <c r="PY53" s="18">
        <v>18.341460000000001</v>
      </c>
      <c r="PZ53" s="18">
        <v>18.341460000000001</v>
      </c>
      <c r="QA53" s="18">
        <v>0.45854</v>
      </c>
      <c r="QB53" s="18">
        <v>0</v>
      </c>
      <c r="QC53" s="18"/>
      <c r="QD53" s="18">
        <v>0</v>
      </c>
      <c r="QE53" s="18">
        <v>0</v>
      </c>
      <c r="QF53" s="18">
        <v>0</v>
      </c>
      <c r="QG53" s="18"/>
      <c r="QH53" s="18">
        <v>0</v>
      </c>
      <c r="QI53" s="18">
        <v>0</v>
      </c>
      <c r="QJ53" s="18">
        <v>11.3</v>
      </c>
      <c r="QK53" s="18">
        <v>16</v>
      </c>
      <c r="QL53" s="18">
        <v>19.436</v>
      </c>
      <c r="QM53" s="18">
        <v>-8.1359999999999992</v>
      </c>
      <c r="QN53" s="18">
        <v>35.299999999999997</v>
      </c>
      <c r="QO53" s="18">
        <v>44.2</v>
      </c>
      <c r="QP53" s="18">
        <v>57.968000000000004</v>
      </c>
      <c r="QQ53" s="18">
        <v>-22.667999999999999</v>
      </c>
      <c r="QR53" s="18">
        <v>4.5999999999999996</v>
      </c>
      <c r="QS53" s="18">
        <v>4.2</v>
      </c>
      <c r="QT53" s="18">
        <v>4.2</v>
      </c>
      <c r="QU53" s="18">
        <v>0.4</v>
      </c>
      <c r="QV53" s="18">
        <v>1.2</v>
      </c>
      <c r="QW53" s="18">
        <v>2.4</v>
      </c>
      <c r="QX53" s="18">
        <v>2.4</v>
      </c>
      <c r="QY53" s="18">
        <v>-1.2</v>
      </c>
      <c r="QZ53" s="18">
        <v>2.4</v>
      </c>
      <c r="RA53" s="18">
        <v>2.4</v>
      </c>
      <c r="RB53" s="18">
        <v>2.4</v>
      </c>
      <c r="RC53" s="18">
        <v>0</v>
      </c>
      <c r="RD53" s="18">
        <v>1.3</v>
      </c>
      <c r="RE53" s="18">
        <v>1.45</v>
      </c>
      <c r="RF53" s="18">
        <v>1.45</v>
      </c>
      <c r="RG53" s="18">
        <v>-0.15</v>
      </c>
      <c r="RH53" s="18">
        <v>0</v>
      </c>
      <c r="RI53" s="18"/>
      <c r="RJ53" s="18">
        <v>0</v>
      </c>
      <c r="RK53" s="18">
        <v>0</v>
      </c>
      <c r="RL53" s="18">
        <v>3.5</v>
      </c>
      <c r="RM53" s="18">
        <v>3.6</v>
      </c>
      <c r="RN53" s="18">
        <v>3.6</v>
      </c>
      <c r="RO53" s="18">
        <v>-0.1</v>
      </c>
      <c r="RP53" s="18">
        <v>20.399999999999999</v>
      </c>
      <c r="RQ53" s="18">
        <v>17.253810000000001</v>
      </c>
      <c r="RR53" s="18">
        <v>19.869240000000001</v>
      </c>
      <c r="RS53" s="18">
        <v>0.53076000000000001</v>
      </c>
      <c r="RT53" s="18">
        <v>2</v>
      </c>
      <c r="RU53" s="18">
        <v>2</v>
      </c>
      <c r="RV53" s="18">
        <v>2</v>
      </c>
      <c r="RW53" s="18">
        <v>0</v>
      </c>
      <c r="RX53" s="18"/>
      <c r="RY53" s="18"/>
      <c r="RZ53" s="18"/>
      <c r="SA53" s="18">
        <v>0</v>
      </c>
      <c r="SB53" s="18">
        <v>17.600000000000001</v>
      </c>
      <c r="SC53" s="18">
        <v>16</v>
      </c>
      <c r="SD53" s="18">
        <v>16</v>
      </c>
      <c r="SE53" s="18">
        <v>1.6</v>
      </c>
      <c r="SF53" s="18">
        <v>8.6999999999999993</v>
      </c>
      <c r="SG53" s="18">
        <v>9.0519999999999996</v>
      </c>
      <c r="SH53" s="18">
        <v>9.0519999999999996</v>
      </c>
      <c r="SI53" s="18">
        <v>-0.35199999999999998</v>
      </c>
      <c r="SJ53" s="18">
        <v>20.2</v>
      </c>
      <c r="SK53" s="18">
        <v>19.5122</v>
      </c>
      <c r="SL53" s="18">
        <v>19.5122</v>
      </c>
      <c r="SM53" s="18">
        <v>0.68779999999999997</v>
      </c>
      <c r="SN53" s="18">
        <v>20.399999999999999</v>
      </c>
      <c r="SO53" s="18">
        <v>19.5122</v>
      </c>
      <c r="SP53" s="18">
        <v>19.5122</v>
      </c>
      <c r="SQ53" s="18">
        <v>0.88780000000000003</v>
      </c>
      <c r="SR53" s="18">
        <v>20</v>
      </c>
      <c r="SS53" s="18">
        <v>19.317070000000001</v>
      </c>
      <c r="ST53" s="18">
        <v>19.317070000000001</v>
      </c>
      <c r="SU53" s="18">
        <v>0.68293000000000004</v>
      </c>
      <c r="SV53" s="18">
        <v>17.5</v>
      </c>
      <c r="SW53" s="18">
        <v>19.43</v>
      </c>
      <c r="SX53" s="18">
        <v>19.43</v>
      </c>
      <c r="SY53" s="18">
        <v>-1.93</v>
      </c>
      <c r="SZ53" s="18">
        <v>76.400000000000006</v>
      </c>
      <c r="TA53" s="18">
        <v>39.566000000000003</v>
      </c>
      <c r="TB53" s="18">
        <v>39.566000000000003</v>
      </c>
      <c r="TC53" s="18">
        <v>36.834000000000003</v>
      </c>
      <c r="TD53" s="18">
        <v>0</v>
      </c>
      <c r="TE53" s="18"/>
      <c r="TF53" s="18">
        <v>0</v>
      </c>
      <c r="TG53" s="18">
        <v>0</v>
      </c>
      <c r="TH53" s="18">
        <v>41.1</v>
      </c>
      <c r="TI53" s="18">
        <v>46.7</v>
      </c>
      <c r="TJ53" s="18">
        <v>72.05</v>
      </c>
      <c r="TK53" s="18">
        <v>-30.95</v>
      </c>
      <c r="TL53" s="18">
        <v>58.6</v>
      </c>
      <c r="TM53" s="18">
        <v>63.2</v>
      </c>
      <c r="TN53" s="18">
        <v>81.540000000000006</v>
      </c>
      <c r="TO53" s="18">
        <v>-22.94</v>
      </c>
      <c r="TP53" s="18">
        <v>3.1</v>
      </c>
      <c r="TQ53" s="18">
        <v>5.0999999999999996</v>
      </c>
      <c r="TR53" s="18">
        <v>5.34</v>
      </c>
      <c r="TS53" s="18">
        <v>-2.2400000000000002</v>
      </c>
      <c r="TT53" s="18">
        <v>2.2999999999999998</v>
      </c>
      <c r="TU53" s="18">
        <v>2.7</v>
      </c>
      <c r="TV53" s="18">
        <v>1.98</v>
      </c>
      <c r="TW53" s="18">
        <v>0.32</v>
      </c>
      <c r="TX53" s="18">
        <v>21</v>
      </c>
      <c r="TY53" s="18">
        <v>19.5122</v>
      </c>
      <c r="TZ53" s="18">
        <v>19.5122</v>
      </c>
      <c r="UA53" s="18">
        <v>1.4878</v>
      </c>
      <c r="UB53" s="18">
        <v>8.1</v>
      </c>
      <c r="UC53" s="18">
        <v>8</v>
      </c>
      <c r="UD53" s="18">
        <v>8</v>
      </c>
      <c r="UE53" s="18">
        <v>0.1</v>
      </c>
      <c r="UF53" s="18">
        <v>6.4</v>
      </c>
      <c r="UG53" s="18">
        <v>7.5</v>
      </c>
      <c r="UH53" s="18">
        <v>7.5</v>
      </c>
      <c r="UI53" s="18">
        <v>-1.1000000000000001</v>
      </c>
      <c r="UJ53" s="18">
        <v>20</v>
      </c>
      <c r="UK53" s="18">
        <v>19.5122</v>
      </c>
      <c r="UL53" s="18">
        <v>19.5122</v>
      </c>
      <c r="UM53" s="18">
        <v>0.48780000000000001</v>
      </c>
      <c r="UN53" s="18">
        <v>20</v>
      </c>
      <c r="UO53" s="18">
        <v>19.5122</v>
      </c>
      <c r="UP53" s="18">
        <v>19.5122</v>
      </c>
      <c r="UQ53" s="18">
        <v>0.48780000000000001</v>
      </c>
      <c r="UR53" s="18">
        <v>10</v>
      </c>
      <c r="US53" s="18">
        <v>10</v>
      </c>
      <c r="UT53" s="18">
        <v>10</v>
      </c>
      <c r="UU53" s="18">
        <v>0</v>
      </c>
      <c r="UV53" s="18">
        <v>11.5</v>
      </c>
      <c r="UW53" s="18">
        <v>10.1</v>
      </c>
      <c r="UX53" s="18">
        <v>8.3960000000000008</v>
      </c>
      <c r="UY53" s="18">
        <v>3.1040000000000001</v>
      </c>
      <c r="UZ53" s="18">
        <v>0</v>
      </c>
      <c r="VA53" s="18"/>
      <c r="VB53" s="18">
        <v>0</v>
      </c>
      <c r="VC53" s="18">
        <v>0</v>
      </c>
      <c r="VD53" s="18">
        <v>0</v>
      </c>
      <c r="VE53" s="18"/>
      <c r="VF53" s="18">
        <v>0</v>
      </c>
      <c r="VG53" s="18">
        <v>0</v>
      </c>
      <c r="VH53" s="18">
        <v>0.6</v>
      </c>
      <c r="VI53" s="18">
        <v>0.6</v>
      </c>
      <c r="VJ53" s="18">
        <v>0.6</v>
      </c>
      <c r="VK53" s="18">
        <v>0</v>
      </c>
      <c r="VL53" s="18">
        <v>59.1</v>
      </c>
      <c r="VM53" s="18">
        <v>44.16581</v>
      </c>
      <c r="VN53" s="18">
        <v>64.784000000000006</v>
      </c>
      <c r="VO53" s="18">
        <v>-5.6840000000000002</v>
      </c>
      <c r="VP53" s="18">
        <v>40.700000000000003</v>
      </c>
      <c r="VQ53" s="18">
        <v>11.92422</v>
      </c>
      <c r="VR53" s="18">
        <v>54.182000000000002</v>
      </c>
      <c r="VS53" s="18">
        <v>-13.481999999999999</v>
      </c>
      <c r="VT53" s="18">
        <v>0</v>
      </c>
      <c r="VU53" s="18"/>
      <c r="VV53" s="18">
        <v>0</v>
      </c>
      <c r="VW53" s="18">
        <v>0</v>
      </c>
      <c r="VX53" s="18">
        <v>0</v>
      </c>
      <c r="VY53" s="18"/>
      <c r="VZ53" s="18">
        <v>0</v>
      </c>
      <c r="WA53" s="18">
        <v>0</v>
      </c>
      <c r="WB53" s="18">
        <v>6.2</v>
      </c>
      <c r="WC53" s="18">
        <v>6</v>
      </c>
      <c r="WD53" s="18">
        <v>6</v>
      </c>
      <c r="WE53" s="18">
        <v>0.2</v>
      </c>
      <c r="WF53" s="18">
        <v>20</v>
      </c>
      <c r="WG53" s="18">
        <v>19.317070000000001</v>
      </c>
      <c r="WH53" s="18">
        <v>19.317070000000001</v>
      </c>
      <c r="WI53" s="18">
        <v>0.68293000000000004</v>
      </c>
      <c r="WJ53" s="18">
        <v>10.3</v>
      </c>
      <c r="WK53" s="18">
        <v>10.7</v>
      </c>
      <c r="WL53" s="18">
        <v>10.7</v>
      </c>
      <c r="WM53" s="18">
        <v>-0.4</v>
      </c>
      <c r="WN53" s="18">
        <v>15</v>
      </c>
      <c r="WO53" s="18">
        <v>52</v>
      </c>
      <c r="WP53" s="18">
        <v>55</v>
      </c>
      <c r="WQ53" s="18">
        <v>-40</v>
      </c>
      <c r="WR53" s="18">
        <v>36.799999999999997</v>
      </c>
      <c r="WS53" s="18"/>
      <c r="WT53" s="18"/>
      <c r="WU53" s="18">
        <v>36.799999999999997</v>
      </c>
      <c r="WV53" s="18">
        <v>28.9</v>
      </c>
      <c r="WW53" s="18">
        <v>29.184000000000001</v>
      </c>
      <c r="WX53" s="18">
        <v>29.184000000000001</v>
      </c>
      <c r="WY53" s="18">
        <v>-0.28399999999999997</v>
      </c>
      <c r="WZ53" s="18">
        <v>3.4</v>
      </c>
      <c r="XA53" s="18">
        <v>2.8159999999999998</v>
      </c>
      <c r="XB53" s="18">
        <v>2.8159999999999998</v>
      </c>
      <c r="XC53" s="18">
        <v>0.58399999999999996</v>
      </c>
      <c r="XD53" s="18">
        <v>13.5</v>
      </c>
      <c r="XE53" s="18">
        <v>14</v>
      </c>
      <c r="XF53" s="18">
        <v>14</v>
      </c>
      <c r="XG53" s="18">
        <v>-0.5</v>
      </c>
      <c r="XH53" s="18">
        <v>16.3</v>
      </c>
      <c r="XI53" s="18">
        <v>17</v>
      </c>
      <c r="XJ53" s="18">
        <v>17</v>
      </c>
      <c r="XK53" s="18">
        <v>-0.7</v>
      </c>
      <c r="XL53" s="18">
        <v>8.17</v>
      </c>
      <c r="XM53" s="18">
        <v>5.71</v>
      </c>
      <c r="XN53" s="18">
        <v>5.71</v>
      </c>
      <c r="XO53" s="18">
        <v>2.46</v>
      </c>
    </row>
    <row r="54" spans="1:639" ht="24" customHeight="1" x14ac:dyDescent="0.3">
      <c r="A54" s="1"/>
      <c r="B54" s="17" t="s">
        <v>52</v>
      </c>
      <c r="C54" s="17" t="s">
        <v>725</v>
      </c>
      <c r="D54" s="18">
        <v>1.1000000000000001</v>
      </c>
      <c r="E54" s="18">
        <v>1.02</v>
      </c>
      <c r="F54" s="18">
        <v>1.02</v>
      </c>
      <c r="G54" s="18">
        <v>0.08</v>
      </c>
      <c r="H54" s="18">
        <v>1.7</v>
      </c>
      <c r="I54" s="18">
        <v>1.65</v>
      </c>
      <c r="J54" s="18">
        <v>1.65</v>
      </c>
      <c r="K54" s="18">
        <v>0.05</v>
      </c>
      <c r="L54" s="18">
        <v>4.3</v>
      </c>
      <c r="M54" s="18">
        <v>3.5488499999999998</v>
      </c>
      <c r="N54" s="18">
        <v>3.5488499999999998</v>
      </c>
      <c r="O54" s="18">
        <v>0.75114999999999998</v>
      </c>
      <c r="P54" s="18">
        <v>647.5</v>
      </c>
      <c r="Q54" s="18">
        <v>646.79789000000005</v>
      </c>
      <c r="R54" s="18">
        <v>646.79789000000005</v>
      </c>
      <c r="S54" s="18">
        <v>0.70211000000000001</v>
      </c>
      <c r="T54" s="18">
        <v>219</v>
      </c>
      <c r="U54" s="18">
        <v>211.44126</v>
      </c>
      <c r="V54" s="18">
        <v>211.44126</v>
      </c>
      <c r="W54" s="18">
        <v>7.5587400000000002</v>
      </c>
      <c r="X54" s="18"/>
      <c r="Y54" s="18"/>
      <c r="Z54" s="18"/>
      <c r="AA54" s="18">
        <v>0</v>
      </c>
      <c r="AB54" s="18"/>
      <c r="AC54" s="18"/>
      <c r="AD54" s="18"/>
      <c r="AE54" s="18">
        <v>0</v>
      </c>
      <c r="AF54" s="18">
        <v>90</v>
      </c>
      <c r="AG54" s="18">
        <v>92.226339999999993</v>
      </c>
      <c r="AH54" s="18">
        <v>92.226339999999993</v>
      </c>
      <c r="AI54" s="18">
        <v>-2.22634</v>
      </c>
      <c r="AJ54" s="18">
        <v>237.9</v>
      </c>
      <c r="AK54" s="18">
        <v>244.03479999999999</v>
      </c>
      <c r="AL54" s="18">
        <v>244.03479999999999</v>
      </c>
      <c r="AM54" s="18">
        <v>-6.1348000000000003</v>
      </c>
      <c r="AN54" s="18"/>
      <c r="AO54" s="18"/>
      <c r="AP54" s="18"/>
      <c r="AQ54" s="18">
        <v>0</v>
      </c>
      <c r="AR54" s="18"/>
      <c r="AS54" s="18"/>
      <c r="AT54" s="18"/>
      <c r="AU54" s="18">
        <v>0</v>
      </c>
      <c r="AV54" s="18">
        <v>153.4</v>
      </c>
      <c r="AW54" s="18">
        <v>161.01199</v>
      </c>
      <c r="AX54" s="18">
        <v>149.60183000000001</v>
      </c>
      <c r="AY54" s="18">
        <v>3.7981699999999998</v>
      </c>
      <c r="AZ54" s="18">
        <v>151.80000000000001</v>
      </c>
      <c r="BA54" s="18">
        <v>161.01199</v>
      </c>
      <c r="BB54" s="18">
        <v>149.60183000000001</v>
      </c>
      <c r="BC54" s="18">
        <v>2.1981700000000002</v>
      </c>
      <c r="BD54" s="18">
        <v>152.19999999999999</v>
      </c>
      <c r="BE54" s="18">
        <v>161.01199</v>
      </c>
      <c r="BF54" s="18">
        <v>149.60183000000001</v>
      </c>
      <c r="BG54" s="18">
        <v>2.5981700000000001</v>
      </c>
      <c r="BH54" s="18">
        <v>238.9</v>
      </c>
      <c r="BI54" s="18">
        <v>241.51799</v>
      </c>
      <c r="BJ54" s="18">
        <v>224.40275</v>
      </c>
      <c r="BK54" s="18">
        <v>14.497249999999999</v>
      </c>
      <c r="BL54" s="18">
        <v>207.7</v>
      </c>
      <c r="BM54" s="18">
        <v>212.66664</v>
      </c>
      <c r="BN54" s="18">
        <v>212.66664</v>
      </c>
      <c r="BO54" s="18">
        <v>-4.9666399999999999</v>
      </c>
      <c r="BP54" s="18">
        <v>108.1</v>
      </c>
      <c r="BQ54" s="18">
        <v>106.33332</v>
      </c>
      <c r="BR54" s="18">
        <v>106.33332</v>
      </c>
      <c r="BS54" s="18">
        <v>1.76668</v>
      </c>
      <c r="BT54" s="18">
        <v>561</v>
      </c>
      <c r="BU54" s="18">
        <v>568.29854</v>
      </c>
      <c r="BV54" s="18">
        <v>568.29854</v>
      </c>
      <c r="BW54" s="18">
        <v>-7.29854</v>
      </c>
      <c r="BX54" s="18">
        <v>10.5</v>
      </c>
      <c r="BY54" s="18">
        <v>10.17268</v>
      </c>
      <c r="BZ54" s="18">
        <v>10.17268</v>
      </c>
      <c r="CA54" s="18">
        <v>0.32732</v>
      </c>
      <c r="CB54" s="18"/>
      <c r="CC54" s="18"/>
      <c r="CD54" s="18"/>
      <c r="CE54" s="18">
        <v>0</v>
      </c>
      <c r="CF54" s="18"/>
      <c r="CG54" s="18"/>
      <c r="CH54" s="18"/>
      <c r="CI54" s="18">
        <v>0</v>
      </c>
      <c r="CJ54" s="18"/>
      <c r="CK54" s="18"/>
      <c r="CL54" s="18"/>
      <c r="CM54" s="18">
        <v>0</v>
      </c>
      <c r="CN54" s="18"/>
      <c r="CO54" s="18"/>
      <c r="CP54" s="18"/>
      <c r="CQ54" s="18">
        <v>0</v>
      </c>
      <c r="CR54" s="18">
        <v>163.1</v>
      </c>
      <c r="CS54" s="18">
        <v>164.70732000000001</v>
      </c>
      <c r="CT54" s="18">
        <v>164.70732000000001</v>
      </c>
      <c r="CU54" s="18">
        <v>-1.6073200000000001</v>
      </c>
      <c r="CV54" s="18">
        <v>7.5</v>
      </c>
      <c r="CW54" s="18">
        <v>8.1148399999999992</v>
      </c>
      <c r="CX54" s="18">
        <v>8.1148399999999992</v>
      </c>
      <c r="CY54" s="18">
        <v>-0.61484000000000005</v>
      </c>
      <c r="CZ54" s="18">
        <v>0</v>
      </c>
      <c r="DA54" s="18"/>
      <c r="DB54" s="18">
        <v>0</v>
      </c>
      <c r="DC54" s="18">
        <v>0</v>
      </c>
      <c r="DD54" s="18">
        <v>6.5</v>
      </c>
      <c r="DE54" s="18">
        <v>6.8787000000000003</v>
      </c>
      <c r="DF54" s="18">
        <v>6.8787000000000003</v>
      </c>
      <c r="DG54" s="18">
        <v>-0.37869999999999998</v>
      </c>
      <c r="DH54" s="18"/>
      <c r="DI54" s="18"/>
      <c r="DJ54" s="18"/>
      <c r="DK54" s="18">
        <v>0</v>
      </c>
      <c r="DL54" s="18">
        <v>84.3</v>
      </c>
      <c r="DM54" s="18">
        <v>77.058049999999994</v>
      </c>
      <c r="DN54" s="18">
        <v>74.562640000000002</v>
      </c>
      <c r="DO54" s="18">
        <v>9.7373600000000007</v>
      </c>
      <c r="DP54" s="18">
        <v>6.3</v>
      </c>
      <c r="DQ54" s="18">
        <v>8.9130000000000003</v>
      </c>
      <c r="DR54" s="18">
        <v>8.9130000000000003</v>
      </c>
      <c r="DS54" s="18">
        <v>-2.613</v>
      </c>
      <c r="DT54" s="18"/>
      <c r="DU54" s="18"/>
      <c r="DV54" s="18"/>
      <c r="DW54" s="18">
        <v>0</v>
      </c>
      <c r="DX54" s="18"/>
      <c r="DY54" s="18"/>
      <c r="DZ54" s="18"/>
      <c r="EA54" s="18">
        <v>0</v>
      </c>
      <c r="EB54" s="18"/>
      <c r="EC54" s="18"/>
      <c r="ED54" s="18"/>
      <c r="EE54" s="18">
        <v>0</v>
      </c>
      <c r="EF54" s="18">
        <v>111</v>
      </c>
      <c r="EG54" s="18">
        <v>112.90537</v>
      </c>
      <c r="EH54" s="18">
        <v>112.90537</v>
      </c>
      <c r="EI54" s="18">
        <v>-1.90537</v>
      </c>
      <c r="EJ54" s="18">
        <v>224.1</v>
      </c>
      <c r="EK54" s="18">
        <v>221.55625000000001</v>
      </c>
      <c r="EL54" s="18">
        <v>221.55625000000001</v>
      </c>
      <c r="EM54" s="18">
        <v>2.5437500000000002</v>
      </c>
      <c r="EN54" s="18"/>
      <c r="EO54" s="18"/>
      <c r="EP54" s="18"/>
      <c r="EQ54" s="18">
        <v>0</v>
      </c>
      <c r="ER54" s="18"/>
      <c r="ES54" s="18"/>
      <c r="ET54" s="18"/>
      <c r="EU54" s="18">
        <v>0</v>
      </c>
      <c r="EV54" s="18"/>
      <c r="EW54" s="18"/>
      <c r="EX54" s="18"/>
      <c r="EY54" s="18">
        <v>0</v>
      </c>
      <c r="EZ54" s="18">
        <v>6.5</v>
      </c>
      <c r="FA54" s="18">
        <v>6.39</v>
      </c>
      <c r="FB54" s="18">
        <v>6.39</v>
      </c>
      <c r="FC54" s="18">
        <v>0.11</v>
      </c>
      <c r="FD54" s="18">
        <v>457.2</v>
      </c>
      <c r="FE54" s="18">
        <v>458.87804999999997</v>
      </c>
      <c r="FF54" s="18">
        <v>458.87804999999997</v>
      </c>
      <c r="FG54" s="18">
        <v>-1.67805</v>
      </c>
      <c r="FH54" s="18">
        <v>78.900000000000006</v>
      </c>
      <c r="FI54" s="18">
        <v>77.882069999999999</v>
      </c>
      <c r="FJ54" s="18">
        <v>77.882069999999999</v>
      </c>
      <c r="FK54" s="18">
        <v>1.01793</v>
      </c>
      <c r="FL54" s="18">
        <v>73.5</v>
      </c>
      <c r="FM54" s="18">
        <v>72.877070000000003</v>
      </c>
      <c r="FN54" s="18">
        <v>72.877070000000003</v>
      </c>
      <c r="FO54" s="18">
        <v>0.62292999999999998</v>
      </c>
      <c r="FP54" s="18">
        <v>41.9</v>
      </c>
      <c r="FQ54" s="18">
        <v>41.498959999999997</v>
      </c>
      <c r="FR54" s="18">
        <v>41.498959999999997</v>
      </c>
      <c r="FS54" s="18">
        <v>0.40104000000000001</v>
      </c>
      <c r="FT54" s="18">
        <v>18.3</v>
      </c>
      <c r="FU54" s="18">
        <v>19.28585</v>
      </c>
      <c r="FV54" s="18">
        <v>19.28585</v>
      </c>
      <c r="FW54" s="18">
        <v>-0.98585</v>
      </c>
      <c r="FX54" s="18">
        <v>19.3</v>
      </c>
      <c r="FY54" s="18">
        <v>19.414629999999999</v>
      </c>
      <c r="FZ54" s="18">
        <v>19.414629999999999</v>
      </c>
      <c r="GA54" s="18">
        <v>-0.11463</v>
      </c>
      <c r="GB54" s="18">
        <v>91.2</v>
      </c>
      <c r="GC54" s="18">
        <v>87.657560000000004</v>
      </c>
      <c r="GD54" s="18">
        <v>87.657560000000004</v>
      </c>
      <c r="GE54" s="18">
        <v>3.54244</v>
      </c>
      <c r="GF54" s="18">
        <v>180</v>
      </c>
      <c r="GG54" s="18">
        <v>182.61776</v>
      </c>
      <c r="GH54" s="18">
        <v>182.61776</v>
      </c>
      <c r="GI54" s="18">
        <v>-2.6177600000000001</v>
      </c>
      <c r="GJ54" s="18">
        <v>180.2</v>
      </c>
      <c r="GK54" s="18">
        <v>182.61776</v>
      </c>
      <c r="GL54" s="18">
        <v>182.61776</v>
      </c>
      <c r="GM54" s="18">
        <v>-2.4177599999999999</v>
      </c>
      <c r="GN54" s="18">
        <v>184.9</v>
      </c>
      <c r="GO54" s="18">
        <v>182.61776</v>
      </c>
      <c r="GP54" s="18">
        <v>182.61776</v>
      </c>
      <c r="GQ54" s="18">
        <v>2.2822399999999998</v>
      </c>
      <c r="GR54" s="18">
        <v>109.7</v>
      </c>
      <c r="GS54" s="18">
        <v>110.91316999999999</v>
      </c>
      <c r="GT54" s="18">
        <v>110.91316999999999</v>
      </c>
      <c r="GU54" s="18">
        <v>-1.2131700000000001</v>
      </c>
      <c r="GV54" s="18">
        <v>7.6</v>
      </c>
      <c r="GW54" s="18">
        <v>4.59992</v>
      </c>
      <c r="GX54" s="18">
        <v>4.59992</v>
      </c>
      <c r="GY54" s="18">
        <v>3.0000800000000001</v>
      </c>
      <c r="GZ54" s="18">
        <v>2.6</v>
      </c>
      <c r="HA54" s="18">
        <v>4.4334100000000003</v>
      </c>
      <c r="HB54" s="18">
        <v>4.4334100000000003</v>
      </c>
      <c r="HC54" s="18">
        <v>-1.83341</v>
      </c>
      <c r="HD54" s="18">
        <v>44.2</v>
      </c>
      <c r="HE54" s="18">
        <v>47.26634</v>
      </c>
      <c r="HF54" s="18">
        <v>47.26634</v>
      </c>
      <c r="HG54" s="18">
        <v>-3.0663399999999998</v>
      </c>
      <c r="HH54" s="18">
        <v>46.8</v>
      </c>
      <c r="HI54" s="18">
        <v>44.275120000000001</v>
      </c>
      <c r="HJ54" s="18">
        <v>44.275120000000001</v>
      </c>
      <c r="HK54" s="18">
        <v>2.52488</v>
      </c>
      <c r="HL54" s="18">
        <v>3.8</v>
      </c>
      <c r="HM54" s="18">
        <v>4.0998900000000003</v>
      </c>
      <c r="HN54" s="18">
        <v>4.0998900000000003</v>
      </c>
      <c r="HO54" s="18">
        <v>-0.29988999999999999</v>
      </c>
      <c r="HP54" s="18">
        <v>31.4</v>
      </c>
      <c r="HQ54" s="18">
        <v>31.00404</v>
      </c>
      <c r="HR54" s="18">
        <v>31.00404</v>
      </c>
      <c r="HS54" s="18">
        <v>0.39595999999999998</v>
      </c>
      <c r="HT54" s="18">
        <v>170.3</v>
      </c>
      <c r="HU54" s="18">
        <v>171.54185000000001</v>
      </c>
      <c r="HV54" s="18">
        <v>128.51222999999999</v>
      </c>
      <c r="HW54" s="18">
        <v>41.787770000000002</v>
      </c>
      <c r="HX54" s="18">
        <v>45.5</v>
      </c>
      <c r="HY54" s="18">
        <v>38.853430000000003</v>
      </c>
      <c r="HZ54" s="18">
        <v>79.767349999999993</v>
      </c>
      <c r="IA54" s="18">
        <v>-34.26735</v>
      </c>
      <c r="IB54" s="18"/>
      <c r="IC54" s="18"/>
      <c r="ID54" s="18"/>
      <c r="IE54" s="18">
        <v>0</v>
      </c>
      <c r="IF54" s="18"/>
      <c r="IG54" s="18"/>
      <c r="IH54" s="18"/>
      <c r="II54" s="18">
        <v>0</v>
      </c>
      <c r="IJ54" s="18">
        <v>46.8</v>
      </c>
      <c r="IK54" s="18">
        <v>48.41648</v>
      </c>
      <c r="IL54" s="18">
        <v>48.41648</v>
      </c>
      <c r="IM54" s="18">
        <v>-1.6164799999999999</v>
      </c>
      <c r="IN54" s="18"/>
      <c r="IO54" s="18"/>
      <c r="IP54" s="18"/>
      <c r="IQ54" s="18">
        <v>0</v>
      </c>
      <c r="IR54" s="18"/>
      <c r="IS54" s="18"/>
      <c r="IT54" s="18"/>
      <c r="IU54" s="18">
        <v>0</v>
      </c>
      <c r="IV54" s="18"/>
      <c r="IW54" s="18"/>
      <c r="IX54" s="18"/>
      <c r="IY54" s="18">
        <v>0</v>
      </c>
      <c r="IZ54" s="18">
        <v>130.69999999999999</v>
      </c>
      <c r="JA54" s="18">
        <v>133.35676000000001</v>
      </c>
      <c r="JB54" s="18">
        <v>133.35676000000001</v>
      </c>
      <c r="JC54" s="18">
        <v>-2.6567599999999998</v>
      </c>
      <c r="JD54" s="18"/>
      <c r="JE54" s="18"/>
      <c r="JF54" s="18"/>
      <c r="JG54" s="18">
        <v>0</v>
      </c>
      <c r="JH54" s="18"/>
      <c r="JI54" s="18"/>
      <c r="JJ54" s="18">
        <v>0</v>
      </c>
      <c r="JK54" s="18">
        <v>0</v>
      </c>
      <c r="JL54" s="18"/>
      <c r="JM54" s="18"/>
      <c r="JN54" s="18"/>
      <c r="JO54" s="18">
        <v>0</v>
      </c>
      <c r="JP54" s="18"/>
      <c r="JQ54" s="18"/>
      <c r="JR54" s="18"/>
      <c r="JS54" s="18">
        <v>0</v>
      </c>
      <c r="JT54" s="18">
        <v>0</v>
      </c>
      <c r="JU54" s="18"/>
      <c r="JV54" s="18"/>
      <c r="JW54" s="18">
        <v>0</v>
      </c>
      <c r="JX54" s="18"/>
      <c r="JY54" s="18"/>
      <c r="JZ54" s="18"/>
      <c r="KA54" s="18">
        <v>0</v>
      </c>
      <c r="KB54" s="18"/>
      <c r="KC54" s="18"/>
      <c r="KD54" s="18"/>
      <c r="KE54" s="18">
        <v>0</v>
      </c>
      <c r="KF54" s="18"/>
      <c r="KG54" s="18"/>
      <c r="KH54" s="18"/>
      <c r="KI54" s="18">
        <v>0</v>
      </c>
      <c r="KJ54" s="18"/>
      <c r="KK54" s="18"/>
      <c r="KL54" s="18"/>
      <c r="KM54" s="18">
        <v>0</v>
      </c>
      <c r="KN54" s="18">
        <v>60.7</v>
      </c>
      <c r="KO54" s="18">
        <v>24.6327</v>
      </c>
      <c r="KP54" s="18">
        <v>37.103729999999999</v>
      </c>
      <c r="KQ54" s="18">
        <v>23.596270000000001</v>
      </c>
      <c r="KR54" s="18"/>
      <c r="KS54" s="18"/>
      <c r="KT54" s="18"/>
      <c r="KU54" s="18">
        <v>0</v>
      </c>
      <c r="KV54" s="18"/>
      <c r="KW54" s="18"/>
      <c r="KX54" s="18"/>
      <c r="KY54" s="18">
        <v>0</v>
      </c>
      <c r="KZ54" s="18">
        <v>133</v>
      </c>
      <c r="LA54" s="18">
        <v>165.83447000000001</v>
      </c>
      <c r="LB54" s="18">
        <v>121.11932</v>
      </c>
      <c r="LC54" s="18">
        <v>11.88068</v>
      </c>
      <c r="LD54" s="18">
        <v>132.4</v>
      </c>
      <c r="LE54" s="18">
        <v>133.67995999999999</v>
      </c>
      <c r="LF54" s="18">
        <v>133.67995999999999</v>
      </c>
      <c r="LG54" s="18">
        <v>-1.27996</v>
      </c>
      <c r="LH54" s="18">
        <v>63.9</v>
      </c>
      <c r="LI54" s="18">
        <v>67.461460000000002</v>
      </c>
      <c r="LJ54" s="18">
        <v>67.461460000000002</v>
      </c>
      <c r="LK54" s="18">
        <v>-3.5614599999999998</v>
      </c>
      <c r="LL54" s="18">
        <v>66.099999999999994</v>
      </c>
      <c r="LM54" s="18">
        <v>65.772069999999999</v>
      </c>
      <c r="LN54" s="18">
        <v>65.772069999999999</v>
      </c>
      <c r="LO54" s="18">
        <v>0.32793</v>
      </c>
      <c r="LP54" s="18">
        <v>30.3</v>
      </c>
      <c r="LQ54" s="18">
        <v>30.097560000000001</v>
      </c>
      <c r="LR54" s="18">
        <v>30.097560000000001</v>
      </c>
      <c r="LS54" s="18">
        <v>0.20244000000000001</v>
      </c>
      <c r="LT54" s="18"/>
      <c r="LU54" s="18"/>
      <c r="LV54" s="18"/>
      <c r="LW54" s="18">
        <v>0</v>
      </c>
      <c r="LX54" s="18"/>
      <c r="LY54" s="18"/>
      <c r="LZ54" s="18"/>
      <c r="MA54" s="18">
        <v>0</v>
      </c>
      <c r="MB54" s="18"/>
      <c r="MC54" s="18"/>
      <c r="MD54" s="18"/>
      <c r="ME54" s="18">
        <v>0</v>
      </c>
      <c r="MF54" s="18">
        <v>143.1</v>
      </c>
      <c r="MG54" s="18">
        <v>145.67012</v>
      </c>
      <c r="MH54" s="18">
        <v>145.67012</v>
      </c>
      <c r="MI54" s="18">
        <v>-2.5701200000000002</v>
      </c>
      <c r="MJ54" s="18">
        <v>142.6</v>
      </c>
      <c r="MK54" s="18">
        <v>145.67012</v>
      </c>
      <c r="ML54" s="18">
        <v>145.67012</v>
      </c>
      <c r="MM54" s="18">
        <v>-3.0701200000000002</v>
      </c>
      <c r="MN54" s="18">
        <v>146.80000000000001</v>
      </c>
      <c r="MO54" s="18">
        <v>145.67012</v>
      </c>
      <c r="MP54" s="18">
        <v>145.67012</v>
      </c>
      <c r="MQ54" s="18">
        <v>1.12988</v>
      </c>
      <c r="MR54" s="18"/>
      <c r="MS54" s="18"/>
      <c r="MT54" s="18"/>
      <c r="MU54" s="18">
        <v>0</v>
      </c>
      <c r="MV54" s="18"/>
      <c r="MW54" s="18"/>
      <c r="MX54" s="18"/>
      <c r="MY54" s="18">
        <v>0</v>
      </c>
      <c r="MZ54" s="18"/>
      <c r="NA54" s="18"/>
      <c r="NB54" s="18"/>
      <c r="NC54" s="18">
        <v>0</v>
      </c>
      <c r="ND54" s="18"/>
      <c r="NE54" s="18"/>
      <c r="NF54" s="18"/>
      <c r="NG54" s="18">
        <v>0</v>
      </c>
      <c r="NH54" s="18"/>
      <c r="NI54" s="18"/>
      <c r="NJ54" s="18"/>
      <c r="NK54" s="18">
        <v>0</v>
      </c>
      <c r="NL54" s="18"/>
      <c r="NM54" s="18"/>
      <c r="NN54" s="18"/>
      <c r="NO54" s="18">
        <v>0</v>
      </c>
      <c r="NP54" s="18"/>
      <c r="NQ54" s="18"/>
      <c r="NR54" s="18"/>
      <c r="NS54" s="18">
        <v>0</v>
      </c>
      <c r="NT54" s="18">
        <v>0</v>
      </c>
      <c r="NU54" s="18"/>
      <c r="NV54" s="18">
        <v>0</v>
      </c>
      <c r="NW54" s="18">
        <v>0</v>
      </c>
      <c r="NX54" s="18">
        <v>43.3</v>
      </c>
      <c r="NY54" s="18">
        <v>38.377690000000001</v>
      </c>
      <c r="NZ54" s="18">
        <v>75.231999999999999</v>
      </c>
      <c r="OA54" s="18">
        <v>-31.931999999999999</v>
      </c>
      <c r="OB54" s="18">
        <v>0</v>
      </c>
      <c r="OC54" s="18"/>
      <c r="OD54" s="18">
        <v>0</v>
      </c>
      <c r="OE54" s="18">
        <v>0</v>
      </c>
      <c r="OF54" s="18">
        <v>14.4</v>
      </c>
      <c r="OG54" s="18">
        <v>12.634</v>
      </c>
      <c r="OH54" s="18">
        <v>12.634</v>
      </c>
      <c r="OI54" s="18">
        <v>1.766</v>
      </c>
      <c r="OJ54" s="18">
        <v>0</v>
      </c>
      <c r="OK54" s="18"/>
      <c r="OL54" s="18">
        <v>0</v>
      </c>
      <c r="OM54" s="18">
        <v>0</v>
      </c>
      <c r="ON54" s="18">
        <v>19.193950000000001</v>
      </c>
      <c r="OO54" s="18">
        <v>17.560980000000001</v>
      </c>
      <c r="OP54" s="18">
        <v>17.560980000000001</v>
      </c>
      <c r="OQ54" s="18">
        <v>1.63297</v>
      </c>
      <c r="OR54" s="18">
        <v>9.9</v>
      </c>
      <c r="OS54" s="18">
        <v>9.9830000000000005</v>
      </c>
      <c r="OT54" s="18">
        <v>9.9830000000000005</v>
      </c>
      <c r="OU54" s="18">
        <v>-8.3000000000000004E-2</v>
      </c>
      <c r="OV54" s="18">
        <v>5.3</v>
      </c>
      <c r="OW54" s="18">
        <v>5.67</v>
      </c>
      <c r="OX54" s="18">
        <v>5.67</v>
      </c>
      <c r="OY54" s="18">
        <v>-0.37</v>
      </c>
      <c r="OZ54" s="18">
        <v>3.6</v>
      </c>
      <c r="PA54" s="18">
        <v>3.5</v>
      </c>
      <c r="PB54" s="18">
        <v>3.5</v>
      </c>
      <c r="PC54" s="18">
        <v>0.1</v>
      </c>
      <c r="PD54" s="18">
        <v>5</v>
      </c>
      <c r="PE54" s="18">
        <v>5</v>
      </c>
      <c r="PF54" s="18">
        <v>5</v>
      </c>
      <c r="PG54" s="18">
        <v>0</v>
      </c>
      <c r="PH54" s="18">
        <v>20.3</v>
      </c>
      <c r="PI54" s="18">
        <v>19.5122</v>
      </c>
      <c r="PJ54" s="18">
        <v>19.5122</v>
      </c>
      <c r="PK54" s="18">
        <v>0.78779999999999994</v>
      </c>
      <c r="PL54" s="18">
        <v>20</v>
      </c>
      <c r="PM54" s="18">
        <v>19.5122</v>
      </c>
      <c r="PN54" s="18">
        <v>19.5122</v>
      </c>
      <c r="PO54" s="18">
        <v>0.48780000000000001</v>
      </c>
      <c r="PP54" s="18">
        <v>16.7</v>
      </c>
      <c r="PQ54" s="18">
        <v>15.60976</v>
      </c>
      <c r="PR54" s="18">
        <v>15.60976</v>
      </c>
      <c r="PS54" s="18">
        <v>1.0902400000000001</v>
      </c>
      <c r="PT54" s="18">
        <v>3.5</v>
      </c>
      <c r="PU54" s="18">
        <v>3.5</v>
      </c>
      <c r="PV54" s="18">
        <v>3.5</v>
      </c>
      <c r="PW54" s="18">
        <v>0</v>
      </c>
      <c r="PX54" s="18">
        <v>18.8</v>
      </c>
      <c r="PY54" s="18">
        <v>18.341460000000001</v>
      </c>
      <c r="PZ54" s="18">
        <v>18.341460000000001</v>
      </c>
      <c r="QA54" s="18">
        <v>0.45854</v>
      </c>
      <c r="QB54" s="18">
        <v>0</v>
      </c>
      <c r="QC54" s="18"/>
      <c r="QD54" s="18">
        <v>0</v>
      </c>
      <c r="QE54" s="18">
        <v>0</v>
      </c>
      <c r="QF54" s="18">
        <v>0</v>
      </c>
      <c r="QG54" s="18"/>
      <c r="QH54" s="18">
        <v>0</v>
      </c>
      <c r="QI54" s="18">
        <v>0</v>
      </c>
      <c r="QJ54" s="18">
        <v>10.3</v>
      </c>
      <c r="QK54" s="18">
        <v>14.9</v>
      </c>
      <c r="QL54" s="18">
        <v>17.733000000000001</v>
      </c>
      <c r="QM54" s="18">
        <v>-7.4329999999999998</v>
      </c>
      <c r="QN54" s="18">
        <v>31.1</v>
      </c>
      <c r="QO54" s="18">
        <v>41.9</v>
      </c>
      <c r="QP54" s="18">
        <v>54.731000000000002</v>
      </c>
      <c r="QQ54" s="18">
        <v>-23.631</v>
      </c>
      <c r="QR54" s="18">
        <v>4.5999999999999996</v>
      </c>
      <c r="QS54" s="18">
        <v>4.2</v>
      </c>
      <c r="QT54" s="18">
        <v>4.2</v>
      </c>
      <c r="QU54" s="18">
        <v>0.4</v>
      </c>
      <c r="QV54" s="18">
        <v>2</v>
      </c>
      <c r="QW54" s="18">
        <v>2.4</v>
      </c>
      <c r="QX54" s="18">
        <v>2.4</v>
      </c>
      <c r="QY54" s="18">
        <v>-0.4</v>
      </c>
      <c r="QZ54" s="18">
        <v>2.4</v>
      </c>
      <c r="RA54" s="18">
        <v>2.4</v>
      </c>
      <c r="RB54" s="18">
        <v>2.4</v>
      </c>
      <c r="RC54" s="18">
        <v>0</v>
      </c>
      <c r="RD54" s="18">
        <v>1.3</v>
      </c>
      <c r="RE54" s="18">
        <v>1.45</v>
      </c>
      <c r="RF54" s="18">
        <v>1.45</v>
      </c>
      <c r="RG54" s="18">
        <v>-0.15</v>
      </c>
      <c r="RH54" s="18">
        <v>0</v>
      </c>
      <c r="RI54" s="18"/>
      <c r="RJ54" s="18">
        <v>0</v>
      </c>
      <c r="RK54" s="18">
        <v>0</v>
      </c>
      <c r="RL54" s="18">
        <v>3.5</v>
      </c>
      <c r="RM54" s="18">
        <v>3.6</v>
      </c>
      <c r="RN54" s="18">
        <v>3.6</v>
      </c>
      <c r="RO54" s="18">
        <v>-0.1</v>
      </c>
      <c r="RP54" s="18">
        <v>16.2</v>
      </c>
      <c r="RQ54" s="18">
        <v>9.0309399999999993</v>
      </c>
      <c r="RR54" s="18">
        <v>18.54081</v>
      </c>
      <c r="RS54" s="18">
        <v>-2.3408099999999998</v>
      </c>
      <c r="RT54" s="18">
        <v>2</v>
      </c>
      <c r="RU54" s="18">
        <v>2</v>
      </c>
      <c r="RV54" s="18">
        <v>2</v>
      </c>
      <c r="RW54" s="18">
        <v>0</v>
      </c>
      <c r="RX54" s="18"/>
      <c r="RY54" s="18"/>
      <c r="RZ54" s="18"/>
      <c r="SA54" s="18">
        <v>0</v>
      </c>
      <c r="SB54" s="18">
        <v>17.600000000000001</v>
      </c>
      <c r="SC54" s="18">
        <v>16</v>
      </c>
      <c r="SD54" s="18">
        <v>16</v>
      </c>
      <c r="SE54" s="18">
        <v>1.6</v>
      </c>
      <c r="SF54" s="18">
        <v>8.6999999999999993</v>
      </c>
      <c r="SG54" s="18">
        <v>9.0519999999999996</v>
      </c>
      <c r="SH54" s="18">
        <v>9.0519999999999996</v>
      </c>
      <c r="SI54" s="18">
        <v>-0.35199999999999998</v>
      </c>
      <c r="SJ54" s="18">
        <v>20.100000000000001</v>
      </c>
      <c r="SK54" s="18">
        <v>19.5122</v>
      </c>
      <c r="SL54" s="18">
        <v>19.5122</v>
      </c>
      <c r="SM54" s="18">
        <v>0.58779999999999999</v>
      </c>
      <c r="SN54" s="18">
        <v>20.399999999999999</v>
      </c>
      <c r="SO54" s="18">
        <v>19.5122</v>
      </c>
      <c r="SP54" s="18">
        <v>19.5122</v>
      </c>
      <c r="SQ54" s="18">
        <v>0.88780000000000003</v>
      </c>
      <c r="SR54" s="18">
        <v>19.899999999999999</v>
      </c>
      <c r="SS54" s="18">
        <v>19.317070000000001</v>
      </c>
      <c r="ST54" s="18">
        <v>19.317070000000001</v>
      </c>
      <c r="SU54" s="18">
        <v>0.58292999999999995</v>
      </c>
      <c r="SV54" s="18">
        <v>19.2</v>
      </c>
      <c r="SW54" s="18">
        <v>19.936</v>
      </c>
      <c r="SX54" s="18">
        <v>19.936</v>
      </c>
      <c r="SY54" s="18">
        <v>-0.73599999999999999</v>
      </c>
      <c r="SZ54" s="18">
        <v>74.099999999999994</v>
      </c>
      <c r="TA54" s="18">
        <v>36.697000000000003</v>
      </c>
      <c r="TB54" s="18">
        <v>36.697000000000003</v>
      </c>
      <c r="TC54" s="18">
        <v>37.402999999999999</v>
      </c>
      <c r="TD54" s="18">
        <v>0</v>
      </c>
      <c r="TE54" s="18"/>
      <c r="TF54" s="18">
        <v>0</v>
      </c>
      <c r="TG54" s="18">
        <v>0</v>
      </c>
      <c r="TH54" s="18">
        <v>30.5</v>
      </c>
      <c r="TI54" s="18">
        <v>41.9</v>
      </c>
      <c r="TJ54" s="18">
        <v>72.05</v>
      </c>
      <c r="TK54" s="18">
        <v>-41.55</v>
      </c>
      <c r="TL54" s="18">
        <v>82.3</v>
      </c>
      <c r="TM54" s="18">
        <v>58.7</v>
      </c>
      <c r="TN54" s="18">
        <v>81.540000000000006</v>
      </c>
      <c r="TO54" s="18">
        <v>0.76</v>
      </c>
      <c r="TP54" s="18">
        <v>3.7</v>
      </c>
      <c r="TQ54" s="18">
        <v>4.4000000000000004</v>
      </c>
      <c r="TR54" s="18">
        <v>5.34</v>
      </c>
      <c r="TS54" s="18">
        <v>-1.64</v>
      </c>
      <c r="TT54" s="18">
        <v>3.4</v>
      </c>
      <c r="TU54" s="18">
        <v>2.2999999999999998</v>
      </c>
      <c r="TV54" s="18">
        <v>1.98</v>
      </c>
      <c r="TW54" s="18">
        <v>1.42</v>
      </c>
      <c r="TX54" s="18">
        <v>21</v>
      </c>
      <c r="TY54" s="18">
        <v>19.5122</v>
      </c>
      <c r="TZ54" s="18">
        <v>19.5122</v>
      </c>
      <c r="UA54" s="18">
        <v>1.4878</v>
      </c>
      <c r="UB54" s="18">
        <v>8.1</v>
      </c>
      <c r="UC54" s="18">
        <v>8</v>
      </c>
      <c r="UD54" s="18">
        <v>8</v>
      </c>
      <c r="UE54" s="18">
        <v>0.1</v>
      </c>
      <c r="UF54" s="18">
        <v>6.6</v>
      </c>
      <c r="UG54" s="18">
        <v>7.5</v>
      </c>
      <c r="UH54" s="18">
        <v>7.5</v>
      </c>
      <c r="UI54" s="18">
        <v>-0.9</v>
      </c>
      <c r="UJ54" s="18">
        <v>20</v>
      </c>
      <c r="UK54" s="18">
        <v>19.5122</v>
      </c>
      <c r="UL54" s="18">
        <v>19.5122</v>
      </c>
      <c r="UM54" s="18">
        <v>0.48780000000000001</v>
      </c>
      <c r="UN54" s="18">
        <v>20</v>
      </c>
      <c r="UO54" s="18">
        <v>19.5122</v>
      </c>
      <c r="UP54" s="18">
        <v>19.5122</v>
      </c>
      <c r="UQ54" s="18">
        <v>0.48780000000000001</v>
      </c>
      <c r="UR54" s="18">
        <v>10</v>
      </c>
      <c r="US54" s="18">
        <v>10</v>
      </c>
      <c r="UT54" s="18">
        <v>10</v>
      </c>
      <c r="UU54" s="18">
        <v>0</v>
      </c>
      <c r="UV54" s="18">
        <v>11</v>
      </c>
      <c r="UW54" s="18">
        <v>10.3</v>
      </c>
      <c r="UX54" s="18">
        <v>9.0030000000000001</v>
      </c>
      <c r="UY54" s="18">
        <v>1.9970000000000001</v>
      </c>
      <c r="UZ54" s="18">
        <v>0</v>
      </c>
      <c r="VA54" s="18"/>
      <c r="VB54" s="18">
        <v>0</v>
      </c>
      <c r="VC54" s="18">
        <v>0</v>
      </c>
      <c r="VD54" s="18">
        <v>0</v>
      </c>
      <c r="VE54" s="18"/>
      <c r="VF54" s="18">
        <v>0</v>
      </c>
      <c r="VG54" s="18">
        <v>0</v>
      </c>
      <c r="VH54" s="18">
        <v>0.6</v>
      </c>
      <c r="VI54" s="18">
        <v>0.6</v>
      </c>
      <c r="VJ54" s="18">
        <v>0.6</v>
      </c>
      <c r="VK54" s="18">
        <v>0</v>
      </c>
      <c r="VL54" s="18">
        <v>61.7</v>
      </c>
      <c r="VM54" s="18">
        <v>39.041269999999997</v>
      </c>
      <c r="VN54" s="18">
        <v>61.715000000000003</v>
      </c>
      <c r="VO54" s="18">
        <v>-1.4999999999999999E-2</v>
      </c>
      <c r="VP54" s="18">
        <v>44.9</v>
      </c>
      <c r="VQ54" s="18">
        <v>12.362539999999999</v>
      </c>
      <c r="VR54" s="18">
        <v>50.94</v>
      </c>
      <c r="VS54" s="18">
        <v>-6.04</v>
      </c>
      <c r="VT54" s="18">
        <v>0</v>
      </c>
      <c r="VU54" s="18"/>
      <c r="VV54" s="18">
        <v>0</v>
      </c>
      <c r="VW54" s="18">
        <v>0</v>
      </c>
      <c r="VX54" s="18">
        <v>0</v>
      </c>
      <c r="VY54" s="18"/>
      <c r="VZ54" s="18">
        <v>0</v>
      </c>
      <c r="WA54" s="18">
        <v>0</v>
      </c>
      <c r="WB54" s="18">
        <v>6.1</v>
      </c>
      <c r="WC54" s="18">
        <v>6</v>
      </c>
      <c r="WD54" s="18">
        <v>6</v>
      </c>
      <c r="WE54" s="18">
        <v>0.1</v>
      </c>
      <c r="WF54" s="18">
        <v>20</v>
      </c>
      <c r="WG54" s="18">
        <v>19.317070000000001</v>
      </c>
      <c r="WH54" s="18">
        <v>19.317070000000001</v>
      </c>
      <c r="WI54" s="18">
        <v>0.68293000000000004</v>
      </c>
      <c r="WJ54" s="18">
        <v>10.1</v>
      </c>
      <c r="WK54" s="18">
        <v>10.7</v>
      </c>
      <c r="WL54" s="18">
        <v>10.7</v>
      </c>
      <c r="WM54" s="18">
        <v>-0.6</v>
      </c>
      <c r="WN54" s="18">
        <v>15.1</v>
      </c>
      <c r="WO54" s="18">
        <v>52</v>
      </c>
      <c r="WP54" s="18">
        <v>55</v>
      </c>
      <c r="WQ54" s="18">
        <v>-39.9</v>
      </c>
      <c r="WR54" s="18">
        <v>36.6</v>
      </c>
      <c r="WS54" s="18"/>
      <c r="WT54" s="18"/>
      <c r="WU54" s="18">
        <v>36.6</v>
      </c>
      <c r="WV54" s="18">
        <v>28.9</v>
      </c>
      <c r="WW54" s="18">
        <v>29.184000000000001</v>
      </c>
      <c r="WX54" s="18">
        <v>29.184000000000001</v>
      </c>
      <c r="WY54" s="18">
        <v>-0.28399999999999997</v>
      </c>
      <c r="WZ54" s="18">
        <v>3.4</v>
      </c>
      <c r="XA54" s="18">
        <v>2.8159999999999998</v>
      </c>
      <c r="XB54" s="18">
        <v>2.8159999999999998</v>
      </c>
      <c r="XC54" s="18">
        <v>0.58399999999999996</v>
      </c>
      <c r="XD54" s="18">
        <v>14.5</v>
      </c>
      <c r="XE54" s="18">
        <v>14</v>
      </c>
      <c r="XF54" s="18">
        <v>14</v>
      </c>
      <c r="XG54" s="18">
        <v>0.5</v>
      </c>
      <c r="XH54" s="18">
        <v>16.3</v>
      </c>
      <c r="XI54" s="18">
        <v>17</v>
      </c>
      <c r="XJ54" s="18">
        <v>17</v>
      </c>
      <c r="XK54" s="18">
        <v>-0.7</v>
      </c>
      <c r="XL54" s="18">
        <v>7.01</v>
      </c>
      <c r="XM54" s="18">
        <v>5.71</v>
      </c>
      <c r="XN54" s="18">
        <v>5.71</v>
      </c>
      <c r="XO54" s="18">
        <v>1.3</v>
      </c>
    </row>
    <row r="55" spans="1:639" ht="24" customHeight="1" x14ac:dyDescent="0.3">
      <c r="A55" s="1"/>
      <c r="B55" s="17" t="s">
        <v>52</v>
      </c>
      <c r="C55" s="17" t="s">
        <v>726</v>
      </c>
      <c r="D55" s="18">
        <v>1.1000000000000001</v>
      </c>
      <c r="E55" s="18">
        <v>1.02</v>
      </c>
      <c r="F55" s="18">
        <v>1.02</v>
      </c>
      <c r="G55" s="18">
        <v>0.08</v>
      </c>
      <c r="H55" s="18">
        <v>1.6</v>
      </c>
      <c r="I55" s="18">
        <v>1.65</v>
      </c>
      <c r="J55" s="18">
        <v>1.65</v>
      </c>
      <c r="K55" s="18">
        <v>-0.05</v>
      </c>
      <c r="L55" s="18">
        <v>4.3</v>
      </c>
      <c r="M55" s="18">
        <v>3.5488499999999998</v>
      </c>
      <c r="N55" s="18">
        <v>3.5488499999999998</v>
      </c>
      <c r="O55" s="18">
        <v>0.75114999999999998</v>
      </c>
      <c r="P55" s="18">
        <v>643.6</v>
      </c>
      <c r="Q55" s="18">
        <v>646.79789000000005</v>
      </c>
      <c r="R55" s="18">
        <v>646.79789000000005</v>
      </c>
      <c r="S55" s="18">
        <v>-3.1978900000000001</v>
      </c>
      <c r="T55" s="18">
        <v>217.5</v>
      </c>
      <c r="U55" s="18">
        <v>211.44126</v>
      </c>
      <c r="V55" s="18">
        <v>211.44126</v>
      </c>
      <c r="W55" s="18">
        <v>6.0587400000000002</v>
      </c>
      <c r="X55" s="18"/>
      <c r="Y55" s="18"/>
      <c r="Z55" s="18"/>
      <c r="AA55" s="18">
        <v>0</v>
      </c>
      <c r="AB55" s="18"/>
      <c r="AC55" s="18"/>
      <c r="AD55" s="18"/>
      <c r="AE55" s="18">
        <v>0</v>
      </c>
      <c r="AF55" s="18">
        <v>90.8</v>
      </c>
      <c r="AG55" s="18">
        <v>92.226339999999993</v>
      </c>
      <c r="AH55" s="18">
        <v>92.226339999999993</v>
      </c>
      <c r="AI55" s="18">
        <v>-1.4263399999999999</v>
      </c>
      <c r="AJ55" s="18">
        <v>237.1</v>
      </c>
      <c r="AK55" s="18">
        <v>244.03479999999999</v>
      </c>
      <c r="AL55" s="18">
        <v>244.03479999999999</v>
      </c>
      <c r="AM55" s="18">
        <v>-6.9348000000000001</v>
      </c>
      <c r="AN55" s="18"/>
      <c r="AO55" s="18"/>
      <c r="AP55" s="18"/>
      <c r="AQ55" s="18">
        <v>0</v>
      </c>
      <c r="AR55" s="18"/>
      <c r="AS55" s="18"/>
      <c r="AT55" s="18"/>
      <c r="AU55" s="18">
        <v>0</v>
      </c>
      <c r="AV55" s="18">
        <v>108.6</v>
      </c>
      <c r="AW55" s="18">
        <v>162.22221999999999</v>
      </c>
      <c r="AX55" s="18">
        <v>142.75547</v>
      </c>
      <c r="AY55" s="18">
        <v>-34.155470000000001</v>
      </c>
      <c r="AZ55" s="18">
        <v>110</v>
      </c>
      <c r="BA55" s="18">
        <v>162.22221999999999</v>
      </c>
      <c r="BB55" s="18">
        <v>142.75547</v>
      </c>
      <c r="BC55" s="18">
        <v>-32.755470000000003</v>
      </c>
      <c r="BD55" s="18">
        <v>108.2</v>
      </c>
      <c r="BE55" s="18">
        <v>162.22221999999999</v>
      </c>
      <c r="BF55" s="18">
        <v>142.75547</v>
      </c>
      <c r="BG55" s="18">
        <v>-34.55547</v>
      </c>
      <c r="BH55" s="18">
        <v>224.3</v>
      </c>
      <c r="BI55" s="18">
        <v>243.33332999999999</v>
      </c>
      <c r="BJ55" s="18">
        <v>214.13320999999999</v>
      </c>
      <c r="BK55" s="18">
        <v>10.166790000000001</v>
      </c>
      <c r="BL55" s="18">
        <v>209.8</v>
      </c>
      <c r="BM55" s="18">
        <v>212.66664</v>
      </c>
      <c r="BN55" s="18">
        <v>212.66664</v>
      </c>
      <c r="BO55" s="18">
        <v>-2.8666399999999999</v>
      </c>
      <c r="BP55" s="18">
        <v>108.6</v>
      </c>
      <c r="BQ55" s="18">
        <v>106.33332</v>
      </c>
      <c r="BR55" s="18">
        <v>106.33332</v>
      </c>
      <c r="BS55" s="18">
        <v>2.26668</v>
      </c>
      <c r="BT55" s="18">
        <v>553</v>
      </c>
      <c r="BU55" s="18">
        <v>568.29854</v>
      </c>
      <c r="BV55" s="18">
        <v>568.29854</v>
      </c>
      <c r="BW55" s="18">
        <v>-15.298539999999999</v>
      </c>
      <c r="BX55" s="18">
        <v>10.6</v>
      </c>
      <c r="BY55" s="18">
        <v>10.17268</v>
      </c>
      <c r="BZ55" s="18">
        <v>10.17268</v>
      </c>
      <c r="CA55" s="18">
        <v>0.42731999999999998</v>
      </c>
      <c r="CB55" s="18"/>
      <c r="CC55" s="18"/>
      <c r="CD55" s="18"/>
      <c r="CE55" s="18">
        <v>0</v>
      </c>
      <c r="CF55" s="18"/>
      <c r="CG55" s="18"/>
      <c r="CH55" s="18"/>
      <c r="CI55" s="18">
        <v>0</v>
      </c>
      <c r="CJ55" s="18"/>
      <c r="CK55" s="18"/>
      <c r="CL55" s="18"/>
      <c r="CM55" s="18">
        <v>0</v>
      </c>
      <c r="CN55" s="18"/>
      <c r="CO55" s="18"/>
      <c r="CP55" s="18"/>
      <c r="CQ55" s="18">
        <v>0</v>
      </c>
      <c r="CR55" s="18">
        <v>169.1</v>
      </c>
      <c r="CS55" s="18">
        <v>164.70732000000001</v>
      </c>
      <c r="CT55" s="18">
        <v>164.70732000000001</v>
      </c>
      <c r="CU55" s="18">
        <v>4.3926800000000004</v>
      </c>
      <c r="CV55" s="18">
        <v>7</v>
      </c>
      <c r="CW55" s="18">
        <v>8.1148399999999992</v>
      </c>
      <c r="CX55" s="18">
        <v>8.1148399999999992</v>
      </c>
      <c r="CY55" s="18">
        <v>-1.1148400000000001</v>
      </c>
      <c r="CZ55" s="18">
        <v>0</v>
      </c>
      <c r="DA55" s="18"/>
      <c r="DB55" s="18">
        <v>0</v>
      </c>
      <c r="DC55" s="18">
        <v>0</v>
      </c>
      <c r="DD55" s="18">
        <v>6.5</v>
      </c>
      <c r="DE55" s="18">
        <v>6.8787000000000003</v>
      </c>
      <c r="DF55" s="18">
        <v>6.8787000000000003</v>
      </c>
      <c r="DG55" s="18">
        <v>-0.37869999999999998</v>
      </c>
      <c r="DH55" s="18"/>
      <c r="DI55" s="18"/>
      <c r="DJ55" s="18"/>
      <c r="DK55" s="18">
        <v>0</v>
      </c>
      <c r="DL55" s="18">
        <v>84.2</v>
      </c>
      <c r="DM55" s="18">
        <v>69.778450000000007</v>
      </c>
      <c r="DN55" s="18">
        <v>74.009699999999995</v>
      </c>
      <c r="DO55" s="18">
        <v>10.190300000000001</v>
      </c>
      <c r="DP55" s="18">
        <v>6.3</v>
      </c>
      <c r="DQ55" s="18">
        <v>8.9130000000000003</v>
      </c>
      <c r="DR55" s="18">
        <v>8.9130000000000003</v>
      </c>
      <c r="DS55" s="18">
        <v>-2.613</v>
      </c>
      <c r="DT55" s="18"/>
      <c r="DU55" s="18"/>
      <c r="DV55" s="18"/>
      <c r="DW55" s="18">
        <v>0</v>
      </c>
      <c r="DX55" s="18"/>
      <c r="DY55" s="18"/>
      <c r="DZ55" s="18"/>
      <c r="EA55" s="18">
        <v>0</v>
      </c>
      <c r="EB55" s="18"/>
      <c r="EC55" s="18"/>
      <c r="ED55" s="18"/>
      <c r="EE55" s="18">
        <v>0</v>
      </c>
      <c r="EF55" s="18">
        <v>110.3</v>
      </c>
      <c r="EG55" s="18">
        <v>112.90537</v>
      </c>
      <c r="EH55" s="18">
        <v>112.90537</v>
      </c>
      <c r="EI55" s="18">
        <v>-2.6053700000000002</v>
      </c>
      <c r="EJ55" s="18">
        <v>222.8</v>
      </c>
      <c r="EK55" s="18">
        <v>221.55625000000001</v>
      </c>
      <c r="EL55" s="18">
        <v>221.55625000000001</v>
      </c>
      <c r="EM55" s="18">
        <v>1.2437499999999999</v>
      </c>
      <c r="EN55" s="18"/>
      <c r="EO55" s="18"/>
      <c r="EP55" s="18"/>
      <c r="EQ55" s="18">
        <v>0</v>
      </c>
      <c r="ER55" s="18"/>
      <c r="ES55" s="18"/>
      <c r="ET55" s="18"/>
      <c r="EU55" s="18">
        <v>0</v>
      </c>
      <c r="EV55" s="18"/>
      <c r="EW55" s="18"/>
      <c r="EX55" s="18"/>
      <c r="EY55" s="18">
        <v>0</v>
      </c>
      <c r="EZ55" s="18">
        <v>6.5</v>
      </c>
      <c r="FA55" s="18">
        <v>6.39</v>
      </c>
      <c r="FB55" s="18">
        <v>6.39</v>
      </c>
      <c r="FC55" s="18">
        <v>0.11</v>
      </c>
      <c r="FD55" s="18">
        <v>455.9</v>
      </c>
      <c r="FE55" s="18">
        <v>458.87804999999997</v>
      </c>
      <c r="FF55" s="18">
        <v>458.87804999999997</v>
      </c>
      <c r="FG55" s="18">
        <v>-2.9780500000000001</v>
      </c>
      <c r="FH55" s="18">
        <v>79.2</v>
      </c>
      <c r="FI55" s="18">
        <v>77.882069999999999</v>
      </c>
      <c r="FJ55" s="18">
        <v>77.882069999999999</v>
      </c>
      <c r="FK55" s="18">
        <v>1.31793</v>
      </c>
      <c r="FL55" s="18">
        <v>73.3</v>
      </c>
      <c r="FM55" s="18">
        <v>72.877070000000003</v>
      </c>
      <c r="FN55" s="18">
        <v>72.877070000000003</v>
      </c>
      <c r="FO55" s="18">
        <v>0.42292999999999997</v>
      </c>
      <c r="FP55" s="18">
        <v>41.2</v>
      </c>
      <c r="FQ55" s="18">
        <v>41.498959999999997</v>
      </c>
      <c r="FR55" s="18">
        <v>41.498959999999997</v>
      </c>
      <c r="FS55" s="18">
        <v>-0.29896</v>
      </c>
      <c r="FT55" s="18">
        <v>18.3</v>
      </c>
      <c r="FU55" s="18">
        <v>19.28585</v>
      </c>
      <c r="FV55" s="18">
        <v>19.28585</v>
      </c>
      <c r="FW55" s="18">
        <v>-0.98585</v>
      </c>
      <c r="FX55" s="18">
        <v>19.3</v>
      </c>
      <c r="FY55" s="18">
        <v>19.414629999999999</v>
      </c>
      <c r="FZ55" s="18">
        <v>19.414629999999999</v>
      </c>
      <c r="GA55" s="18">
        <v>-0.11463</v>
      </c>
      <c r="GB55" s="18">
        <v>91.2</v>
      </c>
      <c r="GC55" s="18">
        <v>87.657560000000004</v>
      </c>
      <c r="GD55" s="18">
        <v>87.657560000000004</v>
      </c>
      <c r="GE55" s="18">
        <v>3.54244</v>
      </c>
      <c r="GF55" s="18">
        <v>181.1</v>
      </c>
      <c r="GG55" s="18">
        <v>182.61776</v>
      </c>
      <c r="GH55" s="18">
        <v>178.66667000000001</v>
      </c>
      <c r="GI55" s="18">
        <v>2.4333300000000002</v>
      </c>
      <c r="GJ55" s="18">
        <v>181.7</v>
      </c>
      <c r="GK55" s="18">
        <v>182.61776</v>
      </c>
      <c r="GL55" s="18">
        <v>178.66667000000001</v>
      </c>
      <c r="GM55" s="18">
        <v>3.0333299999999999</v>
      </c>
      <c r="GN55" s="18">
        <v>183.4</v>
      </c>
      <c r="GO55" s="18">
        <v>182.61776</v>
      </c>
      <c r="GP55" s="18">
        <v>178.66667000000001</v>
      </c>
      <c r="GQ55" s="18">
        <v>4.7333299999999996</v>
      </c>
      <c r="GR55" s="18">
        <v>108.1</v>
      </c>
      <c r="GS55" s="18">
        <v>110.91316999999999</v>
      </c>
      <c r="GT55" s="18">
        <v>110.91316999999999</v>
      </c>
      <c r="GU55" s="18">
        <v>-2.8131699999999999</v>
      </c>
      <c r="GV55" s="18">
        <v>7.6</v>
      </c>
      <c r="GW55" s="18">
        <v>4.59992</v>
      </c>
      <c r="GX55" s="18">
        <v>4.59992</v>
      </c>
      <c r="GY55" s="18">
        <v>3.0000800000000001</v>
      </c>
      <c r="GZ55" s="18">
        <v>2.6</v>
      </c>
      <c r="HA55" s="18">
        <v>4.4334100000000003</v>
      </c>
      <c r="HB55" s="18">
        <v>4.4334100000000003</v>
      </c>
      <c r="HC55" s="18">
        <v>-1.83341</v>
      </c>
      <c r="HD55" s="18">
        <v>44.4</v>
      </c>
      <c r="HE55" s="18">
        <v>47.26634</v>
      </c>
      <c r="HF55" s="18">
        <v>47.26634</v>
      </c>
      <c r="HG55" s="18">
        <v>-2.8663400000000001</v>
      </c>
      <c r="HH55" s="18">
        <v>46.8</v>
      </c>
      <c r="HI55" s="18">
        <v>44.275120000000001</v>
      </c>
      <c r="HJ55" s="18">
        <v>44.275120000000001</v>
      </c>
      <c r="HK55" s="18">
        <v>2.52488</v>
      </c>
      <c r="HL55" s="18">
        <v>3.8</v>
      </c>
      <c r="HM55" s="18">
        <v>4.0998900000000003</v>
      </c>
      <c r="HN55" s="18">
        <v>4.0998900000000003</v>
      </c>
      <c r="HO55" s="18">
        <v>-0.29988999999999999</v>
      </c>
      <c r="HP55" s="18">
        <v>31.3</v>
      </c>
      <c r="HQ55" s="18">
        <v>31.00404</v>
      </c>
      <c r="HR55" s="18">
        <v>31.00404</v>
      </c>
      <c r="HS55" s="18">
        <v>0.29596</v>
      </c>
      <c r="HT55" s="18">
        <v>169.6</v>
      </c>
      <c r="HU55" s="18">
        <v>171.54185000000001</v>
      </c>
      <c r="HV55" s="18">
        <v>133.94503</v>
      </c>
      <c r="HW55" s="18">
        <v>35.654969999999999</v>
      </c>
      <c r="HX55" s="18">
        <v>45.4</v>
      </c>
      <c r="HY55" s="18">
        <v>20.75686</v>
      </c>
      <c r="HZ55" s="18">
        <v>74.537859999999995</v>
      </c>
      <c r="IA55" s="18">
        <v>-29.13786</v>
      </c>
      <c r="IB55" s="18"/>
      <c r="IC55" s="18"/>
      <c r="ID55" s="18"/>
      <c r="IE55" s="18">
        <v>0</v>
      </c>
      <c r="IF55" s="18"/>
      <c r="IG55" s="18"/>
      <c r="IH55" s="18"/>
      <c r="II55" s="18">
        <v>0</v>
      </c>
      <c r="IJ55" s="18">
        <v>47</v>
      </c>
      <c r="IK55" s="18">
        <v>48.41648</v>
      </c>
      <c r="IL55" s="18">
        <v>48.41648</v>
      </c>
      <c r="IM55" s="18">
        <v>-1.41648</v>
      </c>
      <c r="IN55" s="18"/>
      <c r="IO55" s="18"/>
      <c r="IP55" s="18"/>
      <c r="IQ55" s="18">
        <v>0</v>
      </c>
      <c r="IR55" s="18"/>
      <c r="IS55" s="18"/>
      <c r="IT55" s="18"/>
      <c r="IU55" s="18">
        <v>0</v>
      </c>
      <c r="IV55" s="18"/>
      <c r="IW55" s="18"/>
      <c r="IX55" s="18"/>
      <c r="IY55" s="18">
        <v>0</v>
      </c>
      <c r="IZ55" s="18">
        <v>130.5</v>
      </c>
      <c r="JA55" s="18">
        <v>133.35676000000001</v>
      </c>
      <c r="JB55" s="18">
        <v>133.35676000000001</v>
      </c>
      <c r="JC55" s="18">
        <v>-2.85676</v>
      </c>
      <c r="JD55" s="18"/>
      <c r="JE55" s="18"/>
      <c r="JF55" s="18"/>
      <c r="JG55" s="18">
        <v>0</v>
      </c>
      <c r="JH55" s="18"/>
      <c r="JI55" s="18"/>
      <c r="JJ55" s="18">
        <v>0</v>
      </c>
      <c r="JK55" s="18">
        <v>0</v>
      </c>
      <c r="JL55" s="18"/>
      <c r="JM55" s="18"/>
      <c r="JN55" s="18"/>
      <c r="JO55" s="18">
        <v>0</v>
      </c>
      <c r="JP55" s="18"/>
      <c r="JQ55" s="18"/>
      <c r="JR55" s="18"/>
      <c r="JS55" s="18">
        <v>0</v>
      </c>
      <c r="JT55" s="18">
        <v>0</v>
      </c>
      <c r="JU55" s="18"/>
      <c r="JV55" s="18"/>
      <c r="JW55" s="18">
        <v>0</v>
      </c>
      <c r="JX55" s="18"/>
      <c r="JY55" s="18"/>
      <c r="JZ55" s="18"/>
      <c r="KA55" s="18">
        <v>0</v>
      </c>
      <c r="KB55" s="18"/>
      <c r="KC55" s="18"/>
      <c r="KD55" s="18"/>
      <c r="KE55" s="18">
        <v>0</v>
      </c>
      <c r="KF55" s="18"/>
      <c r="KG55" s="18"/>
      <c r="KH55" s="18"/>
      <c r="KI55" s="18">
        <v>0</v>
      </c>
      <c r="KJ55" s="18"/>
      <c r="KK55" s="18"/>
      <c r="KL55" s="18"/>
      <c r="KM55" s="18">
        <v>0</v>
      </c>
      <c r="KN55" s="18">
        <v>60</v>
      </c>
      <c r="KO55" s="18">
        <v>16.410260000000001</v>
      </c>
      <c r="KP55" s="18">
        <v>28.470109999999998</v>
      </c>
      <c r="KQ55" s="18">
        <v>31.529890000000002</v>
      </c>
      <c r="KR55" s="18"/>
      <c r="KS55" s="18"/>
      <c r="KT55" s="18"/>
      <c r="KU55" s="18">
        <v>0</v>
      </c>
      <c r="KV55" s="18"/>
      <c r="KW55" s="18"/>
      <c r="KX55" s="18"/>
      <c r="KY55" s="18">
        <v>0</v>
      </c>
      <c r="KZ55" s="18">
        <v>134.30000000000001</v>
      </c>
      <c r="LA55" s="18">
        <v>136.68133</v>
      </c>
      <c r="LB55" s="18">
        <v>116.03255</v>
      </c>
      <c r="LC55" s="18">
        <v>18.26745</v>
      </c>
      <c r="LD55" s="18">
        <v>130.80000000000001</v>
      </c>
      <c r="LE55" s="18">
        <v>133.67995999999999</v>
      </c>
      <c r="LF55" s="18">
        <v>133.67995999999999</v>
      </c>
      <c r="LG55" s="18">
        <v>-2.8799600000000001</v>
      </c>
      <c r="LH55" s="18">
        <v>63.3</v>
      </c>
      <c r="LI55" s="18">
        <v>67.461460000000002</v>
      </c>
      <c r="LJ55" s="18">
        <v>67.461460000000002</v>
      </c>
      <c r="LK55" s="18">
        <v>-4.1614599999999999</v>
      </c>
      <c r="LL55" s="18">
        <v>66</v>
      </c>
      <c r="LM55" s="18">
        <v>65.772069999999999</v>
      </c>
      <c r="LN55" s="18">
        <v>65.772069999999999</v>
      </c>
      <c r="LO55" s="18">
        <v>0.22792999999999999</v>
      </c>
      <c r="LP55" s="18">
        <v>29.9</v>
      </c>
      <c r="LQ55" s="18">
        <v>30.097560000000001</v>
      </c>
      <c r="LR55" s="18">
        <v>30.097560000000001</v>
      </c>
      <c r="LS55" s="18">
        <v>-0.19756000000000001</v>
      </c>
      <c r="LT55" s="18"/>
      <c r="LU55" s="18"/>
      <c r="LV55" s="18"/>
      <c r="LW55" s="18">
        <v>0</v>
      </c>
      <c r="LX55" s="18"/>
      <c r="LY55" s="18"/>
      <c r="LZ55" s="18"/>
      <c r="MA55" s="18">
        <v>0</v>
      </c>
      <c r="MB55" s="18"/>
      <c r="MC55" s="18"/>
      <c r="MD55" s="18"/>
      <c r="ME55" s="18">
        <v>0</v>
      </c>
      <c r="MF55" s="18">
        <v>143.69999999999999</v>
      </c>
      <c r="MG55" s="18">
        <v>146.05954</v>
      </c>
      <c r="MH55" s="18">
        <v>146.05954</v>
      </c>
      <c r="MI55" s="18">
        <v>-2.35954</v>
      </c>
      <c r="MJ55" s="18">
        <v>143.1</v>
      </c>
      <c r="MK55" s="18">
        <v>146.05954</v>
      </c>
      <c r="ML55" s="18">
        <v>146.05954</v>
      </c>
      <c r="MM55" s="18">
        <v>-2.9595400000000001</v>
      </c>
      <c r="MN55" s="18">
        <v>147.69999999999999</v>
      </c>
      <c r="MO55" s="18">
        <v>146.05954</v>
      </c>
      <c r="MP55" s="18">
        <v>146.05954</v>
      </c>
      <c r="MQ55" s="18">
        <v>1.64046</v>
      </c>
      <c r="MR55" s="18"/>
      <c r="MS55" s="18"/>
      <c r="MT55" s="18"/>
      <c r="MU55" s="18">
        <v>0</v>
      </c>
      <c r="MV55" s="18"/>
      <c r="MW55" s="18"/>
      <c r="MX55" s="18"/>
      <c r="MY55" s="18">
        <v>0</v>
      </c>
      <c r="MZ55" s="18"/>
      <c r="NA55" s="18"/>
      <c r="NB55" s="18"/>
      <c r="NC55" s="18">
        <v>0</v>
      </c>
      <c r="ND55" s="18"/>
      <c r="NE55" s="18"/>
      <c r="NF55" s="18"/>
      <c r="NG55" s="18">
        <v>0</v>
      </c>
      <c r="NH55" s="18"/>
      <c r="NI55" s="18"/>
      <c r="NJ55" s="18"/>
      <c r="NK55" s="18">
        <v>0</v>
      </c>
      <c r="NL55" s="18"/>
      <c r="NM55" s="18"/>
      <c r="NN55" s="18"/>
      <c r="NO55" s="18">
        <v>0</v>
      </c>
      <c r="NP55" s="18"/>
      <c r="NQ55" s="18"/>
      <c r="NR55" s="18"/>
      <c r="NS55" s="18">
        <v>0</v>
      </c>
      <c r="NT55" s="18">
        <v>0</v>
      </c>
      <c r="NU55" s="18"/>
      <c r="NV55" s="18">
        <v>0</v>
      </c>
      <c r="NW55" s="18">
        <v>0</v>
      </c>
      <c r="NX55" s="18">
        <v>43.3</v>
      </c>
      <c r="NY55" s="18">
        <v>44.69726</v>
      </c>
      <c r="NZ55" s="18">
        <v>66.793000000000006</v>
      </c>
      <c r="OA55" s="18">
        <v>-23.492999999999999</v>
      </c>
      <c r="OB55" s="18">
        <v>0</v>
      </c>
      <c r="OC55" s="18"/>
      <c r="OD55" s="18">
        <v>0</v>
      </c>
      <c r="OE55" s="18">
        <v>0</v>
      </c>
      <c r="OF55" s="18">
        <v>15.3</v>
      </c>
      <c r="OG55" s="18">
        <v>12.938000000000001</v>
      </c>
      <c r="OH55" s="18">
        <v>12.938000000000001</v>
      </c>
      <c r="OI55" s="18">
        <v>2.3620000000000001</v>
      </c>
      <c r="OJ55" s="18">
        <v>0</v>
      </c>
      <c r="OK55" s="18"/>
      <c r="OL55" s="18">
        <v>0</v>
      </c>
      <c r="OM55" s="18">
        <v>0</v>
      </c>
      <c r="ON55" s="18">
        <v>19.252800000000001</v>
      </c>
      <c r="OO55" s="18">
        <v>17.560980000000001</v>
      </c>
      <c r="OP55" s="18">
        <v>17.560980000000001</v>
      </c>
      <c r="OQ55" s="18">
        <v>1.6918200000000001</v>
      </c>
      <c r="OR55" s="18">
        <v>9.9</v>
      </c>
      <c r="OS55" s="18">
        <v>9.9830000000000005</v>
      </c>
      <c r="OT55" s="18">
        <v>9.9830000000000005</v>
      </c>
      <c r="OU55" s="18">
        <v>-8.3000000000000004E-2</v>
      </c>
      <c r="OV55" s="18">
        <v>5.3</v>
      </c>
      <c r="OW55" s="18">
        <v>5.67</v>
      </c>
      <c r="OX55" s="18">
        <v>5.67</v>
      </c>
      <c r="OY55" s="18">
        <v>-0.37</v>
      </c>
      <c r="OZ55" s="18">
        <v>3.6</v>
      </c>
      <c r="PA55" s="18">
        <v>3.5</v>
      </c>
      <c r="PB55" s="18">
        <v>3.5</v>
      </c>
      <c r="PC55" s="18">
        <v>0.1</v>
      </c>
      <c r="PD55" s="18">
        <v>5</v>
      </c>
      <c r="PE55" s="18">
        <v>5</v>
      </c>
      <c r="PF55" s="18">
        <v>5</v>
      </c>
      <c r="PG55" s="18">
        <v>0</v>
      </c>
      <c r="PH55" s="18">
        <v>20</v>
      </c>
      <c r="PI55" s="18">
        <v>19.5122</v>
      </c>
      <c r="PJ55" s="18">
        <v>19.5122</v>
      </c>
      <c r="PK55" s="18">
        <v>0.48780000000000001</v>
      </c>
      <c r="PL55" s="18">
        <v>20</v>
      </c>
      <c r="PM55" s="18">
        <v>19.5122</v>
      </c>
      <c r="PN55" s="18">
        <v>19.5122</v>
      </c>
      <c r="PO55" s="18">
        <v>0.48780000000000001</v>
      </c>
      <c r="PP55" s="18">
        <v>16.7</v>
      </c>
      <c r="PQ55" s="18">
        <v>15.60976</v>
      </c>
      <c r="PR55" s="18">
        <v>15.60976</v>
      </c>
      <c r="PS55" s="18">
        <v>1.0902400000000001</v>
      </c>
      <c r="PT55" s="18">
        <v>3.5</v>
      </c>
      <c r="PU55" s="18">
        <v>3.5</v>
      </c>
      <c r="PV55" s="18">
        <v>3.5</v>
      </c>
      <c r="PW55" s="18">
        <v>0</v>
      </c>
      <c r="PX55" s="18">
        <v>18.8</v>
      </c>
      <c r="PY55" s="18">
        <v>18.341460000000001</v>
      </c>
      <c r="PZ55" s="18">
        <v>18.341460000000001</v>
      </c>
      <c r="QA55" s="18">
        <v>0.45854</v>
      </c>
      <c r="QB55" s="18">
        <v>0</v>
      </c>
      <c r="QC55" s="18"/>
      <c r="QD55" s="18">
        <v>0</v>
      </c>
      <c r="QE55" s="18">
        <v>0</v>
      </c>
      <c r="QF55" s="18">
        <v>0</v>
      </c>
      <c r="QG55" s="18"/>
      <c r="QH55" s="18">
        <v>0</v>
      </c>
      <c r="QI55" s="18">
        <v>0</v>
      </c>
      <c r="QJ55" s="18">
        <v>13.5</v>
      </c>
      <c r="QK55" s="18">
        <v>14.2</v>
      </c>
      <c r="QL55" s="18">
        <v>16.228999999999999</v>
      </c>
      <c r="QM55" s="18">
        <v>-2.7290000000000001</v>
      </c>
      <c r="QN55" s="18">
        <v>37</v>
      </c>
      <c r="QO55" s="18">
        <v>40.1</v>
      </c>
      <c r="QP55" s="18">
        <v>51.759</v>
      </c>
      <c r="QQ55" s="18">
        <v>-14.759</v>
      </c>
      <c r="QR55" s="18">
        <v>4.5999999999999996</v>
      </c>
      <c r="QS55" s="18">
        <v>4.2</v>
      </c>
      <c r="QT55" s="18">
        <v>4.2</v>
      </c>
      <c r="QU55" s="18">
        <v>0.4</v>
      </c>
      <c r="QV55" s="18">
        <v>2.2999999999999998</v>
      </c>
      <c r="QW55" s="18">
        <v>2.4</v>
      </c>
      <c r="QX55" s="18">
        <v>2.4</v>
      </c>
      <c r="QY55" s="18">
        <v>-0.1</v>
      </c>
      <c r="QZ55" s="18">
        <v>2.4</v>
      </c>
      <c r="RA55" s="18">
        <v>2.4</v>
      </c>
      <c r="RB55" s="18">
        <v>2.4</v>
      </c>
      <c r="RC55" s="18">
        <v>0</v>
      </c>
      <c r="RD55" s="18">
        <v>1.3</v>
      </c>
      <c r="RE55" s="18">
        <v>1.45</v>
      </c>
      <c r="RF55" s="18">
        <v>1.45</v>
      </c>
      <c r="RG55" s="18">
        <v>-0.15</v>
      </c>
      <c r="RH55" s="18">
        <v>0</v>
      </c>
      <c r="RI55" s="18"/>
      <c r="RJ55" s="18">
        <v>0</v>
      </c>
      <c r="RK55" s="18">
        <v>0</v>
      </c>
      <c r="RL55" s="18">
        <v>3.5</v>
      </c>
      <c r="RM55" s="18">
        <v>3.6</v>
      </c>
      <c r="RN55" s="18">
        <v>3.6</v>
      </c>
      <c r="RO55" s="18">
        <v>-0.1</v>
      </c>
      <c r="RP55" s="18">
        <v>14.8</v>
      </c>
      <c r="RQ55" s="18">
        <v>4.8246399999999996</v>
      </c>
      <c r="RR55" s="18">
        <v>17.325289999999999</v>
      </c>
      <c r="RS55" s="18">
        <v>-2.52529</v>
      </c>
      <c r="RT55" s="18">
        <v>2</v>
      </c>
      <c r="RU55" s="18">
        <v>2</v>
      </c>
      <c r="RV55" s="18">
        <v>2</v>
      </c>
      <c r="RW55" s="18">
        <v>0</v>
      </c>
      <c r="RX55" s="18"/>
      <c r="RY55" s="18"/>
      <c r="RZ55" s="18"/>
      <c r="SA55" s="18">
        <v>0</v>
      </c>
      <c r="SB55" s="18">
        <v>17.600000000000001</v>
      </c>
      <c r="SC55" s="18">
        <v>16</v>
      </c>
      <c r="SD55" s="18">
        <v>16</v>
      </c>
      <c r="SE55" s="18">
        <v>1.6</v>
      </c>
      <c r="SF55" s="18">
        <v>8.8000000000000007</v>
      </c>
      <c r="SG55" s="18">
        <v>9.0519999999999996</v>
      </c>
      <c r="SH55" s="18">
        <v>9.0519999999999996</v>
      </c>
      <c r="SI55" s="18">
        <v>-0.252</v>
      </c>
      <c r="SJ55" s="18">
        <v>20.100000000000001</v>
      </c>
      <c r="SK55" s="18">
        <v>19.5122</v>
      </c>
      <c r="SL55" s="18">
        <v>19.5122</v>
      </c>
      <c r="SM55" s="18">
        <v>0.58779999999999999</v>
      </c>
      <c r="SN55" s="18">
        <v>20.399999999999999</v>
      </c>
      <c r="SO55" s="18">
        <v>19.5122</v>
      </c>
      <c r="SP55" s="18">
        <v>19.5122</v>
      </c>
      <c r="SQ55" s="18">
        <v>0.88780000000000003</v>
      </c>
      <c r="SR55" s="18">
        <v>19.8</v>
      </c>
      <c r="SS55" s="18">
        <v>19.317070000000001</v>
      </c>
      <c r="ST55" s="18">
        <v>19.317070000000001</v>
      </c>
      <c r="SU55" s="18">
        <v>0.48293000000000003</v>
      </c>
      <c r="SV55" s="18">
        <v>25.4</v>
      </c>
      <c r="SW55" s="18">
        <v>20.346</v>
      </c>
      <c r="SX55" s="18">
        <v>20.346</v>
      </c>
      <c r="SY55" s="18">
        <v>5.0540000000000003</v>
      </c>
      <c r="SZ55" s="18">
        <v>71.3</v>
      </c>
      <c r="TA55" s="18">
        <v>33.765999999999998</v>
      </c>
      <c r="TB55" s="18">
        <v>33.765999999999998</v>
      </c>
      <c r="TC55" s="18">
        <v>37.533999999999999</v>
      </c>
      <c r="TD55" s="18">
        <v>0</v>
      </c>
      <c r="TE55" s="18"/>
      <c r="TF55" s="18">
        <v>0</v>
      </c>
      <c r="TG55" s="18">
        <v>0</v>
      </c>
      <c r="TH55" s="18">
        <v>36</v>
      </c>
      <c r="TI55" s="18">
        <v>38.1</v>
      </c>
      <c r="TJ55" s="18">
        <v>72.05</v>
      </c>
      <c r="TK55" s="18">
        <v>-36.049999999999997</v>
      </c>
      <c r="TL55" s="18">
        <v>81.7</v>
      </c>
      <c r="TM55" s="18">
        <v>54.9</v>
      </c>
      <c r="TN55" s="18">
        <v>81.540000000000006</v>
      </c>
      <c r="TO55" s="18">
        <v>0.16</v>
      </c>
      <c r="TP55" s="18">
        <v>3.2</v>
      </c>
      <c r="TQ55" s="18">
        <v>3.7</v>
      </c>
      <c r="TR55" s="18">
        <v>5.34</v>
      </c>
      <c r="TS55" s="18">
        <v>-2.14</v>
      </c>
      <c r="TT55" s="18">
        <v>0.3</v>
      </c>
      <c r="TU55" s="18">
        <v>2</v>
      </c>
      <c r="TV55" s="18">
        <v>1.98</v>
      </c>
      <c r="TW55" s="18">
        <v>-1.68</v>
      </c>
      <c r="TX55" s="18">
        <v>21</v>
      </c>
      <c r="TY55" s="18">
        <v>19.5122</v>
      </c>
      <c r="TZ55" s="18">
        <v>19.5122</v>
      </c>
      <c r="UA55" s="18">
        <v>1.4878</v>
      </c>
      <c r="UB55" s="18">
        <v>8</v>
      </c>
      <c r="UC55" s="18">
        <v>8</v>
      </c>
      <c r="UD55" s="18">
        <v>8</v>
      </c>
      <c r="UE55" s="18">
        <v>0</v>
      </c>
      <c r="UF55" s="18">
        <v>6.9</v>
      </c>
      <c r="UG55" s="18">
        <v>7.5</v>
      </c>
      <c r="UH55" s="18">
        <v>7.5</v>
      </c>
      <c r="UI55" s="18">
        <v>-0.6</v>
      </c>
      <c r="UJ55" s="18">
        <v>20</v>
      </c>
      <c r="UK55" s="18">
        <v>19.5122</v>
      </c>
      <c r="UL55" s="18">
        <v>19.5122</v>
      </c>
      <c r="UM55" s="18">
        <v>0.48780000000000001</v>
      </c>
      <c r="UN55" s="18">
        <v>20</v>
      </c>
      <c r="UO55" s="18">
        <v>19.5122</v>
      </c>
      <c r="UP55" s="18">
        <v>19.5122</v>
      </c>
      <c r="UQ55" s="18">
        <v>0.48780000000000001</v>
      </c>
      <c r="UR55" s="18">
        <v>10</v>
      </c>
      <c r="US55" s="18">
        <v>10</v>
      </c>
      <c r="UT55" s="18">
        <v>10</v>
      </c>
      <c r="UU55" s="18">
        <v>0</v>
      </c>
      <c r="UV55" s="18">
        <v>10</v>
      </c>
      <c r="UW55" s="18">
        <v>10.3</v>
      </c>
      <c r="UX55" s="18">
        <v>9.4670000000000005</v>
      </c>
      <c r="UY55" s="18">
        <v>0.53300000000000003</v>
      </c>
      <c r="UZ55" s="18">
        <v>0</v>
      </c>
      <c r="VA55" s="18"/>
      <c r="VB55" s="18">
        <v>0</v>
      </c>
      <c r="VC55" s="18">
        <v>0</v>
      </c>
      <c r="VD55" s="18">
        <v>0</v>
      </c>
      <c r="VE55" s="18"/>
      <c r="VF55" s="18">
        <v>0</v>
      </c>
      <c r="VG55" s="18">
        <v>0</v>
      </c>
      <c r="VH55" s="18">
        <v>0.6</v>
      </c>
      <c r="VI55" s="18">
        <v>0.6</v>
      </c>
      <c r="VJ55" s="18">
        <v>0.6</v>
      </c>
      <c r="VK55" s="18">
        <v>0</v>
      </c>
      <c r="VL55" s="18">
        <v>46</v>
      </c>
      <c r="VM55" s="18">
        <v>33.163980000000002</v>
      </c>
      <c r="VN55" s="18">
        <v>58.091000000000001</v>
      </c>
      <c r="VO55" s="18">
        <v>-12.090999999999999</v>
      </c>
      <c r="VP55" s="18">
        <v>29.9</v>
      </c>
      <c r="VQ55" s="18">
        <v>8.4290500000000002</v>
      </c>
      <c r="VR55" s="18">
        <v>48.173000000000002</v>
      </c>
      <c r="VS55" s="18">
        <v>-18.273</v>
      </c>
      <c r="VT55" s="18">
        <v>0</v>
      </c>
      <c r="VU55" s="18"/>
      <c r="VV55" s="18">
        <v>0</v>
      </c>
      <c r="VW55" s="18">
        <v>0</v>
      </c>
      <c r="VX55" s="18">
        <v>0</v>
      </c>
      <c r="VY55" s="18"/>
      <c r="VZ55" s="18">
        <v>0</v>
      </c>
      <c r="WA55" s="18">
        <v>0</v>
      </c>
      <c r="WB55" s="18">
        <v>6</v>
      </c>
      <c r="WC55" s="18">
        <v>6</v>
      </c>
      <c r="WD55" s="18">
        <v>6</v>
      </c>
      <c r="WE55" s="18">
        <v>0</v>
      </c>
      <c r="WF55" s="18">
        <v>19.8</v>
      </c>
      <c r="WG55" s="18">
        <v>19.317070000000001</v>
      </c>
      <c r="WH55" s="18">
        <v>19.317070000000001</v>
      </c>
      <c r="WI55" s="18">
        <v>0.48293000000000003</v>
      </c>
      <c r="WJ55" s="18">
        <v>10.199999999999999</v>
      </c>
      <c r="WK55" s="18">
        <v>10.7</v>
      </c>
      <c r="WL55" s="18">
        <v>10.7</v>
      </c>
      <c r="WM55" s="18">
        <v>-0.5</v>
      </c>
      <c r="WN55" s="18">
        <v>14.9</v>
      </c>
      <c r="WO55" s="18">
        <v>52</v>
      </c>
      <c r="WP55" s="18">
        <v>55</v>
      </c>
      <c r="WQ55" s="18">
        <v>-40.1</v>
      </c>
      <c r="WR55" s="18">
        <v>36.6</v>
      </c>
      <c r="WS55" s="18"/>
      <c r="WT55" s="18"/>
      <c r="WU55" s="18">
        <v>36.6</v>
      </c>
      <c r="WV55" s="18">
        <v>29</v>
      </c>
      <c r="WW55" s="18">
        <v>29.184000000000001</v>
      </c>
      <c r="WX55" s="18">
        <v>29.184000000000001</v>
      </c>
      <c r="WY55" s="18">
        <v>-0.184</v>
      </c>
      <c r="WZ55" s="18">
        <v>3.2</v>
      </c>
      <c r="XA55" s="18">
        <v>2.8159999999999998</v>
      </c>
      <c r="XB55" s="18">
        <v>2.8159999999999998</v>
      </c>
      <c r="XC55" s="18">
        <v>0.38400000000000001</v>
      </c>
      <c r="XD55" s="18">
        <v>14.5</v>
      </c>
      <c r="XE55" s="18">
        <v>14</v>
      </c>
      <c r="XF55" s="18">
        <v>14</v>
      </c>
      <c r="XG55" s="18">
        <v>0.5</v>
      </c>
      <c r="XH55" s="18">
        <v>16.3</v>
      </c>
      <c r="XI55" s="18">
        <v>17</v>
      </c>
      <c r="XJ55" s="18">
        <v>17</v>
      </c>
      <c r="XK55" s="18">
        <v>-0.7</v>
      </c>
      <c r="XL55" s="18">
        <v>6.73</v>
      </c>
      <c r="XM55" s="18">
        <v>5.71</v>
      </c>
      <c r="XN55" s="18">
        <v>5.71</v>
      </c>
      <c r="XO55" s="18">
        <v>1.02</v>
      </c>
    </row>
    <row r="56" spans="1:639" ht="24" customHeight="1" x14ac:dyDescent="0.3">
      <c r="A56" s="1"/>
      <c r="B56" s="19" t="s">
        <v>727</v>
      </c>
      <c r="C56" s="19" t="s">
        <v>53</v>
      </c>
      <c r="D56" s="20">
        <v>1.1000000000000001</v>
      </c>
      <c r="E56" s="20">
        <v>1.02</v>
      </c>
      <c r="F56" s="20">
        <v>1.02</v>
      </c>
      <c r="G56" s="20">
        <v>0.08</v>
      </c>
      <c r="H56" s="20">
        <v>1.6</v>
      </c>
      <c r="I56" s="20">
        <v>1.65</v>
      </c>
      <c r="J56" s="20">
        <v>1.65</v>
      </c>
      <c r="K56" s="20">
        <v>-0.05</v>
      </c>
      <c r="L56" s="20">
        <v>4.3</v>
      </c>
      <c r="M56" s="20">
        <v>3.5488499999999998</v>
      </c>
      <c r="N56" s="20">
        <v>3.5488499999999998</v>
      </c>
      <c r="O56" s="20">
        <v>0.75114999999999998</v>
      </c>
      <c r="P56" s="20">
        <v>643.1</v>
      </c>
      <c r="Q56" s="20">
        <v>646.79789000000005</v>
      </c>
      <c r="R56" s="20">
        <v>646.79789000000005</v>
      </c>
      <c r="S56" s="20">
        <v>-3.6978900000000001</v>
      </c>
      <c r="T56" s="20">
        <v>218.5</v>
      </c>
      <c r="U56" s="20">
        <v>211.44126</v>
      </c>
      <c r="V56" s="20">
        <v>211.44126</v>
      </c>
      <c r="W56" s="20">
        <v>7.0587400000000002</v>
      </c>
      <c r="X56" s="20"/>
      <c r="Y56" s="20"/>
      <c r="Z56" s="20"/>
      <c r="AA56" s="20">
        <v>0</v>
      </c>
      <c r="AB56" s="20"/>
      <c r="AC56" s="20"/>
      <c r="AD56" s="20"/>
      <c r="AE56" s="20">
        <v>0</v>
      </c>
      <c r="AF56" s="20">
        <v>88.1</v>
      </c>
      <c r="AG56" s="20">
        <v>92.226339999999993</v>
      </c>
      <c r="AH56" s="20">
        <v>92.226339999999993</v>
      </c>
      <c r="AI56" s="20">
        <v>-4.1263399999999999</v>
      </c>
      <c r="AJ56" s="20">
        <v>234.1</v>
      </c>
      <c r="AK56" s="20">
        <v>244.03479999999999</v>
      </c>
      <c r="AL56" s="20">
        <v>244.03479999999999</v>
      </c>
      <c r="AM56" s="20">
        <v>-9.9347999999999992</v>
      </c>
      <c r="AN56" s="20"/>
      <c r="AO56" s="20"/>
      <c r="AP56" s="20"/>
      <c r="AQ56" s="20">
        <v>0</v>
      </c>
      <c r="AR56" s="20"/>
      <c r="AS56" s="20"/>
      <c r="AT56" s="20"/>
      <c r="AU56" s="20">
        <v>0</v>
      </c>
      <c r="AV56" s="20">
        <v>125</v>
      </c>
      <c r="AW56" s="20">
        <v>144.88570999999999</v>
      </c>
      <c r="AX56" s="20">
        <v>124.98769</v>
      </c>
      <c r="AY56" s="20">
        <v>1.231E-2</v>
      </c>
      <c r="AZ56" s="20">
        <v>125.2</v>
      </c>
      <c r="BA56" s="20">
        <v>144.88570999999999</v>
      </c>
      <c r="BB56" s="20">
        <v>124.98769</v>
      </c>
      <c r="BC56" s="20">
        <v>0.21231</v>
      </c>
      <c r="BD56" s="20">
        <v>124.9</v>
      </c>
      <c r="BE56" s="20">
        <v>144.88570999999999</v>
      </c>
      <c r="BF56" s="20">
        <v>124.98769</v>
      </c>
      <c r="BG56" s="20">
        <v>-8.7690000000000004E-2</v>
      </c>
      <c r="BH56" s="20">
        <v>229.4</v>
      </c>
      <c r="BI56" s="20">
        <v>217.32856000000001</v>
      </c>
      <c r="BJ56" s="20">
        <v>187.48152999999999</v>
      </c>
      <c r="BK56" s="20">
        <v>41.918469999999999</v>
      </c>
      <c r="BL56" s="20">
        <v>206.9</v>
      </c>
      <c r="BM56" s="20">
        <v>212.66664</v>
      </c>
      <c r="BN56" s="20">
        <v>212.66664</v>
      </c>
      <c r="BO56" s="20">
        <v>-5.7666399999999998</v>
      </c>
      <c r="BP56" s="20">
        <v>107.1</v>
      </c>
      <c r="BQ56" s="20">
        <v>106.33332</v>
      </c>
      <c r="BR56" s="20">
        <v>106.33332</v>
      </c>
      <c r="BS56" s="20">
        <v>0.76668000000000003</v>
      </c>
      <c r="BT56" s="20">
        <v>559.6</v>
      </c>
      <c r="BU56" s="20">
        <v>568.29854</v>
      </c>
      <c r="BV56" s="20">
        <v>568.29854</v>
      </c>
      <c r="BW56" s="20">
        <v>-8.6985399999999995</v>
      </c>
      <c r="BX56" s="20">
        <v>10</v>
      </c>
      <c r="BY56" s="20">
        <v>10.17268</v>
      </c>
      <c r="BZ56" s="20">
        <v>10.17268</v>
      </c>
      <c r="CA56" s="20">
        <v>-0.17268</v>
      </c>
      <c r="CB56" s="20"/>
      <c r="CC56" s="20"/>
      <c r="CD56" s="20"/>
      <c r="CE56" s="20">
        <v>0</v>
      </c>
      <c r="CF56" s="20"/>
      <c r="CG56" s="20"/>
      <c r="CH56" s="20"/>
      <c r="CI56" s="20">
        <v>0</v>
      </c>
      <c r="CJ56" s="20"/>
      <c r="CK56" s="20"/>
      <c r="CL56" s="20"/>
      <c r="CM56" s="20">
        <v>0</v>
      </c>
      <c r="CN56" s="20"/>
      <c r="CO56" s="20"/>
      <c r="CP56" s="20"/>
      <c r="CQ56" s="20">
        <v>0</v>
      </c>
      <c r="CR56" s="20">
        <v>166.4</v>
      </c>
      <c r="CS56" s="20">
        <v>164.70732000000001</v>
      </c>
      <c r="CT56" s="20">
        <v>164.70732000000001</v>
      </c>
      <c r="CU56" s="20">
        <v>1.69268</v>
      </c>
      <c r="CV56" s="20">
        <v>7.1</v>
      </c>
      <c r="CW56" s="20">
        <v>8.1148399999999992</v>
      </c>
      <c r="CX56" s="20">
        <v>8.1148399999999992</v>
      </c>
      <c r="CY56" s="20">
        <v>-1.01484</v>
      </c>
      <c r="CZ56" s="20">
        <v>0</v>
      </c>
      <c r="DA56" s="20"/>
      <c r="DB56" s="20">
        <v>0</v>
      </c>
      <c r="DC56" s="20">
        <v>0</v>
      </c>
      <c r="DD56" s="20">
        <v>6.5</v>
      </c>
      <c r="DE56" s="20">
        <v>6.8787000000000003</v>
      </c>
      <c r="DF56" s="20">
        <v>6.8787000000000003</v>
      </c>
      <c r="DG56" s="20">
        <v>-0.37869999999999998</v>
      </c>
      <c r="DH56" s="20"/>
      <c r="DI56" s="20"/>
      <c r="DJ56" s="20"/>
      <c r="DK56" s="20">
        <v>0</v>
      </c>
      <c r="DL56" s="20">
        <v>83.6</v>
      </c>
      <c r="DM56" s="20">
        <v>66.794700000000006</v>
      </c>
      <c r="DN56" s="20">
        <v>66.336100000000002</v>
      </c>
      <c r="DO56" s="20">
        <v>17.2639</v>
      </c>
      <c r="DP56" s="20">
        <v>6</v>
      </c>
      <c r="DQ56" s="20">
        <v>8.9130000000000003</v>
      </c>
      <c r="DR56" s="20">
        <v>8.1652500000000003</v>
      </c>
      <c r="DS56" s="20">
        <v>-2.1652499999999999</v>
      </c>
      <c r="DT56" s="20"/>
      <c r="DU56" s="20"/>
      <c r="DV56" s="20"/>
      <c r="DW56" s="20">
        <v>0</v>
      </c>
      <c r="DX56" s="20"/>
      <c r="DY56" s="20"/>
      <c r="DZ56" s="20"/>
      <c r="EA56" s="20">
        <v>0</v>
      </c>
      <c r="EB56" s="20"/>
      <c r="EC56" s="20"/>
      <c r="ED56" s="20"/>
      <c r="EE56" s="20">
        <v>0</v>
      </c>
      <c r="EF56" s="20">
        <v>110.4</v>
      </c>
      <c r="EG56" s="20">
        <v>112.90537</v>
      </c>
      <c r="EH56" s="20">
        <v>112.90537</v>
      </c>
      <c r="EI56" s="20">
        <v>-2.5053700000000001</v>
      </c>
      <c r="EJ56" s="20">
        <v>224</v>
      </c>
      <c r="EK56" s="20">
        <v>221.55625000000001</v>
      </c>
      <c r="EL56" s="20">
        <v>221.55625000000001</v>
      </c>
      <c r="EM56" s="20">
        <v>2.4437500000000001</v>
      </c>
      <c r="EN56" s="20"/>
      <c r="EO56" s="20"/>
      <c r="EP56" s="20"/>
      <c r="EQ56" s="20">
        <v>0</v>
      </c>
      <c r="ER56" s="20"/>
      <c r="ES56" s="20"/>
      <c r="ET56" s="20"/>
      <c r="EU56" s="20">
        <v>0</v>
      </c>
      <c r="EV56" s="20"/>
      <c r="EW56" s="20"/>
      <c r="EX56" s="20"/>
      <c r="EY56" s="20">
        <v>0</v>
      </c>
      <c r="EZ56" s="20">
        <v>6.5</v>
      </c>
      <c r="FA56" s="20">
        <v>6.39</v>
      </c>
      <c r="FB56" s="20">
        <v>6.39</v>
      </c>
      <c r="FC56" s="20">
        <v>0.11</v>
      </c>
      <c r="FD56" s="20">
        <v>460.6</v>
      </c>
      <c r="FE56" s="20">
        <v>458.87804999999997</v>
      </c>
      <c r="FF56" s="20">
        <v>458.87804999999997</v>
      </c>
      <c r="FG56" s="20">
        <v>1.7219500000000001</v>
      </c>
      <c r="FH56" s="20">
        <v>79</v>
      </c>
      <c r="FI56" s="20">
        <v>77.882069999999999</v>
      </c>
      <c r="FJ56" s="20">
        <v>77.882069999999999</v>
      </c>
      <c r="FK56" s="20">
        <v>1.1179300000000001</v>
      </c>
      <c r="FL56" s="20">
        <v>60.4</v>
      </c>
      <c r="FM56" s="20">
        <v>72.877070000000003</v>
      </c>
      <c r="FN56" s="20">
        <v>72.877070000000003</v>
      </c>
      <c r="FO56" s="20">
        <v>-12.477069999999999</v>
      </c>
      <c r="FP56" s="20">
        <v>41.6</v>
      </c>
      <c r="FQ56" s="20">
        <v>41.498959999999997</v>
      </c>
      <c r="FR56" s="20">
        <v>41.498959999999997</v>
      </c>
      <c r="FS56" s="20">
        <v>0.10104</v>
      </c>
      <c r="FT56" s="20">
        <v>18.3</v>
      </c>
      <c r="FU56" s="20">
        <v>19.28585</v>
      </c>
      <c r="FV56" s="20">
        <v>19.28585</v>
      </c>
      <c r="FW56" s="20">
        <v>-0.98585</v>
      </c>
      <c r="FX56" s="20">
        <v>19.3</v>
      </c>
      <c r="FY56" s="20">
        <v>19.414629999999999</v>
      </c>
      <c r="FZ56" s="20">
        <v>19.414629999999999</v>
      </c>
      <c r="GA56" s="20">
        <v>-0.11463</v>
      </c>
      <c r="GB56" s="20">
        <v>91.2</v>
      </c>
      <c r="GC56" s="20">
        <v>87.657560000000004</v>
      </c>
      <c r="GD56" s="20">
        <v>87.657560000000004</v>
      </c>
      <c r="GE56" s="20">
        <v>3.54244</v>
      </c>
      <c r="GF56" s="20">
        <v>171.9</v>
      </c>
      <c r="GG56" s="20">
        <v>182.61776</v>
      </c>
      <c r="GH56" s="20">
        <v>178.66667000000001</v>
      </c>
      <c r="GI56" s="20">
        <v>-6.7666700000000004</v>
      </c>
      <c r="GJ56" s="20">
        <v>172.7</v>
      </c>
      <c r="GK56" s="20">
        <v>182.61776</v>
      </c>
      <c r="GL56" s="20">
        <v>178.66667000000001</v>
      </c>
      <c r="GM56" s="20">
        <v>-5.9666699999999997</v>
      </c>
      <c r="GN56" s="20">
        <v>183.9</v>
      </c>
      <c r="GO56" s="20">
        <v>182.61776</v>
      </c>
      <c r="GP56" s="20">
        <v>178.66667000000001</v>
      </c>
      <c r="GQ56" s="20">
        <v>5.2333299999999996</v>
      </c>
      <c r="GR56" s="20">
        <v>108.2</v>
      </c>
      <c r="GS56" s="20">
        <v>110.91316999999999</v>
      </c>
      <c r="GT56" s="20">
        <v>110.91316999999999</v>
      </c>
      <c r="GU56" s="20">
        <v>-2.7131699999999999</v>
      </c>
      <c r="GV56" s="20">
        <v>8.1</v>
      </c>
      <c r="GW56" s="20">
        <v>4.59992</v>
      </c>
      <c r="GX56" s="20">
        <v>4.59992</v>
      </c>
      <c r="GY56" s="20">
        <v>3.5000800000000001</v>
      </c>
      <c r="GZ56" s="20">
        <v>2.6</v>
      </c>
      <c r="HA56" s="20">
        <v>4.4334100000000003</v>
      </c>
      <c r="HB56" s="20">
        <v>4.4334100000000003</v>
      </c>
      <c r="HC56" s="20">
        <v>-1.83341</v>
      </c>
      <c r="HD56" s="20">
        <v>43.3</v>
      </c>
      <c r="HE56" s="20">
        <v>47.26634</v>
      </c>
      <c r="HF56" s="20">
        <v>47.26634</v>
      </c>
      <c r="HG56" s="20">
        <v>-3.9663400000000002</v>
      </c>
      <c r="HH56" s="20">
        <v>47.2</v>
      </c>
      <c r="HI56" s="20">
        <v>44.275120000000001</v>
      </c>
      <c r="HJ56" s="20">
        <v>44.275120000000001</v>
      </c>
      <c r="HK56" s="20">
        <v>2.9248799999999999</v>
      </c>
      <c r="HL56" s="20">
        <v>3.8</v>
      </c>
      <c r="HM56" s="20">
        <v>4.0998900000000003</v>
      </c>
      <c r="HN56" s="20">
        <v>4.0998900000000003</v>
      </c>
      <c r="HO56" s="20">
        <v>-0.29988999999999999</v>
      </c>
      <c r="HP56" s="20">
        <v>31.5</v>
      </c>
      <c r="HQ56" s="20">
        <v>31.00404</v>
      </c>
      <c r="HR56" s="20">
        <v>31.00404</v>
      </c>
      <c r="HS56" s="20">
        <v>0.49596000000000001</v>
      </c>
      <c r="HT56" s="20">
        <v>167.1</v>
      </c>
      <c r="HU56" s="20">
        <v>171.54185000000001</v>
      </c>
      <c r="HV56" s="20">
        <v>118.15541</v>
      </c>
      <c r="HW56" s="20">
        <v>48.944589999999998</v>
      </c>
      <c r="HX56" s="20">
        <v>44.9</v>
      </c>
      <c r="HY56" s="20">
        <v>20.30387</v>
      </c>
      <c r="HZ56" s="20">
        <v>59.556260000000002</v>
      </c>
      <c r="IA56" s="20">
        <v>-14.65626</v>
      </c>
      <c r="IB56" s="20"/>
      <c r="IC56" s="20"/>
      <c r="ID56" s="20"/>
      <c r="IE56" s="20">
        <v>0</v>
      </c>
      <c r="IF56" s="20"/>
      <c r="IG56" s="20"/>
      <c r="IH56" s="20"/>
      <c r="II56" s="20">
        <v>0</v>
      </c>
      <c r="IJ56" s="20">
        <v>46.9</v>
      </c>
      <c r="IK56" s="20">
        <v>48.41648</v>
      </c>
      <c r="IL56" s="20">
        <v>48.41648</v>
      </c>
      <c r="IM56" s="20">
        <v>-1.5164800000000001</v>
      </c>
      <c r="IN56" s="20"/>
      <c r="IO56" s="20"/>
      <c r="IP56" s="20"/>
      <c r="IQ56" s="20">
        <v>0</v>
      </c>
      <c r="IR56" s="20"/>
      <c r="IS56" s="20"/>
      <c r="IT56" s="20"/>
      <c r="IU56" s="20">
        <v>0</v>
      </c>
      <c r="IV56" s="20"/>
      <c r="IW56" s="20"/>
      <c r="IX56" s="20"/>
      <c r="IY56" s="20">
        <v>0</v>
      </c>
      <c r="IZ56" s="20">
        <v>129</v>
      </c>
      <c r="JA56" s="20">
        <v>133.35676000000001</v>
      </c>
      <c r="JB56" s="20">
        <v>133.35676000000001</v>
      </c>
      <c r="JC56" s="20">
        <v>-4.3567600000000004</v>
      </c>
      <c r="JD56" s="20"/>
      <c r="JE56" s="20"/>
      <c r="JF56" s="20"/>
      <c r="JG56" s="20">
        <v>0</v>
      </c>
      <c r="JH56" s="20"/>
      <c r="JI56" s="20"/>
      <c r="JJ56" s="20">
        <v>0</v>
      </c>
      <c r="JK56" s="20">
        <v>0</v>
      </c>
      <c r="JL56" s="20"/>
      <c r="JM56" s="20"/>
      <c r="JN56" s="20"/>
      <c r="JO56" s="20">
        <v>0</v>
      </c>
      <c r="JP56" s="20"/>
      <c r="JQ56" s="20"/>
      <c r="JR56" s="20"/>
      <c r="JS56" s="20">
        <v>0</v>
      </c>
      <c r="JT56" s="20">
        <v>0</v>
      </c>
      <c r="JU56" s="20"/>
      <c r="JV56" s="20"/>
      <c r="JW56" s="20">
        <v>0</v>
      </c>
      <c r="JX56" s="20"/>
      <c r="JY56" s="20"/>
      <c r="JZ56" s="20"/>
      <c r="KA56" s="20">
        <v>0</v>
      </c>
      <c r="KB56" s="20"/>
      <c r="KC56" s="20"/>
      <c r="KD56" s="20"/>
      <c r="KE56" s="20">
        <v>0</v>
      </c>
      <c r="KF56" s="20"/>
      <c r="KG56" s="20"/>
      <c r="KH56" s="20"/>
      <c r="KI56" s="20">
        <v>0</v>
      </c>
      <c r="KJ56" s="20"/>
      <c r="KK56" s="20"/>
      <c r="KL56" s="20"/>
      <c r="KM56" s="20">
        <v>0</v>
      </c>
      <c r="KN56" s="20">
        <v>58.8</v>
      </c>
      <c r="KO56" s="20">
        <v>16.410260000000001</v>
      </c>
      <c r="KP56" s="20">
        <v>16.410260000000001</v>
      </c>
      <c r="KQ56" s="20">
        <v>42.389740000000003</v>
      </c>
      <c r="KR56" s="20"/>
      <c r="KS56" s="20"/>
      <c r="KT56" s="20"/>
      <c r="KU56" s="20">
        <v>0</v>
      </c>
      <c r="KV56" s="20"/>
      <c r="KW56" s="20"/>
      <c r="KX56" s="20"/>
      <c r="KY56" s="20">
        <v>0</v>
      </c>
      <c r="KZ56" s="20">
        <v>113.4</v>
      </c>
      <c r="LA56" s="20">
        <v>146.08278000000001</v>
      </c>
      <c r="LB56" s="20">
        <v>91.567490000000006</v>
      </c>
      <c r="LC56" s="20">
        <v>21.832509999999999</v>
      </c>
      <c r="LD56" s="20">
        <v>122.4</v>
      </c>
      <c r="LE56" s="20">
        <v>133.67995999999999</v>
      </c>
      <c r="LF56" s="20">
        <v>133.67995999999999</v>
      </c>
      <c r="LG56" s="20">
        <v>-11.279960000000001</v>
      </c>
      <c r="LH56" s="20">
        <v>62.8</v>
      </c>
      <c r="LI56" s="20">
        <v>67.461460000000002</v>
      </c>
      <c r="LJ56" s="20">
        <v>67.461460000000002</v>
      </c>
      <c r="LK56" s="20">
        <v>-4.6614599999999999</v>
      </c>
      <c r="LL56" s="20">
        <v>65.8</v>
      </c>
      <c r="LM56" s="20">
        <v>65.772069999999999</v>
      </c>
      <c r="LN56" s="20">
        <v>65.772069999999999</v>
      </c>
      <c r="LO56" s="20">
        <v>2.793E-2</v>
      </c>
      <c r="LP56" s="20">
        <v>29.5</v>
      </c>
      <c r="LQ56" s="20">
        <v>30.097560000000001</v>
      </c>
      <c r="LR56" s="20">
        <v>30.097560000000001</v>
      </c>
      <c r="LS56" s="20">
        <v>-0.59755999999999998</v>
      </c>
      <c r="LT56" s="20"/>
      <c r="LU56" s="20"/>
      <c r="LV56" s="20"/>
      <c r="LW56" s="20">
        <v>0</v>
      </c>
      <c r="LX56" s="20"/>
      <c r="LY56" s="20"/>
      <c r="LZ56" s="20"/>
      <c r="MA56" s="20">
        <v>0</v>
      </c>
      <c r="MB56" s="20"/>
      <c r="MC56" s="20"/>
      <c r="MD56" s="20"/>
      <c r="ME56" s="20">
        <v>0</v>
      </c>
      <c r="MF56" s="20">
        <v>104</v>
      </c>
      <c r="MG56" s="20">
        <v>146.02958000000001</v>
      </c>
      <c r="MH56" s="20">
        <v>146.02958000000001</v>
      </c>
      <c r="MI56" s="20">
        <v>-42.029580000000003</v>
      </c>
      <c r="MJ56" s="20">
        <v>104.2</v>
      </c>
      <c r="MK56" s="20">
        <v>146.02958000000001</v>
      </c>
      <c r="ML56" s="20">
        <v>146.02958000000001</v>
      </c>
      <c r="MM56" s="20">
        <v>-41.82958</v>
      </c>
      <c r="MN56" s="20">
        <v>122.5</v>
      </c>
      <c r="MO56" s="20">
        <v>146.02958000000001</v>
      </c>
      <c r="MP56" s="20">
        <v>146.02958000000001</v>
      </c>
      <c r="MQ56" s="20">
        <v>-23.529579999999999</v>
      </c>
      <c r="MR56" s="20"/>
      <c r="MS56" s="20"/>
      <c r="MT56" s="20"/>
      <c r="MU56" s="20">
        <v>0</v>
      </c>
      <c r="MV56" s="20"/>
      <c r="MW56" s="20"/>
      <c r="MX56" s="20"/>
      <c r="MY56" s="20">
        <v>0</v>
      </c>
      <c r="MZ56" s="20"/>
      <c r="NA56" s="20"/>
      <c r="NB56" s="20"/>
      <c r="NC56" s="20">
        <v>0</v>
      </c>
      <c r="ND56" s="20"/>
      <c r="NE56" s="20"/>
      <c r="NF56" s="20"/>
      <c r="NG56" s="20">
        <v>0</v>
      </c>
      <c r="NH56" s="20"/>
      <c r="NI56" s="20"/>
      <c r="NJ56" s="20"/>
      <c r="NK56" s="20">
        <v>0</v>
      </c>
      <c r="NL56" s="20"/>
      <c r="NM56" s="20"/>
      <c r="NN56" s="20"/>
      <c r="NO56" s="20">
        <v>0</v>
      </c>
      <c r="NP56" s="20"/>
      <c r="NQ56" s="20"/>
      <c r="NR56" s="20"/>
      <c r="NS56" s="20">
        <v>0</v>
      </c>
      <c r="NT56" s="20">
        <v>0</v>
      </c>
      <c r="NU56" s="20"/>
      <c r="NV56" s="20">
        <v>0</v>
      </c>
      <c r="NW56" s="20">
        <v>0</v>
      </c>
      <c r="NX56" s="20">
        <v>45.1</v>
      </c>
      <c r="NY56" s="20">
        <v>44.57029</v>
      </c>
      <c r="NZ56" s="20">
        <v>60.607999999999997</v>
      </c>
      <c r="OA56" s="20">
        <v>-15.507999999999999</v>
      </c>
      <c r="OB56" s="20">
        <v>0</v>
      </c>
      <c r="OC56" s="20"/>
      <c r="OD56" s="20">
        <v>0</v>
      </c>
      <c r="OE56" s="20">
        <v>0</v>
      </c>
      <c r="OF56" s="20">
        <v>13.3</v>
      </c>
      <c r="OG56" s="20">
        <v>13.007999999999999</v>
      </c>
      <c r="OH56" s="20">
        <v>13.007999999999999</v>
      </c>
      <c r="OI56" s="20">
        <v>0.29199999999999998</v>
      </c>
      <c r="OJ56" s="20">
        <v>0</v>
      </c>
      <c r="OK56" s="20"/>
      <c r="OL56" s="20">
        <v>0</v>
      </c>
      <c r="OM56" s="20">
        <v>0</v>
      </c>
      <c r="ON56" s="20">
        <v>19.159610000000001</v>
      </c>
      <c r="OO56" s="20">
        <v>17.560980000000001</v>
      </c>
      <c r="OP56" s="20">
        <v>17.560980000000001</v>
      </c>
      <c r="OQ56" s="20">
        <v>1.59863</v>
      </c>
      <c r="OR56" s="20">
        <v>10</v>
      </c>
      <c r="OS56" s="20">
        <v>9.9830000000000005</v>
      </c>
      <c r="OT56" s="20">
        <v>9.9830000000000005</v>
      </c>
      <c r="OU56" s="20">
        <v>1.7000000000000001E-2</v>
      </c>
      <c r="OV56" s="20">
        <v>5.3</v>
      </c>
      <c r="OW56" s="20">
        <v>5.67</v>
      </c>
      <c r="OX56" s="20">
        <v>5.67</v>
      </c>
      <c r="OY56" s="20">
        <v>-0.37</v>
      </c>
      <c r="OZ56" s="20">
        <v>3.7</v>
      </c>
      <c r="PA56" s="20">
        <v>3.5</v>
      </c>
      <c r="PB56" s="20">
        <v>3.5</v>
      </c>
      <c r="PC56" s="20">
        <v>0.2</v>
      </c>
      <c r="PD56" s="20">
        <v>5</v>
      </c>
      <c r="PE56" s="20">
        <v>5</v>
      </c>
      <c r="PF56" s="20">
        <v>5</v>
      </c>
      <c r="PG56" s="20">
        <v>0</v>
      </c>
      <c r="PH56" s="20">
        <v>20.3</v>
      </c>
      <c r="PI56" s="20">
        <v>19.5122</v>
      </c>
      <c r="PJ56" s="20">
        <v>19.5122</v>
      </c>
      <c r="PK56" s="20">
        <v>0.78779999999999994</v>
      </c>
      <c r="PL56" s="20">
        <v>20</v>
      </c>
      <c r="PM56" s="20">
        <v>19.5122</v>
      </c>
      <c r="PN56" s="20">
        <v>19.5122</v>
      </c>
      <c r="PO56" s="20">
        <v>0.48780000000000001</v>
      </c>
      <c r="PP56" s="20">
        <v>16.7</v>
      </c>
      <c r="PQ56" s="20">
        <v>15.60976</v>
      </c>
      <c r="PR56" s="20">
        <v>15.60976</v>
      </c>
      <c r="PS56" s="20">
        <v>1.0902400000000001</v>
      </c>
      <c r="PT56" s="20">
        <v>3.4</v>
      </c>
      <c r="PU56" s="20">
        <v>3.5</v>
      </c>
      <c r="PV56" s="20">
        <v>3.5</v>
      </c>
      <c r="PW56" s="20">
        <v>-0.1</v>
      </c>
      <c r="PX56" s="20">
        <v>18.8</v>
      </c>
      <c r="PY56" s="20">
        <v>18.341460000000001</v>
      </c>
      <c r="PZ56" s="20">
        <v>18.341460000000001</v>
      </c>
      <c r="QA56" s="20">
        <v>0.45854</v>
      </c>
      <c r="QB56" s="20">
        <v>0</v>
      </c>
      <c r="QC56" s="20"/>
      <c r="QD56" s="20">
        <v>0</v>
      </c>
      <c r="QE56" s="20">
        <v>0</v>
      </c>
      <c r="QF56" s="20">
        <v>0</v>
      </c>
      <c r="QG56" s="20"/>
      <c r="QH56" s="20">
        <v>0</v>
      </c>
      <c r="QI56" s="20">
        <v>0</v>
      </c>
      <c r="QJ56" s="20">
        <v>16.7</v>
      </c>
      <c r="QK56" s="20">
        <v>13.5</v>
      </c>
      <c r="QL56" s="20">
        <v>15.32</v>
      </c>
      <c r="QM56" s="20">
        <v>1.38</v>
      </c>
      <c r="QN56" s="20">
        <v>46.1</v>
      </c>
      <c r="QO56" s="20">
        <v>38.200000000000003</v>
      </c>
      <c r="QP56" s="20">
        <v>49.582000000000001</v>
      </c>
      <c r="QQ56" s="20">
        <v>-3.4820000000000002</v>
      </c>
      <c r="QR56" s="20">
        <v>4.5999999999999996</v>
      </c>
      <c r="QS56" s="20">
        <v>4.2</v>
      </c>
      <c r="QT56" s="20">
        <v>4.2</v>
      </c>
      <c r="QU56" s="20">
        <v>0.4</v>
      </c>
      <c r="QV56" s="20">
        <v>2.2999999999999998</v>
      </c>
      <c r="QW56" s="20">
        <v>2.4</v>
      </c>
      <c r="QX56" s="20">
        <v>2.4</v>
      </c>
      <c r="QY56" s="20">
        <v>-0.1</v>
      </c>
      <c r="QZ56" s="20">
        <v>2.4</v>
      </c>
      <c r="RA56" s="20">
        <v>2.4</v>
      </c>
      <c r="RB56" s="20">
        <v>2.4</v>
      </c>
      <c r="RC56" s="20">
        <v>0</v>
      </c>
      <c r="RD56" s="20">
        <v>1.3</v>
      </c>
      <c r="RE56" s="20">
        <v>1.45</v>
      </c>
      <c r="RF56" s="20">
        <v>1.45</v>
      </c>
      <c r="RG56" s="20">
        <v>-0.15</v>
      </c>
      <c r="RH56" s="20">
        <v>0</v>
      </c>
      <c r="RI56" s="20"/>
      <c r="RJ56" s="20">
        <v>0</v>
      </c>
      <c r="RK56" s="20">
        <v>0</v>
      </c>
      <c r="RL56" s="20">
        <v>3.5</v>
      </c>
      <c r="RM56" s="20">
        <v>3.6</v>
      </c>
      <c r="RN56" s="20">
        <v>3.6</v>
      </c>
      <c r="RO56" s="20">
        <v>-0.1</v>
      </c>
      <c r="RP56" s="20">
        <v>15</v>
      </c>
      <c r="RQ56" s="20">
        <v>4.7193500000000004</v>
      </c>
      <c r="RR56" s="20">
        <v>13.843030000000001</v>
      </c>
      <c r="RS56" s="20">
        <v>1.1569700000000001</v>
      </c>
      <c r="RT56" s="20">
        <v>2</v>
      </c>
      <c r="RU56" s="20">
        <v>2</v>
      </c>
      <c r="RV56" s="20">
        <v>2</v>
      </c>
      <c r="RW56" s="20">
        <v>0</v>
      </c>
      <c r="RX56" s="20"/>
      <c r="RY56" s="20"/>
      <c r="RZ56" s="20"/>
      <c r="SA56" s="20">
        <v>0</v>
      </c>
      <c r="SB56" s="20">
        <v>18</v>
      </c>
      <c r="SC56" s="20">
        <v>16</v>
      </c>
      <c r="SD56" s="20">
        <v>16</v>
      </c>
      <c r="SE56" s="20">
        <v>2</v>
      </c>
      <c r="SF56" s="20">
        <v>8.8000000000000007</v>
      </c>
      <c r="SG56" s="20">
        <v>9.0519999999999996</v>
      </c>
      <c r="SH56" s="20">
        <v>9.0519999999999996</v>
      </c>
      <c r="SI56" s="20">
        <v>-0.252</v>
      </c>
      <c r="SJ56" s="20">
        <v>19.7</v>
      </c>
      <c r="SK56" s="20">
        <v>19.5122</v>
      </c>
      <c r="SL56" s="20">
        <v>19.5122</v>
      </c>
      <c r="SM56" s="20">
        <v>0.18779999999999999</v>
      </c>
      <c r="SN56" s="20">
        <v>20.399999999999999</v>
      </c>
      <c r="SO56" s="20">
        <v>19.5122</v>
      </c>
      <c r="SP56" s="20">
        <v>19.5122</v>
      </c>
      <c r="SQ56" s="20">
        <v>0.88780000000000003</v>
      </c>
      <c r="SR56" s="20">
        <v>20</v>
      </c>
      <c r="SS56" s="20">
        <v>19.317070000000001</v>
      </c>
      <c r="ST56" s="20">
        <v>19.317070000000001</v>
      </c>
      <c r="SU56" s="20">
        <v>0.68293000000000004</v>
      </c>
      <c r="SV56" s="20">
        <v>16.600000000000001</v>
      </c>
      <c r="SW56" s="20">
        <v>20.469000000000001</v>
      </c>
      <c r="SX56" s="20">
        <v>20.469000000000001</v>
      </c>
      <c r="SY56" s="20">
        <v>-3.8690000000000002</v>
      </c>
      <c r="SZ56" s="20">
        <v>71.8</v>
      </c>
      <c r="TA56" s="20">
        <v>30.645</v>
      </c>
      <c r="TB56" s="20">
        <v>30.645</v>
      </c>
      <c r="TC56" s="20">
        <v>41.155000000000001</v>
      </c>
      <c r="TD56" s="20">
        <v>0</v>
      </c>
      <c r="TE56" s="20"/>
      <c r="TF56" s="20">
        <v>0</v>
      </c>
      <c r="TG56" s="20">
        <v>0</v>
      </c>
      <c r="TH56" s="20">
        <v>30.3</v>
      </c>
      <c r="TI56" s="20">
        <v>34.6</v>
      </c>
      <c r="TJ56" s="20">
        <v>72.05</v>
      </c>
      <c r="TK56" s="20">
        <v>-41.75</v>
      </c>
      <c r="TL56" s="20">
        <v>82.8</v>
      </c>
      <c r="TM56" s="20">
        <v>51.2</v>
      </c>
      <c r="TN56" s="20">
        <v>81.540000000000006</v>
      </c>
      <c r="TO56" s="20">
        <v>1.26</v>
      </c>
      <c r="TP56" s="20">
        <v>2.5</v>
      </c>
      <c r="TQ56" s="20">
        <v>3.1</v>
      </c>
      <c r="TR56" s="20">
        <v>5.34</v>
      </c>
      <c r="TS56" s="20">
        <v>-2.84</v>
      </c>
      <c r="TT56" s="20">
        <v>3.1</v>
      </c>
      <c r="TU56" s="20">
        <v>1.7</v>
      </c>
      <c r="TV56" s="20">
        <v>1.98</v>
      </c>
      <c r="TW56" s="20">
        <v>1.1200000000000001</v>
      </c>
      <c r="TX56" s="20">
        <v>21</v>
      </c>
      <c r="TY56" s="20">
        <v>19.5122</v>
      </c>
      <c r="TZ56" s="20">
        <v>19.5122</v>
      </c>
      <c r="UA56" s="20">
        <v>1.4878</v>
      </c>
      <c r="UB56" s="20">
        <v>7.9</v>
      </c>
      <c r="UC56" s="20">
        <v>8</v>
      </c>
      <c r="UD56" s="20">
        <v>8</v>
      </c>
      <c r="UE56" s="20">
        <v>-0.1</v>
      </c>
      <c r="UF56" s="20">
        <v>6.7</v>
      </c>
      <c r="UG56" s="20">
        <v>7.5</v>
      </c>
      <c r="UH56" s="20">
        <v>7.5</v>
      </c>
      <c r="UI56" s="20">
        <v>-0.8</v>
      </c>
      <c r="UJ56" s="20">
        <v>20</v>
      </c>
      <c r="UK56" s="20">
        <v>19.5122</v>
      </c>
      <c r="UL56" s="20">
        <v>19.5122</v>
      </c>
      <c r="UM56" s="20">
        <v>0.48780000000000001</v>
      </c>
      <c r="UN56" s="20">
        <v>20</v>
      </c>
      <c r="UO56" s="20">
        <v>19.5122</v>
      </c>
      <c r="UP56" s="20">
        <v>19.5122</v>
      </c>
      <c r="UQ56" s="20">
        <v>0.48780000000000001</v>
      </c>
      <c r="UR56" s="20">
        <v>10</v>
      </c>
      <c r="US56" s="20">
        <v>10</v>
      </c>
      <c r="UT56" s="20">
        <v>10</v>
      </c>
      <c r="UU56" s="20">
        <v>0</v>
      </c>
      <c r="UV56" s="20">
        <v>10.199999999999999</v>
      </c>
      <c r="UW56" s="20">
        <v>10.199999999999999</v>
      </c>
      <c r="UX56" s="20">
        <v>9.4979999999999993</v>
      </c>
      <c r="UY56" s="20">
        <v>0.70199999999999996</v>
      </c>
      <c r="UZ56" s="20">
        <v>0</v>
      </c>
      <c r="VA56" s="20"/>
      <c r="VB56" s="20">
        <v>0</v>
      </c>
      <c r="VC56" s="20">
        <v>0</v>
      </c>
      <c r="VD56" s="20">
        <v>0</v>
      </c>
      <c r="VE56" s="20"/>
      <c r="VF56" s="20">
        <v>0</v>
      </c>
      <c r="VG56" s="20">
        <v>0</v>
      </c>
      <c r="VH56" s="20">
        <v>0.6</v>
      </c>
      <c r="VI56" s="20">
        <v>0.6</v>
      </c>
      <c r="VJ56" s="20">
        <v>0.6</v>
      </c>
      <c r="VK56" s="20">
        <v>0</v>
      </c>
      <c r="VL56" s="20">
        <v>37.5</v>
      </c>
      <c r="VM56" s="20">
        <v>33.027889999999999</v>
      </c>
      <c r="VN56" s="20">
        <v>52.798000000000002</v>
      </c>
      <c r="VO56" s="20">
        <v>-15.298</v>
      </c>
      <c r="VP56" s="20">
        <v>18.899999999999999</v>
      </c>
      <c r="VQ56" s="20">
        <v>11.01853</v>
      </c>
      <c r="VR56" s="20">
        <v>46.835000000000001</v>
      </c>
      <c r="VS56" s="20">
        <v>-27.934999999999999</v>
      </c>
      <c r="VT56" s="20">
        <v>0</v>
      </c>
      <c r="VU56" s="20"/>
      <c r="VV56" s="20">
        <v>0</v>
      </c>
      <c r="VW56" s="20">
        <v>0</v>
      </c>
      <c r="VX56" s="20">
        <v>0</v>
      </c>
      <c r="VY56" s="20"/>
      <c r="VZ56" s="20">
        <v>0</v>
      </c>
      <c r="WA56" s="20">
        <v>0</v>
      </c>
      <c r="WB56" s="20">
        <v>6</v>
      </c>
      <c r="WC56" s="20">
        <v>6</v>
      </c>
      <c r="WD56" s="20">
        <v>6</v>
      </c>
      <c r="WE56" s="20">
        <v>0</v>
      </c>
      <c r="WF56" s="20">
        <v>20</v>
      </c>
      <c r="WG56" s="20">
        <v>19.317070000000001</v>
      </c>
      <c r="WH56" s="20">
        <v>19.317070000000001</v>
      </c>
      <c r="WI56" s="20">
        <v>0.68293000000000004</v>
      </c>
      <c r="WJ56" s="20">
        <v>10.4</v>
      </c>
      <c r="WK56" s="20">
        <v>10.7</v>
      </c>
      <c r="WL56" s="20">
        <v>10.7</v>
      </c>
      <c r="WM56" s="20">
        <v>-0.3</v>
      </c>
      <c r="WN56" s="20">
        <v>15</v>
      </c>
      <c r="WO56" s="20">
        <v>52</v>
      </c>
      <c r="WP56" s="20">
        <v>55</v>
      </c>
      <c r="WQ56" s="20">
        <v>-40</v>
      </c>
      <c r="WR56" s="20">
        <v>36.9</v>
      </c>
      <c r="WS56" s="20"/>
      <c r="WT56" s="20"/>
      <c r="WU56" s="20">
        <v>36.9</v>
      </c>
      <c r="WV56" s="20">
        <v>29</v>
      </c>
      <c r="WW56" s="20">
        <v>29.184000000000001</v>
      </c>
      <c r="WX56" s="20">
        <v>29.184000000000001</v>
      </c>
      <c r="WY56" s="20">
        <v>-0.184</v>
      </c>
      <c r="WZ56" s="20">
        <v>3.2</v>
      </c>
      <c r="XA56" s="20">
        <v>2.8159999999999998</v>
      </c>
      <c r="XB56" s="20">
        <v>2.8159999999999998</v>
      </c>
      <c r="XC56" s="20">
        <v>0.38400000000000001</v>
      </c>
      <c r="XD56" s="20">
        <v>14.2</v>
      </c>
      <c r="XE56" s="20">
        <v>14</v>
      </c>
      <c r="XF56" s="20">
        <v>14</v>
      </c>
      <c r="XG56" s="20">
        <v>0.2</v>
      </c>
      <c r="XH56" s="20">
        <v>16.3</v>
      </c>
      <c r="XI56" s="20">
        <v>17</v>
      </c>
      <c r="XJ56" s="20">
        <v>17</v>
      </c>
      <c r="XK56" s="20">
        <v>-0.7</v>
      </c>
      <c r="XL56" s="20">
        <v>7.83</v>
      </c>
      <c r="XM56" s="20">
        <v>5.71</v>
      </c>
      <c r="XN56" s="20">
        <v>5.71</v>
      </c>
      <c r="XO56" s="20">
        <v>2.12</v>
      </c>
    </row>
    <row r="57" spans="1:639" ht="25.05" customHeight="1" x14ac:dyDescent="0.3">
      <c r="A57" s="1"/>
      <c r="B57" s="198" t="s">
        <v>2633</v>
      </c>
      <c r="C57" s="199"/>
      <c r="D57" s="21">
        <v>26.3</v>
      </c>
      <c r="E57" s="21">
        <v>24.48</v>
      </c>
      <c r="F57" s="21">
        <v>24.48</v>
      </c>
      <c r="G57" s="21"/>
      <c r="H57" s="21">
        <v>39.65</v>
      </c>
      <c r="I57" s="21">
        <v>39.6</v>
      </c>
      <c r="J57" s="21">
        <v>39.6</v>
      </c>
      <c r="K57" s="21"/>
      <c r="L57" s="21">
        <v>103</v>
      </c>
      <c r="M57" s="21">
        <v>85.172330000000002</v>
      </c>
      <c r="N57" s="21">
        <v>85.172399999999996</v>
      </c>
      <c r="O57" s="21"/>
      <c r="P57" s="21">
        <v>15518.65</v>
      </c>
      <c r="Q57" s="21">
        <v>15523.149359999999</v>
      </c>
      <c r="R57" s="21">
        <v>15523.149359999999</v>
      </c>
      <c r="S57" s="21"/>
      <c r="T57" s="21">
        <v>5254.85</v>
      </c>
      <c r="U57" s="21">
        <v>5074.5902400000004</v>
      </c>
      <c r="V57" s="21">
        <v>5074.5902400000004</v>
      </c>
      <c r="W57" s="21"/>
      <c r="X57" s="21">
        <v>0</v>
      </c>
      <c r="Y57" s="21">
        <v>0</v>
      </c>
      <c r="Z57" s="21">
        <v>0</v>
      </c>
      <c r="AA57" s="21"/>
      <c r="AB57" s="21">
        <v>0</v>
      </c>
      <c r="AC57" s="21">
        <v>0</v>
      </c>
      <c r="AD57" s="21">
        <v>0</v>
      </c>
      <c r="AE57" s="21"/>
      <c r="AF57" s="21">
        <v>2154.35</v>
      </c>
      <c r="AG57" s="21">
        <v>2213.4320899999998</v>
      </c>
      <c r="AH57" s="21">
        <v>2213.4321599999998</v>
      </c>
      <c r="AI57" s="21"/>
      <c r="AJ57" s="21">
        <v>5715.5</v>
      </c>
      <c r="AK57" s="21">
        <v>5856.8352000000004</v>
      </c>
      <c r="AL57" s="21">
        <v>5856.8352000000004</v>
      </c>
      <c r="AM57" s="21"/>
      <c r="AN57" s="21">
        <v>0</v>
      </c>
      <c r="AO57" s="21">
        <v>0</v>
      </c>
      <c r="AP57" s="21">
        <v>0</v>
      </c>
      <c r="AQ57" s="21"/>
      <c r="AR57" s="21">
        <v>0</v>
      </c>
      <c r="AS57" s="21">
        <v>0</v>
      </c>
      <c r="AT57" s="21">
        <v>0</v>
      </c>
      <c r="AU57" s="21"/>
      <c r="AV57" s="21">
        <v>3307.9</v>
      </c>
      <c r="AW57" s="21">
        <v>3480.8435599999998</v>
      </c>
      <c r="AX57" s="21">
        <v>3483.2470800000001</v>
      </c>
      <c r="AY57" s="21"/>
      <c r="AZ57" s="21">
        <v>3355.6</v>
      </c>
      <c r="BA57" s="21">
        <v>3480.8435599999998</v>
      </c>
      <c r="BB57" s="21">
        <v>3483.2470800000001</v>
      </c>
      <c r="BC57" s="21"/>
      <c r="BD57" s="21">
        <v>3355.85</v>
      </c>
      <c r="BE57" s="21">
        <v>3480.8435599999998</v>
      </c>
      <c r="BF57" s="21">
        <v>3483.2470800000001</v>
      </c>
      <c r="BG57" s="21"/>
      <c r="BH57" s="21">
        <v>5659.4</v>
      </c>
      <c r="BI57" s="21">
        <v>5221.2653099999998</v>
      </c>
      <c r="BJ57" s="21">
        <v>5224.8706199999997</v>
      </c>
      <c r="BK57" s="21"/>
      <c r="BL57" s="21">
        <v>4448.25</v>
      </c>
      <c r="BM57" s="21">
        <v>4826.573445</v>
      </c>
      <c r="BN57" s="21">
        <v>5063.8528800000004</v>
      </c>
      <c r="BO57" s="21"/>
      <c r="BP57" s="21">
        <v>2404.8000000000002</v>
      </c>
      <c r="BQ57" s="21">
        <v>2413.28674</v>
      </c>
      <c r="BR57" s="21">
        <v>2531.92643</v>
      </c>
      <c r="BS57" s="21"/>
      <c r="BT57" s="21">
        <v>13387.9</v>
      </c>
      <c r="BU57" s="21">
        <v>13639.16489</v>
      </c>
      <c r="BV57" s="21">
        <v>13639.16496</v>
      </c>
      <c r="BW57" s="21"/>
      <c r="BX57" s="21">
        <v>251.55</v>
      </c>
      <c r="BY57" s="21">
        <v>244.14431999999999</v>
      </c>
      <c r="BZ57" s="21">
        <v>244.14431999999999</v>
      </c>
      <c r="CA57" s="21"/>
      <c r="CB57" s="21">
        <v>0</v>
      </c>
      <c r="CC57" s="21">
        <v>0</v>
      </c>
      <c r="CD57" s="21">
        <v>0</v>
      </c>
      <c r="CE57" s="21"/>
      <c r="CF57" s="21">
        <v>0</v>
      </c>
      <c r="CG57" s="21">
        <v>0</v>
      </c>
      <c r="CH57" s="21">
        <v>0</v>
      </c>
      <c r="CI57" s="21"/>
      <c r="CJ57" s="21">
        <v>0</v>
      </c>
      <c r="CK57" s="21">
        <v>0</v>
      </c>
      <c r="CL57" s="21">
        <v>0</v>
      </c>
      <c r="CM57" s="21"/>
      <c r="CN57" s="21">
        <v>0</v>
      </c>
      <c r="CO57" s="21">
        <v>0</v>
      </c>
      <c r="CP57" s="21">
        <v>0</v>
      </c>
      <c r="CQ57" s="21"/>
      <c r="CR57" s="21">
        <v>3957.35</v>
      </c>
      <c r="CS57" s="21">
        <v>3952.97561</v>
      </c>
      <c r="CT57" s="21">
        <v>3952.97568</v>
      </c>
      <c r="CU57" s="21"/>
      <c r="CV57" s="21">
        <v>180.45</v>
      </c>
      <c r="CW57" s="21">
        <v>194.75615999999999</v>
      </c>
      <c r="CX57" s="21">
        <v>194.75615999999999</v>
      </c>
      <c r="CY57" s="21"/>
      <c r="CZ57" s="21">
        <v>160.30000000000001</v>
      </c>
      <c r="DA57" s="21">
        <v>0</v>
      </c>
      <c r="DB57" s="21">
        <v>125.85272000000001</v>
      </c>
      <c r="DC57" s="21"/>
      <c r="DD57" s="21">
        <v>153.6</v>
      </c>
      <c r="DE57" s="21">
        <v>165.08879999999999</v>
      </c>
      <c r="DF57" s="21">
        <v>165.08879999999999</v>
      </c>
      <c r="DG57" s="21"/>
      <c r="DH57" s="21">
        <v>0</v>
      </c>
      <c r="DI57" s="21">
        <v>0</v>
      </c>
      <c r="DJ57" s="21">
        <v>0</v>
      </c>
      <c r="DK57" s="21"/>
      <c r="DL57" s="21">
        <v>1552.7</v>
      </c>
      <c r="DM57" s="21">
        <v>1638.6169850000001</v>
      </c>
      <c r="DN57" s="21">
        <v>1521.536525</v>
      </c>
      <c r="DO57" s="21"/>
      <c r="DP57" s="21">
        <v>135.4</v>
      </c>
      <c r="DQ57" s="21">
        <v>174.03782000000001</v>
      </c>
      <c r="DR57" s="21">
        <v>168.185945</v>
      </c>
      <c r="DS57" s="21"/>
      <c r="DT57" s="21">
        <v>0</v>
      </c>
      <c r="DU57" s="21">
        <v>0</v>
      </c>
      <c r="DV57" s="21">
        <v>0</v>
      </c>
      <c r="DW57" s="21"/>
      <c r="DX57" s="21">
        <v>0</v>
      </c>
      <c r="DY57" s="21">
        <v>0</v>
      </c>
      <c r="DZ57" s="21">
        <v>0</v>
      </c>
      <c r="EA57" s="21"/>
      <c r="EB57" s="21">
        <v>0</v>
      </c>
      <c r="EC57" s="21">
        <v>0</v>
      </c>
      <c r="ED57" s="21">
        <v>0</v>
      </c>
      <c r="EE57" s="21"/>
      <c r="EF57" s="21">
        <v>2654.85</v>
      </c>
      <c r="EG57" s="21">
        <v>2709.7288100000001</v>
      </c>
      <c r="EH57" s="21">
        <v>2709.7288800000001</v>
      </c>
      <c r="EI57" s="21"/>
      <c r="EJ57" s="21">
        <v>5356.7</v>
      </c>
      <c r="EK57" s="21">
        <v>5317.35</v>
      </c>
      <c r="EL57" s="21">
        <v>5317.35</v>
      </c>
      <c r="EM57" s="21"/>
      <c r="EN57" s="21">
        <v>0</v>
      </c>
      <c r="EO57" s="21">
        <v>0</v>
      </c>
      <c r="EP57" s="21">
        <v>0</v>
      </c>
      <c r="EQ57" s="21"/>
      <c r="ER57" s="21">
        <v>0</v>
      </c>
      <c r="ES57" s="21">
        <v>0</v>
      </c>
      <c r="ET57" s="21">
        <v>0</v>
      </c>
      <c r="EU57" s="21"/>
      <c r="EV57" s="21">
        <v>0</v>
      </c>
      <c r="EW57" s="21">
        <v>0</v>
      </c>
      <c r="EX57" s="21">
        <v>0</v>
      </c>
      <c r="EY57" s="21"/>
      <c r="EZ57" s="21">
        <v>156</v>
      </c>
      <c r="FA57" s="21">
        <v>153.36000000000001</v>
      </c>
      <c r="FB57" s="21">
        <v>153.36000000000001</v>
      </c>
      <c r="FC57" s="21"/>
      <c r="FD57" s="21">
        <v>10882.25</v>
      </c>
      <c r="FE57" s="21">
        <v>11013.073130000001</v>
      </c>
      <c r="FF57" s="21">
        <v>11013.073200000001</v>
      </c>
      <c r="FG57" s="21"/>
      <c r="FH57" s="21">
        <v>1898.25</v>
      </c>
      <c r="FI57" s="21">
        <v>1869.1696099999999</v>
      </c>
      <c r="FJ57" s="21">
        <v>1869.16968</v>
      </c>
      <c r="FK57" s="21"/>
      <c r="FL57" s="21">
        <v>1615.9</v>
      </c>
      <c r="FM57" s="21">
        <v>1749.0496800000001</v>
      </c>
      <c r="FN57" s="21">
        <v>1749.0496800000001</v>
      </c>
      <c r="FO57" s="21"/>
      <c r="FP57" s="21">
        <v>1000.3</v>
      </c>
      <c r="FQ57" s="21">
        <v>995.97504000000004</v>
      </c>
      <c r="FR57" s="21">
        <v>995.97504000000004</v>
      </c>
      <c r="FS57" s="21"/>
      <c r="FT57" s="21">
        <v>438.75</v>
      </c>
      <c r="FU57" s="21">
        <v>462.86040000000003</v>
      </c>
      <c r="FV57" s="21">
        <v>462.86040000000003</v>
      </c>
      <c r="FW57" s="21"/>
      <c r="FX57" s="21">
        <v>448.05</v>
      </c>
      <c r="FY57" s="21">
        <v>465.95112</v>
      </c>
      <c r="FZ57" s="21">
        <v>465.95112</v>
      </c>
      <c r="GA57" s="21"/>
      <c r="GB57" s="21">
        <v>2152.9</v>
      </c>
      <c r="GC57" s="21">
        <v>2103.7814400000002</v>
      </c>
      <c r="GD57" s="21">
        <v>2103.7814400000002</v>
      </c>
      <c r="GE57" s="21"/>
      <c r="GF57" s="21">
        <v>3927.1</v>
      </c>
      <c r="GG57" s="21">
        <v>4180.4196750000001</v>
      </c>
      <c r="GH57" s="21">
        <v>4228.8451400000004</v>
      </c>
      <c r="GI57" s="21"/>
      <c r="GJ57" s="21">
        <v>3936.25</v>
      </c>
      <c r="GK57" s="21">
        <v>4180.4196750000001</v>
      </c>
      <c r="GL57" s="21">
        <v>4228.8451400000004</v>
      </c>
      <c r="GM57" s="21"/>
      <c r="GN57" s="21">
        <v>4217.1499999999996</v>
      </c>
      <c r="GO57" s="21">
        <v>4180.4196750000001</v>
      </c>
      <c r="GP57" s="21">
        <v>4228.8451400000004</v>
      </c>
      <c r="GQ57" s="21"/>
      <c r="GR57" s="21">
        <v>2602.1</v>
      </c>
      <c r="GS57" s="21">
        <v>2661.91608</v>
      </c>
      <c r="GT57" s="21">
        <v>2661.91608</v>
      </c>
      <c r="GU57" s="21"/>
      <c r="GV57" s="21">
        <v>180.95</v>
      </c>
      <c r="GW57" s="21">
        <v>110.39801</v>
      </c>
      <c r="GX57" s="21">
        <v>110.39807999999999</v>
      </c>
      <c r="GY57" s="21"/>
      <c r="GZ57" s="21">
        <v>60.8</v>
      </c>
      <c r="HA57" s="21">
        <v>106.40177</v>
      </c>
      <c r="HB57" s="21">
        <v>106.40184000000001</v>
      </c>
      <c r="HC57" s="21"/>
      <c r="HD57" s="21">
        <v>1043.6500000000001</v>
      </c>
      <c r="HE57" s="21">
        <v>1134.3921600000001</v>
      </c>
      <c r="HF57" s="21">
        <v>911.28237999999999</v>
      </c>
      <c r="HG57" s="21"/>
      <c r="HH57" s="21">
        <v>1125.3</v>
      </c>
      <c r="HI57" s="21">
        <v>1062.6028799999999</v>
      </c>
      <c r="HJ57" s="21">
        <v>1062.6028799999999</v>
      </c>
      <c r="HK57" s="21"/>
      <c r="HL57" s="21">
        <v>91.2</v>
      </c>
      <c r="HM57" s="21">
        <v>98.397360000000006</v>
      </c>
      <c r="HN57" s="21">
        <v>98.397360000000006</v>
      </c>
      <c r="HO57" s="21"/>
      <c r="HP57" s="21">
        <v>747.2</v>
      </c>
      <c r="HQ57" s="21">
        <v>744.09695999999997</v>
      </c>
      <c r="HR57" s="21">
        <v>744.09695999999997</v>
      </c>
      <c r="HS57" s="21"/>
      <c r="HT57" s="21">
        <v>3703.9</v>
      </c>
      <c r="HU57" s="21">
        <v>3657.5320499999998</v>
      </c>
      <c r="HV57" s="21">
        <v>2912.1196599999998</v>
      </c>
      <c r="HW57" s="21"/>
      <c r="HX57" s="21">
        <v>1121.5</v>
      </c>
      <c r="HY57" s="21">
        <v>972.57914500000004</v>
      </c>
      <c r="HZ57" s="21">
        <v>1156.60799</v>
      </c>
      <c r="IA57" s="21"/>
      <c r="IB57" s="21">
        <v>0</v>
      </c>
      <c r="IC57" s="21">
        <v>0</v>
      </c>
      <c r="ID57" s="21">
        <v>0</v>
      </c>
      <c r="IE57" s="21"/>
      <c r="IF57" s="21">
        <v>0</v>
      </c>
      <c r="IG57" s="21">
        <v>0</v>
      </c>
      <c r="IH57" s="21">
        <v>0</v>
      </c>
      <c r="II57" s="21"/>
      <c r="IJ57" s="21">
        <v>1100</v>
      </c>
      <c r="IK57" s="21">
        <v>1161.9954499999999</v>
      </c>
      <c r="IL57" s="21">
        <v>1161.9955199999999</v>
      </c>
      <c r="IM57" s="21"/>
      <c r="IN57" s="21">
        <v>0</v>
      </c>
      <c r="IO57" s="21">
        <v>0</v>
      </c>
      <c r="IP57" s="21">
        <v>0</v>
      </c>
      <c r="IQ57" s="21"/>
      <c r="IR57" s="21">
        <v>0</v>
      </c>
      <c r="IS57" s="21">
        <v>0</v>
      </c>
      <c r="IT57" s="21">
        <v>0</v>
      </c>
      <c r="IU57" s="21"/>
      <c r="IV57" s="21">
        <v>0</v>
      </c>
      <c r="IW57" s="21">
        <v>0</v>
      </c>
      <c r="IX57" s="21">
        <v>0</v>
      </c>
      <c r="IY57" s="21"/>
      <c r="IZ57" s="21">
        <v>3127.35</v>
      </c>
      <c r="JA57" s="21">
        <v>3200.5622400000002</v>
      </c>
      <c r="JB57" s="21">
        <v>3200.5622400000002</v>
      </c>
      <c r="JC57" s="21"/>
      <c r="JD57" s="21">
        <v>0</v>
      </c>
      <c r="JE57" s="21">
        <v>0</v>
      </c>
      <c r="JF57" s="21">
        <v>0</v>
      </c>
      <c r="JG57" s="21"/>
      <c r="JH57" s="21">
        <v>0</v>
      </c>
      <c r="JI57" s="21">
        <v>0</v>
      </c>
      <c r="JJ57" s="21">
        <v>173.564595</v>
      </c>
      <c r="JK57" s="21"/>
      <c r="JL57" s="21">
        <v>0</v>
      </c>
      <c r="JM57" s="21">
        <v>0</v>
      </c>
      <c r="JN57" s="21">
        <v>0</v>
      </c>
      <c r="JO57" s="21"/>
      <c r="JP57" s="21">
        <v>0</v>
      </c>
      <c r="JQ57" s="21">
        <v>0</v>
      </c>
      <c r="JR57" s="21">
        <v>0</v>
      </c>
      <c r="JS57" s="21"/>
      <c r="JT57" s="21">
        <v>129.85</v>
      </c>
      <c r="JU57" s="21">
        <v>0</v>
      </c>
      <c r="JV57" s="21">
        <v>0</v>
      </c>
      <c r="JW57" s="21"/>
      <c r="JX57" s="21">
        <v>0</v>
      </c>
      <c r="JY57" s="21">
        <v>0</v>
      </c>
      <c r="JZ57" s="21">
        <v>0</v>
      </c>
      <c r="KA57" s="21"/>
      <c r="KB57" s="21">
        <v>0</v>
      </c>
      <c r="KC57" s="21">
        <v>0</v>
      </c>
      <c r="KD57" s="21">
        <v>0</v>
      </c>
      <c r="KE57" s="21"/>
      <c r="KF57" s="21">
        <v>0</v>
      </c>
      <c r="KG57" s="21">
        <v>0</v>
      </c>
      <c r="KH57" s="21">
        <v>0</v>
      </c>
      <c r="KI57" s="21"/>
      <c r="KJ57" s="21">
        <v>0</v>
      </c>
      <c r="KK57" s="21">
        <v>0</v>
      </c>
      <c r="KL57" s="21">
        <v>0</v>
      </c>
      <c r="KM57" s="21"/>
      <c r="KN57" s="21">
        <v>1450</v>
      </c>
      <c r="KO57" s="21">
        <v>1411.45406</v>
      </c>
      <c r="KP57" s="21">
        <v>1365.9098799999999</v>
      </c>
      <c r="KQ57" s="21"/>
      <c r="KR57" s="21">
        <v>0</v>
      </c>
      <c r="KS57" s="21">
        <v>0</v>
      </c>
      <c r="KT57" s="21">
        <v>0</v>
      </c>
      <c r="KU57" s="21"/>
      <c r="KV57" s="21">
        <v>0</v>
      </c>
      <c r="KW57" s="21">
        <v>0</v>
      </c>
      <c r="KX57" s="21">
        <v>0</v>
      </c>
      <c r="KY57" s="21"/>
      <c r="KZ57" s="21">
        <v>3062.7</v>
      </c>
      <c r="LA57" s="21">
        <v>3041.64653</v>
      </c>
      <c r="LB57" s="21">
        <v>2640.0513449999999</v>
      </c>
      <c r="LC57" s="21"/>
      <c r="LD57" s="21">
        <v>3094.05</v>
      </c>
      <c r="LE57" s="21">
        <v>3208.3190399999999</v>
      </c>
      <c r="LF57" s="21">
        <v>3208.3190399999999</v>
      </c>
      <c r="LG57" s="21"/>
      <c r="LH57" s="21">
        <v>1518.75</v>
      </c>
      <c r="LI57" s="21">
        <v>1619.0750399999999</v>
      </c>
      <c r="LJ57" s="21">
        <v>1619.0750399999999</v>
      </c>
      <c r="LK57" s="21"/>
      <c r="LL57" s="21">
        <v>1695.8</v>
      </c>
      <c r="LM57" s="21">
        <v>1674.4990150000001</v>
      </c>
      <c r="LN57" s="21">
        <v>1674.499155</v>
      </c>
      <c r="LO57" s="21"/>
      <c r="LP57" s="21">
        <v>721.4</v>
      </c>
      <c r="LQ57" s="21">
        <v>722.34144000000003</v>
      </c>
      <c r="LR57" s="21">
        <v>722.34144000000003</v>
      </c>
      <c r="LS57" s="21"/>
      <c r="LT57" s="21">
        <v>0</v>
      </c>
      <c r="LU57" s="21">
        <v>0</v>
      </c>
      <c r="LV57" s="21">
        <v>0</v>
      </c>
      <c r="LW57" s="21"/>
      <c r="LX57" s="21">
        <v>0</v>
      </c>
      <c r="LY57" s="21">
        <v>0</v>
      </c>
      <c r="LZ57" s="21">
        <v>0</v>
      </c>
      <c r="MA57" s="21"/>
      <c r="MB57" s="21">
        <v>0</v>
      </c>
      <c r="MC57" s="21">
        <v>0</v>
      </c>
      <c r="MD57" s="21">
        <v>0</v>
      </c>
      <c r="ME57" s="21"/>
      <c r="MF57" s="21">
        <v>3097.4</v>
      </c>
      <c r="MG57" s="21">
        <v>3210.50225</v>
      </c>
      <c r="MH57" s="21">
        <v>3349.8923949999999</v>
      </c>
      <c r="MI57" s="21"/>
      <c r="MJ57" s="21">
        <v>3085.35</v>
      </c>
      <c r="MK57" s="21">
        <v>3210.50225</v>
      </c>
      <c r="ML57" s="21">
        <v>3349.8923949999999</v>
      </c>
      <c r="MM57" s="21"/>
      <c r="MN57" s="21">
        <v>3294.35</v>
      </c>
      <c r="MO57" s="21">
        <v>3210.50225</v>
      </c>
      <c r="MP57" s="21">
        <v>3349.8923949999999</v>
      </c>
      <c r="MQ57" s="21"/>
      <c r="MR57" s="21">
        <v>0</v>
      </c>
      <c r="MS57" s="21">
        <v>0</v>
      </c>
      <c r="MT57" s="21">
        <v>0</v>
      </c>
      <c r="MU57" s="21"/>
      <c r="MV57" s="21">
        <v>0</v>
      </c>
      <c r="MW57" s="21">
        <v>0</v>
      </c>
      <c r="MX57" s="21">
        <v>0</v>
      </c>
      <c r="MY57" s="21"/>
      <c r="MZ57" s="21">
        <v>0</v>
      </c>
      <c r="NA57" s="21">
        <v>0</v>
      </c>
      <c r="NB57" s="21">
        <v>0</v>
      </c>
      <c r="NC57" s="21"/>
      <c r="ND57" s="21">
        <v>0</v>
      </c>
      <c r="NE57" s="21">
        <v>0</v>
      </c>
      <c r="NF57" s="21">
        <v>0</v>
      </c>
      <c r="NG57" s="21"/>
      <c r="NH57" s="21">
        <v>0</v>
      </c>
      <c r="NI57" s="21">
        <v>0</v>
      </c>
      <c r="NJ57" s="21">
        <v>0</v>
      </c>
      <c r="NK57" s="21"/>
      <c r="NL57" s="21">
        <v>0</v>
      </c>
      <c r="NM57" s="21">
        <v>0</v>
      </c>
      <c r="NN57" s="21">
        <v>0</v>
      </c>
      <c r="NO57" s="21"/>
      <c r="NP57" s="21">
        <v>0</v>
      </c>
      <c r="NQ57" s="21">
        <v>0</v>
      </c>
      <c r="NR57" s="21">
        <v>0</v>
      </c>
      <c r="NS57" s="21"/>
      <c r="NT57" s="21">
        <v>7.05</v>
      </c>
      <c r="NU57" s="21">
        <v>0</v>
      </c>
      <c r="NV57" s="21">
        <v>6.1684999999999999</v>
      </c>
      <c r="NW57" s="21"/>
      <c r="NX57" s="21">
        <v>2169</v>
      </c>
      <c r="NY57" s="21">
        <v>2084.9200150000001</v>
      </c>
      <c r="NZ57" s="21">
        <v>2172.5234999999998</v>
      </c>
      <c r="OA57" s="21"/>
      <c r="OB57" s="21">
        <v>536.75</v>
      </c>
      <c r="OC57" s="21">
        <v>0</v>
      </c>
      <c r="OD57" s="21">
        <v>584.79049999999995</v>
      </c>
      <c r="OE57" s="21"/>
      <c r="OF57" s="21">
        <v>341.15</v>
      </c>
      <c r="OG57" s="21">
        <v>319.22449999999998</v>
      </c>
      <c r="OH57" s="21">
        <v>319.22449999999998</v>
      </c>
      <c r="OI57" s="21"/>
      <c r="OJ57" s="21">
        <v>2.8</v>
      </c>
      <c r="OK57" s="21">
        <v>0</v>
      </c>
      <c r="OL57" s="21">
        <v>2.1</v>
      </c>
      <c r="OM57" s="21"/>
      <c r="ON57" s="21">
        <v>467.005315</v>
      </c>
      <c r="OO57" s="21">
        <v>421.46345000000002</v>
      </c>
      <c r="OP57" s="21">
        <v>421.46352000000002</v>
      </c>
      <c r="OQ57" s="21"/>
      <c r="OR57" s="21">
        <v>237.85</v>
      </c>
      <c r="OS57" s="21">
        <v>239.59200000000001</v>
      </c>
      <c r="OT57" s="21">
        <v>239.59200000000001</v>
      </c>
      <c r="OU57" s="21"/>
      <c r="OV57" s="21">
        <v>128.35</v>
      </c>
      <c r="OW57" s="21">
        <v>136.08000000000001</v>
      </c>
      <c r="OX57" s="21">
        <v>136.08000000000001</v>
      </c>
      <c r="OY57" s="21"/>
      <c r="OZ57" s="21">
        <v>86.35</v>
      </c>
      <c r="PA57" s="21">
        <v>83.7</v>
      </c>
      <c r="PB57" s="21">
        <v>83.7</v>
      </c>
      <c r="PC57" s="21"/>
      <c r="PD57" s="21">
        <v>121.6</v>
      </c>
      <c r="PE57" s="21">
        <v>120</v>
      </c>
      <c r="PF57" s="21">
        <v>120</v>
      </c>
      <c r="PG57" s="21"/>
      <c r="PH57" s="21">
        <v>483.65</v>
      </c>
      <c r="PI57" s="21">
        <v>468.29264499999999</v>
      </c>
      <c r="PJ57" s="21">
        <v>468.2928</v>
      </c>
      <c r="PK57" s="21"/>
      <c r="PL57" s="21">
        <v>480</v>
      </c>
      <c r="PM57" s="21">
        <v>468.29264499999999</v>
      </c>
      <c r="PN57" s="21">
        <v>468.2928</v>
      </c>
      <c r="PO57" s="21"/>
      <c r="PP57" s="21">
        <v>428.1</v>
      </c>
      <c r="PQ57" s="21">
        <v>374.63416999999998</v>
      </c>
      <c r="PR57" s="21">
        <v>374.63423999999998</v>
      </c>
      <c r="PS57" s="21"/>
      <c r="PT57" s="21">
        <v>79.650000000000006</v>
      </c>
      <c r="PU57" s="21">
        <v>84</v>
      </c>
      <c r="PV57" s="21">
        <v>84</v>
      </c>
      <c r="PW57" s="21"/>
      <c r="PX57" s="21">
        <v>450.7</v>
      </c>
      <c r="PY57" s="21">
        <v>440.19504000000001</v>
      </c>
      <c r="PZ57" s="21">
        <v>440.19504000000001</v>
      </c>
      <c r="QA57" s="21"/>
      <c r="QB57" s="21">
        <v>109.8</v>
      </c>
      <c r="QC57" s="21">
        <v>0</v>
      </c>
      <c r="QD57" s="21">
        <v>102.74</v>
      </c>
      <c r="QE57" s="21"/>
      <c r="QF57" s="21">
        <v>136.65</v>
      </c>
      <c r="QG57" s="21">
        <v>0</v>
      </c>
      <c r="QH57" s="21">
        <v>125.0585</v>
      </c>
      <c r="QI57" s="21"/>
      <c r="QJ57" s="21">
        <v>527</v>
      </c>
      <c r="QK57" s="21">
        <v>498.17399999999998</v>
      </c>
      <c r="QL57" s="21">
        <v>514.70399999999995</v>
      </c>
      <c r="QM57" s="21"/>
      <c r="QN57" s="21">
        <v>1496.3</v>
      </c>
      <c r="QO57" s="21">
        <v>1432.846</v>
      </c>
      <c r="QP57" s="21">
        <v>1455.701</v>
      </c>
      <c r="QQ57" s="21"/>
      <c r="QR57" s="21">
        <v>111.4</v>
      </c>
      <c r="QS57" s="21">
        <v>100.8</v>
      </c>
      <c r="QT57" s="21">
        <v>100.8</v>
      </c>
      <c r="QU57" s="21"/>
      <c r="QV57" s="21">
        <v>48.15</v>
      </c>
      <c r="QW57" s="21">
        <v>57.6</v>
      </c>
      <c r="QX57" s="21">
        <v>57.6</v>
      </c>
      <c r="QY57" s="21"/>
      <c r="QZ57" s="21">
        <v>57.6</v>
      </c>
      <c r="RA57" s="21">
        <v>57.6</v>
      </c>
      <c r="RB57" s="21">
        <v>57.6</v>
      </c>
      <c r="RC57" s="21"/>
      <c r="RD57" s="21">
        <v>40.6</v>
      </c>
      <c r="RE57" s="21">
        <v>42.9</v>
      </c>
      <c r="RF57" s="21">
        <v>42.9</v>
      </c>
      <c r="RG57" s="21"/>
      <c r="RH57" s="21">
        <v>103.45</v>
      </c>
      <c r="RI57" s="21">
        <v>0</v>
      </c>
      <c r="RJ57" s="21">
        <v>150.60499999999999</v>
      </c>
      <c r="RK57" s="21"/>
      <c r="RL57" s="21">
        <v>84.45</v>
      </c>
      <c r="RM57" s="21">
        <v>86.4</v>
      </c>
      <c r="RN57" s="21">
        <v>86.4</v>
      </c>
      <c r="RO57" s="21"/>
      <c r="RP57" s="21">
        <v>309</v>
      </c>
      <c r="RQ57" s="21">
        <v>224.849715</v>
      </c>
      <c r="RR57" s="21">
        <v>265.511235</v>
      </c>
      <c r="RS57" s="21"/>
      <c r="RT57" s="21">
        <v>48</v>
      </c>
      <c r="RU57" s="21">
        <v>48</v>
      </c>
      <c r="RV57" s="21">
        <v>48</v>
      </c>
      <c r="RW57" s="21"/>
      <c r="RX57" s="21">
        <v>0</v>
      </c>
      <c r="RY57" s="21">
        <v>0</v>
      </c>
      <c r="RZ57" s="21">
        <v>0</v>
      </c>
      <c r="SA57" s="21"/>
      <c r="SB57" s="21">
        <v>433.3</v>
      </c>
      <c r="SC57" s="21">
        <v>384</v>
      </c>
      <c r="SD57" s="21">
        <v>384</v>
      </c>
      <c r="SE57" s="21"/>
      <c r="SF57" s="21">
        <v>197</v>
      </c>
      <c r="SG57" s="21">
        <v>217.24799999999999</v>
      </c>
      <c r="SH57" s="21">
        <v>217.24799999999999</v>
      </c>
      <c r="SI57" s="21"/>
      <c r="SJ57" s="21">
        <v>475.6</v>
      </c>
      <c r="SK57" s="21">
        <v>468.29264499999999</v>
      </c>
      <c r="SL57" s="21">
        <v>468.2928</v>
      </c>
      <c r="SM57" s="21"/>
      <c r="SN57" s="21">
        <v>487.75</v>
      </c>
      <c r="SO57" s="21">
        <v>468.29264499999999</v>
      </c>
      <c r="SP57" s="21">
        <v>468.2928</v>
      </c>
      <c r="SQ57" s="21"/>
      <c r="SR57" s="21">
        <v>478.6</v>
      </c>
      <c r="SS57" s="21">
        <v>463.60968000000003</v>
      </c>
      <c r="ST57" s="21">
        <v>463.60968000000003</v>
      </c>
      <c r="SU57" s="21"/>
      <c r="SV57" s="21">
        <v>561.54999999999995</v>
      </c>
      <c r="SW57" s="21">
        <v>499.13749999999999</v>
      </c>
      <c r="SX57" s="21">
        <v>499.13749999999999</v>
      </c>
      <c r="SY57" s="21"/>
      <c r="SZ57" s="21">
        <v>1381.8</v>
      </c>
      <c r="TA57" s="21">
        <v>1138.6785</v>
      </c>
      <c r="TB57" s="21">
        <v>1138.6785</v>
      </c>
      <c r="TC57" s="21"/>
      <c r="TD57" s="21">
        <v>273</v>
      </c>
      <c r="TE57" s="21">
        <v>0</v>
      </c>
      <c r="TF57" s="21">
        <v>229.02350000000001</v>
      </c>
      <c r="TG57" s="21"/>
      <c r="TH57" s="21">
        <v>1530.45</v>
      </c>
      <c r="TI57" s="21">
        <v>1492.4473049999999</v>
      </c>
      <c r="TJ57" s="21">
        <v>1664.25107</v>
      </c>
      <c r="TK57" s="21"/>
      <c r="TL57" s="21">
        <v>1914.05</v>
      </c>
      <c r="TM57" s="21">
        <v>1502.3053500000001</v>
      </c>
      <c r="TN57" s="21">
        <v>1591.9811400000001</v>
      </c>
      <c r="TO57" s="21"/>
      <c r="TP57" s="21">
        <v>119.85</v>
      </c>
      <c r="TQ57" s="21">
        <v>135.884525</v>
      </c>
      <c r="TR57" s="21">
        <v>135.99382</v>
      </c>
      <c r="TS57" s="21"/>
      <c r="TT57" s="21">
        <v>128.5</v>
      </c>
      <c r="TU57" s="21">
        <v>109.16128999999999</v>
      </c>
      <c r="TV57" s="21">
        <v>108.30745</v>
      </c>
      <c r="TW57" s="21"/>
      <c r="TX57" s="21">
        <v>504</v>
      </c>
      <c r="TY57" s="21">
        <v>468.29264499999999</v>
      </c>
      <c r="TZ57" s="21">
        <v>468.2928</v>
      </c>
      <c r="UA57" s="21"/>
      <c r="UB57" s="21">
        <v>166.85</v>
      </c>
      <c r="UC57" s="21">
        <v>192</v>
      </c>
      <c r="UD57" s="21">
        <v>192</v>
      </c>
      <c r="UE57" s="21"/>
      <c r="UF57" s="21">
        <v>150</v>
      </c>
      <c r="UG57" s="21">
        <v>180</v>
      </c>
      <c r="UH57" s="21">
        <v>180</v>
      </c>
      <c r="UI57" s="21"/>
      <c r="UJ57" s="21">
        <v>480</v>
      </c>
      <c r="UK57" s="21">
        <v>468.29264499999999</v>
      </c>
      <c r="UL57" s="21">
        <v>468.2928</v>
      </c>
      <c r="UM57" s="21"/>
      <c r="UN57" s="21">
        <v>480</v>
      </c>
      <c r="UO57" s="21">
        <v>468.29264499999999</v>
      </c>
      <c r="UP57" s="21">
        <v>468.2928</v>
      </c>
      <c r="UQ57" s="21"/>
      <c r="UR57" s="21">
        <v>239.4</v>
      </c>
      <c r="US57" s="21">
        <v>240</v>
      </c>
      <c r="UT57" s="21">
        <v>240</v>
      </c>
      <c r="UU57" s="21"/>
      <c r="UV57" s="21">
        <v>290.2</v>
      </c>
      <c r="UW57" s="21">
        <v>251.58500000000001</v>
      </c>
      <c r="UX57" s="21">
        <v>241.25649999999999</v>
      </c>
      <c r="UY57" s="21"/>
      <c r="UZ57" s="21">
        <v>103.05</v>
      </c>
      <c r="VA57" s="21">
        <v>0</v>
      </c>
      <c r="VB57" s="21">
        <v>99.614000000000004</v>
      </c>
      <c r="VC57" s="21"/>
      <c r="VD57" s="21">
        <v>1059.3499999999999</v>
      </c>
      <c r="VE57" s="21">
        <v>0</v>
      </c>
      <c r="VF57" s="21">
        <v>1051.8734999999999</v>
      </c>
      <c r="VG57" s="21"/>
      <c r="VH57" s="21">
        <v>14.4</v>
      </c>
      <c r="VI57" s="21">
        <v>14.4</v>
      </c>
      <c r="VJ57" s="21">
        <v>14.4</v>
      </c>
      <c r="VK57" s="21"/>
      <c r="VL57" s="21">
        <v>2034.1</v>
      </c>
      <c r="VM57" s="21">
        <v>1859.6620600000001</v>
      </c>
      <c r="VN57" s="21">
        <v>1936.7080000000001</v>
      </c>
      <c r="VO57" s="21"/>
      <c r="VP57" s="21">
        <v>1929.85</v>
      </c>
      <c r="VQ57" s="21">
        <v>1834.9709250000001</v>
      </c>
      <c r="VR57" s="21">
        <v>2016.6514999999999</v>
      </c>
      <c r="VS57" s="21"/>
      <c r="VT57" s="21">
        <v>844.35</v>
      </c>
      <c r="VU57" s="21">
        <v>0</v>
      </c>
      <c r="VV57" s="21">
        <v>889.40800000000002</v>
      </c>
      <c r="VW57" s="21"/>
      <c r="VX57" s="21">
        <v>107.9</v>
      </c>
      <c r="VY57" s="21">
        <v>0</v>
      </c>
      <c r="VZ57" s="21">
        <v>113.5265</v>
      </c>
      <c r="WA57" s="21"/>
      <c r="WB57" s="21">
        <v>145</v>
      </c>
      <c r="WC57" s="21">
        <v>144</v>
      </c>
      <c r="WD57" s="21">
        <v>144</v>
      </c>
      <c r="WE57" s="21"/>
      <c r="WF57" s="21">
        <v>478.75</v>
      </c>
      <c r="WG57" s="21">
        <v>463.60968000000003</v>
      </c>
      <c r="WH57" s="21">
        <v>463.60968000000003</v>
      </c>
      <c r="WI57" s="21"/>
      <c r="WJ57" s="21">
        <v>256.05</v>
      </c>
      <c r="WK57" s="21">
        <v>256.8</v>
      </c>
      <c r="WL57" s="21">
        <v>256.8</v>
      </c>
      <c r="WM57" s="21"/>
      <c r="WN57" s="21">
        <v>360.2</v>
      </c>
      <c r="WO57" s="21">
        <v>1269</v>
      </c>
      <c r="WP57" s="21">
        <v>1320</v>
      </c>
      <c r="WQ57" s="21"/>
      <c r="WR57" s="21">
        <v>867.8</v>
      </c>
      <c r="WS57" s="21">
        <v>0</v>
      </c>
      <c r="WT57" s="21">
        <v>0</v>
      </c>
      <c r="WU57" s="21"/>
      <c r="WV57" s="21">
        <v>692.2</v>
      </c>
      <c r="WW57" s="21">
        <v>700.41600000000005</v>
      </c>
      <c r="WX57" s="21">
        <v>700.41600000000005</v>
      </c>
      <c r="WY57" s="21"/>
      <c r="WZ57" s="21">
        <v>78.55</v>
      </c>
      <c r="XA57" s="21">
        <v>67.584000000000003</v>
      </c>
      <c r="XB57" s="21">
        <v>67.584000000000003</v>
      </c>
      <c r="XC57" s="21"/>
      <c r="XD57" s="21">
        <v>324.89999999999998</v>
      </c>
      <c r="XE57" s="21">
        <v>336</v>
      </c>
      <c r="XF57" s="21">
        <v>336</v>
      </c>
      <c r="XG57" s="21"/>
      <c r="XH57" s="21">
        <v>386.1</v>
      </c>
      <c r="XI57" s="21">
        <v>408</v>
      </c>
      <c r="XJ57" s="21">
        <v>408</v>
      </c>
      <c r="XK57" s="21"/>
      <c r="XL57" s="21">
        <v>176.35</v>
      </c>
      <c r="XM57" s="21">
        <v>137.04</v>
      </c>
      <c r="XN57" s="21">
        <v>137.04</v>
      </c>
      <c r="XO57" s="21"/>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2634</v>
      </c>
      <c r="C6" s="1"/>
      <c r="D6" s="1"/>
      <c r="E6" s="1"/>
    </row>
    <row r="7" spans="1:7" ht="33" customHeight="1" x14ac:dyDescent="0.3">
      <c r="A7" s="1"/>
      <c r="B7" s="3" t="s">
        <v>2635</v>
      </c>
      <c r="C7" s="3" t="s">
        <v>2636</v>
      </c>
      <c r="D7" s="3" t="s">
        <v>2637</v>
      </c>
      <c r="E7" s="3" t="s">
        <v>883</v>
      </c>
    </row>
    <row r="8" spans="1:7" x14ac:dyDescent="0.3">
      <c r="A8" s="1"/>
      <c r="B8" s="145" t="s">
        <v>2638</v>
      </c>
      <c r="C8" s="54">
        <v>6660270.5921299998</v>
      </c>
      <c r="D8" s="54">
        <v>4690105.76186</v>
      </c>
      <c r="E8" s="173">
        <v>0.42006831621824087</v>
      </c>
    </row>
    <row r="9" spans="1:7" x14ac:dyDescent="0.3">
      <c r="A9" s="1"/>
      <c r="B9" s="145" t="s">
        <v>2639</v>
      </c>
      <c r="C9" s="54">
        <v>8343397.8793200003</v>
      </c>
      <c r="D9" s="54">
        <v>5191546.7564527998</v>
      </c>
      <c r="E9" s="173">
        <v>0.60711215187451162</v>
      </c>
    </row>
    <row r="10" spans="1:7" x14ac:dyDescent="0.3">
      <c r="A10" s="1"/>
      <c r="B10" s="145" t="s">
        <v>2640</v>
      </c>
      <c r="C10" s="54">
        <v>4670675.9050899995</v>
      </c>
      <c r="D10" s="54">
        <v>4464305.8005325999</v>
      </c>
      <c r="E10" s="173">
        <v>4.6226695432194556E-2</v>
      </c>
    </row>
    <row r="11" spans="1:7" x14ac:dyDescent="0.3">
      <c r="A11" s="1"/>
      <c r="B11" s="145" t="s">
        <v>2641</v>
      </c>
      <c r="C11" s="54">
        <v>3869402.5667099999</v>
      </c>
      <c r="D11" s="54">
        <v>4186176.8688361999</v>
      </c>
      <c r="E11" s="173">
        <v>-7.5671504585583013E-2</v>
      </c>
    </row>
    <row r="12" spans="1:7" x14ac:dyDescent="0.3">
      <c r="A12" s="1"/>
      <c r="B12" s="145" t="s">
        <v>2642</v>
      </c>
      <c r="C12" s="54">
        <v>4837089.8615699997</v>
      </c>
      <c r="D12" s="54">
        <v>5076061.7211472001</v>
      </c>
      <c r="E12" s="173">
        <v>-4.7078202099400772E-2</v>
      </c>
    </row>
    <row r="13" spans="1:7" x14ac:dyDescent="0.3">
      <c r="A13" s="1"/>
      <c r="B13" s="145" t="s">
        <v>2643</v>
      </c>
      <c r="C13" s="54">
        <v>5448544.1973200003</v>
      </c>
      <c r="D13" s="54">
        <v>5482569.8964973995</v>
      </c>
      <c r="E13" s="173">
        <v>-6.2061587576179725E-3</v>
      </c>
    </row>
    <row r="14" spans="1:7" x14ac:dyDescent="0.3">
      <c r="A14" s="1"/>
      <c r="B14" s="145" t="s">
        <v>2644</v>
      </c>
      <c r="C14" s="54">
        <v>5123084.9412099998</v>
      </c>
      <c r="D14" s="54">
        <v>5187740.410251</v>
      </c>
      <c r="E14" s="173">
        <v>-1.246312728239842E-2</v>
      </c>
    </row>
    <row r="15" spans="1:7" x14ac:dyDescent="0.3">
      <c r="A15" s="1"/>
      <c r="B15" s="145" t="s">
        <v>2645</v>
      </c>
      <c r="C15" s="54">
        <v>4889969.48276</v>
      </c>
      <c r="D15" s="54">
        <v>5472243.1260315999</v>
      </c>
      <c r="E15" s="173">
        <v>-0.10640492936099813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activeCell="D19" sqref="D19"/>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2646</v>
      </c>
      <c r="C5" s="1"/>
      <c r="D5" s="1"/>
      <c r="E5" s="1"/>
      <c r="F5" s="1"/>
      <c r="G5" s="1"/>
      <c r="H5" s="1"/>
      <c r="I5" s="1"/>
      <c r="J5" s="1"/>
      <c r="K5" s="1"/>
      <c r="L5" s="1"/>
      <c r="M5" s="1"/>
      <c r="N5" s="1"/>
      <c r="O5" s="1"/>
      <c r="P5" s="1"/>
    </row>
    <row r="6" spans="1:16" ht="27.6" x14ac:dyDescent="0.3">
      <c r="A6" s="1"/>
      <c r="B6" s="3" t="s">
        <v>140</v>
      </c>
      <c r="C6" s="3" t="s">
        <v>1081</v>
      </c>
      <c r="D6" s="3" t="s">
        <v>1082</v>
      </c>
      <c r="E6" s="3" t="s">
        <v>1083</v>
      </c>
      <c r="F6" s="3" t="s">
        <v>143</v>
      </c>
      <c r="G6" s="3" t="s">
        <v>144</v>
      </c>
      <c r="H6" s="3" t="s">
        <v>1084</v>
      </c>
      <c r="I6" s="3" t="s">
        <v>1085</v>
      </c>
      <c r="J6" s="3" t="s">
        <v>1086</v>
      </c>
      <c r="K6" s="3" t="s">
        <v>1087</v>
      </c>
      <c r="L6" s="3" t="s">
        <v>1088</v>
      </c>
      <c r="M6" s="3" t="s">
        <v>1089</v>
      </c>
      <c r="N6" s="3" t="s">
        <v>1090</v>
      </c>
      <c r="O6" s="3" t="s">
        <v>1091</v>
      </c>
      <c r="P6" s="3" t="s">
        <v>1092</v>
      </c>
    </row>
    <row r="7" spans="1:16" x14ac:dyDescent="0.3">
      <c r="A7" s="1"/>
      <c r="B7" s="6" t="s">
        <v>512</v>
      </c>
      <c r="C7" s="6" t="s">
        <v>905</v>
      </c>
      <c r="D7" s="9" t="s">
        <v>37</v>
      </c>
      <c r="E7" s="6" t="s">
        <v>1093</v>
      </c>
      <c r="F7" s="9" t="s">
        <v>18</v>
      </c>
      <c r="G7" s="9" t="s">
        <v>19</v>
      </c>
      <c r="H7" s="9" t="s">
        <v>835</v>
      </c>
      <c r="I7" s="9" t="s">
        <v>835</v>
      </c>
      <c r="J7" s="174" t="s">
        <v>1094</v>
      </c>
      <c r="K7" s="9" t="s">
        <v>835</v>
      </c>
      <c r="L7" s="9" t="s">
        <v>835</v>
      </c>
      <c r="M7" s="9" t="s">
        <v>835</v>
      </c>
      <c r="N7" s="9" t="s">
        <v>835</v>
      </c>
      <c r="O7" s="6" t="s">
        <v>1095</v>
      </c>
      <c r="P7" s="6"/>
    </row>
    <row r="8" spans="1:16" x14ac:dyDescent="0.3">
      <c r="A8" s="1"/>
      <c r="B8" s="6" t="s">
        <v>513</v>
      </c>
      <c r="C8" s="6" t="s">
        <v>959</v>
      </c>
      <c r="D8" s="9" t="s">
        <v>37</v>
      </c>
      <c r="E8" s="6" t="s">
        <v>1096</v>
      </c>
      <c r="F8" s="9" t="s">
        <v>18</v>
      </c>
      <c r="G8" s="9" t="s">
        <v>19</v>
      </c>
      <c r="H8" s="9" t="s">
        <v>835</v>
      </c>
      <c r="I8" s="9" t="s">
        <v>835</v>
      </c>
      <c r="J8" s="174" t="s">
        <v>1094</v>
      </c>
      <c r="K8" s="9" t="s">
        <v>835</v>
      </c>
      <c r="L8" s="9" t="s">
        <v>835</v>
      </c>
      <c r="M8" s="9" t="s">
        <v>835</v>
      </c>
      <c r="N8" s="9" t="s">
        <v>835</v>
      </c>
      <c r="O8" s="6" t="s">
        <v>1095</v>
      </c>
      <c r="P8" s="6"/>
    </row>
    <row r="9" spans="1:16" x14ac:dyDescent="0.3">
      <c r="A9" s="1"/>
      <c r="B9" s="6" t="s">
        <v>514</v>
      </c>
      <c r="C9" s="6" t="s">
        <v>961</v>
      </c>
      <c r="D9" s="9" t="s">
        <v>37</v>
      </c>
      <c r="E9" s="6" t="s">
        <v>1097</v>
      </c>
      <c r="F9" s="9" t="s">
        <v>18</v>
      </c>
      <c r="G9" s="9" t="s">
        <v>19</v>
      </c>
      <c r="H9" s="9" t="s">
        <v>835</v>
      </c>
      <c r="I9" s="9" t="s">
        <v>835</v>
      </c>
      <c r="J9" s="174" t="s">
        <v>1094</v>
      </c>
      <c r="K9" s="9" t="s">
        <v>835</v>
      </c>
      <c r="L9" s="9" t="s">
        <v>835</v>
      </c>
      <c r="M9" s="9" t="s">
        <v>835</v>
      </c>
      <c r="N9" s="9" t="s">
        <v>835</v>
      </c>
      <c r="O9" s="6" t="s">
        <v>1095</v>
      </c>
      <c r="P9" s="6"/>
    </row>
    <row r="10" spans="1:16" x14ac:dyDescent="0.3">
      <c r="A10" s="1"/>
      <c r="B10" s="6" t="s">
        <v>509</v>
      </c>
      <c r="C10" s="6" t="s">
        <v>909</v>
      </c>
      <c r="D10" s="9" t="s">
        <v>37</v>
      </c>
      <c r="E10" s="6" t="s">
        <v>1098</v>
      </c>
      <c r="F10" s="9" t="s">
        <v>18</v>
      </c>
      <c r="G10" s="9" t="s">
        <v>19</v>
      </c>
      <c r="H10" s="9" t="s">
        <v>835</v>
      </c>
      <c r="I10" s="9" t="s">
        <v>835</v>
      </c>
      <c r="J10" s="174" t="s">
        <v>1094</v>
      </c>
      <c r="K10" s="9" t="s">
        <v>835</v>
      </c>
      <c r="L10" s="9" t="s">
        <v>835</v>
      </c>
      <c r="M10" s="9" t="s">
        <v>835</v>
      </c>
      <c r="N10" s="9" t="s">
        <v>835</v>
      </c>
      <c r="O10" s="6" t="s">
        <v>1095</v>
      </c>
      <c r="P10" s="6"/>
    </row>
    <row r="11" spans="1:16" x14ac:dyDescent="0.3">
      <c r="A11" s="1"/>
      <c r="B11" s="6" t="s">
        <v>215</v>
      </c>
      <c r="C11" s="6" t="s">
        <v>968</v>
      </c>
      <c r="D11" s="9" t="s">
        <v>37</v>
      </c>
      <c r="E11" s="6" t="s">
        <v>1099</v>
      </c>
      <c r="F11" s="9" t="s">
        <v>1100</v>
      </c>
      <c r="G11" s="9" t="s">
        <v>1101</v>
      </c>
      <c r="H11" s="9" t="s">
        <v>1102</v>
      </c>
      <c r="I11" s="9" t="s">
        <v>835</v>
      </c>
      <c r="J11" s="175" t="s">
        <v>1103</v>
      </c>
      <c r="K11" s="9" t="s">
        <v>835</v>
      </c>
      <c r="L11" s="9" t="s">
        <v>835</v>
      </c>
      <c r="M11" s="9" t="s">
        <v>835</v>
      </c>
      <c r="N11" s="9" t="s">
        <v>1104</v>
      </c>
      <c r="O11" s="6" t="s">
        <v>1095</v>
      </c>
      <c r="P11" s="6"/>
    </row>
    <row r="12" spans="1:16" x14ac:dyDescent="0.3">
      <c r="A12" s="1"/>
      <c r="B12" s="6" t="s">
        <v>215</v>
      </c>
      <c r="C12" s="6" t="s">
        <v>968</v>
      </c>
      <c r="D12" s="9" t="s">
        <v>37</v>
      </c>
      <c r="E12" s="6" t="s">
        <v>1099</v>
      </c>
      <c r="F12" s="9" t="s">
        <v>1101</v>
      </c>
      <c r="G12" s="9" t="s">
        <v>1105</v>
      </c>
      <c r="H12" s="9" t="s">
        <v>835</v>
      </c>
      <c r="I12" s="9" t="s">
        <v>835</v>
      </c>
      <c r="J12" s="175" t="s">
        <v>1103</v>
      </c>
      <c r="K12" s="9" t="s">
        <v>835</v>
      </c>
      <c r="L12" s="9" t="s">
        <v>835</v>
      </c>
      <c r="M12" s="9" t="s">
        <v>835</v>
      </c>
      <c r="N12" s="9" t="s">
        <v>835</v>
      </c>
      <c r="O12" s="6" t="s">
        <v>1095</v>
      </c>
      <c r="P12" s="6"/>
    </row>
    <row r="13" spans="1:16" x14ac:dyDescent="0.3">
      <c r="A13" s="1"/>
      <c r="B13" s="6" t="s">
        <v>215</v>
      </c>
      <c r="C13" s="6" t="s">
        <v>968</v>
      </c>
      <c r="D13" s="9" t="s">
        <v>37</v>
      </c>
      <c r="E13" s="6" t="s">
        <v>1099</v>
      </c>
      <c r="F13" s="9" t="s">
        <v>1105</v>
      </c>
      <c r="G13" s="9" t="s">
        <v>1106</v>
      </c>
      <c r="H13" s="9" t="s">
        <v>835</v>
      </c>
      <c r="I13" s="9" t="s">
        <v>1107</v>
      </c>
      <c r="J13" s="176" t="s">
        <v>1108</v>
      </c>
      <c r="K13" s="9" t="s">
        <v>835</v>
      </c>
      <c r="L13" s="9" t="s">
        <v>835</v>
      </c>
      <c r="M13" s="9" t="s">
        <v>835</v>
      </c>
      <c r="N13" s="9" t="s">
        <v>835</v>
      </c>
      <c r="O13" s="6" t="s">
        <v>1095</v>
      </c>
      <c r="P13" s="6"/>
    </row>
    <row r="14" spans="1:16" x14ac:dyDescent="0.3">
      <c r="A14" s="1"/>
      <c r="B14" s="6" t="s">
        <v>215</v>
      </c>
      <c r="C14" s="6" t="s">
        <v>968</v>
      </c>
      <c r="D14" s="9" t="s">
        <v>37</v>
      </c>
      <c r="E14" s="6" t="s">
        <v>1099</v>
      </c>
      <c r="F14" s="9" t="s">
        <v>1109</v>
      </c>
      <c r="G14" s="9" t="s">
        <v>1110</v>
      </c>
      <c r="H14" s="9" t="s">
        <v>1111</v>
      </c>
      <c r="I14" s="9" t="s">
        <v>1112</v>
      </c>
      <c r="J14" s="175" t="s">
        <v>1103</v>
      </c>
      <c r="K14" s="9" t="s">
        <v>835</v>
      </c>
      <c r="L14" s="9" t="s">
        <v>835</v>
      </c>
      <c r="M14" s="9" t="s">
        <v>835</v>
      </c>
      <c r="N14" s="9" t="s">
        <v>835</v>
      </c>
      <c r="O14" s="6" t="s">
        <v>1095</v>
      </c>
      <c r="P14" s="6"/>
    </row>
    <row r="15" spans="1:16" x14ac:dyDescent="0.3">
      <c r="A15" s="1"/>
      <c r="B15" s="6" t="s">
        <v>64</v>
      </c>
      <c r="C15" s="6" t="s">
        <v>973</v>
      </c>
      <c r="D15" s="9" t="s">
        <v>37</v>
      </c>
      <c r="E15" s="6" t="s">
        <v>1113</v>
      </c>
      <c r="F15" s="9" t="s">
        <v>18</v>
      </c>
      <c r="G15" s="9" t="s">
        <v>1114</v>
      </c>
      <c r="H15" s="9" t="s">
        <v>835</v>
      </c>
      <c r="I15" s="9" t="s">
        <v>835</v>
      </c>
      <c r="J15" s="175" t="s">
        <v>1103</v>
      </c>
      <c r="K15" s="9" t="s">
        <v>835</v>
      </c>
      <c r="L15" s="9" t="s">
        <v>835</v>
      </c>
      <c r="M15" s="9" t="s">
        <v>835</v>
      </c>
      <c r="N15" s="9" t="s">
        <v>835</v>
      </c>
      <c r="O15" s="6" t="s">
        <v>1095</v>
      </c>
      <c r="P15" s="6"/>
    </row>
    <row r="16" spans="1:16" x14ac:dyDescent="0.3">
      <c r="A16" s="1"/>
      <c r="B16" s="6" t="s">
        <v>64</v>
      </c>
      <c r="C16" s="6" t="s">
        <v>973</v>
      </c>
      <c r="D16" s="9" t="s">
        <v>37</v>
      </c>
      <c r="E16" s="6" t="s">
        <v>1113</v>
      </c>
      <c r="F16" s="9" t="s">
        <v>1114</v>
      </c>
      <c r="G16" s="9" t="s">
        <v>1115</v>
      </c>
      <c r="H16" s="9" t="s">
        <v>835</v>
      </c>
      <c r="I16" s="9" t="s">
        <v>835</v>
      </c>
      <c r="J16" s="176" t="s">
        <v>1108</v>
      </c>
      <c r="K16" s="9" t="s">
        <v>835</v>
      </c>
      <c r="L16" s="9" t="s">
        <v>835</v>
      </c>
      <c r="M16" s="9" t="s">
        <v>835</v>
      </c>
      <c r="N16" s="9" t="s">
        <v>835</v>
      </c>
      <c r="O16" s="6" t="s">
        <v>1095</v>
      </c>
      <c r="P16" s="6"/>
    </row>
    <row r="17" spans="1:16" x14ac:dyDescent="0.3">
      <c r="A17" s="1"/>
      <c r="B17" s="6" t="s">
        <v>64</v>
      </c>
      <c r="C17" s="6" t="s">
        <v>973</v>
      </c>
      <c r="D17" s="9" t="s">
        <v>37</v>
      </c>
      <c r="E17" s="6" t="s">
        <v>1113</v>
      </c>
      <c r="F17" s="9" t="s">
        <v>1115</v>
      </c>
      <c r="G17" s="9" t="s">
        <v>19</v>
      </c>
      <c r="H17" s="9" t="s">
        <v>835</v>
      </c>
      <c r="I17" s="9" t="s">
        <v>835</v>
      </c>
      <c r="J17" s="175" t="s">
        <v>1103</v>
      </c>
      <c r="K17" s="9" t="s">
        <v>835</v>
      </c>
      <c r="L17" s="9" t="s">
        <v>835</v>
      </c>
      <c r="M17" s="9" t="s">
        <v>835</v>
      </c>
      <c r="N17" s="9" t="s">
        <v>835</v>
      </c>
      <c r="O17" s="6" t="s">
        <v>1095</v>
      </c>
      <c r="P17" s="6"/>
    </row>
    <row r="18" spans="1:16" x14ac:dyDescent="0.3">
      <c r="A18" s="1"/>
      <c r="B18" s="6" t="s">
        <v>68</v>
      </c>
      <c r="C18" s="6" t="s">
        <v>81</v>
      </c>
      <c r="D18" s="9" t="s">
        <v>990</v>
      </c>
      <c r="E18" s="6" t="s">
        <v>1116</v>
      </c>
      <c r="F18" s="9" t="s">
        <v>1117</v>
      </c>
      <c r="G18" s="9" t="s">
        <v>1118</v>
      </c>
      <c r="H18" s="9" t="s">
        <v>1119</v>
      </c>
      <c r="I18" s="9" t="s">
        <v>835</v>
      </c>
      <c r="J18" s="175" t="s">
        <v>1103</v>
      </c>
      <c r="K18" s="9" t="s">
        <v>835</v>
      </c>
      <c r="L18" s="9" t="s">
        <v>835</v>
      </c>
      <c r="M18" s="9" t="s">
        <v>835</v>
      </c>
      <c r="N18" s="9" t="s">
        <v>835</v>
      </c>
      <c r="O18" s="6" t="s">
        <v>1095</v>
      </c>
      <c r="P18" s="6"/>
    </row>
    <row r="19" spans="1:16" x14ac:dyDescent="0.3">
      <c r="A19" s="1"/>
      <c r="B19" s="6" t="s">
        <v>68</v>
      </c>
      <c r="C19" s="6" t="s">
        <v>81</v>
      </c>
      <c r="D19" s="9" t="s">
        <v>990</v>
      </c>
      <c r="E19" s="6" t="s">
        <v>1116</v>
      </c>
      <c r="F19" s="9" t="s">
        <v>1118</v>
      </c>
      <c r="G19" s="9" t="s">
        <v>1120</v>
      </c>
      <c r="H19" s="9" t="s">
        <v>835</v>
      </c>
      <c r="I19" s="9" t="s">
        <v>1121</v>
      </c>
      <c r="J19" s="176" t="s">
        <v>1108</v>
      </c>
      <c r="K19" s="9" t="s">
        <v>835</v>
      </c>
      <c r="L19" s="9" t="s">
        <v>835</v>
      </c>
      <c r="M19" s="9" t="s">
        <v>835</v>
      </c>
      <c r="N19" s="9" t="s">
        <v>835</v>
      </c>
      <c r="O19" s="6" t="s">
        <v>1095</v>
      </c>
      <c r="P19" s="6"/>
    </row>
    <row r="20" spans="1:16" x14ac:dyDescent="0.3">
      <c r="A20" s="1"/>
      <c r="B20" s="6" t="s">
        <v>83</v>
      </c>
      <c r="C20" s="6" t="s">
        <v>84</v>
      </c>
      <c r="D20" s="9" t="s">
        <v>37</v>
      </c>
      <c r="E20" s="6" t="s">
        <v>1122</v>
      </c>
      <c r="F20" s="9" t="s">
        <v>18</v>
      </c>
      <c r="G20" s="9" t="s">
        <v>1123</v>
      </c>
      <c r="H20" s="9" t="s">
        <v>835</v>
      </c>
      <c r="I20" s="9" t="s">
        <v>835</v>
      </c>
      <c r="J20" s="177" t="s">
        <v>1124</v>
      </c>
      <c r="K20" s="9" t="s">
        <v>835</v>
      </c>
      <c r="L20" s="9" t="s">
        <v>835</v>
      </c>
      <c r="M20" s="9" t="s">
        <v>835</v>
      </c>
      <c r="N20" s="9" t="s">
        <v>835</v>
      </c>
      <c r="O20" s="6" t="s">
        <v>1095</v>
      </c>
      <c r="P20" s="6"/>
    </row>
    <row r="21" spans="1:16" x14ac:dyDescent="0.3">
      <c r="A21" s="1"/>
      <c r="B21" s="6" t="s">
        <v>83</v>
      </c>
      <c r="C21" s="6" t="s">
        <v>84</v>
      </c>
      <c r="D21" s="9" t="s">
        <v>37</v>
      </c>
      <c r="E21" s="6" t="s">
        <v>1122</v>
      </c>
      <c r="F21" s="9" t="s">
        <v>1123</v>
      </c>
      <c r="G21" s="9" t="s">
        <v>1125</v>
      </c>
      <c r="H21" s="9" t="s">
        <v>835</v>
      </c>
      <c r="I21" s="9" t="s">
        <v>835</v>
      </c>
      <c r="J21" s="176" t="s">
        <v>1108</v>
      </c>
      <c r="K21" s="9" t="s">
        <v>835</v>
      </c>
      <c r="L21" s="9" t="s">
        <v>835</v>
      </c>
      <c r="M21" s="9" t="s">
        <v>835</v>
      </c>
      <c r="N21" s="9" t="s">
        <v>835</v>
      </c>
      <c r="O21" s="6" t="s">
        <v>1095</v>
      </c>
      <c r="P21" s="6"/>
    </row>
    <row r="22" spans="1:16" x14ac:dyDescent="0.3">
      <c r="A22" s="1"/>
      <c r="B22" s="6" t="s">
        <v>83</v>
      </c>
      <c r="C22" s="6" t="s">
        <v>84</v>
      </c>
      <c r="D22" s="9" t="s">
        <v>37</v>
      </c>
      <c r="E22" s="6" t="s">
        <v>1122</v>
      </c>
      <c r="F22" s="9" t="s">
        <v>1125</v>
      </c>
      <c r="G22" s="9" t="s">
        <v>1126</v>
      </c>
      <c r="H22" s="9" t="s">
        <v>835</v>
      </c>
      <c r="I22" s="9" t="s">
        <v>835</v>
      </c>
      <c r="J22" s="177" t="s">
        <v>1124</v>
      </c>
      <c r="K22" s="9" t="s">
        <v>835</v>
      </c>
      <c r="L22" s="9" t="s">
        <v>835</v>
      </c>
      <c r="M22" s="9" t="s">
        <v>835</v>
      </c>
      <c r="N22" s="9" t="s">
        <v>835</v>
      </c>
      <c r="O22" s="6" t="s">
        <v>1095</v>
      </c>
      <c r="P22" s="6"/>
    </row>
    <row r="23" spans="1:16" x14ac:dyDescent="0.3">
      <c r="A23" s="1"/>
      <c r="B23" s="6" t="s">
        <v>83</v>
      </c>
      <c r="C23" s="6" t="s">
        <v>84</v>
      </c>
      <c r="D23" s="9" t="s">
        <v>37</v>
      </c>
      <c r="E23" s="6" t="s">
        <v>1122</v>
      </c>
      <c r="F23" s="9" t="s">
        <v>1126</v>
      </c>
      <c r="G23" s="9" t="s">
        <v>19</v>
      </c>
      <c r="H23" s="9" t="s">
        <v>835</v>
      </c>
      <c r="I23" s="9" t="s">
        <v>835</v>
      </c>
      <c r="J23" s="175" t="s">
        <v>1103</v>
      </c>
      <c r="K23" s="9" t="s">
        <v>835</v>
      </c>
      <c r="L23" s="9" t="s">
        <v>835</v>
      </c>
      <c r="M23" s="9" t="s">
        <v>835</v>
      </c>
      <c r="N23" s="9" t="s">
        <v>835</v>
      </c>
      <c r="O23" s="6" t="s">
        <v>1095</v>
      </c>
      <c r="P23" s="6"/>
    </row>
    <row r="24" spans="1:16" ht="26.4" x14ac:dyDescent="0.3">
      <c r="A24" s="1"/>
      <c r="B24" s="6" t="s">
        <v>510</v>
      </c>
      <c r="C24" s="6" t="s">
        <v>999</v>
      </c>
      <c r="D24" s="9" t="s">
        <v>1000</v>
      </c>
      <c r="E24" s="6" t="s">
        <v>1127</v>
      </c>
      <c r="F24" s="9" t="s">
        <v>18</v>
      </c>
      <c r="G24" s="9" t="s">
        <v>19</v>
      </c>
      <c r="H24" s="9" t="s">
        <v>835</v>
      </c>
      <c r="I24" s="9" t="s">
        <v>835</v>
      </c>
      <c r="J24" s="174" t="s">
        <v>1094</v>
      </c>
      <c r="K24" s="9" t="s">
        <v>835</v>
      </c>
      <c r="L24" s="9" t="s">
        <v>835</v>
      </c>
      <c r="M24" s="9" t="s">
        <v>835</v>
      </c>
      <c r="N24" s="9" t="s">
        <v>835</v>
      </c>
      <c r="O24" s="6" t="s">
        <v>1095</v>
      </c>
      <c r="P24" s="6"/>
    </row>
    <row r="25" spans="1:16" ht="26.4" x14ac:dyDescent="0.3">
      <c r="A25" s="1"/>
      <c r="B25" s="6" t="s">
        <v>510</v>
      </c>
      <c r="C25" s="6" t="s">
        <v>999</v>
      </c>
      <c r="D25" s="9" t="s">
        <v>1001</v>
      </c>
      <c r="E25" s="6" t="s">
        <v>1128</v>
      </c>
      <c r="F25" s="9" t="s">
        <v>18</v>
      </c>
      <c r="G25" s="9" t="s">
        <v>19</v>
      </c>
      <c r="H25" s="9" t="s">
        <v>835</v>
      </c>
      <c r="I25" s="9" t="s">
        <v>835</v>
      </c>
      <c r="J25" s="174" t="s">
        <v>1094</v>
      </c>
      <c r="K25" s="9" t="s">
        <v>835</v>
      </c>
      <c r="L25" s="9" t="s">
        <v>835</v>
      </c>
      <c r="M25" s="9" t="s">
        <v>835</v>
      </c>
      <c r="N25" s="9" t="s">
        <v>835</v>
      </c>
      <c r="O25" s="6" t="s">
        <v>1095</v>
      </c>
      <c r="P25" s="6"/>
    </row>
    <row r="26" spans="1:16" x14ac:dyDescent="0.3">
      <c r="A26" s="1"/>
      <c r="B26" s="6" t="s">
        <v>91</v>
      </c>
      <c r="C26" s="6" t="s">
        <v>94</v>
      </c>
      <c r="D26" s="9" t="s">
        <v>37</v>
      </c>
      <c r="E26" s="6" t="s">
        <v>1129</v>
      </c>
      <c r="F26" s="9" t="s">
        <v>18</v>
      </c>
      <c r="G26" s="9" t="s">
        <v>1130</v>
      </c>
      <c r="H26" s="9" t="s">
        <v>835</v>
      </c>
      <c r="I26" s="9" t="s">
        <v>835</v>
      </c>
      <c r="J26" s="177" t="s">
        <v>1124</v>
      </c>
      <c r="K26" s="9" t="s">
        <v>835</v>
      </c>
      <c r="L26" s="9" t="s">
        <v>835</v>
      </c>
      <c r="M26" s="9" t="s">
        <v>835</v>
      </c>
      <c r="N26" s="9" t="s">
        <v>835</v>
      </c>
      <c r="O26" s="6" t="s">
        <v>1095</v>
      </c>
      <c r="P26" s="6"/>
    </row>
    <row r="27" spans="1:16" x14ac:dyDescent="0.3">
      <c r="A27" s="1"/>
      <c r="B27" s="6" t="s">
        <v>91</v>
      </c>
      <c r="C27" s="6" t="s">
        <v>94</v>
      </c>
      <c r="D27" s="9" t="s">
        <v>37</v>
      </c>
      <c r="E27" s="6" t="s">
        <v>1129</v>
      </c>
      <c r="F27" s="9" t="s">
        <v>1130</v>
      </c>
      <c r="G27" s="9" t="s">
        <v>1131</v>
      </c>
      <c r="H27" s="9" t="s">
        <v>835</v>
      </c>
      <c r="I27" s="9" t="s">
        <v>835</v>
      </c>
      <c r="J27" s="176" t="s">
        <v>1108</v>
      </c>
      <c r="K27" s="9" t="s">
        <v>835</v>
      </c>
      <c r="L27" s="9" t="s">
        <v>835</v>
      </c>
      <c r="M27" s="9" t="s">
        <v>835</v>
      </c>
      <c r="N27" s="9" t="s">
        <v>835</v>
      </c>
      <c r="O27" s="6" t="s">
        <v>1095</v>
      </c>
      <c r="P27" s="6"/>
    </row>
    <row r="28" spans="1:16" x14ac:dyDescent="0.3">
      <c r="A28" s="1"/>
      <c r="B28" s="6" t="s">
        <v>91</v>
      </c>
      <c r="C28" s="6" t="s">
        <v>94</v>
      </c>
      <c r="D28" s="9" t="s">
        <v>37</v>
      </c>
      <c r="E28" s="6" t="s">
        <v>1129</v>
      </c>
      <c r="F28" s="9" t="s">
        <v>1131</v>
      </c>
      <c r="G28" s="9" t="s">
        <v>1101</v>
      </c>
      <c r="H28" s="9" t="s">
        <v>835</v>
      </c>
      <c r="I28" s="9" t="s">
        <v>835</v>
      </c>
      <c r="J28" s="177" t="s">
        <v>1124</v>
      </c>
      <c r="K28" s="9" t="s">
        <v>835</v>
      </c>
      <c r="L28" s="9" t="s">
        <v>835</v>
      </c>
      <c r="M28" s="9" t="s">
        <v>835</v>
      </c>
      <c r="N28" s="9" t="s">
        <v>835</v>
      </c>
      <c r="O28" s="6" t="s">
        <v>1095</v>
      </c>
      <c r="P28" s="6"/>
    </row>
    <row r="29" spans="1:16" x14ac:dyDescent="0.3">
      <c r="A29" s="1"/>
      <c r="B29" s="6" t="s">
        <v>91</v>
      </c>
      <c r="C29" s="6" t="s">
        <v>94</v>
      </c>
      <c r="D29" s="9" t="s">
        <v>37</v>
      </c>
      <c r="E29" s="6" t="s">
        <v>1129</v>
      </c>
      <c r="F29" s="9" t="s">
        <v>1101</v>
      </c>
      <c r="G29" s="9" t="s">
        <v>1132</v>
      </c>
      <c r="H29" s="9" t="s">
        <v>835</v>
      </c>
      <c r="I29" s="9" t="s">
        <v>835</v>
      </c>
      <c r="J29" s="175" t="s">
        <v>1103</v>
      </c>
      <c r="K29" s="9" t="s">
        <v>835</v>
      </c>
      <c r="L29" s="9" t="s">
        <v>835</v>
      </c>
      <c r="M29" s="9" t="s">
        <v>835</v>
      </c>
      <c r="N29" s="9" t="s">
        <v>835</v>
      </c>
      <c r="O29" s="6" t="s">
        <v>1095</v>
      </c>
      <c r="P29" s="6"/>
    </row>
    <row r="30" spans="1:16" x14ac:dyDescent="0.3">
      <c r="A30" s="1"/>
      <c r="B30" s="6" t="s">
        <v>91</v>
      </c>
      <c r="C30" s="6" t="s">
        <v>94</v>
      </c>
      <c r="D30" s="9" t="s">
        <v>37</v>
      </c>
      <c r="E30" s="6" t="s">
        <v>1129</v>
      </c>
      <c r="F30" s="9" t="s">
        <v>1132</v>
      </c>
      <c r="G30" s="9" t="s">
        <v>19</v>
      </c>
      <c r="H30" s="9" t="s">
        <v>835</v>
      </c>
      <c r="I30" s="9" t="s">
        <v>835</v>
      </c>
      <c r="J30" s="177" t="s">
        <v>1124</v>
      </c>
      <c r="K30" s="9" t="s">
        <v>835</v>
      </c>
      <c r="L30" s="9" t="s">
        <v>835</v>
      </c>
      <c r="M30" s="9" t="s">
        <v>835</v>
      </c>
      <c r="N30" s="9" t="s">
        <v>835</v>
      </c>
      <c r="O30" s="6" t="s">
        <v>1095</v>
      </c>
      <c r="P30" s="6"/>
    </row>
    <row r="31" spans="1:16" x14ac:dyDescent="0.3">
      <c r="A31" s="1"/>
      <c r="B31" s="6" t="s">
        <v>91</v>
      </c>
      <c r="C31" s="6" t="s">
        <v>99</v>
      </c>
      <c r="D31" s="9" t="s">
        <v>37</v>
      </c>
      <c r="E31" s="6" t="s">
        <v>1133</v>
      </c>
      <c r="F31" s="9" t="s">
        <v>18</v>
      </c>
      <c r="G31" s="9" t="s">
        <v>1134</v>
      </c>
      <c r="H31" s="9" t="s">
        <v>835</v>
      </c>
      <c r="I31" s="9" t="s">
        <v>835</v>
      </c>
      <c r="J31" s="175" t="s">
        <v>1103</v>
      </c>
      <c r="K31" s="9" t="s">
        <v>835</v>
      </c>
      <c r="L31" s="9" t="s">
        <v>835</v>
      </c>
      <c r="M31" s="9" t="s">
        <v>835</v>
      </c>
      <c r="N31" s="9" t="s">
        <v>835</v>
      </c>
      <c r="O31" s="6" t="s">
        <v>1095</v>
      </c>
      <c r="P31" s="6"/>
    </row>
    <row r="32" spans="1:16" x14ac:dyDescent="0.3">
      <c r="A32" s="1"/>
      <c r="B32" s="6" t="s">
        <v>91</v>
      </c>
      <c r="C32" s="6" t="s">
        <v>99</v>
      </c>
      <c r="D32" s="9" t="s">
        <v>37</v>
      </c>
      <c r="E32" s="6" t="s">
        <v>1133</v>
      </c>
      <c r="F32" s="9" t="s">
        <v>1134</v>
      </c>
      <c r="G32" s="9" t="s">
        <v>1115</v>
      </c>
      <c r="H32" s="9" t="s">
        <v>835</v>
      </c>
      <c r="I32" s="9" t="s">
        <v>835</v>
      </c>
      <c r="J32" s="176" t="s">
        <v>1108</v>
      </c>
      <c r="K32" s="9" t="s">
        <v>835</v>
      </c>
      <c r="L32" s="9" t="s">
        <v>835</v>
      </c>
      <c r="M32" s="9" t="s">
        <v>835</v>
      </c>
      <c r="N32" s="9" t="s">
        <v>835</v>
      </c>
      <c r="O32" s="6" t="s">
        <v>1095</v>
      </c>
      <c r="P32" s="6"/>
    </row>
    <row r="33" spans="1:16" x14ac:dyDescent="0.3">
      <c r="A33" s="1"/>
      <c r="B33" s="6" t="s">
        <v>91</v>
      </c>
      <c r="C33" s="6" t="s">
        <v>99</v>
      </c>
      <c r="D33" s="9" t="s">
        <v>37</v>
      </c>
      <c r="E33" s="6" t="s">
        <v>1133</v>
      </c>
      <c r="F33" s="9" t="s">
        <v>1115</v>
      </c>
      <c r="G33" s="9" t="s">
        <v>19</v>
      </c>
      <c r="H33" s="9" t="s">
        <v>835</v>
      </c>
      <c r="I33" s="9" t="s">
        <v>835</v>
      </c>
      <c r="J33" s="175" t="s">
        <v>1103</v>
      </c>
      <c r="K33" s="9" t="s">
        <v>835</v>
      </c>
      <c r="L33" s="9" t="s">
        <v>835</v>
      </c>
      <c r="M33" s="9" t="s">
        <v>835</v>
      </c>
      <c r="N33" s="9" t="s">
        <v>835</v>
      </c>
      <c r="O33" s="6" t="s">
        <v>1095</v>
      </c>
      <c r="P33" s="6"/>
    </row>
    <row r="34" spans="1:16" x14ac:dyDescent="0.3">
      <c r="A34" s="1"/>
      <c r="B34" s="6" t="s">
        <v>107</v>
      </c>
      <c r="C34" s="6" t="s">
        <v>112</v>
      </c>
      <c r="D34" s="9" t="s">
        <v>37</v>
      </c>
      <c r="E34" s="6" t="s">
        <v>1135</v>
      </c>
      <c r="F34" s="9" t="s">
        <v>18</v>
      </c>
      <c r="G34" s="9" t="s">
        <v>1126</v>
      </c>
      <c r="H34" s="9" t="s">
        <v>835</v>
      </c>
      <c r="I34" s="9" t="s">
        <v>835</v>
      </c>
      <c r="J34" s="176" t="s">
        <v>1108</v>
      </c>
      <c r="K34" s="9" t="s">
        <v>835</v>
      </c>
      <c r="L34" s="9" t="s">
        <v>835</v>
      </c>
      <c r="M34" s="9" t="s">
        <v>835</v>
      </c>
      <c r="N34" s="9" t="s">
        <v>835</v>
      </c>
      <c r="O34" s="6" t="s">
        <v>1095</v>
      </c>
      <c r="P34" s="6"/>
    </row>
    <row r="35" spans="1:16" x14ac:dyDescent="0.3">
      <c r="A35" s="1"/>
      <c r="B35" s="6" t="s">
        <v>107</v>
      </c>
      <c r="C35" s="6" t="s">
        <v>112</v>
      </c>
      <c r="D35" s="9" t="s">
        <v>37</v>
      </c>
      <c r="E35" s="6" t="s">
        <v>1135</v>
      </c>
      <c r="F35" s="9" t="s">
        <v>1126</v>
      </c>
      <c r="G35" s="9" t="s">
        <v>1136</v>
      </c>
      <c r="H35" s="9" t="s">
        <v>835</v>
      </c>
      <c r="I35" s="9" t="s">
        <v>835</v>
      </c>
      <c r="J35" s="175" t="s">
        <v>1103</v>
      </c>
      <c r="K35" s="9" t="s">
        <v>835</v>
      </c>
      <c r="L35" s="9" t="s">
        <v>835</v>
      </c>
      <c r="M35" s="9" t="s">
        <v>835</v>
      </c>
      <c r="N35" s="9" t="s">
        <v>835</v>
      </c>
      <c r="O35" s="6" t="s">
        <v>1095</v>
      </c>
      <c r="P35" s="6"/>
    </row>
    <row r="36" spans="1:16" x14ac:dyDescent="0.3">
      <c r="A36" s="1"/>
      <c r="B36" s="6" t="s">
        <v>107</v>
      </c>
      <c r="C36" s="6" t="s">
        <v>112</v>
      </c>
      <c r="D36" s="9" t="s">
        <v>37</v>
      </c>
      <c r="E36" s="6" t="s">
        <v>1135</v>
      </c>
      <c r="F36" s="9" t="s">
        <v>1136</v>
      </c>
      <c r="G36" s="9" t="s">
        <v>19</v>
      </c>
      <c r="H36" s="9" t="s">
        <v>835</v>
      </c>
      <c r="I36" s="9" t="s">
        <v>835</v>
      </c>
      <c r="J36" s="176" t="s">
        <v>1108</v>
      </c>
      <c r="K36" s="9" t="s">
        <v>835</v>
      </c>
      <c r="L36" s="9" t="s">
        <v>835</v>
      </c>
      <c r="M36" s="9" t="s">
        <v>835</v>
      </c>
      <c r="N36" s="9" t="s">
        <v>835</v>
      </c>
      <c r="O36" s="6" t="s">
        <v>1095</v>
      </c>
      <c r="P36" s="6"/>
    </row>
    <row r="37" spans="1:16" x14ac:dyDescent="0.3">
      <c r="A37" s="1"/>
      <c r="B37" s="6" t="s">
        <v>496</v>
      </c>
      <c r="C37" s="6" t="s">
        <v>920</v>
      </c>
      <c r="D37" s="9" t="s">
        <v>37</v>
      </c>
      <c r="E37" s="6" t="s">
        <v>1137</v>
      </c>
      <c r="F37" s="9" t="s">
        <v>18</v>
      </c>
      <c r="G37" s="9" t="s">
        <v>19</v>
      </c>
      <c r="H37" s="9" t="s">
        <v>835</v>
      </c>
      <c r="I37" s="9" t="s">
        <v>835</v>
      </c>
      <c r="J37" s="175" t="s">
        <v>1103</v>
      </c>
      <c r="K37" s="9" t="s">
        <v>835</v>
      </c>
      <c r="L37" s="9" t="s">
        <v>835</v>
      </c>
      <c r="M37" s="9" t="s">
        <v>835</v>
      </c>
      <c r="N37" s="9" t="s">
        <v>835</v>
      </c>
      <c r="O37" s="6" t="s">
        <v>1095</v>
      </c>
      <c r="P37" s="6"/>
    </row>
    <row r="38" spans="1:16" x14ac:dyDescent="0.3">
      <c r="A38" s="1"/>
      <c r="B38" s="6" t="s">
        <v>496</v>
      </c>
      <c r="C38" s="6" t="s">
        <v>1026</v>
      </c>
      <c r="D38" s="9" t="s">
        <v>37</v>
      </c>
      <c r="E38" s="6" t="s">
        <v>1138</v>
      </c>
      <c r="F38" s="9" t="s">
        <v>18</v>
      </c>
      <c r="G38" s="9" t="s">
        <v>19</v>
      </c>
      <c r="H38" s="9" t="s">
        <v>835</v>
      </c>
      <c r="I38" s="9" t="s">
        <v>1139</v>
      </c>
      <c r="J38" s="175" t="s">
        <v>1103</v>
      </c>
      <c r="K38" s="9" t="s">
        <v>835</v>
      </c>
      <c r="L38" s="9" t="s">
        <v>835</v>
      </c>
      <c r="M38" s="9" t="s">
        <v>835</v>
      </c>
      <c r="N38" s="9" t="s">
        <v>835</v>
      </c>
      <c r="O38" s="6" t="s">
        <v>1095</v>
      </c>
      <c r="P38" s="6"/>
    </row>
    <row r="39" spans="1:16" x14ac:dyDescent="0.3">
      <c r="A39" s="1"/>
      <c r="B39" s="6" t="s">
        <v>496</v>
      </c>
      <c r="C39" s="6" t="s">
        <v>1027</v>
      </c>
      <c r="D39" s="9" t="s">
        <v>37</v>
      </c>
      <c r="E39" s="6" t="s">
        <v>1140</v>
      </c>
      <c r="F39" s="9" t="s">
        <v>18</v>
      </c>
      <c r="G39" s="9" t="s">
        <v>19</v>
      </c>
      <c r="H39" s="9" t="s">
        <v>835</v>
      </c>
      <c r="I39" s="9" t="s">
        <v>835</v>
      </c>
      <c r="J39" s="175" t="s">
        <v>1103</v>
      </c>
      <c r="K39" s="9" t="s">
        <v>835</v>
      </c>
      <c r="L39" s="9" t="s">
        <v>835</v>
      </c>
      <c r="M39" s="9" t="s">
        <v>835</v>
      </c>
      <c r="N39" s="9" t="s">
        <v>835</v>
      </c>
      <c r="O39" s="6" t="s">
        <v>1095</v>
      </c>
      <c r="P39" s="6"/>
    </row>
    <row r="40" spans="1:16" x14ac:dyDescent="0.3">
      <c r="A40" s="1"/>
      <c r="B40" s="6" t="s">
        <v>496</v>
      </c>
      <c r="C40" s="6" t="s">
        <v>1028</v>
      </c>
      <c r="D40" s="9" t="s">
        <v>37</v>
      </c>
      <c r="E40" s="6" t="s">
        <v>1141</v>
      </c>
      <c r="F40" s="9" t="s">
        <v>18</v>
      </c>
      <c r="G40" s="9" t="s">
        <v>38</v>
      </c>
      <c r="H40" s="9" t="s">
        <v>835</v>
      </c>
      <c r="I40" s="9" t="s">
        <v>835</v>
      </c>
      <c r="J40" s="175" t="s">
        <v>1103</v>
      </c>
      <c r="K40" s="9" t="s">
        <v>835</v>
      </c>
      <c r="L40" s="9" t="s">
        <v>835</v>
      </c>
      <c r="M40" s="9" t="s">
        <v>835</v>
      </c>
      <c r="N40" s="9" t="s">
        <v>835</v>
      </c>
      <c r="O40" s="6" t="s">
        <v>1095</v>
      </c>
      <c r="P40" s="6"/>
    </row>
    <row r="41" spans="1:16" x14ac:dyDescent="0.3">
      <c r="A41" s="1"/>
      <c r="B41" s="6" t="s">
        <v>496</v>
      </c>
      <c r="C41" s="6" t="s">
        <v>1028</v>
      </c>
      <c r="D41" s="9" t="s">
        <v>37</v>
      </c>
      <c r="E41" s="6" t="s">
        <v>1141</v>
      </c>
      <c r="F41" s="9" t="s">
        <v>1142</v>
      </c>
      <c r="G41" s="9" t="s">
        <v>19</v>
      </c>
      <c r="H41" s="9" t="s">
        <v>1143</v>
      </c>
      <c r="I41" s="9" t="s">
        <v>835</v>
      </c>
      <c r="J41" s="175" t="s">
        <v>1103</v>
      </c>
      <c r="K41" s="9" t="s">
        <v>835</v>
      </c>
      <c r="L41" s="9" t="s">
        <v>835</v>
      </c>
      <c r="M41" s="9" t="s">
        <v>835</v>
      </c>
      <c r="N41" s="9" t="s">
        <v>835</v>
      </c>
      <c r="O41" s="6" t="s">
        <v>1095</v>
      </c>
      <c r="P41" s="6"/>
    </row>
    <row r="42" spans="1:16" x14ac:dyDescent="0.3">
      <c r="A42" s="1"/>
      <c r="B42" s="6" t="s">
        <v>511</v>
      </c>
      <c r="C42" s="6" t="s">
        <v>923</v>
      </c>
      <c r="D42" s="9" t="s">
        <v>37</v>
      </c>
      <c r="E42" s="6" t="s">
        <v>1144</v>
      </c>
      <c r="F42" s="9" t="s">
        <v>18</v>
      </c>
      <c r="G42" s="9" t="s">
        <v>19</v>
      </c>
      <c r="H42" s="9" t="s">
        <v>835</v>
      </c>
      <c r="I42" s="9" t="s">
        <v>835</v>
      </c>
      <c r="J42" s="174" t="s">
        <v>1094</v>
      </c>
      <c r="K42" s="9" t="s">
        <v>835</v>
      </c>
      <c r="L42" s="9" t="s">
        <v>835</v>
      </c>
      <c r="M42" s="9" t="s">
        <v>835</v>
      </c>
      <c r="N42" s="9" t="s">
        <v>835</v>
      </c>
      <c r="O42" s="6" t="s">
        <v>1095</v>
      </c>
      <c r="P4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3" t="s">
        <v>2647</v>
      </c>
      <c r="C5" s="1"/>
      <c r="D5" s="1"/>
      <c r="E5" s="1"/>
      <c r="F5" s="1"/>
      <c r="G5" s="1"/>
      <c r="H5" s="1"/>
    </row>
    <row r="6" spans="1:8" ht="52.95" customHeight="1" x14ac:dyDescent="0.3">
      <c r="A6" s="1"/>
      <c r="B6" s="3" t="s">
        <v>4</v>
      </c>
      <c r="C6" s="3" t="s">
        <v>2648</v>
      </c>
      <c r="D6" s="3" t="s">
        <v>2649</v>
      </c>
      <c r="E6" s="3" t="s">
        <v>7</v>
      </c>
      <c r="F6" s="3" t="s">
        <v>8</v>
      </c>
      <c r="G6" s="3" t="s">
        <v>2650</v>
      </c>
      <c r="H6" s="3" t="s">
        <v>1403</v>
      </c>
    </row>
    <row r="7" spans="1:8" x14ac:dyDescent="0.3">
      <c r="A7" s="1"/>
      <c r="B7" s="6" t="s">
        <v>2651</v>
      </c>
      <c r="C7" s="6" t="s">
        <v>41</v>
      </c>
      <c r="D7" s="9" t="s">
        <v>2103</v>
      </c>
      <c r="E7" s="9" t="s">
        <v>2652</v>
      </c>
      <c r="F7" s="9" t="s">
        <v>2653</v>
      </c>
      <c r="G7" s="6" t="s">
        <v>835</v>
      </c>
      <c r="H7" s="6" t="s">
        <v>2654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2655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2656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2657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8" t="s">
        <v>835</v>
      </c>
      <c r="C8" s="178" t="s">
        <v>835</v>
      </c>
      <c r="D8" s="178" t="s">
        <v>835</v>
      </c>
      <c r="E8" s="178" t="s">
        <v>835</v>
      </c>
      <c r="F8" s="178" t="s">
        <v>835</v>
      </c>
      <c r="G8" s="178" t="s">
        <v>2658</v>
      </c>
      <c r="H8" s="178" t="s">
        <v>835</v>
      </c>
      <c r="I8" s="178" t="s">
        <v>835</v>
      </c>
      <c r="J8" s="178" t="s">
        <v>2659</v>
      </c>
      <c r="K8" s="178" t="s">
        <v>835</v>
      </c>
      <c r="L8" s="178" t="s">
        <v>835</v>
      </c>
      <c r="M8" s="178" t="s">
        <v>2660</v>
      </c>
      <c r="N8" s="178" t="s">
        <v>835</v>
      </c>
      <c r="O8" s="178" t="s">
        <v>835</v>
      </c>
      <c r="P8" s="178" t="s">
        <v>2661</v>
      </c>
      <c r="Q8" s="178" t="s">
        <v>835</v>
      </c>
      <c r="R8" s="178" t="s">
        <v>835</v>
      </c>
      <c r="S8" s="178" t="s">
        <v>2662</v>
      </c>
      <c r="T8" s="178" t="s">
        <v>835</v>
      </c>
      <c r="U8" s="178" t="s">
        <v>835</v>
      </c>
      <c r="V8" s="178" t="s">
        <v>2663</v>
      </c>
      <c r="W8" s="178" t="s">
        <v>835</v>
      </c>
      <c r="X8" s="178" t="s">
        <v>835</v>
      </c>
      <c r="Y8" s="178" t="s">
        <v>2664</v>
      </c>
      <c r="Z8" s="178" t="s">
        <v>835</v>
      </c>
      <c r="AA8" s="178" t="s">
        <v>835</v>
      </c>
      <c r="AB8" s="178" t="s">
        <v>2665</v>
      </c>
      <c r="AC8" s="178" t="s">
        <v>835</v>
      </c>
      <c r="AD8" s="178" t="s">
        <v>835</v>
      </c>
      <c r="AE8" s="178" t="s">
        <v>2666</v>
      </c>
      <c r="AF8" s="178" t="s">
        <v>835</v>
      </c>
      <c r="AG8" s="178" t="s">
        <v>835</v>
      </c>
      <c r="AH8" s="178" t="s">
        <v>2667</v>
      </c>
      <c r="AI8" s="178" t="s">
        <v>835</v>
      </c>
      <c r="AJ8" s="178" t="s">
        <v>835</v>
      </c>
      <c r="AK8" s="178" t="s">
        <v>2668</v>
      </c>
      <c r="AL8" s="178" t="s">
        <v>835</v>
      </c>
      <c r="AM8" s="178" t="s">
        <v>835</v>
      </c>
      <c r="AN8" s="178" t="s">
        <v>2669</v>
      </c>
      <c r="AO8" s="178" t="s">
        <v>835</v>
      </c>
      <c r="AP8" s="178" t="s">
        <v>835</v>
      </c>
      <c r="AQ8" s="178" t="s">
        <v>2670</v>
      </c>
      <c r="AR8" s="178" t="s">
        <v>835</v>
      </c>
      <c r="AS8" s="178" t="s">
        <v>835</v>
      </c>
      <c r="AT8" s="178" t="s">
        <v>2671</v>
      </c>
      <c r="AU8" s="178" t="s">
        <v>835</v>
      </c>
      <c r="AV8" s="178" t="s">
        <v>835</v>
      </c>
      <c r="AW8" s="178" t="s">
        <v>2672</v>
      </c>
      <c r="AX8" s="178" t="s">
        <v>835</v>
      </c>
      <c r="AY8" s="178" t="s">
        <v>835</v>
      </c>
      <c r="AZ8" s="178" t="s">
        <v>2673</v>
      </c>
      <c r="BA8" s="178" t="s">
        <v>835</v>
      </c>
      <c r="BB8" s="178" t="s">
        <v>835</v>
      </c>
      <c r="BC8" s="178" t="s">
        <v>2674</v>
      </c>
      <c r="BD8" s="178" t="s">
        <v>835</v>
      </c>
      <c r="BE8" s="178" t="s">
        <v>835</v>
      </c>
      <c r="BF8" s="178" t="s">
        <v>2675</v>
      </c>
      <c r="BG8" s="178" t="s">
        <v>835</v>
      </c>
      <c r="BH8" s="178" t="s">
        <v>835</v>
      </c>
      <c r="BI8" s="178" t="s">
        <v>2676</v>
      </c>
      <c r="BJ8" s="178" t="s">
        <v>835</v>
      </c>
      <c r="BK8" s="178" t="s">
        <v>835</v>
      </c>
      <c r="BL8" s="178" t="s">
        <v>2677</v>
      </c>
      <c r="BM8" s="178" t="s">
        <v>835</v>
      </c>
      <c r="BN8" s="178" t="s">
        <v>835</v>
      </c>
      <c r="BO8" s="178" t="s">
        <v>2678</v>
      </c>
      <c r="BP8" s="178" t="s">
        <v>835</v>
      </c>
      <c r="BQ8" s="178" t="s">
        <v>835</v>
      </c>
      <c r="BR8" s="178" t="s">
        <v>2679</v>
      </c>
      <c r="BS8" s="178" t="s">
        <v>835</v>
      </c>
      <c r="BT8" s="178" t="s">
        <v>835</v>
      </c>
      <c r="BU8" s="178" t="s">
        <v>2680</v>
      </c>
      <c r="BV8" s="178" t="s">
        <v>835</v>
      </c>
      <c r="BW8" s="178" t="s">
        <v>835</v>
      </c>
      <c r="BX8" s="178" t="s">
        <v>2681</v>
      </c>
      <c r="BY8" s="178" t="s">
        <v>835</v>
      </c>
      <c r="BZ8" s="178" t="s">
        <v>835</v>
      </c>
      <c r="CA8" s="178" t="s">
        <v>2682</v>
      </c>
      <c r="CB8" s="178" t="s">
        <v>835</v>
      </c>
      <c r="CC8" s="178" t="s">
        <v>835</v>
      </c>
      <c r="CD8" s="178" t="s">
        <v>2683</v>
      </c>
      <c r="CE8" s="178" t="s">
        <v>835</v>
      </c>
      <c r="CF8" s="178" t="s">
        <v>835</v>
      </c>
      <c r="CG8" s="178" t="s">
        <v>2684</v>
      </c>
      <c r="CH8" s="178" t="s">
        <v>835</v>
      </c>
      <c r="CI8" s="178" t="s">
        <v>835</v>
      </c>
      <c r="CJ8" s="178" t="s">
        <v>2685</v>
      </c>
      <c r="CK8" s="178" t="s">
        <v>835</v>
      </c>
      <c r="CL8" s="178" t="s">
        <v>835</v>
      </c>
      <c r="CM8" s="178" t="s">
        <v>2686</v>
      </c>
      <c r="CN8" s="178" t="s">
        <v>835</v>
      </c>
      <c r="CO8" s="178" t="s">
        <v>835</v>
      </c>
      <c r="CP8" s="178" t="s">
        <v>2687</v>
      </c>
      <c r="CQ8" s="178" t="s">
        <v>835</v>
      </c>
      <c r="CR8" s="178" t="s">
        <v>835</v>
      </c>
      <c r="CS8" s="178" t="s">
        <v>2688</v>
      </c>
      <c r="CT8" s="178" t="s">
        <v>835</v>
      </c>
      <c r="CU8" s="178" t="s">
        <v>835</v>
      </c>
      <c r="CV8" s="178" t="s">
        <v>2689</v>
      </c>
      <c r="CW8" s="178" t="s">
        <v>835</v>
      </c>
      <c r="CX8" s="178" t="s">
        <v>835</v>
      </c>
      <c r="CY8" s="178" t="s">
        <v>2690</v>
      </c>
      <c r="CZ8" s="178" t="s">
        <v>835</v>
      </c>
      <c r="DA8" s="178" t="s">
        <v>835</v>
      </c>
      <c r="DB8" s="178" t="s">
        <v>2691</v>
      </c>
      <c r="DC8" s="178" t="s">
        <v>835</v>
      </c>
      <c r="DD8" s="178" t="s">
        <v>835</v>
      </c>
      <c r="DE8" s="178" t="s">
        <v>2692</v>
      </c>
      <c r="DF8" s="178" t="s">
        <v>835</v>
      </c>
      <c r="DG8" s="178" t="s">
        <v>835</v>
      </c>
      <c r="DH8" s="178" t="s">
        <v>2693</v>
      </c>
      <c r="DI8" s="178" t="s">
        <v>835</v>
      </c>
      <c r="DJ8" s="178" t="s">
        <v>835</v>
      </c>
      <c r="DK8" s="178" t="s">
        <v>2694</v>
      </c>
      <c r="DL8" s="178" t="s">
        <v>835</v>
      </c>
      <c r="DM8" s="178" t="s">
        <v>835</v>
      </c>
      <c r="DN8" s="178" t="s">
        <v>2695</v>
      </c>
      <c r="DO8" s="178" t="s">
        <v>835</v>
      </c>
      <c r="DP8" s="178" t="s">
        <v>835</v>
      </c>
      <c r="DQ8" s="178" t="s">
        <v>2696</v>
      </c>
      <c r="DR8" s="178" t="s">
        <v>835</v>
      </c>
      <c r="DS8" s="178" t="s">
        <v>835</v>
      </c>
      <c r="DT8" s="178" t="s">
        <v>2697</v>
      </c>
      <c r="DU8" s="178" t="s">
        <v>835</v>
      </c>
      <c r="DV8" s="178" t="s">
        <v>835</v>
      </c>
      <c r="DW8" s="178" t="s">
        <v>2698</v>
      </c>
      <c r="DX8" s="178" t="s">
        <v>835</v>
      </c>
      <c r="DY8" s="178" t="s">
        <v>835</v>
      </c>
      <c r="DZ8" s="178" t="s">
        <v>2699</v>
      </c>
      <c r="EA8" s="178" t="s">
        <v>835</v>
      </c>
      <c r="EB8" s="178" t="s">
        <v>835</v>
      </c>
      <c r="EC8" s="178" t="s">
        <v>2700</v>
      </c>
      <c r="ED8" s="178" t="s">
        <v>835</v>
      </c>
      <c r="EE8" s="178" t="s">
        <v>835</v>
      </c>
      <c r="EF8" s="178" t="s">
        <v>2701</v>
      </c>
      <c r="EG8" s="178" t="s">
        <v>835</v>
      </c>
      <c r="EH8" s="178" t="s">
        <v>835</v>
      </c>
      <c r="EI8" s="178" t="s">
        <v>2702</v>
      </c>
      <c r="EJ8" s="178" t="s">
        <v>835</v>
      </c>
      <c r="EK8" s="178" t="s">
        <v>835</v>
      </c>
      <c r="EL8" s="178" t="s">
        <v>2703</v>
      </c>
      <c r="EM8" s="178" t="s">
        <v>835</v>
      </c>
      <c r="EN8" s="178" t="s">
        <v>835</v>
      </c>
      <c r="EO8" s="178" t="s">
        <v>2704</v>
      </c>
      <c r="EP8" s="178" t="s">
        <v>835</v>
      </c>
      <c r="EQ8" s="178" t="s">
        <v>835</v>
      </c>
      <c r="ER8" s="178" t="s">
        <v>2705</v>
      </c>
      <c r="ES8" s="178" t="s">
        <v>835</v>
      </c>
      <c r="ET8" s="178" t="s">
        <v>835</v>
      </c>
    </row>
    <row r="9" spans="1:150" x14ac:dyDescent="0.3">
      <c r="A9" s="1"/>
      <c r="B9" s="178" t="s">
        <v>2706</v>
      </c>
      <c r="C9" s="178" t="s">
        <v>3</v>
      </c>
      <c r="D9" s="178" t="s">
        <v>37</v>
      </c>
      <c r="E9" s="178" t="s">
        <v>2707</v>
      </c>
      <c r="F9" s="178" t="s">
        <v>2708</v>
      </c>
      <c r="G9" s="178" t="s">
        <v>2709</v>
      </c>
      <c r="H9" s="178" t="s">
        <v>2710</v>
      </c>
      <c r="I9" s="178" t="s">
        <v>2711</v>
      </c>
      <c r="J9" s="178" t="s">
        <v>2709</v>
      </c>
      <c r="K9" s="178" t="s">
        <v>2710</v>
      </c>
      <c r="L9" s="178" t="s">
        <v>2711</v>
      </c>
      <c r="M9" s="178" t="s">
        <v>2709</v>
      </c>
      <c r="N9" s="178" t="s">
        <v>2710</v>
      </c>
      <c r="O9" s="178" t="s">
        <v>2711</v>
      </c>
      <c r="P9" s="178" t="s">
        <v>2709</v>
      </c>
      <c r="Q9" s="178" t="s">
        <v>2710</v>
      </c>
      <c r="R9" s="178" t="s">
        <v>2711</v>
      </c>
      <c r="S9" s="178" t="s">
        <v>2709</v>
      </c>
      <c r="T9" s="178" t="s">
        <v>2710</v>
      </c>
      <c r="U9" s="178" t="s">
        <v>2711</v>
      </c>
      <c r="V9" s="178" t="s">
        <v>2709</v>
      </c>
      <c r="W9" s="178" t="s">
        <v>2710</v>
      </c>
      <c r="X9" s="178" t="s">
        <v>2711</v>
      </c>
      <c r="Y9" s="178" t="s">
        <v>2709</v>
      </c>
      <c r="Z9" s="178" t="s">
        <v>2710</v>
      </c>
      <c r="AA9" s="178" t="s">
        <v>2711</v>
      </c>
      <c r="AB9" s="178" t="s">
        <v>2709</v>
      </c>
      <c r="AC9" s="178" t="s">
        <v>2710</v>
      </c>
      <c r="AD9" s="178" t="s">
        <v>2711</v>
      </c>
      <c r="AE9" s="178" t="s">
        <v>2709</v>
      </c>
      <c r="AF9" s="178" t="s">
        <v>2710</v>
      </c>
      <c r="AG9" s="178" t="s">
        <v>2711</v>
      </c>
      <c r="AH9" s="178" t="s">
        <v>2709</v>
      </c>
      <c r="AI9" s="178" t="s">
        <v>2710</v>
      </c>
      <c r="AJ9" s="178" t="s">
        <v>2711</v>
      </c>
      <c r="AK9" s="178" t="s">
        <v>2709</v>
      </c>
      <c r="AL9" s="178" t="s">
        <v>2710</v>
      </c>
      <c r="AM9" s="178" t="s">
        <v>2711</v>
      </c>
      <c r="AN9" s="178" t="s">
        <v>2709</v>
      </c>
      <c r="AO9" s="178" t="s">
        <v>2710</v>
      </c>
      <c r="AP9" s="178" t="s">
        <v>2711</v>
      </c>
      <c r="AQ9" s="178" t="s">
        <v>2709</v>
      </c>
      <c r="AR9" s="178" t="s">
        <v>2710</v>
      </c>
      <c r="AS9" s="178" t="s">
        <v>2711</v>
      </c>
      <c r="AT9" s="178" t="s">
        <v>2709</v>
      </c>
      <c r="AU9" s="178" t="s">
        <v>2710</v>
      </c>
      <c r="AV9" s="178" t="s">
        <v>2711</v>
      </c>
      <c r="AW9" s="178" t="s">
        <v>2709</v>
      </c>
      <c r="AX9" s="178" t="s">
        <v>2710</v>
      </c>
      <c r="AY9" s="178" t="s">
        <v>2711</v>
      </c>
      <c r="AZ9" s="178" t="s">
        <v>2709</v>
      </c>
      <c r="BA9" s="178" t="s">
        <v>2710</v>
      </c>
      <c r="BB9" s="178" t="s">
        <v>2711</v>
      </c>
      <c r="BC9" s="178" t="s">
        <v>2709</v>
      </c>
      <c r="BD9" s="178" t="s">
        <v>2710</v>
      </c>
      <c r="BE9" s="178" t="s">
        <v>2711</v>
      </c>
      <c r="BF9" s="178" t="s">
        <v>2709</v>
      </c>
      <c r="BG9" s="178" t="s">
        <v>2710</v>
      </c>
      <c r="BH9" s="178" t="s">
        <v>2711</v>
      </c>
      <c r="BI9" s="178" t="s">
        <v>2709</v>
      </c>
      <c r="BJ9" s="178" t="s">
        <v>2710</v>
      </c>
      <c r="BK9" s="178" t="s">
        <v>2711</v>
      </c>
      <c r="BL9" s="178" t="s">
        <v>2709</v>
      </c>
      <c r="BM9" s="178" t="s">
        <v>2710</v>
      </c>
      <c r="BN9" s="178" t="s">
        <v>2711</v>
      </c>
      <c r="BO9" s="178" t="s">
        <v>2709</v>
      </c>
      <c r="BP9" s="178" t="s">
        <v>2710</v>
      </c>
      <c r="BQ9" s="178" t="s">
        <v>2711</v>
      </c>
      <c r="BR9" s="178" t="s">
        <v>2709</v>
      </c>
      <c r="BS9" s="178" t="s">
        <v>2710</v>
      </c>
      <c r="BT9" s="178" t="s">
        <v>2711</v>
      </c>
      <c r="BU9" s="178" t="s">
        <v>2709</v>
      </c>
      <c r="BV9" s="178" t="s">
        <v>2710</v>
      </c>
      <c r="BW9" s="178" t="s">
        <v>2711</v>
      </c>
      <c r="BX9" s="178" t="s">
        <v>2709</v>
      </c>
      <c r="BY9" s="178" t="s">
        <v>2710</v>
      </c>
      <c r="BZ9" s="178" t="s">
        <v>2711</v>
      </c>
      <c r="CA9" s="178" t="s">
        <v>2709</v>
      </c>
      <c r="CB9" s="178" t="s">
        <v>2710</v>
      </c>
      <c r="CC9" s="178" t="s">
        <v>2711</v>
      </c>
      <c r="CD9" s="178" t="s">
        <v>2709</v>
      </c>
      <c r="CE9" s="178" t="s">
        <v>2710</v>
      </c>
      <c r="CF9" s="178" t="s">
        <v>2711</v>
      </c>
      <c r="CG9" s="178" t="s">
        <v>2709</v>
      </c>
      <c r="CH9" s="178" t="s">
        <v>2710</v>
      </c>
      <c r="CI9" s="178" t="s">
        <v>2711</v>
      </c>
      <c r="CJ9" s="178" t="s">
        <v>2709</v>
      </c>
      <c r="CK9" s="178" t="s">
        <v>2710</v>
      </c>
      <c r="CL9" s="178" t="s">
        <v>2711</v>
      </c>
      <c r="CM9" s="178" t="s">
        <v>2709</v>
      </c>
      <c r="CN9" s="178" t="s">
        <v>2710</v>
      </c>
      <c r="CO9" s="178" t="s">
        <v>2711</v>
      </c>
      <c r="CP9" s="178" t="s">
        <v>2709</v>
      </c>
      <c r="CQ9" s="178" t="s">
        <v>2710</v>
      </c>
      <c r="CR9" s="178" t="s">
        <v>2711</v>
      </c>
      <c r="CS9" s="178" t="s">
        <v>2709</v>
      </c>
      <c r="CT9" s="178" t="s">
        <v>2710</v>
      </c>
      <c r="CU9" s="178" t="s">
        <v>2711</v>
      </c>
      <c r="CV9" s="178" t="s">
        <v>2709</v>
      </c>
      <c r="CW9" s="178" t="s">
        <v>2710</v>
      </c>
      <c r="CX9" s="178" t="s">
        <v>2711</v>
      </c>
      <c r="CY9" s="178" t="s">
        <v>2709</v>
      </c>
      <c r="CZ9" s="178" t="s">
        <v>2710</v>
      </c>
      <c r="DA9" s="178" t="s">
        <v>2711</v>
      </c>
      <c r="DB9" s="178" t="s">
        <v>2709</v>
      </c>
      <c r="DC9" s="178" t="s">
        <v>2710</v>
      </c>
      <c r="DD9" s="178" t="s">
        <v>2711</v>
      </c>
      <c r="DE9" s="178" t="s">
        <v>2709</v>
      </c>
      <c r="DF9" s="178" t="s">
        <v>2710</v>
      </c>
      <c r="DG9" s="178" t="s">
        <v>2711</v>
      </c>
      <c r="DH9" s="178" t="s">
        <v>2709</v>
      </c>
      <c r="DI9" s="178" t="s">
        <v>2710</v>
      </c>
      <c r="DJ9" s="178" t="s">
        <v>2711</v>
      </c>
      <c r="DK9" s="178" t="s">
        <v>2709</v>
      </c>
      <c r="DL9" s="178" t="s">
        <v>2710</v>
      </c>
      <c r="DM9" s="178" t="s">
        <v>2711</v>
      </c>
      <c r="DN9" s="178" t="s">
        <v>2709</v>
      </c>
      <c r="DO9" s="178" t="s">
        <v>2710</v>
      </c>
      <c r="DP9" s="178" t="s">
        <v>2711</v>
      </c>
      <c r="DQ9" s="178" t="s">
        <v>2709</v>
      </c>
      <c r="DR9" s="178" t="s">
        <v>2710</v>
      </c>
      <c r="DS9" s="178" t="s">
        <v>2711</v>
      </c>
      <c r="DT9" s="178" t="s">
        <v>2709</v>
      </c>
      <c r="DU9" s="178" t="s">
        <v>2710</v>
      </c>
      <c r="DV9" s="178" t="s">
        <v>2711</v>
      </c>
      <c r="DW9" s="178" t="s">
        <v>2709</v>
      </c>
      <c r="DX9" s="178" t="s">
        <v>2710</v>
      </c>
      <c r="DY9" s="178" t="s">
        <v>2711</v>
      </c>
      <c r="DZ9" s="178" t="s">
        <v>2709</v>
      </c>
      <c r="EA9" s="178" t="s">
        <v>2710</v>
      </c>
      <c r="EB9" s="178" t="s">
        <v>2711</v>
      </c>
      <c r="EC9" s="178" t="s">
        <v>2709</v>
      </c>
      <c r="ED9" s="178" t="s">
        <v>2710</v>
      </c>
      <c r="EE9" s="178" t="s">
        <v>2711</v>
      </c>
      <c r="EF9" s="178" t="s">
        <v>2709</v>
      </c>
      <c r="EG9" s="178" t="s">
        <v>2710</v>
      </c>
      <c r="EH9" s="178" t="s">
        <v>2711</v>
      </c>
      <c r="EI9" s="178" t="s">
        <v>2709</v>
      </c>
      <c r="EJ9" s="178" t="s">
        <v>2710</v>
      </c>
      <c r="EK9" s="178" t="s">
        <v>2711</v>
      </c>
      <c r="EL9" s="178" t="s">
        <v>2709</v>
      </c>
      <c r="EM9" s="178" t="s">
        <v>2710</v>
      </c>
      <c r="EN9" s="178" t="s">
        <v>2711</v>
      </c>
      <c r="EO9" s="178" t="s">
        <v>2709</v>
      </c>
      <c r="EP9" s="178" t="s">
        <v>2710</v>
      </c>
      <c r="EQ9" s="178" t="s">
        <v>2711</v>
      </c>
      <c r="ER9" s="178" t="s">
        <v>2709</v>
      </c>
      <c r="ES9" s="178" t="s">
        <v>2710</v>
      </c>
      <c r="ET9" s="178" t="s">
        <v>2711</v>
      </c>
    </row>
    <row r="10" spans="1:150" x14ac:dyDescent="0.3">
      <c r="A10" s="1"/>
      <c r="B10" s="179" t="s">
        <v>2712</v>
      </c>
      <c r="C10" s="179" t="s">
        <v>91</v>
      </c>
      <c r="D10" s="179" t="s">
        <v>94</v>
      </c>
      <c r="E10" s="179" t="s">
        <v>2713</v>
      </c>
      <c r="F10" s="179" t="s">
        <v>2714</v>
      </c>
      <c r="G10" s="179" t="s">
        <v>2715</v>
      </c>
      <c r="H10" s="179" t="s">
        <v>2716</v>
      </c>
      <c r="I10" s="179" t="s">
        <v>2604</v>
      </c>
      <c r="J10" s="179" t="s">
        <v>2715</v>
      </c>
      <c r="K10" s="179" t="s">
        <v>2717</v>
      </c>
      <c r="L10" s="179" t="s">
        <v>2604</v>
      </c>
      <c r="M10" s="179" t="s">
        <v>2715</v>
      </c>
      <c r="N10" s="179" t="s">
        <v>2717</v>
      </c>
      <c r="O10" s="179" t="s">
        <v>2604</v>
      </c>
      <c r="P10" s="179" t="s">
        <v>2715</v>
      </c>
      <c r="Q10" s="179" t="s">
        <v>2717</v>
      </c>
      <c r="R10" s="179" t="s">
        <v>2604</v>
      </c>
      <c r="S10" s="179" t="s">
        <v>2715</v>
      </c>
      <c r="T10" s="179" t="s">
        <v>2717</v>
      </c>
      <c r="U10" s="179" t="s">
        <v>2718</v>
      </c>
      <c r="V10" s="179" t="s">
        <v>2715</v>
      </c>
      <c r="W10" s="179" t="s">
        <v>2717</v>
      </c>
      <c r="X10" s="179" t="s">
        <v>2718</v>
      </c>
      <c r="Y10" s="179" t="s">
        <v>2715</v>
      </c>
      <c r="Z10" s="179" t="s">
        <v>2604</v>
      </c>
      <c r="AA10" s="179" t="s">
        <v>2604</v>
      </c>
      <c r="AB10" s="179" t="s">
        <v>2715</v>
      </c>
      <c r="AC10" s="179" t="s">
        <v>2604</v>
      </c>
      <c r="AD10" s="179" t="s">
        <v>2604</v>
      </c>
      <c r="AE10" s="179" t="s">
        <v>2715</v>
      </c>
      <c r="AF10" s="179" t="s">
        <v>2717</v>
      </c>
      <c r="AG10" s="179" t="s">
        <v>2604</v>
      </c>
      <c r="AH10" s="179" t="s">
        <v>2715</v>
      </c>
      <c r="AI10" s="179" t="s">
        <v>2717</v>
      </c>
      <c r="AJ10" s="179" t="s">
        <v>2604</v>
      </c>
      <c r="AK10" s="179" t="s">
        <v>2715</v>
      </c>
      <c r="AL10" s="179" t="s">
        <v>2717</v>
      </c>
      <c r="AM10" s="179" t="s">
        <v>2604</v>
      </c>
      <c r="AN10" s="179" t="s">
        <v>2715</v>
      </c>
      <c r="AO10" s="179" t="s">
        <v>2717</v>
      </c>
      <c r="AP10" s="179" t="s">
        <v>2604</v>
      </c>
      <c r="AQ10" s="179" t="s">
        <v>2715</v>
      </c>
      <c r="AR10" s="179" t="s">
        <v>2719</v>
      </c>
      <c r="AS10" s="179" t="s">
        <v>2604</v>
      </c>
      <c r="AT10" s="179" t="s">
        <v>2715</v>
      </c>
      <c r="AU10" s="179" t="s">
        <v>2720</v>
      </c>
      <c r="AV10" s="179" t="s">
        <v>2604</v>
      </c>
      <c r="AW10" s="179" t="s">
        <v>2715</v>
      </c>
      <c r="AX10" s="179" t="s">
        <v>2720</v>
      </c>
      <c r="AY10" s="179" t="s">
        <v>2721</v>
      </c>
      <c r="AZ10" s="179" t="s">
        <v>2715</v>
      </c>
      <c r="BA10" s="179" t="s">
        <v>2720</v>
      </c>
      <c r="BB10" s="179" t="s">
        <v>2722</v>
      </c>
      <c r="BC10" s="179" t="s">
        <v>2715</v>
      </c>
      <c r="BD10" s="179" t="s">
        <v>2720</v>
      </c>
      <c r="BE10" s="179" t="s">
        <v>2723</v>
      </c>
      <c r="BF10" s="179" t="s">
        <v>2715</v>
      </c>
      <c r="BG10" s="179" t="s">
        <v>2720</v>
      </c>
      <c r="BH10" s="179" t="s">
        <v>2724</v>
      </c>
      <c r="BI10" s="179" t="s">
        <v>2715</v>
      </c>
      <c r="BJ10" s="179" t="s">
        <v>2720</v>
      </c>
      <c r="BK10" s="179" t="s">
        <v>2725</v>
      </c>
      <c r="BL10" s="179" t="s">
        <v>2715</v>
      </c>
      <c r="BM10" s="179" t="s">
        <v>2726</v>
      </c>
      <c r="BN10" s="179" t="s">
        <v>2727</v>
      </c>
      <c r="BO10" s="179" t="s">
        <v>2715</v>
      </c>
      <c r="BP10" s="179" t="s">
        <v>2728</v>
      </c>
      <c r="BQ10" s="179" t="s">
        <v>2729</v>
      </c>
      <c r="BR10" s="179" t="s">
        <v>2715</v>
      </c>
      <c r="BS10" s="179" t="s">
        <v>2730</v>
      </c>
      <c r="BT10" s="179" t="s">
        <v>2731</v>
      </c>
      <c r="BU10" s="179" t="s">
        <v>2715</v>
      </c>
      <c r="BV10" s="179" t="s">
        <v>2732</v>
      </c>
      <c r="BW10" s="179" t="s">
        <v>2733</v>
      </c>
      <c r="BX10" s="179" t="s">
        <v>2715</v>
      </c>
      <c r="BY10" s="179" t="s">
        <v>2734</v>
      </c>
      <c r="BZ10" s="179" t="s">
        <v>2735</v>
      </c>
      <c r="CA10" s="179" t="s">
        <v>2715</v>
      </c>
      <c r="CB10" s="179" t="s">
        <v>2736</v>
      </c>
      <c r="CC10" s="179" t="s">
        <v>2737</v>
      </c>
      <c r="CD10" s="179" t="s">
        <v>2715</v>
      </c>
      <c r="CE10" s="179" t="s">
        <v>2738</v>
      </c>
      <c r="CF10" s="179" t="s">
        <v>2739</v>
      </c>
      <c r="CG10" s="179" t="s">
        <v>2715</v>
      </c>
      <c r="CH10" s="179" t="s">
        <v>2740</v>
      </c>
      <c r="CI10" s="179" t="s">
        <v>2741</v>
      </c>
      <c r="CJ10" s="179" t="s">
        <v>2715</v>
      </c>
      <c r="CK10" s="179" t="s">
        <v>2742</v>
      </c>
      <c r="CL10" s="179" t="s">
        <v>2743</v>
      </c>
      <c r="CM10" s="179" t="s">
        <v>2715</v>
      </c>
      <c r="CN10" s="179" t="s">
        <v>2744</v>
      </c>
      <c r="CO10" s="179" t="s">
        <v>2745</v>
      </c>
      <c r="CP10" s="179" t="s">
        <v>2715</v>
      </c>
      <c r="CQ10" s="179" t="s">
        <v>2744</v>
      </c>
      <c r="CR10" s="179" t="s">
        <v>2746</v>
      </c>
      <c r="CS10" s="179" t="s">
        <v>2715</v>
      </c>
      <c r="CT10" s="179" t="s">
        <v>2747</v>
      </c>
      <c r="CU10" s="179" t="s">
        <v>2748</v>
      </c>
      <c r="CV10" s="179" t="s">
        <v>2715</v>
      </c>
      <c r="CW10" s="179" t="s">
        <v>2749</v>
      </c>
      <c r="CX10" s="179" t="s">
        <v>2750</v>
      </c>
      <c r="CY10" s="179" t="s">
        <v>2715</v>
      </c>
      <c r="CZ10" s="179" t="s">
        <v>2749</v>
      </c>
      <c r="DA10" s="179" t="s">
        <v>2751</v>
      </c>
      <c r="DB10" s="179" t="s">
        <v>2715</v>
      </c>
      <c r="DC10" s="179" t="s">
        <v>2752</v>
      </c>
      <c r="DD10" s="179" t="s">
        <v>2753</v>
      </c>
      <c r="DE10" s="179" t="s">
        <v>2715</v>
      </c>
      <c r="DF10" s="179" t="s">
        <v>2744</v>
      </c>
      <c r="DG10" s="179" t="s">
        <v>2754</v>
      </c>
      <c r="DH10" s="179" t="s">
        <v>2715</v>
      </c>
      <c r="DI10" s="179" t="s">
        <v>2744</v>
      </c>
      <c r="DJ10" s="179" t="s">
        <v>2755</v>
      </c>
      <c r="DK10" s="179" t="s">
        <v>2715</v>
      </c>
      <c r="DL10" s="179" t="s">
        <v>2744</v>
      </c>
      <c r="DM10" s="179" t="s">
        <v>2756</v>
      </c>
      <c r="DN10" s="179" t="s">
        <v>2715</v>
      </c>
      <c r="DO10" s="179" t="s">
        <v>2757</v>
      </c>
      <c r="DP10" s="179" t="s">
        <v>2758</v>
      </c>
      <c r="DQ10" s="179" t="s">
        <v>2715</v>
      </c>
      <c r="DR10" s="179" t="s">
        <v>2759</v>
      </c>
      <c r="DS10" s="179" t="s">
        <v>2760</v>
      </c>
      <c r="DT10" s="179" t="s">
        <v>2715</v>
      </c>
      <c r="DU10" s="179" t="s">
        <v>2761</v>
      </c>
      <c r="DV10" s="179" t="s">
        <v>2762</v>
      </c>
      <c r="DW10" s="179" t="s">
        <v>2715</v>
      </c>
      <c r="DX10" s="179" t="s">
        <v>2763</v>
      </c>
      <c r="DY10" s="179" t="s">
        <v>2764</v>
      </c>
      <c r="DZ10" s="179" t="s">
        <v>2715</v>
      </c>
      <c r="EA10" s="179" t="s">
        <v>2765</v>
      </c>
      <c r="EB10" s="179" t="s">
        <v>2766</v>
      </c>
      <c r="EC10" s="179" t="s">
        <v>2715</v>
      </c>
      <c r="ED10" s="179" t="s">
        <v>2767</v>
      </c>
      <c r="EE10" s="179" t="s">
        <v>2768</v>
      </c>
      <c r="EF10" s="179" t="s">
        <v>2715</v>
      </c>
      <c r="EG10" s="179" t="s">
        <v>2769</v>
      </c>
      <c r="EH10" s="179" t="s">
        <v>2770</v>
      </c>
      <c r="EI10" s="179" t="s">
        <v>2715</v>
      </c>
      <c r="EJ10" s="179" t="s">
        <v>2771</v>
      </c>
      <c r="EK10" s="179" t="s">
        <v>2772</v>
      </c>
      <c r="EL10" s="179" t="s">
        <v>2715</v>
      </c>
      <c r="EM10" s="179" t="s">
        <v>2773</v>
      </c>
      <c r="EN10" s="179" t="s">
        <v>2774</v>
      </c>
      <c r="EO10" s="179" t="s">
        <v>2715</v>
      </c>
      <c r="EP10" s="179" t="s">
        <v>2775</v>
      </c>
      <c r="EQ10" s="179" t="s">
        <v>2776</v>
      </c>
      <c r="ER10" s="179" t="s">
        <v>2715</v>
      </c>
      <c r="ES10" s="179" t="s">
        <v>2717</v>
      </c>
      <c r="ET10" s="179" t="s">
        <v>2777</v>
      </c>
    </row>
    <row r="11" spans="1:150" x14ac:dyDescent="0.3">
      <c r="A11" s="1"/>
      <c r="B11" s="180" t="s">
        <v>2778</v>
      </c>
      <c r="C11" s="180" t="s">
        <v>91</v>
      </c>
      <c r="D11" s="180" t="s">
        <v>94</v>
      </c>
      <c r="E11" s="180" t="s">
        <v>2779</v>
      </c>
      <c r="F11" s="180" t="s">
        <v>2780</v>
      </c>
      <c r="G11" s="181" t="s">
        <v>2715</v>
      </c>
      <c r="H11" s="181" t="s">
        <v>835</v>
      </c>
      <c r="I11" s="181" t="s">
        <v>835</v>
      </c>
      <c r="J11" s="181" t="s">
        <v>2715</v>
      </c>
      <c r="K11" s="181" t="s">
        <v>835</v>
      </c>
      <c r="L11" s="181" t="s">
        <v>835</v>
      </c>
      <c r="M11" s="181" t="s">
        <v>2715</v>
      </c>
      <c r="N11" s="181" t="s">
        <v>835</v>
      </c>
      <c r="O11" s="181" t="s">
        <v>835</v>
      </c>
      <c r="P11" s="181" t="s">
        <v>2715</v>
      </c>
      <c r="Q11" s="181" t="s">
        <v>835</v>
      </c>
      <c r="R11" s="181" t="s">
        <v>835</v>
      </c>
      <c r="S11" s="181" t="s">
        <v>2715</v>
      </c>
      <c r="T11" s="181" t="s">
        <v>835</v>
      </c>
      <c r="U11" s="181" t="s">
        <v>835</v>
      </c>
      <c r="V11" s="181" t="s">
        <v>2715</v>
      </c>
      <c r="W11" s="181" t="s">
        <v>835</v>
      </c>
      <c r="X11" s="181" t="s">
        <v>835</v>
      </c>
      <c r="Y11" s="181" t="s">
        <v>2715</v>
      </c>
      <c r="Z11" s="181" t="s">
        <v>835</v>
      </c>
      <c r="AA11" s="181" t="s">
        <v>835</v>
      </c>
      <c r="AB11" s="181" t="s">
        <v>2715</v>
      </c>
      <c r="AC11" s="181" t="s">
        <v>835</v>
      </c>
      <c r="AD11" s="181" t="s">
        <v>835</v>
      </c>
      <c r="AE11" s="181" t="s">
        <v>2715</v>
      </c>
      <c r="AF11" s="181" t="s">
        <v>835</v>
      </c>
      <c r="AG11" s="181" t="s">
        <v>835</v>
      </c>
      <c r="AH11" s="181" t="s">
        <v>2715</v>
      </c>
      <c r="AI11" s="181" t="s">
        <v>835</v>
      </c>
      <c r="AJ11" s="181" t="s">
        <v>835</v>
      </c>
      <c r="AK11" s="181" t="s">
        <v>2715</v>
      </c>
      <c r="AL11" s="181" t="s">
        <v>835</v>
      </c>
      <c r="AM11" s="181" t="s">
        <v>835</v>
      </c>
      <c r="AN11" s="181" t="s">
        <v>2715</v>
      </c>
      <c r="AO11" s="181" t="s">
        <v>835</v>
      </c>
      <c r="AP11" s="181" t="s">
        <v>835</v>
      </c>
      <c r="AQ11" s="181" t="s">
        <v>2715</v>
      </c>
      <c r="AR11" s="181" t="s">
        <v>835</v>
      </c>
      <c r="AS11" s="181" t="s">
        <v>835</v>
      </c>
      <c r="AT11" s="181" t="s">
        <v>2715</v>
      </c>
      <c r="AU11" s="181" t="s">
        <v>835</v>
      </c>
      <c r="AV11" s="181" t="s">
        <v>835</v>
      </c>
      <c r="AW11" s="181" t="s">
        <v>2715</v>
      </c>
      <c r="AX11" s="181" t="s">
        <v>835</v>
      </c>
      <c r="AY11" s="181" t="s">
        <v>835</v>
      </c>
      <c r="AZ11" s="181" t="s">
        <v>2715</v>
      </c>
      <c r="BA11" s="181" t="s">
        <v>835</v>
      </c>
      <c r="BB11" s="181" t="s">
        <v>835</v>
      </c>
      <c r="BC11" s="181" t="s">
        <v>2715</v>
      </c>
      <c r="BD11" s="181" t="s">
        <v>835</v>
      </c>
      <c r="BE11" s="181" t="s">
        <v>835</v>
      </c>
      <c r="BF11" s="181" t="s">
        <v>2715</v>
      </c>
      <c r="BG11" s="181" t="s">
        <v>835</v>
      </c>
      <c r="BH11" s="181" t="s">
        <v>835</v>
      </c>
      <c r="BI11" s="181" t="s">
        <v>2715</v>
      </c>
      <c r="BJ11" s="181" t="s">
        <v>835</v>
      </c>
      <c r="BK11" s="181" t="s">
        <v>835</v>
      </c>
      <c r="BL11" s="181" t="s">
        <v>2715</v>
      </c>
      <c r="BM11" s="181" t="s">
        <v>835</v>
      </c>
      <c r="BN11" s="181" t="s">
        <v>835</v>
      </c>
      <c r="BO11" s="181" t="s">
        <v>2715</v>
      </c>
      <c r="BP11" s="181" t="s">
        <v>835</v>
      </c>
      <c r="BQ11" s="181" t="s">
        <v>835</v>
      </c>
      <c r="BR11" s="181" t="s">
        <v>2715</v>
      </c>
      <c r="BS11" s="181" t="s">
        <v>835</v>
      </c>
      <c r="BT11" s="181" t="s">
        <v>835</v>
      </c>
      <c r="BU11" s="181" t="s">
        <v>2715</v>
      </c>
      <c r="BV11" s="181" t="s">
        <v>835</v>
      </c>
      <c r="BW11" s="181" t="s">
        <v>835</v>
      </c>
      <c r="BX11" s="181" t="s">
        <v>2715</v>
      </c>
      <c r="BY11" s="181" t="s">
        <v>835</v>
      </c>
      <c r="BZ11" s="181" t="s">
        <v>835</v>
      </c>
      <c r="CA11" s="181" t="s">
        <v>2715</v>
      </c>
      <c r="CB11" s="181" t="s">
        <v>835</v>
      </c>
      <c r="CC11" s="181" t="s">
        <v>835</v>
      </c>
      <c r="CD11" s="181" t="s">
        <v>2715</v>
      </c>
      <c r="CE11" s="181" t="s">
        <v>835</v>
      </c>
      <c r="CF11" s="181" t="s">
        <v>835</v>
      </c>
      <c r="CG11" s="181" t="s">
        <v>2715</v>
      </c>
      <c r="CH11" s="181" t="s">
        <v>835</v>
      </c>
      <c r="CI11" s="181" t="s">
        <v>835</v>
      </c>
      <c r="CJ11" s="181" t="s">
        <v>2715</v>
      </c>
      <c r="CK11" s="181" t="s">
        <v>835</v>
      </c>
      <c r="CL11" s="181" t="s">
        <v>835</v>
      </c>
      <c r="CM11" s="181" t="s">
        <v>2715</v>
      </c>
      <c r="CN11" s="181" t="s">
        <v>835</v>
      </c>
      <c r="CO11" s="181" t="s">
        <v>835</v>
      </c>
      <c r="CP11" s="181" t="s">
        <v>2715</v>
      </c>
      <c r="CQ11" s="181" t="s">
        <v>835</v>
      </c>
      <c r="CR11" s="181" t="s">
        <v>835</v>
      </c>
      <c r="CS11" s="181" t="s">
        <v>2715</v>
      </c>
      <c r="CT11" s="181" t="s">
        <v>835</v>
      </c>
      <c r="CU11" s="181" t="s">
        <v>835</v>
      </c>
      <c r="CV11" s="181" t="s">
        <v>2715</v>
      </c>
      <c r="CW11" s="181" t="s">
        <v>835</v>
      </c>
      <c r="CX11" s="181" t="s">
        <v>835</v>
      </c>
      <c r="CY11" s="181" t="s">
        <v>2715</v>
      </c>
      <c r="CZ11" s="181" t="s">
        <v>835</v>
      </c>
      <c r="DA11" s="181" t="s">
        <v>835</v>
      </c>
      <c r="DB11" s="181" t="s">
        <v>2715</v>
      </c>
      <c r="DC11" s="181" t="s">
        <v>835</v>
      </c>
      <c r="DD11" s="181" t="s">
        <v>835</v>
      </c>
      <c r="DE11" s="181" t="s">
        <v>2715</v>
      </c>
      <c r="DF11" s="181" t="s">
        <v>835</v>
      </c>
      <c r="DG11" s="181" t="s">
        <v>835</v>
      </c>
      <c r="DH11" s="181" t="s">
        <v>2715</v>
      </c>
      <c r="DI11" s="181" t="s">
        <v>835</v>
      </c>
      <c r="DJ11" s="181" t="s">
        <v>835</v>
      </c>
      <c r="DK11" s="181" t="s">
        <v>2715</v>
      </c>
      <c r="DL11" s="181" t="s">
        <v>835</v>
      </c>
      <c r="DM11" s="181" t="s">
        <v>835</v>
      </c>
      <c r="DN11" s="181" t="s">
        <v>2715</v>
      </c>
      <c r="DO11" s="181" t="s">
        <v>835</v>
      </c>
      <c r="DP11" s="181" t="s">
        <v>835</v>
      </c>
      <c r="DQ11" s="181" t="s">
        <v>2715</v>
      </c>
      <c r="DR11" s="181" t="s">
        <v>835</v>
      </c>
      <c r="DS11" s="181" t="s">
        <v>835</v>
      </c>
      <c r="DT11" s="181" t="s">
        <v>2715</v>
      </c>
      <c r="DU11" s="181" t="s">
        <v>835</v>
      </c>
      <c r="DV11" s="181" t="s">
        <v>835</v>
      </c>
      <c r="DW11" s="181" t="s">
        <v>2715</v>
      </c>
      <c r="DX11" s="181" t="s">
        <v>835</v>
      </c>
      <c r="DY11" s="181" t="s">
        <v>835</v>
      </c>
      <c r="DZ11" s="181" t="s">
        <v>2715</v>
      </c>
      <c r="EA11" s="181" t="s">
        <v>835</v>
      </c>
      <c r="EB11" s="181" t="s">
        <v>835</v>
      </c>
      <c r="EC11" s="181" t="s">
        <v>2715</v>
      </c>
      <c r="ED11" s="181" t="s">
        <v>835</v>
      </c>
      <c r="EE11" s="181" t="s">
        <v>835</v>
      </c>
      <c r="EF11" s="181" t="s">
        <v>2715</v>
      </c>
      <c r="EG11" s="181" t="s">
        <v>835</v>
      </c>
      <c r="EH11" s="181" t="s">
        <v>835</v>
      </c>
      <c r="EI11" s="181" t="s">
        <v>2715</v>
      </c>
      <c r="EJ11" s="181" t="s">
        <v>835</v>
      </c>
      <c r="EK11" s="181" t="s">
        <v>835</v>
      </c>
      <c r="EL11" s="181" t="s">
        <v>2715</v>
      </c>
      <c r="EM11" s="181" t="s">
        <v>835</v>
      </c>
      <c r="EN11" s="181" t="s">
        <v>835</v>
      </c>
      <c r="EO11" s="181" t="s">
        <v>2715</v>
      </c>
      <c r="EP11" s="181" t="s">
        <v>835</v>
      </c>
      <c r="EQ11" s="181" t="s">
        <v>835</v>
      </c>
      <c r="ER11" s="181" t="s">
        <v>2715</v>
      </c>
      <c r="ES11" s="181" t="s">
        <v>835</v>
      </c>
      <c r="ET11" s="181" t="s">
        <v>835</v>
      </c>
    </row>
    <row r="12" spans="1:150" x14ac:dyDescent="0.3">
      <c r="A12" s="1"/>
      <c r="B12" s="180" t="s">
        <v>2781</v>
      </c>
      <c r="C12" s="180" t="s">
        <v>91</v>
      </c>
      <c r="D12" s="180" t="s">
        <v>94</v>
      </c>
      <c r="E12" s="180" t="s">
        <v>2782</v>
      </c>
      <c r="F12" s="180" t="s">
        <v>2783</v>
      </c>
      <c r="G12" s="181" t="s">
        <v>2715</v>
      </c>
      <c r="H12" s="181" t="s">
        <v>835</v>
      </c>
      <c r="I12" s="181" t="s">
        <v>835</v>
      </c>
      <c r="J12" s="181" t="s">
        <v>2715</v>
      </c>
      <c r="K12" s="181" t="s">
        <v>835</v>
      </c>
      <c r="L12" s="181" t="s">
        <v>835</v>
      </c>
      <c r="M12" s="181" t="s">
        <v>2715</v>
      </c>
      <c r="N12" s="181" t="s">
        <v>835</v>
      </c>
      <c r="O12" s="181" t="s">
        <v>835</v>
      </c>
      <c r="P12" s="181" t="s">
        <v>2715</v>
      </c>
      <c r="Q12" s="181" t="s">
        <v>835</v>
      </c>
      <c r="R12" s="181" t="s">
        <v>835</v>
      </c>
      <c r="S12" s="181" t="s">
        <v>2715</v>
      </c>
      <c r="T12" s="181" t="s">
        <v>835</v>
      </c>
      <c r="U12" s="181" t="s">
        <v>835</v>
      </c>
      <c r="V12" s="181" t="s">
        <v>2715</v>
      </c>
      <c r="W12" s="181" t="s">
        <v>835</v>
      </c>
      <c r="X12" s="181" t="s">
        <v>835</v>
      </c>
      <c r="Y12" s="181" t="s">
        <v>2715</v>
      </c>
      <c r="Z12" s="181" t="s">
        <v>835</v>
      </c>
      <c r="AA12" s="181" t="s">
        <v>835</v>
      </c>
      <c r="AB12" s="181" t="s">
        <v>2715</v>
      </c>
      <c r="AC12" s="181" t="s">
        <v>835</v>
      </c>
      <c r="AD12" s="181" t="s">
        <v>835</v>
      </c>
      <c r="AE12" s="181" t="s">
        <v>2715</v>
      </c>
      <c r="AF12" s="181" t="s">
        <v>835</v>
      </c>
      <c r="AG12" s="181" t="s">
        <v>835</v>
      </c>
      <c r="AH12" s="181" t="s">
        <v>2715</v>
      </c>
      <c r="AI12" s="181" t="s">
        <v>835</v>
      </c>
      <c r="AJ12" s="181" t="s">
        <v>835</v>
      </c>
      <c r="AK12" s="181" t="s">
        <v>2715</v>
      </c>
      <c r="AL12" s="181" t="s">
        <v>835</v>
      </c>
      <c r="AM12" s="181" t="s">
        <v>835</v>
      </c>
      <c r="AN12" s="181" t="s">
        <v>2715</v>
      </c>
      <c r="AO12" s="181" t="s">
        <v>835</v>
      </c>
      <c r="AP12" s="181" t="s">
        <v>835</v>
      </c>
      <c r="AQ12" s="181" t="s">
        <v>2715</v>
      </c>
      <c r="AR12" s="181" t="s">
        <v>835</v>
      </c>
      <c r="AS12" s="181" t="s">
        <v>835</v>
      </c>
      <c r="AT12" s="181" t="s">
        <v>2715</v>
      </c>
      <c r="AU12" s="181" t="s">
        <v>835</v>
      </c>
      <c r="AV12" s="181" t="s">
        <v>835</v>
      </c>
      <c r="AW12" s="181" t="s">
        <v>2715</v>
      </c>
      <c r="AX12" s="181" t="s">
        <v>835</v>
      </c>
      <c r="AY12" s="181" t="s">
        <v>835</v>
      </c>
      <c r="AZ12" s="181" t="s">
        <v>2715</v>
      </c>
      <c r="BA12" s="181" t="s">
        <v>835</v>
      </c>
      <c r="BB12" s="181" t="s">
        <v>835</v>
      </c>
      <c r="BC12" s="181" t="s">
        <v>2715</v>
      </c>
      <c r="BD12" s="181" t="s">
        <v>835</v>
      </c>
      <c r="BE12" s="181" t="s">
        <v>835</v>
      </c>
      <c r="BF12" s="181" t="s">
        <v>2715</v>
      </c>
      <c r="BG12" s="181" t="s">
        <v>835</v>
      </c>
      <c r="BH12" s="181" t="s">
        <v>835</v>
      </c>
      <c r="BI12" s="181" t="s">
        <v>2715</v>
      </c>
      <c r="BJ12" s="181" t="s">
        <v>835</v>
      </c>
      <c r="BK12" s="181" t="s">
        <v>835</v>
      </c>
      <c r="BL12" s="181" t="s">
        <v>2715</v>
      </c>
      <c r="BM12" s="181" t="s">
        <v>835</v>
      </c>
      <c r="BN12" s="181" t="s">
        <v>835</v>
      </c>
      <c r="BO12" s="181" t="s">
        <v>2715</v>
      </c>
      <c r="BP12" s="181" t="s">
        <v>835</v>
      </c>
      <c r="BQ12" s="181" t="s">
        <v>835</v>
      </c>
      <c r="BR12" s="181" t="s">
        <v>2715</v>
      </c>
      <c r="BS12" s="181" t="s">
        <v>835</v>
      </c>
      <c r="BT12" s="181" t="s">
        <v>835</v>
      </c>
      <c r="BU12" s="181" t="s">
        <v>2715</v>
      </c>
      <c r="BV12" s="181" t="s">
        <v>835</v>
      </c>
      <c r="BW12" s="181" t="s">
        <v>835</v>
      </c>
      <c r="BX12" s="181" t="s">
        <v>2715</v>
      </c>
      <c r="BY12" s="181" t="s">
        <v>835</v>
      </c>
      <c r="BZ12" s="181" t="s">
        <v>835</v>
      </c>
      <c r="CA12" s="181" t="s">
        <v>2715</v>
      </c>
      <c r="CB12" s="181" t="s">
        <v>835</v>
      </c>
      <c r="CC12" s="181" t="s">
        <v>835</v>
      </c>
      <c r="CD12" s="181" t="s">
        <v>2715</v>
      </c>
      <c r="CE12" s="181" t="s">
        <v>835</v>
      </c>
      <c r="CF12" s="181" t="s">
        <v>835</v>
      </c>
      <c r="CG12" s="181" t="s">
        <v>2715</v>
      </c>
      <c r="CH12" s="181" t="s">
        <v>835</v>
      </c>
      <c r="CI12" s="181" t="s">
        <v>835</v>
      </c>
      <c r="CJ12" s="181" t="s">
        <v>2715</v>
      </c>
      <c r="CK12" s="181" t="s">
        <v>835</v>
      </c>
      <c r="CL12" s="181" t="s">
        <v>835</v>
      </c>
      <c r="CM12" s="181" t="s">
        <v>2715</v>
      </c>
      <c r="CN12" s="181" t="s">
        <v>835</v>
      </c>
      <c r="CO12" s="181" t="s">
        <v>835</v>
      </c>
      <c r="CP12" s="181" t="s">
        <v>2715</v>
      </c>
      <c r="CQ12" s="181" t="s">
        <v>835</v>
      </c>
      <c r="CR12" s="181" t="s">
        <v>835</v>
      </c>
      <c r="CS12" s="181" t="s">
        <v>2715</v>
      </c>
      <c r="CT12" s="181" t="s">
        <v>835</v>
      </c>
      <c r="CU12" s="181" t="s">
        <v>835</v>
      </c>
      <c r="CV12" s="181" t="s">
        <v>2715</v>
      </c>
      <c r="CW12" s="181" t="s">
        <v>835</v>
      </c>
      <c r="CX12" s="181" t="s">
        <v>835</v>
      </c>
      <c r="CY12" s="181" t="s">
        <v>2715</v>
      </c>
      <c r="CZ12" s="181" t="s">
        <v>835</v>
      </c>
      <c r="DA12" s="181" t="s">
        <v>835</v>
      </c>
      <c r="DB12" s="181" t="s">
        <v>2715</v>
      </c>
      <c r="DC12" s="181" t="s">
        <v>835</v>
      </c>
      <c r="DD12" s="181" t="s">
        <v>835</v>
      </c>
      <c r="DE12" s="181" t="s">
        <v>2715</v>
      </c>
      <c r="DF12" s="181" t="s">
        <v>835</v>
      </c>
      <c r="DG12" s="181" t="s">
        <v>835</v>
      </c>
      <c r="DH12" s="181" t="s">
        <v>2715</v>
      </c>
      <c r="DI12" s="181" t="s">
        <v>835</v>
      </c>
      <c r="DJ12" s="181" t="s">
        <v>835</v>
      </c>
      <c r="DK12" s="181" t="s">
        <v>2715</v>
      </c>
      <c r="DL12" s="181" t="s">
        <v>835</v>
      </c>
      <c r="DM12" s="181" t="s">
        <v>835</v>
      </c>
      <c r="DN12" s="181" t="s">
        <v>2715</v>
      </c>
      <c r="DO12" s="181" t="s">
        <v>835</v>
      </c>
      <c r="DP12" s="181" t="s">
        <v>835</v>
      </c>
      <c r="DQ12" s="181" t="s">
        <v>2715</v>
      </c>
      <c r="DR12" s="181" t="s">
        <v>835</v>
      </c>
      <c r="DS12" s="181" t="s">
        <v>835</v>
      </c>
      <c r="DT12" s="181" t="s">
        <v>2715</v>
      </c>
      <c r="DU12" s="181" t="s">
        <v>835</v>
      </c>
      <c r="DV12" s="181" t="s">
        <v>835</v>
      </c>
      <c r="DW12" s="181" t="s">
        <v>2715</v>
      </c>
      <c r="DX12" s="181" t="s">
        <v>835</v>
      </c>
      <c r="DY12" s="181" t="s">
        <v>835</v>
      </c>
      <c r="DZ12" s="181" t="s">
        <v>2715</v>
      </c>
      <c r="EA12" s="181" t="s">
        <v>835</v>
      </c>
      <c r="EB12" s="181" t="s">
        <v>835</v>
      </c>
      <c r="EC12" s="181" t="s">
        <v>2715</v>
      </c>
      <c r="ED12" s="181" t="s">
        <v>835</v>
      </c>
      <c r="EE12" s="181" t="s">
        <v>835</v>
      </c>
      <c r="EF12" s="181" t="s">
        <v>2715</v>
      </c>
      <c r="EG12" s="181" t="s">
        <v>835</v>
      </c>
      <c r="EH12" s="181" t="s">
        <v>835</v>
      </c>
      <c r="EI12" s="181" t="s">
        <v>2715</v>
      </c>
      <c r="EJ12" s="181" t="s">
        <v>835</v>
      </c>
      <c r="EK12" s="181" t="s">
        <v>835</v>
      </c>
      <c r="EL12" s="181" t="s">
        <v>2715</v>
      </c>
      <c r="EM12" s="181" t="s">
        <v>835</v>
      </c>
      <c r="EN12" s="181" t="s">
        <v>835</v>
      </c>
      <c r="EO12" s="181" t="s">
        <v>2715</v>
      </c>
      <c r="EP12" s="181" t="s">
        <v>835</v>
      </c>
      <c r="EQ12" s="181" t="s">
        <v>835</v>
      </c>
      <c r="ER12" s="181" t="s">
        <v>2715</v>
      </c>
      <c r="ES12" s="181" t="s">
        <v>835</v>
      </c>
      <c r="ET12" s="181" t="s">
        <v>835</v>
      </c>
    </row>
    <row r="13" spans="1:150" x14ac:dyDescent="0.3">
      <c r="A13" s="1"/>
      <c r="B13" s="180" t="s">
        <v>2784</v>
      </c>
      <c r="C13" s="180" t="s">
        <v>91</v>
      </c>
      <c r="D13" s="180" t="s">
        <v>94</v>
      </c>
      <c r="E13" s="180" t="s">
        <v>2785</v>
      </c>
      <c r="F13" s="180" t="s">
        <v>2786</v>
      </c>
      <c r="G13" s="181" t="s">
        <v>2715</v>
      </c>
      <c r="H13" s="181" t="s">
        <v>835</v>
      </c>
      <c r="I13" s="181" t="s">
        <v>835</v>
      </c>
      <c r="J13" s="181" t="s">
        <v>2715</v>
      </c>
      <c r="K13" s="181" t="s">
        <v>835</v>
      </c>
      <c r="L13" s="181" t="s">
        <v>835</v>
      </c>
      <c r="M13" s="181" t="s">
        <v>2715</v>
      </c>
      <c r="N13" s="181" t="s">
        <v>835</v>
      </c>
      <c r="O13" s="181" t="s">
        <v>835</v>
      </c>
      <c r="P13" s="181" t="s">
        <v>2715</v>
      </c>
      <c r="Q13" s="181" t="s">
        <v>835</v>
      </c>
      <c r="R13" s="181" t="s">
        <v>835</v>
      </c>
      <c r="S13" s="181" t="s">
        <v>2715</v>
      </c>
      <c r="T13" s="181" t="s">
        <v>835</v>
      </c>
      <c r="U13" s="181" t="s">
        <v>835</v>
      </c>
      <c r="V13" s="181" t="s">
        <v>2715</v>
      </c>
      <c r="W13" s="181" t="s">
        <v>835</v>
      </c>
      <c r="X13" s="181" t="s">
        <v>835</v>
      </c>
      <c r="Y13" s="181" t="s">
        <v>2715</v>
      </c>
      <c r="Z13" s="181" t="s">
        <v>835</v>
      </c>
      <c r="AA13" s="181" t="s">
        <v>835</v>
      </c>
      <c r="AB13" s="181" t="s">
        <v>2715</v>
      </c>
      <c r="AC13" s="181" t="s">
        <v>835</v>
      </c>
      <c r="AD13" s="181" t="s">
        <v>835</v>
      </c>
      <c r="AE13" s="181" t="s">
        <v>2715</v>
      </c>
      <c r="AF13" s="181" t="s">
        <v>835</v>
      </c>
      <c r="AG13" s="181" t="s">
        <v>835</v>
      </c>
      <c r="AH13" s="181" t="s">
        <v>2715</v>
      </c>
      <c r="AI13" s="181" t="s">
        <v>835</v>
      </c>
      <c r="AJ13" s="181" t="s">
        <v>835</v>
      </c>
      <c r="AK13" s="181" t="s">
        <v>2715</v>
      </c>
      <c r="AL13" s="181" t="s">
        <v>835</v>
      </c>
      <c r="AM13" s="181" t="s">
        <v>835</v>
      </c>
      <c r="AN13" s="181" t="s">
        <v>2715</v>
      </c>
      <c r="AO13" s="181" t="s">
        <v>835</v>
      </c>
      <c r="AP13" s="181" t="s">
        <v>835</v>
      </c>
      <c r="AQ13" s="181" t="s">
        <v>2715</v>
      </c>
      <c r="AR13" s="181" t="s">
        <v>835</v>
      </c>
      <c r="AS13" s="181" t="s">
        <v>835</v>
      </c>
      <c r="AT13" s="181" t="s">
        <v>2715</v>
      </c>
      <c r="AU13" s="181" t="s">
        <v>835</v>
      </c>
      <c r="AV13" s="181" t="s">
        <v>835</v>
      </c>
      <c r="AW13" s="181" t="s">
        <v>2715</v>
      </c>
      <c r="AX13" s="181" t="s">
        <v>835</v>
      </c>
      <c r="AY13" s="181" t="s">
        <v>835</v>
      </c>
      <c r="AZ13" s="181" t="s">
        <v>2715</v>
      </c>
      <c r="BA13" s="181" t="s">
        <v>835</v>
      </c>
      <c r="BB13" s="181" t="s">
        <v>835</v>
      </c>
      <c r="BC13" s="181" t="s">
        <v>2715</v>
      </c>
      <c r="BD13" s="181" t="s">
        <v>835</v>
      </c>
      <c r="BE13" s="181" t="s">
        <v>835</v>
      </c>
      <c r="BF13" s="181" t="s">
        <v>2715</v>
      </c>
      <c r="BG13" s="181" t="s">
        <v>835</v>
      </c>
      <c r="BH13" s="181" t="s">
        <v>835</v>
      </c>
      <c r="BI13" s="181" t="s">
        <v>2715</v>
      </c>
      <c r="BJ13" s="181" t="s">
        <v>835</v>
      </c>
      <c r="BK13" s="181" t="s">
        <v>835</v>
      </c>
      <c r="BL13" s="181" t="s">
        <v>2715</v>
      </c>
      <c r="BM13" s="181" t="s">
        <v>835</v>
      </c>
      <c r="BN13" s="181" t="s">
        <v>835</v>
      </c>
      <c r="BO13" s="181" t="s">
        <v>2715</v>
      </c>
      <c r="BP13" s="181" t="s">
        <v>835</v>
      </c>
      <c r="BQ13" s="181" t="s">
        <v>835</v>
      </c>
      <c r="BR13" s="181" t="s">
        <v>2715</v>
      </c>
      <c r="BS13" s="181" t="s">
        <v>835</v>
      </c>
      <c r="BT13" s="181" t="s">
        <v>835</v>
      </c>
      <c r="BU13" s="181" t="s">
        <v>2715</v>
      </c>
      <c r="BV13" s="181" t="s">
        <v>835</v>
      </c>
      <c r="BW13" s="181" t="s">
        <v>835</v>
      </c>
      <c r="BX13" s="181" t="s">
        <v>2715</v>
      </c>
      <c r="BY13" s="181" t="s">
        <v>835</v>
      </c>
      <c r="BZ13" s="181" t="s">
        <v>835</v>
      </c>
      <c r="CA13" s="181" t="s">
        <v>2715</v>
      </c>
      <c r="CB13" s="181" t="s">
        <v>835</v>
      </c>
      <c r="CC13" s="181" t="s">
        <v>835</v>
      </c>
      <c r="CD13" s="181" t="s">
        <v>2715</v>
      </c>
      <c r="CE13" s="181" t="s">
        <v>835</v>
      </c>
      <c r="CF13" s="181" t="s">
        <v>835</v>
      </c>
      <c r="CG13" s="181" t="s">
        <v>2715</v>
      </c>
      <c r="CH13" s="181" t="s">
        <v>835</v>
      </c>
      <c r="CI13" s="181" t="s">
        <v>835</v>
      </c>
      <c r="CJ13" s="181" t="s">
        <v>2715</v>
      </c>
      <c r="CK13" s="181" t="s">
        <v>835</v>
      </c>
      <c r="CL13" s="181" t="s">
        <v>835</v>
      </c>
      <c r="CM13" s="181" t="s">
        <v>2715</v>
      </c>
      <c r="CN13" s="181" t="s">
        <v>835</v>
      </c>
      <c r="CO13" s="181" t="s">
        <v>835</v>
      </c>
      <c r="CP13" s="181" t="s">
        <v>2715</v>
      </c>
      <c r="CQ13" s="181" t="s">
        <v>835</v>
      </c>
      <c r="CR13" s="181" t="s">
        <v>835</v>
      </c>
      <c r="CS13" s="181" t="s">
        <v>2715</v>
      </c>
      <c r="CT13" s="181" t="s">
        <v>835</v>
      </c>
      <c r="CU13" s="181" t="s">
        <v>835</v>
      </c>
      <c r="CV13" s="181" t="s">
        <v>2715</v>
      </c>
      <c r="CW13" s="181" t="s">
        <v>835</v>
      </c>
      <c r="CX13" s="181" t="s">
        <v>835</v>
      </c>
      <c r="CY13" s="181" t="s">
        <v>2715</v>
      </c>
      <c r="CZ13" s="181" t="s">
        <v>835</v>
      </c>
      <c r="DA13" s="181" t="s">
        <v>835</v>
      </c>
      <c r="DB13" s="181" t="s">
        <v>2715</v>
      </c>
      <c r="DC13" s="181" t="s">
        <v>835</v>
      </c>
      <c r="DD13" s="181" t="s">
        <v>835</v>
      </c>
      <c r="DE13" s="181" t="s">
        <v>2715</v>
      </c>
      <c r="DF13" s="181" t="s">
        <v>835</v>
      </c>
      <c r="DG13" s="181" t="s">
        <v>835</v>
      </c>
      <c r="DH13" s="181" t="s">
        <v>2715</v>
      </c>
      <c r="DI13" s="181" t="s">
        <v>835</v>
      </c>
      <c r="DJ13" s="181" t="s">
        <v>835</v>
      </c>
      <c r="DK13" s="181" t="s">
        <v>2715</v>
      </c>
      <c r="DL13" s="181" t="s">
        <v>835</v>
      </c>
      <c r="DM13" s="181" t="s">
        <v>835</v>
      </c>
      <c r="DN13" s="181" t="s">
        <v>2715</v>
      </c>
      <c r="DO13" s="181" t="s">
        <v>835</v>
      </c>
      <c r="DP13" s="181" t="s">
        <v>835</v>
      </c>
      <c r="DQ13" s="181" t="s">
        <v>2715</v>
      </c>
      <c r="DR13" s="181" t="s">
        <v>835</v>
      </c>
      <c r="DS13" s="181" t="s">
        <v>835</v>
      </c>
      <c r="DT13" s="181" t="s">
        <v>2715</v>
      </c>
      <c r="DU13" s="181" t="s">
        <v>835</v>
      </c>
      <c r="DV13" s="181" t="s">
        <v>835</v>
      </c>
      <c r="DW13" s="181" t="s">
        <v>2715</v>
      </c>
      <c r="DX13" s="181" t="s">
        <v>835</v>
      </c>
      <c r="DY13" s="181" t="s">
        <v>835</v>
      </c>
      <c r="DZ13" s="181" t="s">
        <v>2715</v>
      </c>
      <c r="EA13" s="181" t="s">
        <v>835</v>
      </c>
      <c r="EB13" s="181" t="s">
        <v>835</v>
      </c>
      <c r="EC13" s="181" t="s">
        <v>2715</v>
      </c>
      <c r="ED13" s="181" t="s">
        <v>835</v>
      </c>
      <c r="EE13" s="181" t="s">
        <v>835</v>
      </c>
      <c r="EF13" s="181" t="s">
        <v>2715</v>
      </c>
      <c r="EG13" s="181" t="s">
        <v>835</v>
      </c>
      <c r="EH13" s="181" t="s">
        <v>835</v>
      </c>
      <c r="EI13" s="181" t="s">
        <v>2715</v>
      </c>
      <c r="EJ13" s="181" t="s">
        <v>835</v>
      </c>
      <c r="EK13" s="181" t="s">
        <v>835</v>
      </c>
      <c r="EL13" s="181" t="s">
        <v>2715</v>
      </c>
      <c r="EM13" s="181" t="s">
        <v>835</v>
      </c>
      <c r="EN13" s="181" t="s">
        <v>835</v>
      </c>
      <c r="EO13" s="181" t="s">
        <v>2715</v>
      </c>
      <c r="EP13" s="181" t="s">
        <v>835</v>
      </c>
      <c r="EQ13" s="181" t="s">
        <v>835</v>
      </c>
      <c r="ER13" s="181" t="s">
        <v>2715</v>
      </c>
      <c r="ES13" s="181" t="s">
        <v>835</v>
      </c>
      <c r="ET13" s="181" t="s">
        <v>835</v>
      </c>
    </row>
    <row r="14" spans="1:150" x14ac:dyDescent="0.3">
      <c r="A14" s="1"/>
      <c r="B14" s="180" t="s">
        <v>2787</v>
      </c>
      <c r="C14" s="180" t="s">
        <v>91</v>
      </c>
      <c r="D14" s="180" t="s">
        <v>94</v>
      </c>
      <c r="E14" s="180" t="s">
        <v>2788</v>
      </c>
      <c r="F14" s="180" t="s">
        <v>2789</v>
      </c>
      <c r="G14" s="181" t="s">
        <v>2715</v>
      </c>
      <c r="H14" s="181" t="s">
        <v>2716</v>
      </c>
      <c r="I14" s="181" t="s">
        <v>2604</v>
      </c>
      <c r="J14" s="181" t="s">
        <v>2715</v>
      </c>
      <c r="K14" s="181" t="s">
        <v>2717</v>
      </c>
      <c r="L14" s="181" t="s">
        <v>2604</v>
      </c>
      <c r="M14" s="181" t="s">
        <v>2715</v>
      </c>
      <c r="N14" s="181" t="s">
        <v>2717</v>
      </c>
      <c r="O14" s="181" t="s">
        <v>2604</v>
      </c>
      <c r="P14" s="181" t="s">
        <v>2715</v>
      </c>
      <c r="Q14" s="181" t="s">
        <v>2717</v>
      </c>
      <c r="R14" s="181" t="s">
        <v>2604</v>
      </c>
      <c r="S14" s="181" t="s">
        <v>2715</v>
      </c>
      <c r="T14" s="181" t="s">
        <v>2717</v>
      </c>
      <c r="U14" s="181" t="s">
        <v>2718</v>
      </c>
      <c r="V14" s="181" t="s">
        <v>2715</v>
      </c>
      <c r="W14" s="181" t="s">
        <v>2717</v>
      </c>
      <c r="X14" s="181" t="s">
        <v>2718</v>
      </c>
      <c r="Y14" s="181" t="s">
        <v>2715</v>
      </c>
      <c r="Z14" s="181" t="s">
        <v>2604</v>
      </c>
      <c r="AA14" s="181" t="s">
        <v>2604</v>
      </c>
      <c r="AB14" s="181" t="s">
        <v>2715</v>
      </c>
      <c r="AC14" s="181" t="s">
        <v>2604</v>
      </c>
      <c r="AD14" s="181" t="s">
        <v>2604</v>
      </c>
      <c r="AE14" s="181" t="s">
        <v>2715</v>
      </c>
      <c r="AF14" s="181" t="s">
        <v>2717</v>
      </c>
      <c r="AG14" s="181" t="s">
        <v>2604</v>
      </c>
      <c r="AH14" s="181" t="s">
        <v>2715</v>
      </c>
      <c r="AI14" s="181" t="s">
        <v>2717</v>
      </c>
      <c r="AJ14" s="181" t="s">
        <v>2604</v>
      </c>
      <c r="AK14" s="181" t="s">
        <v>2715</v>
      </c>
      <c r="AL14" s="181" t="s">
        <v>2717</v>
      </c>
      <c r="AM14" s="181" t="s">
        <v>2604</v>
      </c>
      <c r="AN14" s="181" t="s">
        <v>2715</v>
      </c>
      <c r="AO14" s="181" t="s">
        <v>2717</v>
      </c>
      <c r="AP14" s="181" t="s">
        <v>2604</v>
      </c>
      <c r="AQ14" s="181" t="s">
        <v>2715</v>
      </c>
      <c r="AR14" s="181" t="s">
        <v>2719</v>
      </c>
      <c r="AS14" s="181" t="s">
        <v>2604</v>
      </c>
      <c r="AT14" s="181" t="s">
        <v>2715</v>
      </c>
      <c r="AU14" s="181" t="s">
        <v>2720</v>
      </c>
      <c r="AV14" s="181" t="s">
        <v>2604</v>
      </c>
      <c r="AW14" s="181" t="s">
        <v>2715</v>
      </c>
      <c r="AX14" s="181" t="s">
        <v>2720</v>
      </c>
      <c r="AY14" s="181" t="s">
        <v>2721</v>
      </c>
      <c r="AZ14" s="181" t="s">
        <v>2715</v>
      </c>
      <c r="BA14" s="181" t="s">
        <v>2720</v>
      </c>
      <c r="BB14" s="181" t="s">
        <v>2722</v>
      </c>
      <c r="BC14" s="181" t="s">
        <v>2715</v>
      </c>
      <c r="BD14" s="181" t="s">
        <v>2720</v>
      </c>
      <c r="BE14" s="181" t="s">
        <v>2723</v>
      </c>
      <c r="BF14" s="181" t="s">
        <v>2715</v>
      </c>
      <c r="BG14" s="181" t="s">
        <v>2720</v>
      </c>
      <c r="BH14" s="181" t="s">
        <v>2724</v>
      </c>
      <c r="BI14" s="181" t="s">
        <v>2715</v>
      </c>
      <c r="BJ14" s="181" t="s">
        <v>2720</v>
      </c>
      <c r="BK14" s="181" t="s">
        <v>2725</v>
      </c>
      <c r="BL14" s="181" t="s">
        <v>2715</v>
      </c>
      <c r="BM14" s="181" t="s">
        <v>2726</v>
      </c>
      <c r="BN14" s="181" t="s">
        <v>2727</v>
      </c>
      <c r="BO14" s="181" t="s">
        <v>2715</v>
      </c>
      <c r="BP14" s="181" t="s">
        <v>2728</v>
      </c>
      <c r="BQ14" s="181" t="s">
        <v>2729</v>
      </c>
      <c r="BR14" s="181" t="s">
        <v>2715</v>
      </c>
      <c r="BS14" s="181" t="s">
        <v>2730</v>
      </c>
      <c r="BT14" s="181" t="s">
        <v>2731</v>
      </c>
      <c r="BU14" s="181" t="s">
        <v>2715</v>
      </c>
      <c r="BV14" s="181" t="s">
        <v>2732</v>
      </c>
      <c r="BW14" s="181" t="s">
        <v>2733</v>
      </c>
      <c r="BX14" s="181" t="s">
        <v>2715</v>
      </c>
      <c r="BY14" s="181" t="s">
        <v>2734</v>
      </c>
      <c r="BZ14" s="181" t="s">
        <v>2735</v>
      </c>
      <c r="CA14" s="181" t="s">
        <v>2715</v>
      </c>
      <c r="CB14" s="181" t="s">
        <v>2736</v>
      </c>
      <c r="CC14" s="181" t="s">
        <v>2737</v>
      </c>
      <c r="CD14" s="181" t="s">
        <v>2715</v>
      </c>
      <c r="CE14" s="181" t="s">
        <v>2738</v>
      </c>
      <c r="CF14" s="181" t="s">
        <v>2739</v>
      </c>
      <c r="CG14" s="181" t="s">
        <v>2715</v>
      </c>
      <c r="CH14" s="181" t="s">
        <v>2740</v>
      </c>
      <c r="CI14" s="181" t="s">
        <v>2741</v>
      </c>
      <c r="CJ14" s="181" t="s">
        <v>2715</v>
      </c>
      <c r="CK14" s="181" t="s">
        <v>2742</v>
      </c>
      <c r="CL14" s="181" t="s">
        <v>2743</v>
      </c>
      <c r="CM14" s="181" t="s">
        <v>2715</v>
      </c>
      <c r="CN14" s="181" t="s">
        <v>2744</v>
      </c>
      <c r="CO14" s="181" t="s">
        <v>2745</v>
      </c>
      <c r="CP14" s="181" t="s">
        <v>2715</v>
      </c>
      <c r="CQ14" s="181" t="s">
        <v>2744</v>
      </c>
      <c r="CR14" s="181" t="s">
        <v>2746</v>
      </c>
      <c r="CS14" s="181" t="s">
        <v>2715</v>
      </c>
      <c r="CT14" s="181" t="s">
        <v>2747</v>
      </c>
      <c r="CU14" s="181" t="s">
        <v>2748</v>
      </c>
      <c r="CV14" s="181" t="s">
        <v>2715</v>
      </c>
      <c r="CW14" s="181" t="s">
        <v>2749</v>
      </c>
      <c r="CX14" s="181" t="s">
        <v>2750</v>
      </c>
      <c r="CY14" s="181" t="s">
        <v>2715</v>
      </c>
      <c r="CZ14" s="181" t="s">
        <v>2749</v>
      </c>
      <c r="DA14" s="181" t="s">
        <v>2751</v>
      </c>
      <c r="DB14" s="181" t="s">
        <v>2715</v>
      </c>
      <c r="DC14" s="181" t="s">
        <v>2752</v>
      </c>
      <c r="DD14" s="181" t="s">
        <v>2753</v>
      </c>
      <c r="DE14" s="181" t="s">
        <v>2715</v>
      </c>
      <c r="DF14" s="181" t="s">
        <v>2744</v>
      </c>
      <c r="DG14" s="181" t="s">
        <v>2754</v>
      </c>
      <c r="DH14" s="181" t="s">
        <v>2715</v>
      </c>
      <c r="DI14" s="181" t="s">
        <v>2744</v>
      </c>
      <c r="DJ14" s="181" t="s">
        <v>2755</v>
      </c>
      <c r="DK14" s="181" t="s">
        <v>2715</v>
      </c>
      <c r="DL14" s="181" t="s">
        <v>2744</v>
      </c>
      <c r="DM14" s="181" t="s">
        <v>2756</v>
      </c>
      <c r="DN14" s="181" t="s">
        <v>2715</v>
      </c>
      <c r="DO14" s="181" t="s">
        <v>2757</v>
      </c>
      <c r="DP14" s="181" t="s">
        <v>2758</v>
      </c>
      <c r="DQ14" s="181" t="s">
        <v>2715</v>
      </c>
      <c r="DR14" s="181" t="s">
        <v>2759</v>
      </c>
      <c r="DS14" s="181" t="s">
        <v>2760</v>
      </c>
      <c r="DT14" s="181" t="s">
        <v>2715</v>
      </c>
      <c r="DU14" s="181" t="s">
        <v>2761</v>
      </c>
      <c r="DV14" s="181" t="s">
        <v>2762</v>
      </c>
      <c r="DW14" s="181" t="s">
        <v>2715</v>
      </c>
      <c r="DX14" s="181" t="s">
        <v>2763</v>
      </c>
      <c r="DY14" s="181" t="s">
        <v>2764</v>
      </c>
      <c r="DZ14" s="181" t="s">
        <v>2715</v>
      </c>
      <c r="EA14" s="181" t="s">
        <v>2765</v>
      </c>
      <c r="EB14" s="181" t="s">
        <v>2766</v>
      </c>
      <c r="EC14" s="181" t="s">
        <v>2715</v>
      </c>
      <c r="ED14" s="181" t="s">
        <v>2767</v>
      </c>
      <c r="EE14" s="181" t="s">
        <v>2768</v>
      </c>
      <c r="EF14" s="181" t="s">
        <v>2715</v>
      </c>
      <c r="EG14" s="181" t="s">
        <v>2769</v>
      </c>
      <c r="EH14" s="181" t="s">
        <v>2770</v>
      </c>
      <c r="EI14" s="181" t="s">
        <v>2715</v>
      </c>
      <c r="EJ14" s="181" t="s">
        <v>2771</v>
      </c>
      <c r="EK14" s="181" t="s">
        <v>2772</v>
      </c>
      <c r="EL14" s="181" t="s">
        <v>2715</v>
      </c>
      <c r="EM14" s="181" t="s">
        <v>2773</v>
      </c>
      <c r="EN14" s="181" t="s">
        <v>2774</v>
      </c>
      <c r="EO14" s="181" t="s">
        <v>2715</v>
      </c>
      <c r="EP14" s="181" t="s">
        <v>2775</v>
      </c>
      <c r="EQ14" s="181" t="s">
        <v>2776</v>
      </c>
      <c r="ER14" s="181" t="s">
        <v>2715</v>
      </c>
      <c r="ES14" s="181" t="s">
        <v>2717</v>
      </c>
      <c r="ET14" s="181" t="s">
        <v>2777</v>
      </c>
    </row>
    <row r="15" spans="1:150" x14ac:dyDescent="0.3">
      <c r="A15" s="1"/>
      <c r="B15" s="179" t="s">
        <v>2790</v>
      </c>
      <c r="C15" s="179" t="s">
        <v>91</v>
      </c>
      <c r="D15" s="179" t="s">
        <v>99</v>
      </c>
      <c r="E15" s="179" t="s">
        <v>2791</v>
      </c>
      <c r="F15" s="179" t="s">
        <v>2792</v>
      </c>
      <c r="G15" s="179" t="s">
        <v>2715</v>
      </c>
      <c r="H15" s="179" t="s">
        <v>2604</v>
      </c>
      <c r="I15" s="179" t="s">
        <v>2604</v>
      </c>
      <c r="J15" s="179" t="s">
        <v>2715</v>
      </c>
      <c r="K15" s="179" t="s">
        <v>2604</v>
      </c>
      <c r="L15" s="179" t="s">
        <v>2604</v>
      </c>
      <c r="M15" s="179" t="s">
        <v>2715</v>
      </c>
      <c r="N15" s="179" t="s">
        <v>2604</v>
      </c>
      <c r="O15" s="179" t="s">
        <v>2604</v>
      </c>
      <c r="P15" s="179" t="s">
        <v>2715</v>
      </c>
      <c r="Q15" s="179" t="s">
        <v>2604</v>
      </c>
      <c r="R15" s="179" t="s">
        <v>2604</v>
      </c>
      <c r="S15" s="179" t="s">
        <v>2715</v>
      </c>
      <c r="T15" s="179" t="s">
        <v>2604</v>
      </c>
      <c r="U15" s="179" t="s">
        <v>2604</v>
      </c>
      <c r="V15" s="179" t="s">
        <v>2715</v>
      </c>
      <c r="W15" s="179" t="s">
        <v>2604</v>
      </c>
      <c r="X15" s="179" t="s">
        <v>2604</v>
      </c>
      <c r="Y15" s="179" t="s">
        <v>2715</v>
      </c>
      <c r="Z15" s="179" t="s">
        <v>2604</v>
      </c>
      <c r="AA15" s="179" t="s">
        <v>2604</v>
      </c>
      <c r="AB15" s="179" t="s">
        <v>2715</v>
      </c>
      <c r="AC15" s="179" t="s">
        <v>2604</v>
      </c>
      <c r="AD15" s="179" t="s">
        <v>2604</v>
      </c>
      <c r="AE15" s="179" t="s">
        <v>2715</v>
      </c>
      <c r="AF15" s="179" t="s">
        <v>2604</v>
      </c>
      <c r="AG15" s="179" t="s">
        <v>2604</v>
      </c>
      <c r="AH15" s="179" t="s">
        <v>2715</v>
      </c>
      <c r="AI15" s="179" t="s">
        <v>2604</v>
      </c>
      <c r="AJ15" s="179" t="s">
        <v>2604</v>
      </c>
      <c r="AK15" s="179" t="s">
        <v>2715</v>
      </c>
      <c r="AL15" s="179" t="s">
        <v>2604</v>
      </c>
      <c r="AM15" s="179" t="s">
        <v>2604</v>
      </c>
      <c r="AN15" s="179" t="s">
        <v>2715</v>
      </c>
      <c r="AO15" s="179" t="s">
        <v>2604</v>
      </c>
      <c r="AP15" s="179" t="s">
        <v>2604</v>
      </c>
      <c r="AQ15" s="179" t="s">
        <v>2715</v>
      </c>
      <c r="AR15" s="179" t="s">
        <v>2604</v>
      </c>
      <c r="AS15" s="179" t="s">
        <v>2604</v>
      </c>
      <c r="AT15" s="179" t="s">
        <v>2715</v>
      </c>
      <c r="AU15" s="179" t="s">
        <v>2604</v>
      </c>
      <c r="AV15" s="179" t="s">
        <v>2604</v>
      </c>
      <c r="AW15" s="179" t="s">
        <v>2715</v>
      </c>
      <c r="AX15" s="179" t="s">
        <v>2604</v>
      </c>
      <c r="AY15" s="179" t="s">
        <v>2604</v>
      </c>
      <c r="AZ15" s="179" t="s">
        <v>2715</v>
      </c>
      <c r="BA15" s="179" t="s">
        <v>2604</v>
      </c>
      <c r="BB15" s="179" t="s">
        <v>2604</v>
      </c>
      <c r="BC15" s="179" t="s">
        <v>2715</v>
      </c>
      <c r="BD15" s="179" t="s">
        <v>2604</v>
      </c>
      <c r="BE15" s="179" t="s">
        <v>2604</v>
      </c>
      <c r="BF15" s="179" t="s">
        <v>2715</v>
      </c>
      <c r="BG15" s="179" t="s">
        <v>2604</v>
      </c>
      <c r="BH15" s="179" t="s">
        <v>2604</v>
      </c>
      <c r="BI15" s="179" t="s">
        <v>2715</v>
      </c>
      <c r="BJ15" s="179" t="s">
        <v>2604</v>
      </c>
      <c r="BK15" s="179" t="s">
        <v>2604</v>
      </c>
      <c r="BL15" s="179" t="s">
        <v>2715</v>
      </c>
      <c r="BM15" s="179" t="s">
        <v>2604</v>
      </c>
      <c r="BN15" s="179" t="s">
        <v>2604</v>
      </c>
      <c r="BO15" s="179" t="s">
        <v>2715</v>
      </c>
      <c r="BP15" s="179" t="s">
        <v>2604</v>
      </c>
      <c r="BQ15" s="179" t="s">
        <v>2604</v>
      </c>
      <c r="BR15" s="179" t="s">
        <v>2715</v>
      </c>
      <c r="BS15" s="179" t="s">
        <v>2604</v>
      </c>
      <c r="BT15" s="179" t="s">
        <v>2604</v>
      </c>
      <c r="BU15" s="179" t="s">
        <v>2715</v>
      </c>
      <c r="BV15" s="179" t="s">
        <v>2604</v>
      </c>
      <c r="BW15" s="179" t="s">
        <v>2604</v>
      </c>
      <c r="BX15" s="179" t="s">
        <v>2715</v>
      </c>
      <c r="BY15" s="179" t="s">
        <v>2604</v>
      </c>
      <c r="BZ15" s="179" t="s">
        <v>2604</v>
      </c>
      <c r="CA15" s="179" t="s">
        <v>2715</v>
      </c>
      <c r="CB15" s="179" t="s">
        <v>2604</v>
      </c>
      <c r="CC15" s="179" t="s">
        <v>2604</v>
      </c>
      <c r="CD15" s="179" t="s">
        <v>2715</v>
      </c>
      <c r="CE15" s="179" t="s">
        <v>2604</v>
      </c>
      <c r="CF15" s="179" t="s">
        <v>2604</v>
      </c>
      <c r="CG15" s="179" t="s">
        <v>2715</v>
      </c>
      <c r="CH15" s="179" t="s">
        <v>2604</v>
      </c>
      <c r="CI15" s="179" t="s">
        <v>2604</v>
      </c>
      <c r="CJ15" s="179" t="s">
        <v>2715</v>
      </c>
      <c r="CK15" s="179" t="s">
        <v>2604</v>
      </c>
      <c r="CL15" s="179" t="s">
        <v>2604</v>
      </c>
      <c r="CM15" s="179" t="s">
        <v>2715</v>
      </c>
      <c r="CN15" s="179" t="s">
        <v>2604</v>
      </c>
      <c r="CO15" s="179" t="s">
        <v>2604</v>
      </c>
      <c r="CP15" s="179" t="s">
        <v>2715</v>
      </c>
      <c r="CQ15" s="179" t="s">
        <v>2604</v>
      </c>
      <c r="CR15" s="179" t="s">
        <v>2604</v>
      </c>
      <c r="CS15" s="179" t="s">
        <v>2715</v>
      </c>
      <c r="CT15" s="179" t="s">
        <v>2604</v>
      </c>
      <c r="CU15" s="179" t="s">
        <v>2604</v>
      </c>
      <c r="CV15" s="179" t="s">
        <v>2715</v>
      </c>
      <c r="CW15" s="179" t="s">
        <v>2604</v>
      </c>
      <c r="CX15" s="179" t="s">
        <v>2604</v>
      </c>
      <c r="CY15" s="179" t="s">
        <v>2715</v>
      </c>
      <c r="CZ15" s="179" t="s">
        <v>2604</v>
      </c>
      <c r="DA15" s="179" t="s">
        <v>2604</v>
      </c>
      <c r="DB15" s="179" t="s">
        <v>2715</v>
      </c>
      <c r="DC15" s="179" t="s">
        <v>2604</v>
      </c>
      <c r="DD15" s="179" t="s">
        <v>2604</v>
      </c>
      <c r="DE15" s="179" t="s">
        <v>2715</v>
      </c>
      <c r="DF15" s="179" t="s">
        <v>2604</v>
      </c>
      <c r="DG15" s="179" t="s">
        <v>2604</v>
      </c>
      <c r="DH15" s="179" t="s">
        <v>2715</v>
      </c>
      <c r="DI15" s="179" t="s">
        <v>2604</v>
      </c>
      <c r="DJ15" s="179" t="s">
        <v>2604</v>
      </c>
      <c r="DK15" s="179" t="s">
        <v>2715</v>
      </c>
      <c r="DL15" s="179" t="s">
        <v>2604</v>
      </c>
      <c r="DM15" s="179" t="s">
        <v>2604</v>
      </c>
      <c r="DN15" s="179" t="s">
        <v>2715</v>
      </c>
      <c r="DO15" s="179" t="s">
        <v>2604</v>
      </c>
      <c r="DP15" s="179" t="s">
        <v>2604</v>
      </c>
      <c r="DQ15" s="179" t="s">
        <v>2715</v>
      </c>
      <c r="DR15" s="179" t="s">
        <v>2604</v>
      </c>
      <c r="DS15" s="179" t="s">
        <v>2604</v>
      </c>
      <c r="DT15" s="179" t="s">
        <v>2715</v>
      </c>
      <c r="DU15" s="179" t="s">
        <v>2604</v>
      </c>
      <c r="DV15" s="179" t="s">
        <v>2604</v>
      </c>
      <c r="DW15" s="179" t="s">
        <v>2715</v>
      </c>
      <c r="DX15" s="179" t="s">
        <v>2604</v>
      </c>
      <c r="DY15" s="179" t="s">
        <v>2604</v>
      </c>
      <c r="DZ15" s="179" t="s">
        <v>2715</v>
      </c>
      <c r="EA15" s="179" t="s">
        <v>2604</v>
      </c>
      <c r="EB15" s="179" t="s">
        <v>2604</v>
      </c>
      <c r="EC15" s="179" t="s">
        <v>2715</v>
      </c>
      <c r="ED15" s="179" t="s">
        <v>2604</v>
      </c>
      <c r="EE15" s="179" t="s">
        <v>2604</v>
      </c>
      <c r="EF15" s="179" t="s">
        <v>2715</v>
      </c>
      <c r="EG15" s="179" t="s">
        <v>2604</v>
      </c>
      <c r="EH15" s="179" t="s">
        <v>2604</v>
      </c>
      <c r="EI15" s="179" t="s">
        <v>2715</v>
      </c>
      <c r="EJ15" s="179" t="s">
        <v>2604</v>
      </c>
      <c r="EK15" s="179" t="s">
        <v>2604</v>
      </c>
      <c r="EL15" s="179" t="s">
        <v>2715</v>
      </c>
      <c r="EM15" s="179" t="s">
        <v>2604</v>
      </c>
      <c r="EN15" s="179" t="s">
        <v>2604</v>
      </c>
      <c r="EO15" s="179" t="s">
        <v>2715</v>
      </c>
      <c r="EP15" s="179" t="s">
        <v>2604</v>
      </c>
      <c r="EQ15" s="179" t="s">
        <v>2604</v>
      </c>
      <c r="ER15" s="179" t="s">
        <v>2715</v>
      </c>
      <c r="ES15" s="179" t="s">
        <v>2604</v>
      </c>
      <c r="ET15" s="179" t="s">
        <v>2604</v>
      </c>
    </row>
    <row r="16" spans="1:150" x14ac:dyDescent="0.3">
      <c r="A16" s="1"/>
      <c r="B16" s="180" t="s">
        <v>2793</v>
      </c>
      <c r="C16" s="180" t="s">
        <v>91</v>
      </c>
      <c r="D16" s="180" t="s">
        <v>99</v>
      </c>
      <c r="E16" s="180" t="s">
        <v>2794</v>
      </c>
      <c r="F16" s="180" t="s">
        <v>2795</v>
      </c>
      <c r="G16" s="181" t="s">
        <v>2715</v>
      </c>
      <c r="H16" s="181" t="s">
        <v>2604</v>
      </c>
      <c r="I16" s="181" t="s">
        <v>2604</v>
      </c>
      <c r="J16" s="181" t="s">
        <v>2715</v>
      </c>
      <c r="K16" s="181" t="s">
        <v>2604</v>
      </c>
      <c r="L16" s="181" t="s">
        <v>2604</v>
      </c>
      <c r="M16" s="181" t="s">
        <v>2715</v>
      </c>
      <c r="N16" s="181" t="s">
        <v>2604</v>
      </c>
      <c r="O16" s="181" t="s">
        <v>2604</v>
      </c>
      <c r="P16" s="181" t="s">
        <v>2715</v>
      </c>
      <c r="Q16" s="181" t="s">
        <v>2604</v>
      </c>
      <c r="R16" s="181" t="s">
        <v>2604</v>
      </c>
      <c r="S16" s="181" t="s">
        <v>2715</v>
      </c>
      <c r="T16" s="181" t="s">
        <v>2604</v>
      </c>
      <c r="U16" s="181" t="s">
        <v>2604</v>
      </c>
      <c r="V16" s="181" t="s">
        <v>2715</v>
      </c>
      <c r="W16" s="181" t="s">
        <v>2604</v>
      </c>
      <c r="X16" s="181" t="s">
        <v>2604</v>
      </c>
      <c r="Y16" s="181" t="s">
        <v>2715</v>
      </c>
      <c r="Z16" s="181" t="s">
        <v>2604</v>
      </c>
      <c r="AA16" s="181" t="s">
        <v>2604</v>
      </c>
      <c r="AB16" s="181" t="s">
        <v>2715</v>
      </c>
      <c r="AC16" s="181" t="s">
        <v>2604</v>
      </c>
      <c r="AD16" s="181" t="s">
        <v>2604</v>
      </c>
      <c r="AE16" s="181" t="s">
        <v>2715</v>
      </c>
      <c r="AF16" s="181" t="s">
        <v>2604</v>
      </c>
      <c r="AG16" s="181" t="s">
        <v>2604</v>
      </c>
      <c r="AH16" s="181" t="s">
        <v>2715</v>
      </c>
      <c r="AI16" s="181" t="s">
        <v>2604</v>
      </c>
      <c r="AJ16" s="181" t="s">
        <v>2604</v>
      </c>
      <c r="AK16" s="181" t="s">
        <v>2715</v>
      </c>
      <c r="AL16" s="181" t="s">
        <v>2604</v>
      </c>
      <c r="AM16" s="181" t="s">
        <v>2604</v>
      </c>
      <c r="AN16" s="181" t="s">
        <v>2715</v>
      </c>
      <c r="AO16" s="181" t="s">
        <v>2604</v>
      </c>
      <c r="AP16" s="181" t="s">
        <v>2604</v>
      </c>
      <c r="AQ16" s="181" t="s">
        <v>2715</v>
      </c>
      <c r="AR16" s="181" t="s">
        <v>2604</v>
      </c>
      <c r="AS16" s="181" t="s">
        <v>2604</v>
      </c>
      <c r="AT16" s="181" t="s">
        <v>2715</v>
      </c>
      <c r="AU16" s="181" t="s">
        <v>2604</v>
      </c>
      <c r="AV16" s="181" t="s">
        <v>2604</v>
      </c>
      <c r="AW16" s="181" t="s">
        <v>2715</v>
      </c>
      <c r="AX16" s="181" t="s">
        <v>2604</v>
      </c>
      <c r="AY16" s="181" t="s">
        <v>2604</v>
      </c>
      <c r="AZ16" s="181" t="s">
        <v>2715</v>
      </c>
      <c r="BA16" s="181" t="s">
        <v>2604</v>
      </c>
      <c r="BB16" s="181" t="s">
        <v>2604</v>
      </c>
      <c r="BC16" s="181" t="s">
        <v>2715</v>
      </c>
      <c r="BD16" s="181" t="s">
        <v>2604</v>
      </c>
      <c r="BE16" s="181" t="s">
        <v>2604</v>
      </c>
      <c r="BF16" s="181" t="s">
        <v>2715</v>
      </c>
      <c r="BG16" s="181" t="s">
        <v>2604</v>
      </c>
      <c r="BH16" s="181" t="s">
        <v>2604</v>
      </c>
      <c r="BI16" s="181" t="s">
        <v>2715</v>
      </c>
      <c r="BJ16" s="181" t="s">
        <v>2604</v>
      </c>
      <c r="BK16" s="181" t="s">
        <v>2604</v>
      </c>
      <c r="BL16" s="181" t="s">
        <v>2715</v>
      </c>
      <c r="BM16" s="181" t="s">
        <v>2604</v>
      </c>
      <c r="BN16" s="181" t="s">
        <v>2604</v>
      </c>
      <c r="BO16" s="181" t="s">
        <v>2715</v>
      </c>
      <c r="BP16" s="181" t="s">
        <v>2604</v>
      </c>
      <c r="BQ16" s="181" t="s">
        <v>2604</v>
      </c>
      <c r="BR16" s="181" t="s">
        <v>2715</v>
      </c>
      <c r="BS16" s="181" t="s">
        <v>2604</v>
      </c>
      <c r="BT16" s="181" t="s">
        <v>2604</v>
      </c>
      <c r="BU16" s="181" t="s">
        <v>2715</v>
      </c>
      <c r="BV16" s="181" t="s">
        <v>2604</v>
      </c>
      <c r="BW16" s="181" t="s">
        <v>2604</v>
      </c>
      <c r="BX16" s="181" t="s">
        <v>2715</v>
      </c>
      <c r="BY16" s="181" t="s">
        <v>2604</v>
      </c>
      <c r="BZ16" s="181" t="s">
        <v>2604</v>
      </c>
      <c r="CA16" s="181" t="s">
        <v>2715</v>
      </c>
      <c r="CB16" s="181" t="s">
        <v>2604</v>
      </c>
      <c r="CC16" s="181" t="s">
        <v>2604</v>
      </c>
      <c r="CD16" s="181" t="s">
        <v>2715</v>
      </c>
      <c r="CE16" s="181" t="s">
        <v>2604</v>
      </c>
      <c r="CF16" s="181" t="s">
        <v>2604</v>
      </c>
      <c r="CG16" s="181" t="s">
        <v>2715</v>
      </c>
      <c r="CH16" s="181" t="s">
        <v>2604</v>
      </c>
      <c r="CI16" s="181" t="s">
        <v>2604</v>
      </c>
      <c r="CJ16" s="181" t="s">
        <v>2715</v>
      </c>
      <c r="CK16" s="181" t="s">
        <v>2604</v>
      </c>
      <c r="CL16" s="181" t="s">
        <v>2604</v>
      </c>
      <c r="CM16" s="181" t="s">
        <v>2715</v>
      </c>
      <c r="CN16" s="181" t="s">
        <v>2604</v>
      </c>
      <c r="CO16" s="181" t="s">
        <v>2604</v>
      </c>
      <c r="CP16" s="181" t="s">
        <v>2715</v>
      </c>
      <c r="CQ16" s="181" t="s">
        <v>2604</v>
      </c>
      <c r="CR16" s="181" t="s">
        <v>2604</v>
      </c>
      <c r="CS16" s="181" t="s">
        <v>2715</v>
      </c>
      <c r="CT16" s="181" t="s">
        <v>2604</v>
      </c>
      <c r="CU16" s="181" t="s">
        <v>2604</v>
      </c>
      <c r="CV16" s="181" t="s">
        <v>2715</v>
      </c>
      <c r="CW16" s="181" t="s">
        <v>2604</v>
      </c>
      <c r="CX16" s="181" t="s">
        <v>2604</v>
      </c>
      <c r="CY16" s="181" t="s">
        <v>2715</v>
      </c>
      <c r="CZ16" s="181" t="s">
        <v>2604</v>
      </c>
      <c r="DA16" s="181" t="s">
        <v>2604</v>
      </c>
      <c r="DB16" s="181" t="s">
        <v>2715</v>
      </c>
      <c r="DC16" s="181" t="s">
        <v>2604</v>
      </c>
      <c r="DD16" s="181" t="s">
        <v>2604</v>
      </c>
      <c r="DE16" s="181" t="s">
        <v>2715</v>
      </c>
      <c r="DF16" s="181" t="s">
        <v>2604</v>
      </c>
      <c r="DG16" s="181" t="s">
        <v>2604</v>
      </c>
      <c r="DH16" s="181" t="s">
        <v>2715</v>
      </c>
      <c r="DI16" s="181" t="s">
        <v>2604</v>
      </c>
      <c r="DJ16" s="181" t="s">
        <v>2604</v>
      </c>
      <c r="DK16" s="181" t="s">
        <v>2715</v>
      </c>
      <c r="DL16" s="181" t="s">
        <v>2604</v>
      </c>
      <c r="DM16" s="181" t="s">
        <v>2604</v>
      </c>
      <c r="DN16" s="181" t="s">
        <v>2715</v>
      </c>
      <c r="DO16" s="181" t="s">
        <v>2604</v>
      </c>
      <c r="DP16" s="181" t="s">
        <v>2604</v>
      </c>
      <c r="DQ16" s="181" t="s">
        <v>2715</v>
      </c>
      <c r="DR16" s="181" t="s">
        <v>2604</v>
      </c>
      <c r="DS16" s="181" t="s">
        <v>2604</v>
      </c>
      <c r="DT16" s="181" t="s">
        <v>2715</v>
      </c>
      <c r="DU16" s="181" t="s">
        <v>2604</v>
      </c>
      <c r="DV16" s="181" t="s">
        <v>2604</v>
      </c>
      <c r="DW16" s="181" t="s">
        <v>2715</v>
      </c>
      <c r="DX16" s="181" t="s">
        <v>2604</v>
      </c>
      <c r="DY16" s="181" t="s">
        <v>2604</v>
      </c>
      <c r="DZ16" s="181" t="s">
        <v>2715</v>
      </c>
      <c r="EA16" s="181" t="s">
        <v>2604</v>
      </c>
      <c r="EB16" s="181" t="s">
        <v>2604</v>
      </c>
      <c r="EC16" s="181" t="s">
        <v>2715</v>
      </c>
      <c r="ED16" s="181" t="s">
        <v>2604</v>
      </c>
      <c r="EE16" s="181" t="s">
        <v>2604</v>
      </c>
      <c r="EF16" s="181" t="s">
        <v>2715</v>
      </c>
      <c r="EG16" s="181" t="s">
        <v>2604</v>
      </c>
      <c r="EH16" s="181" t="s">
        <v>2604</v>
      </c>
      <c r="EI16" s="181" t="s">
        <v>2715</v>
      </c>
      <c r="EJ16" s="181" t="s">
        <v>2604</v>
      </c>
      <c r="EK16" s="181" t="s">
        <v>2604</v>
      </c>
      <c r="EL16" s="181" t="s">
        <v>2715</v>
      </c>
      <c r="EM16" s="181" t="s">
        <v>2604</v>
      </c>
      <c r="EN16" s="181" t="s">
        <v>2604</v>
      </c>
      <c r="EO16" s="181" t="s">
        <v>2715</v>
      </c>
      <c r="EP16" s="181" t="s">
        <v>2604</v>
      </c>
      <c r="EQ16" s="181" t="s">
        <v>2604</v>
      </c>
      <c r="ER16" s="181" t="s">
        <v>2715</v>
      </c>
      <c r="ES16" s="181" t="s">
        <v>2604</v>
      </c>
      <c r="ET16" s="181" t="s">
        <v>2604</v>
      </c>
    </row>
    <row r="17" spans="1:150" x14ac:dyDescent="0.3">
      <c r="A17" s="1"/>
      <c r="B17" s="180" t="s">
        <v>2796</v>
      </c>
      <c r="C17" s="180" t="s">
        <v>91</v>
      </c>
      <c r="D17" s="180" t="s">
        <v>99</v>
      </c>
      <c r="E17" s="180" t="s">
        <v>2797</v>
      </c>
      <c r="F17" s="180" t="s">
        <v>2798</v>
      </c>
      <c r="G17" s="181" t="s">
        <v>2715</v>
      </c>
      <c r="H17" s="181" t="s">
        <v>835</v>
      </c>
      <c r="I17" s="181" t="s">
        <v>835</v>
      </c>
      <c r="J17" s="181" t="s">
        <v>2715</v>
      </c>
      <c r="K17" s="181" t="s">
        <v>835</v>
      </c>
      <c r="L17" s="181" t="s">
        <v>835</v>
      </c>
      <c r="M17" s="181" t="s">
        <v>2715</v>
      </c>
      <c r="N17" s="181" t="s">
        <v>835</v>
      </c>
      <c r="O17" s="181" t="s">
        <v>835</v>
      </c>
      <c r="P17" s="181" t="s">
        <v>2715</v>
      </c>
      <c r="Q17" s="181" t="s">
        <v>835</v>
      </c>
      <c r="R17" s="181" t="s">
        <v>835</v>
      </c>
      <c r="S17" s="181" t="s">
        <v>2715</v>
      </c>
      <c r="T17" s="181" t="s">
        <v>835</v>
      </c>
      <c r="U17" s="181" t="s">
        <v>835</v>
      </c>
      <c r="V17" s="181" t="s">
        <v>2715</v>
      </c>
      <c r="W17" s="181" t="s">
        <v>835</v>
      </c>
      <c r="X17" s="181" t="s">
        <v>835</v>
      </c>
      <c r="Y17" s="181" t="s">
        <v>2715</v>
      </c>
      <c r="Z17" s="181" t="s">
        <v>835</v>
      </c>
      <c r="AA17" s="181" t="s">
        <v>835</v>
      </c>
      <c r="AB17" s="181" t="s">
        <v>2715</v>
      </c>
      <c r="AC17" s="181" t="s">
        <v>835</v>
      </c>
      <c r="AD17" s="181" t="s">
        <v>835</v>
      </c>
      <c r="AE17" s="181" t="s">
        <v>2715</v>
      </c>
      <c r="AF17" s="181" t="s">
        <v>835</v>
      </c>
      <c r="AG17" s="181" t="s">
        <v>835</v>
      </c>
      <c r="AH17" s="181" t="s">
        <v>2715</v>
      </c>
      <c r="AI17" s="181" t="s">
        <v>835</v>
      </c>
      <c r="AJ17" s="181" t="s">
        <v>835</v>
      </c>
      <c r="AK17" s="181" t="s">
        <v>2715</v>
      </c>
      <c r="AL17" s="181" t="s">
        <v>835</v>
      </c>
      <c r="AM17" s="181" t="s">
        <v>835</v>
      </c>
      <c r="AN17" s="181" t="s">
        <v>2715</v>
      </c>
      <c r="AO17" s="181" t="s">
        <v>835</v>
      </c>
      <c r="AP17" s="181" t="s">
        <v>835</v>
      </c>
      <c r="AQ17" s="181" t="s">
        <v>2715</v>
      </c>
      <c r="AR17" s="181" t="s">
        <v>835</v>
      </c>
      <c r="AS17" s="181" t="s">
        <v>835</v>
      </c>
      <c r="AT17" s="181" t="s">
        <v>2715</v>
      </c>
      <c r="AU17" s="181" t="s">
        <v>835</v>
      </c>
      <c r="AV17" s="181" t="s">
        <v>835</v>
      </c>
      <c r="AW17" s="181" t="s">
        <v>2715</v>
      </c>
      <c r="AX17" s="181" t="s">
        <v>835</v>
      </c>
      <c r="AY17" s="181" t="s">
        <v>835</v>
      </c>
      <c r="AZ17" s="181" t="s">
        <v>2715</v>
      </c>
      <c r="BA17" s="181" t="s">
        <v>835</v>
      </c>
      <c r="BB17" s="181" t="s">
        <v>835</v>
      </c>
      <c r="BC17" s="181" t="s">
        <v>2715</v>
      </c>
      <c r="BD17" s="181" t="s">
        <v>835</v>
      </c>
      <c r="BE17" s="181" t="s">
        <v>835</v>
      </c>
      <c r="BF17" s="181" t="s">
        <v>2715</v>
      </c>
      <c r="BG17" s="181" t="s">
        <v>835</v>
      </c>
      <c r="BH17" s="181" t="s">
        <v>835</v>
      </c>
      <c r="BI17" s="181" t="s">
        <v>2715</v>
      </c>
      <c r="BJ17" s="181" t="s">
        <v>835</v>
      </c>
      <c r="BK17" s="181" t="s">
        <v>835</v>
      </c>
      <c r="BL17" s="181" t="s">
        <v>2715</v>
      </c>
      <c r="BM17" s="181" t="s">
        <v>835</v>
      </c>
      <c r="BN17" s="181" t="s">
        <v>835</v>
      </c>
      <c r="BO17" s="181" t="s">
        <v>2715</v>
      </c>
      <c r="BP17" s="181" t="s">
        <v>835</v>
      </c>
      <c r="BQ17" s="181" t="s">
        <v>835</v>
      </c>
      <c r="BR17" s="181" t="s">
        <v>2715</v>
      </c>
      <c r="BS17" s="181" t="s">
        <v>835</v>
      </c>
      <c r="BT17" s="181" t="s">
        <v>835</v>
      </c>
      <c r="BU17" s="181" t="s">
        <v>2715</v>
      </c>
      <c r="BV17" s="181" t="s">
        <v>835</v>
      </c>
      <c r="BW17" s="181" t="s">
        <v>835</v>
      </c>
      <c r="BX17" s="181" t="s">
        <v>2715</v>
      </c>
      <c r="BY17" s="181" t="s">
        <v>835</v>
      </c>
      <c r="BZ17" s="181" t="s">
        <v>835</v>
      </c>
      <c r="CA17" s="181" t="s">
        <v>2715</v>
      </c>
      <c r="CB17" s="181" t="s">
        <v>835</v>
      </c>
      <c r="CC17" s="181" t="s">
        <v>835</v>
      </c>
      <c r="CD17" s="181" t="s">
        <v>2715</v>
      </c>
      <c r="CE17" s="181" t="s">
        <v>835</v>
      </c>
      <c r="CF17" s="181" t="s">
        <v>835</v>
      </c>
      <c r="CG17" s="181" t="s">
        <v>2715</v>
      </c>
      <c r="CH17" s="181" t="s">
        <v>835</v>
      </c>
      <c r="CI17" s="181" t="s">
        <v>835</v>
      </c>
      <c r="CJ17" s="181" t="s">
        <v>2715</v>
      </c>
      <c r="CK17" s="181" t="s">
        <v>835</v>
      </c>
      <c r="CL17" s="181" t="s">
        <v>835</v>
      </c>
      <c r="CM17" s="181" t="s">
        <v>2715</v>
      </c>
      <c r="CN17" s="181" t="s">
        <v>835</v>
      </c>
      <c r="CO17" s="181" t="s">
        <v>835</v>
      </c>
      <c r="CP17" s="181" t="s">
        <v>2715</v>
      </c>
      <c r="CQ17" s="181" t="s">
        <v>835</v>
      </c>
      <c r="CR17" s="181" t="s">
        <v>835</v>
      </c>
      <c r="CS17" s="181" t="s">
        <v>2715</v>
      </c>
      <c r="CT17" s="181" t="s">
        <v>835</v>
      </c>
      <c r="CU17" s="181" t="s">
        <v>835</v>
      </c>
      <c r="CV17" s="181" t="s">
        <v>2715</v>
      </c>
      <c r="CW17" s="181" t="s">
        <v>835</v>
      </c>
      <c r="CX17" s="181" t="s">
        <v>835</v>
      </c>
      <c r="CY17" s="181" t="s">
        <v>2715</v>
      </c>
      <c r="CZ17" s="181" t="s">
        <v>835</v>
      </c>
      <c r="DA17" s="181" t="s">
        <v>835</v>
      </c>
      <c r="DB17" s="181" t="s">
        <v>2715</v>
      </c>
      <c r="DC17" s="181" t="s">
        <v>835</v>
      </c>
      <c r="DD17" s="181" t="s">
        <v>835</v>
      </c>
      <c r="DE17" s="181" t="s">
        <v>2715</v>
      </c>
      <c r="DF17" s="181" t="s">
        <v>835</v>
      </c>
      <c r="DG17" s="181" t="s">
        <v>835</v>
      </c>
      <c r="DH17" s="181" t="s">
        <v>2715</v>
      </c>
      <c r="DI17" s="181" t="s">
        <v>835</v>
      </c>
      <c r="DJ17" s="181" t="s">
        <v>835</v>
      </c>
      <c r="DK17" s="181" t="s">
        <v>2715</v>
      </c>
      <c r="DL17" s="181" t="s">
        <v>835</v>
      </c>
      <c r="DM17" s="181" t="s">
        <v>835</v>
      </c>
      <c r="DN17" s="181" t="s">
        <v>2715</v>
      </c>
      <c r="DO17" s="181" t="s">
        <v>835</v>
      </c>
      <c r="DP17" s="181" t="s">
        <v>835</v>
      </c>
      <c r="DQ17" s="181" t="s">
        <v>2715</v>
      </c>
      <c r="DR17" s="181" t="s">
        <v>835</v>
      </c>
      <c r="DS17" s="181" t="s">
        <v>835</v>
      </c>
      <c r="DT17" s="181" t="s">
        <v>2715</v>
      </c>
      <c r="DU17" s="181" t="s">
        <v>835</v>
      </c>
      <c r="DV17" s="181" t="s">
        <v>835</v>
      </c>
      <c r="DW17" s="181" t="s">
        <v>2715</v>
      </c>
      <c r="DX17" s="181" t="s">
        <v>835</v>
      </c>
      <c r="DY17" s="181" t="s">
        <v>835</v>
      </c>
      <c r="DZ17" s="181" t="s">
        <v>2715</v>
      </c>
      <c r="EA17" s="181" t="s">
        <v>835</v>
      </c>
      <c r="EB17" s="181" t="s">
        <v>835</v>
      </c>
      <c r="EC17" s="181" t="s">
        <v>2715</v>
      </c>
      <c r="ED17" s="181" t="s">
        <v>835</v>
      </c>
      <c r="EE17" s="181" t="s">
        <v>835</v>
      </c>
      <c r="EF17" s="181" t="s">
        <v>2715</v>
      </c>
      <c r="EG17" s="181" t="s">
        <v>835</v>
      </c>
      <c r="EH17" s="181" t="s">
        <v>835</v>
      </c>
      <c r="EI17" s="181" t="s">
        <v>2715</v>
      </c>
      <c r="EJ17" s="181" t="s">
        <v>835</v>
      </c>
      <c r="EK17" s="181" t="s">
        <v>835</v>
      </c>
      <c r="EL17" s="181" t="s">
        <v>2715</v>
      </c>
      <c r="EM17" s="181" t="s">
        <v>835</v>
      </c>
      <c r="EN17" s="181" t="s">
        <v>835</v>
      </c>
      <c r="EO17" s="181" t="s">
        <v>2715</v>
      </c>
      <c r="EP17" s="181" t="s">
        <v>835</v>
      </c>
      <c r="EQ17" s="181" t="s">
        <v>835</v>
      </c>
      <c r="ER17" s="181" t="s">
        <v>2715</v>
      </c>
      <c r="ES17" s="181" t="s">
        <v>835</v>
      </c>
      <c r="ET17" s="181" t="s">
        <v>835</v>
      </c>
    </row>
    <row r="18" spans="1:150" x14ac:dyDescent="0.3">
      <c r="A18" s="1"/>
      <c r="B18" s="179" t="s">
        <v>2799</v>
      </c>
      <c r="C18" s="179" t="s">
        <v>124</v>
      </c>
      <c r="D18" s="179" t="s">
        <v>901</v>
      </c>
      <c r="E18" s="179" t="s">
        <v>2800</v>
      </c>
      <c r="F18" s="179" t="s">
        <v>2801</v>
      </c>
      <c r="G18" s="179" t="s">
        <v>2715</v>
      </c>
      <c r="H18" s="179" t="s">
        <v>2604</v>
      </c>
      <c r="I18" s="179" t="s">
        <v>2604</v>
      </c>
      <c r="J18" s="179" t="s">
        <v>2715</v>
      </c>
      <c r="K18" s="179" t="s">
        <v>2604</v>
      </c>
      <c r="L18" s="179" t="s">
        <v>2604</v>
      </c>
      <c r="M18" s="179" t="s">
        <v>2715</v>
      </c>
      <c r="N18" s="179" t="s">
        <v>2604</v>
      </c>
      <c r="O18" s="179" t="s">
        <v>2604</v>
      </c>
      <c r="P18" s="179" t="s">
        <v>2715</v>
      </c>
      <c r="Q18" s="179" t="s">
        <v>2604</v>
      </c>
      <c r="R18" s="179" t="s">
        <v>2604</v>
      </c>
      <c r="S18" s="179" t="s">
        <v>2715</v>
      </c>
      <c r="T18" s="179" t="s">
        <v>2604</v>
      </c>
      <c r="U18" s="179" t="s">
        <v>2604</v>
      </c>
      <c r="V18" s="179" t="s">
        <v>2715</v>
      </c>
      <c r="W18" s="179" t="s">
        <v>2604</v>
      </c>
      <c r="X18" s="179" t="s">
        <v>2604</v>
      </c>
      <c r="Y18" s="179" t="s">
        <v>2715</v>
      </c>
      <c r="Z18" s="179" t="s">
        <v>2604</v>
      </c>
      <c r="AA18" s="179" t="s">
        <v>2604</v>
      </c>
      <c r="AB18" s="179" t="s">
        <v>2715</v>
      </c>
      <c r="AC18" s="179" t="s">
        <v>2604</v>
      </c>
      <c r="AD18" s="179" t="s">
        <v>2604</v>
      </c>
      <c r="AE18" s="179" t="s">
        <v>2715</v>
      </c>
      <c r="AF18" s="179" t="s">
        <v>2604</v>
      </c>
      <c r="AG18" s="179" t="s">
        <v>2604</v>
      </c>
      <c r="AH18" s="179" t="s">
        <v>2715</v>
      </c>
      <c r="AI18" s="179" t="s">
        <v>2604</v>
      </c>
      <c r="AJ18" s="179" t="s">
        <v>2604</v>
      </c>
      <c r="AK18" s="179" t="s">
        <v>2715</v>
      </c>
      <c r="AL18" s="179" t="s">
        <v>2604</v>
      </c>
      <c r="AM18" s="179" t="s">
        <v>2604</v>
      </c>
      <c r="AN18" s="179" t="s">
        <v>2715</v>
      </c>
      <c r="AO18" s="179" t="s">
        <v>2604</v>
      </c>
      <c r="AP18" s="179" t="s">
        <v>2604</v>
      </c>
      <c r="AQ18" s="179" t="s">
        <v>2715</v>
      </c>
      <c r="AR18" s="179" t="s">
        <v>2604</v>
      </c>
      <c r="AS18" s="179" t="s">
        <v>2604</v>
      </c>
      <c r="AT18" s="179" t="s">
        <v>2715</v>
      </c>
      <c r="AU18" s="179" t="s">
        <v>2604</v>
      </c>
      <c r="AV18" s="179" t="s">
        <v>2604</v>
      </c>
      <c r="AW18" s="179" t="s">
        <v>2715</v>
      </c>
      <c r="AX18" s="179" t="s">
        <v>2604</v>
      </c>
      <c r="AY18" s="179" t="s">
        <v>2604</v>
      </c>
      <c r="AZ18" s="179" t="s">
        <v>2715</v>
      </c>
      <c r="BA18" s="179" t="s">
        <v>2604</v>
      </c>
      <c r="BB18" s="179" t="s">
        <v>2604</v>
      </c>
      <c r="BC18" s="179" t="s">
        <v>2715</v>
      </c>
      <c r="BD18" s="179" t="s">
        <v>2604</v>
      </c>
      <c r="BE18" s="179" t="s">
        <v>2604</v>
      </c>
      <c r="BF18" s="179" t="s">
        <v>2715</v>
      </c>
      <c r="BG18" s="179" t="s">
        <v>2604</v>
      </c>
      <c r="BH18" s="179" t="s">
        <v>2604</v>
      </c>
      <c r="BI18" s="179" t="s">
        <v>2715</v>
      </c>
      <c r="BJ18" s="179" t="s">
        <v>2604</v>
      </c>
      <c r="BK18" s="179" t="s">
        <v>2604</v>
      </c>
      <c r="BL18" s="179" t="s">
        <v>2715</v>
      </c>
      <c r="BM18" s="179" t="s">
        <v>2604</v>
      </c>
      <c r="BN18" s="179" t="s">
        <v>2604</v>
      </c>
      <c r="BO18" s="179" t="s">
        <v>2715</v>
      </c>
      <c r="BP18" s="179" t="s">
        <v>2604</v>
      </c>
      <c r="BQ18" s="179" t="s">
        <v>2604</v>
      </c>
      <c r="BR18" s="179" t="s">
        <v>2715</v>
      </c>
      <c r="BS18" s="179" t="s">
        <v>2604</v>
      </c>
      <c r="BT18" s="179" t="s">
        <v>2604</v>
      </c>
      <c r="BU18" s="179" t="s">
        <v>2715</v>
      </c>
      <c r="BV18" s="179" t="s">
        <v>2604</v>
      </c>
      <c r="BW18" s="179" t="s">
        <v>2604</v>
      </c>
      <c r="BX18" s="179" t="s">
        <v>2715</v>
      </c>
      <c r="BY18" s="179" t="s">
        <v>2604</v>
      </c>
      <c r="BZ18" s="179" t="s">
        <v>2604</v>
      </c>
      <c r="CA18" s="179" t="s">
        <v>2715</v>
      </c>
      <c r="CB18" s="179" t="s">
        <v>2604</v>
      </c>
      <c r="CC18" s="179" t="s">
        <v>2604</v>
      </c>
      <c r="CD18" s="179" t="s">
        <v>2715</v>
      </c>
      <c r="CE18" s="179" t="s">
        <v>2604</v>
      </c>
      <c r="CF18" s="179" t="s">
        <v>2604</v>
      </c>
      <c r="CG18" s="179" t="s">
        <v>2715</v>
      </c>
      <c r="CH18" s="179" t="s">
        <v>2604</v>
      </c>
      <c r="CI18" s="179" t="s">
        <v>2604</v>
      </c>
      <c r="CJ18" s="179" t="s">
        <v>2715</v>
      </c>
      <c r="CK18" s="179" t="s">
        <v>2604</v>
      </c>
      <c r="CL18" s="179" t="s">
        <v>2604</v>
      </c>
      <c r="CM18" s="179" t="s">
        <v>2715</v>
      </c>
      <c r="CN18" s="179" t="s">
        <v>2604</v>
      </c>
      <c r="CO18" s="179" t="s">
        <v>2604</v>
      </c>
      <c r="CP18" s="179" t="s">
        <v>2715</v>
      </c>
      <c r="CQ18" s="179" t="s">
        <v>2604</v>
      </c>
      <c r="CR18" s="179" t="s">
        <v>2604</v>
      </c>
      <c r="CS18" s="179" t="s">
        <v>2715</v>
      </c>
      <c r="CT18" s="179" t="s">
        <v>2604</v>
      </c>
      <c r="CU18" s="179" t="s">
        <v>2604</v>
      </c>
      <c r="CV18" s="179" t="s">
        <v>2715</v>
      </c>
      <c r="CW18" s="179" t="s">
        <v>2604</v>
      </c>
      <c r="CX18" s="179" t="s">
        <v>2604</v>
      </c>
      <c r="CY18" s="179" t="s">
        <v>2715</v>
      </c>
      <c r="CZ18" s="179" t="s">
        <v>2604</v>
      </c>
      <c r="DA18" s="179" t="s">
        <v>2604</v>
      </c>
      <c r="DB18" s="179" t="s">
        <v>2715</v>
      </c>
      <c r="DC18" s="179" t="s">
        <v>2604</v>
      </c>
      <c r="DD18" s="179" t="s">
        <v>2604</v>
      </c>
      <c r="DE18" s="179" t="s">
        <v>2715</v>
      </c>
      <c r="DF18" s="179" t="s">
        <v>2604</v>
      </c>
      <c r="DG18" s="179" t="s">
        <v>2604</v>
      </c>
      <c r="DH18" s="179" t="s">
        <v>2715</v>
      </c>
      <c r="DI18" s="179" t="s">
        <v>2604</v>
      </c>
      <c r="DJ18" s="179" t="s">
        <v>2604</v>
      </c>
      <c r="DK18" s="179" t="s">
        <v>2715</v>
      </c>
      <c r="DL18" s="179" t="s">
        <v>2604</v>
      </c>
      <c r="DM18" s="179" t="s">
        <v>2604</v>
      </c>
      <c r="DN18" s="179" t="s">
        <v>2715</v>
      </c>
      <c r="DO18" s="179" t="s">
        <v>2604</v>
      </c>
      <c r="DP18" s="179" t="s">
        <v>2604</v>
      </c>
      <c r="DQ18" s="179" t="s">
        <v>2715</v>
      </c>
      <c r="DR18" s="179" t="s">
        <v>2604</v>
      </c>
      <c r="DS18" s="179" t="s">
        <v>2604</v>
      </c>
      <c r="DT18" s="179" t="s">
        <v>2715</v>
      </c>
      <c r="DU18" s="179" t="s">
        <v>2604</v>
      </c>
      <c r="DV18" s="179" t="s">
        <v>2604</v>
      </c>
      <c r="DW18" s="179" t="s">
        <v>2715</v>
      </c>
      <c r="DX18" s="179" t="s">
        <v>2604</v>
      </c>
      <c r="DY18" s="179" t="s">
        <v>2604</v>
      </c>
      <c r="DZ18" s="179" t="s">
        <v>2715</v>
      </c>
      <c r="EA18" s="179" t="s">
        <v>2604</v>
      </c>
      <c r="EB18" s="179" t="s">
        <v>2604</v>
      </c>
      <c r="EC18" s="179" t="s">
        <v>2715</v>
      </c>
      <c r="ED18" s="179" t="s">
        <v>2604</v>
      </c>
      <c r="EE18" s="179" t="s">
        <v>2604</v>
      </c>
      <c r="EF18" s="179" t="s">
        <v>2715</v>
      </c>
      <c r="EG18" s="179" t="s">
        <v>2604</v>
      </c>
      <c r="EH18" s="179" t="s">
        <v>2604</v>
      </c>
      <c r="EI18" s="179" t="s">
        <v>2715</v>
      </c>
      <c r="EJ18" s="179" t="s">
        <v>2604</v>
      </c>
      <c r="EK18" s="179" t="s">
        <v>2604</v>
      </c>
      <c r="EL18" s="179" t="s">
        <v>2715</v>
      </c>
      <c r="EM18" s="179" t="s">
        <v>2604</v>
      </c>
      <c r="EN18" s="179" t="s">
        <v>2604</v>
      </c>
      <c r="EO18" s="179" t="s">
        <v>2715</v>
      </c>
      <c r="EP18" s="179" t="s">
        <v>2604</v>
      </c>
      <c r="EQ18" s="179" t="s">
        <v>2604</v>
      </c>
      <c r="ER18" s="179" t="s">
        <v>2715</v>
      </c>
      <c r="ES18" s="179" t="s">
        <v>2604</v>
      </c>
      <c r="ET18" s="179" t="s">
        <v>2604</v>
      </c>
    </row>
    <row r="19" spans="1:150" x14ac:dyDescent="0.3">
      <c r="A19" s="1"/>
      <c r="B19" s="180" t="s">
        <v>2802</v>
      </c>
      <c r="C19" s="180" t="s">
        <v>124</v>
      </c>
      <c r="D19" s="180" t="s">
        <v>901</v>
      </c>
      <c r="E19" s="180" t="s">
        <v>2803</v>
      </c>
      <c r="F19" s="180" t="s">
        <v>2804</v>
      </c>
      <c r="G19" s="181" t="s">
        <v>2715</v>
      </c>
      <c r="H19" s="181" t="s">
        <v>2604</v>
      </c>
      <c r="I19" s="181" t="s">
        <v>2604</v>
      </c>
      <c r="J19" s="181" t="s">
        <v>2715</v>
      </c>
      <c r="K19" s="181" t="s">
        <v>2604</v>
      </c>
      <c r="L19" s="181" t="s">
        <v>2604</v>
      </c>
      <c r="M19" s="181" t="s">
        <v>2715</v>
      </c>
      <c r="N19" s="181" t="s">
        <v>2604</v>
      </c>
      <c r="O19" s="181" t="s">
        <v>2604</v>
      </c>
      <c r="P19" s="181" t="s">
        <v>2715</v>
      </c>
      <c r="Q19" s="181" t="s">
        <v>2604</v>
      </c>
      <c r="R19" s="181" t="s">
        <v>2604</v>
      </c>
      <c r="S19" s="181" t="s">
        <v>2715</v>
      </c>
      <c r="T19" s="181" t="s">
        <v>2604</v>
      </c>
      <c r="U19" s="181" t="s">
        <v>2604</v>
      </c>
      <c r="V19" s="181" t="s">
        <v>2715</v>
      </c>
      <c r="W19" s="181" t="s">
        <v>2604</v>
      </c>
      <c r="X19" s="181" t="s">
        <v>2604</v>
      </c>
      <c r="Y19" s="181" t="s">
        <v>2715</v>
      </c>
      <c r="Z19" s="181" t="s">
        <v>2604</v>
      </c>
      <c r="AA19" s="181" t="s">
        <v>2604</v>
      </c>
      <c r="AB19" s="181" t="s">
        <v>2715</v>
      </c>
      <c r="AC19" s="181" t="s">
        <v>2604</v>
      </c>
      <c r="AD19" s="181" t="s">
        <v>2604</v>
      </c>
      <c r="AE19" s="181" t="s">
        <v>2715</v>
      </c>
      <c r="AF19" s="181" t="s">
        <v>2604</v>
      </c>
      <c r="AG19" s="181" t="s">
        <v>2604</v>
      </c>
      <c r="AH19" s="181" t="s">
        <v>2715</v>
      </c>
      <c r="AI19" s="181" t="s">
        <v>2604</v>
      </c>
      <c r="AJ19" s="181" t="s">
        <v>2604</v>
      </c>
      <c r="AK19" s="181" t="s">
        <v>2715</v>
      </c>
      <c r="AL19" s="181" t="s">
        <v>2604</v>
      </c>
      <c r="AM19" s="181" t="s">
        <v>2604</v>
      </c>
      <c r="AN19" s="181" t="s">
        <v>2715</v>
      </c>
      <c r="AO19" s="181" t="s">
        <v>2604</v>
      </c>
      <c r="AP19" s="181" t="s">
        <v>2604</v>
      </c>
      <c r="AQ19" s="181" t="s">
        <v>2715</v>
      </c>
      <c r="AR19" s="181" t="s">
        <v>2604</v>
      </c>
      <c r="AS19" s="181" t="s">
        <v>2604</v>
      </c>
      <c r="AT19" s="181" t="s">
        <v>2715</v>
      </c>
      <c r="AU19" s="181" t="s">
        <v>2604</v>
      </c>
      <c r="AV19" s="181" t="s">
        <v>2604</v>
      </c>
      <c r="AW19" s="181" t="s">
        <v>2715</v>
      </c>
      <c r="AX19" s="181" t="s">
        <v>2604</v>
      </c>
      <c r="AY19" s="181" t="s">
        <v>2604</v>
      </c>
      <c r="AZ19" s="181" t="s">
        <v>2715</v>
      </c>
      <c r="BA19" s="181" t="s">
        <v>2604</v>
      </c>
      <c r="BB19" s="181" t="s">
        <v>2604</v>
      </c>
      <c r="BC19" s="181" t="s">
        <v>2715</v>
      </c>
      <c r="BD19" s="181" t="s">
        <v>2604</v>
      </c>
      <c r="BE19" s="181" t="s">
        <v>2604</v>
      </c>
      <c r="BF19" s="181" t="s">
        <v>2715</v>
      </c>
      <c r="BG19" s="181" t="s">
        <v>2604</v>
      </c>
      <c r="BH19" s="181" t="s">
        <v>2604</v>
      </c>
      <c r="BI19" s="181" t="s">
        <v>2715</v>
      </c>
      <c r="BJ19" s="181" t="s">
        <v>2604</v>
      </c>
      <c r="BK19" s="181" t="s">
        <v>2604</v>
      </c>
      <c r="BL19" s="181" t="s">
        <v>2715</v>
      </c>
      <c r="BM19" s="181" t="s">
        <v>2604</v>
      </c>
      <c r="BN19" s="181" t="s">
        <v>2604</v>
      </c>
      <c r="BO19" s="181" t="s">
        <v>2715</v>
      </c>
      <c r="BP19" s="181" t="s">
        <v>2604</v>
      </c>
      <c r="BQ19" s="181" t="s">
        <v>2604</v>
      </c>
      <c r="BR19" s="181" t="s">
        <v>2715</v>
      </c>
      <c r="BS19" s="181" t="s">
        <v>2604</v>
      </c>
      <c r="BT19" s="181" t="s">
        <v>2604</v>
      </c>
      <c r="BU19" s="181" t="s">
        <v>2715</v>
      </c>
      <c r="BV19" s="181" t="s">
        <v>2604</v>
      </c>
      <c r="BW19" s="181" t="s">
        <v>2604</v>
      </c>
      <c r="BX19" s="181" t="s">
        <v>2715</v>
      </c>
      <c r="BY19" s="181" t="s">
        <v>2604</v>
      </c>
      <c r="BZ19" s="181" t="s">
        <v>2604</v>
      </c>
      <c r="CA19" s="181" t="s">
        <v>2715</v>
      </c>
      <c r="CB19" s="181" t="s">
        <v>2604</v>
      </c>
      <c r="CC19" s="181" t="s">
        <v>2604</v>
      </c>
      <c r="CD19" s="181" t="s">
        <v>2715</v>
      </c>
      <c r="CE19" s="181" t="s">
        <v>2604</v>
      </c>
      <c r="CF19" s="181" t="s">
        <v>2604</v>
      </c>
      <c r="CG19" s="181" t="s">
        <v>2715</v>
      </c>
      <c r="CH19" s="181" t="s">
        <v>2604</v>
      </c>
      <c r="CI19" s="181" t="s">
        <v>2604</v>
      </c>
      <c r="CJ19" s="181" t="s">
        <v>2715</v>
      </c>
      <c r="CK19" s="181" t="s">
        <v>2604</v>
      </c>
      <c r="CL19" s="181" t="s">
        <v>2604</v>
      </c>
      <c r="CM19" s="181" t="s">
        <v>2715</v>
      </c>
      <c r="CN19" s="181" t="s">
        <v>2604</v>
      </c>
      <c r="CO19" s="181" t="s">
        <v>2604</v>
      </c>
      <c r="CP19" s="181" t="s">
        <v>2715</v>
      </c>
      <c r="CQ19" s="181" t="s">
        <v>2604</v>
      </c>
      <c r="CR19" s="181" t="s">
        <v>2604</v>
      </c>
      <c r="CS19" s="181" t="s">
        <v>2715</v>
      </c>
      <c r="CT19" s="181" t="s">
        <v>2604</v>
      </c>
      <c r="CU19" s="181" t="s">
        <v>2604</v>
      </c>
      <c r="CV19" s="181" t="s">
        <v>2715</v>
      </c>
      <c r="CW19" s="181" t="s">
        <v>2604</v>
      </c>
      <c r="CX19" s="181" t="s">
        <v>2604</v>
      </c>
      <c r="CY19" s="181" t="s">
        <v>2715</v>
      </c>
      <c r="CZ19" s="181" t="s">
        <v>2604</v>
      </c>
      <c r="DA19" s="181" t="s">
        <v>2604</v>
      </c>
      <c r="DB19" s="181" t="s">
        <v>2715</v>
      </c>
      <c r="DC19" s="181" t="s">
        <v>2604</v>
      </c>
      <c r="DD19" s="181" t="s">
        <v>2604</v>
      </c>
      <c r="DE19" s="181" t="s">
        <v>2715</v>
      </c>
      <c r="DF19" s="181" t="s">
        <v>2604</v>
      </c>
      <c r="DG19" s="181" t="s">
        <v>2604</v>
      </c>
      <c r="DH19" s="181" t="s">
        <v>2715</v>
      </c>
      <c r="DI19" s="181" t="s">
        <v>2604</v>
      </c>
      <c r="DJ19" s="181" t="s">
        <v>2604</v>
      </c>
      <c r="DK19" s="181" t="s">
        <v>2715</v>
      </c>
      <c r="DL19" s="181" t="s">
        <v>2604</v>
      </c>
      <c r="DM19" s="181" t="s">
        <v>2604</v>
      </c>
      <c r="DN19" s="181" t="s">
        <v>2715</v>
      </c>
      <c r="DO19" s="181" t="s">
        <v>2604</v>
      </c>
      <c r="DP19" s="181" t="s">
        <v>2604</v>
      </c>
      <c r="DQ19" s="181" t="s">
        <v>2715</v>
      </c>
      <c r="DR19" s="181" t="s">
        <v>2604</v>
      </c>
      <c r="DS19" s="181" t="s">
        <v>2604</v>
      </c>
      <c r="DT19" s="181" t="s">
        <v>2715</v>
      </c>
      <c r="DU19" s="181" t="s">
        <v>2604</v>
      </c>
      <c r="DV19" s="181" t="s">
        <v>2604</v>
      </c>
      <c r="DW19" s="181" t="s">
        <v>2715</v>
      </c>
      <c r="DX19" s="181" t="s">
        <v>2604</v>
      </c>
      <c r="DY19" s="181" t="s">
        <v>2604</v>
      </c>
      <c r="DZ19" s="181" t="s">
        <v>2715</v>
      </c>
      <c r="EA19" s="181" t="s">
        <v>2604</v>
      </c>
      <c r="EB19" s="181" t="s">
        <v>2604</v>
      </c>
      <c r="EC19" s="181" t="s">
        <v>2715</v>
      </c>
      <c r="ED19" s="181" t="s">
        <v>2604</v>
      </c>
      <c r="EE19" s="181" t="s">
        <v>2604</v>
      </c>
      <c r="EF19" s="181" t="s">
        <v>2715</v>
      </c>
      <c r="EG19" s="181" t="s">
        <v>2604</v>
      </c>
      <c r="EH19" s="181" t="s">
        <v>2604</v>
      </c>
      <c r="EI19" s="181" t="s">
        <v>2715</v>
      </c>
      <c r="EJ19" s="181" t="s">
        <v>2604</v>
      </c>
      <c r="EK19" s="181" t="s">
        <v>2604</v>
      </c>
      <c r="EL19" s="181" t="s">
        <v>2715</v>
      </c>
      <c r="EM19" s="181" t="s">
        <v>2604</v>
      </c>
      <c r="EN19" s="181" t="s">
        <v>2604</v>
      </c>
      <c r="EO19" s="181" t="s">
        <v>2715</v>
      </c>
      <c r="EP19" s="181" t="s">
        <v>2604</v>
      </c>
      <c r="EQ19" s="181" t="s">
        <v>2604</v>
      </c>
      <c r="ER19" s="181" t="s">
        <v>2715</v>
      </c>
      <c r="ES19" s="181" t="s">
        <v>2604</v>
      </c>
      <c r="ET19" s="181" t="s">
        <v>2604</v>
      </c>
    </row>
    <row r="20" spans="1:150" x14ac:dyDescent="0.3">
      <c r="A20" s="1"/>
      <c r="B20" s="180" t="s">
        <v>2805</v>
      </c>
      <c r="C20" s="180" t="s">
        <v>124</v>
      </c>
      <c r="D20" s="180" t="s">
        <v>901</v>
      </c>
      <c r="E20" s="180" t="s">
        <v>2806</v>
      </c>
      <c r="F20" s="180" t="s">
        <v>2807</v>
      </c>
      <c r="G20" s="181" t="s">
        <v>2715</v>
      </c>
      <c r="H20" s="181" t="s">
        <v>2604</v>
      </c>
      <c r="I20" s="181" t="s">
        <v>2604</v>
      </c>
      <c r="J20" s="181" t="s">
        <v>2715</v>
      </c>
      <c r="K20" s="181" t="s">
        <v>2604</v>
      </c>
      <c r="L20" s="181" t="s">
        <v>2604</v>
      </c>
      <c r="M20" s="181" t="s">
        <v>2715</v>
      </c>
      <c r="N20" s="181" t="s">
        <v>2604</v>
      </c>
      <c r="O20" s="181" t="s">
        <v>2604</v>
      </c>
      <c r="P20" s="181" t="s">
        <v>2715</v>
      </c>
      <c r="Q20" s="181" t="s">
        <v>2604</v>
      </c>
      <c r="R20" s="181" t="s">
        <v>2604</v>
      </c>
      <c r="S20" s="181" t="s">
        <v>2715</v>
      </c>
      <c r="T20" s="181" t="s">
        <v>2604</v>
      </c>
      <c r="U20" s="181" t="s">
        <v>2604</v>
      </c>
      <c r="V20" s="181" t="s">
        <v>2715</v>
      </c>
      <c r="W20" s="181" t="s">
        <v>2604</v>
      </c>
      <c r="X20" s="181" t="s">
        <v>2604</v>
      </c>
      <c r="Y20" s="181" t="s">
        <v>2715</v>
      </c>
      <c r="Z20" s="181" t="s">
        <v>2604</v>
      </c>
      <c r="AA20" s="181" t="s">
        <v>2604</v>
      </c>
      <c r="AB20" s="181" t="s">
        <v>2715</v>
      </c>
      <c r="AC20" s="181" t="s">
        <v>2604</v>
      </c>
      <c r="AD20" s="181" t="s">
        <v>2604</v>
      </c>
      <c r="AE20" s="181" t="s">
        <v>2715</v>
      </c>
      <c r="AF20" s="181" t="s">
        <v>2604</v>
      </c>
      <c r="AG20" s="181" t="s">
        <v>2604</v>
      </c>
      <c r="AH20" s="181" t="s">
        <v>2715</v>
      </c>
      <c r="AI20" s="181" t="s">
        <v>2604</v>
      </c>
      <c r="AJ20" s="181" t="s">
        <v>2604</v>
      </c>
      <c r="AK20" s="181" t="s">
        <v>2715</v>
      </c>
      <c r="AL20" s="181" t="s">
        <v>2604</v>
      </c>
      <c r="AM20" s="181" t="s">
        <v>2604</v>
      </c>
      <c r="AN20" s="181" t="s">
        <v>2715</v>
      </c>
      <c r="AO20" s="181" t="s">
        <v>2604</v>
      </c>
      <c r="AP20" s="181" t="s">
        <v>2604</v>
      </c>
      <c r="AQ20" s="181" t="s">
        <v>2715</v>
      </c>
      <c r="AR20" s="181" t="s">
        <v>2604</v>
      </c>
      <c r="AS20" s="181" t="s">
        <v>2604</v>
      </c>
      <c r="AT20" s="181" t="s">
        <v>2715</v>
      </c>
      <c r="AU20" s="181" t="s">
        <v>2604</v>
      </c>
      <c r="AV20" s="181" t="s">
        <v>2604</v>
      </c>
      <c r="AW20" s="181" t="s">
        <v>2715</v>
      </c>
      <c r="AX20" s="181" t="s">
        <v>2604</v>
      </c>
      <c r="AY20" s="181" t="s">
        <v>2604</v>
      </c>
      <c r="AZ20" s="181" t="s">
        <v>2715</v>
      </c>
      <c r="BA20" s="181" t="s">
        <v>2604</v>
      </c>
      <c r="BB20" s="181" t="s">
        <v>2604</v>
      </c>
      <c r="BC20" s="181" t="s">
        <v>2715</v>
      </c>
      <c r="BD20" s="181" t="s">
        <v>2604</v>
      </c>
      <c r="BE20" s="181" t="s">
        <v>2604</v>
      </c>
      <c r="BF20" s="181" t="s">
        <v>2715</v>
      </c>
      <c r="BG20" s="181" t="s">
        <v>2604</v>
      </c>
      <c r="BH20" s="181" t="s">
        <v>2604</v>
      </c>
      <c r="BI20" s="181" t="s">
        <v>2715</v>
      </c>
      <c r="BJ20" s="181" t="s">
        <v>2604</v>
      </c>
      <c r="BK20" s="181" t="s">
        <v>2604</v>
      </c>
      <c r="BL20" s="181" t="s">
        <v>2715</v>
      </c>
      <c r="BM20" s="181" t="s">
        <v>2604</v>
      </c>
      <c r="BN20" s="181" t="s">
        <v>2604</v>
      </c>
      <c r="BO20" s="181" t="s">
        <v>2715</v>
      </c>
      <c r="BP20" s="181" t="s">
        <v>2604</v>
      </c>
      <c r="BQ20" s="181" t="s">
        <v>2604</v>
      </c>
      <c r="BR20" s="181" t="s">
        <v>2715</v>
      </c>
      <c r="BS20" s="181" t="s">
        <v>2604</v>
      </c>
      <c r="BT20" s="181" t="s">
        <v>2604</v>
      </c>
      <c r="BU20" s="181" t="s">
        <v>2715</v>
      </c>
      <c r="BV20" s="181" t="s">
        <v>2604</v>
      </c>
      <c r="BW20" s="181" t="s">
        <v>2604</v>
      </c>
      <c r="BX20" s="181" t="s">
        <v>2715</v>
      </c>
      <c r="BY20" s="181" t="s">
        <v>2604</v>
      </c>
      <c r="BZ20" s="181" t="s">
        <v>2604</v>
      </c>
      <c r="CA20" s="181" t="s">
        <v>2715</v>
      </c>
      <c r="CB20" s="181" t="s">
        <v>2604</v>
      </c>
      <c r="CC20" s="181" t="s">
        <v>2604</v>
      </c>
      <c r="CD20" s="181" t="s">
        <v>2715</v>
      </c>
      <c r="CE20" s="181" t="s">
        <v>2604</v>
      </c>
      <c r="CF20" s="181" t="s">
        <v>2604</v>
      </c>
      <c r="CG20" s="181" t="s">
        <v>2715</v>
      </c>
      <c r="CH20" s="181" t="s">
        <v>2604</v>
      </c>
      <c r="CI20" s="181" t="s">
        <v>2604</v>
      </c>
      <c r="CJ20" s="181" t="s">
        <v>2715</v>
      </c>
      <c r="CK20" s="181" t="s">
        <v>2604</v>
      </c>
      <c r="CL20" s="181" t="s">
        <v>2604</v>
      </c>
      <c r="CM20" s="181" t="s">
        <v>2715</v>
      </c>
      <c r="CN20" s="181" t="s">
        <v>2604</v>
      </c>
      <c r="CO20" s="181" t="s">
        <v>2604</v>
      </c>
      <c r="CP20" s="181" t="s">
        <v>2715</v>
      </c>
      <c r="CQ20" s="181" t="s">
        <v>2604</v>
      </c>
      <c r="CR20" s="181" t="s">
        <v>2604</v>
      </c>
      <c r="CS20" s="181" t="s">
        <v>2715</v>
      </c>
      <c r="CT20" s="181" t="s">
        <v>2604</v>
      </c>
      <c r="CU20" s="181" t="s">
        <v>2604</v>
      </c>
      <c r="CV20" s="181" t="s">
        <v>2715</v>
      </c>
      <c r="CW20" s="181" t="s">
        <v>2604</v>
      </c>
      <c r="CX20" s="181" t="s">
        <v>2604</v>
      </c>
      <c r="CY20" s="181" t="s">
        <v>2715</v>
      </c>
      <c r="CZ20" s="181" t="s">
        <v>2604</v>
      </c>
      <c r="DA20" s="181" t="s">
        <v>2604</v>
      </c>
      <c r="DB20" s="181" t="s">
        <v>2715</v>
      </c>
      <c r="DC20" s="181" t="s">
        <v>2604</v>
      </c>
      <c r="DD20" s="181" t="s">
        <v>2604</v>
      </c>
      <c r="DE20" s="181" t="s">
        <v>2715</v>
      </c>
      <c r="DF20" s="181" t="s">
        <v>2604</v>
      </c>
      <c r="DG20" s="181" t="s">
        <v>2604</v>
      </c>
      <c r="DH20" s="181" t="s">
        <v>2715</v>
      </c>
      <c r="DI20" s="181" t="s">
        <v>2604</v>
      </c>
      <c r="DJ20" s="181" t="s">
        <v>2604</v>
      </c>
      <c r="DK20" s="181" t="s">
        <v>2715</v>
      </c>
      <c r="DL20" s="181" t="s">
        <v>2604</v>
      </c>
      <c r="DM20" s="181" t="s">
        <v>2604</v>
      </c>
      <c r="DN20" s="181" t="s">
        <v>2715</v>
      </c>
      <c r="DO20" s="181" t="s">
        <v>2604</v>
      </c>
      <c r="DP20" s="181" t="s">
        <v>2604</v>
      </c>
      <c r="DQ20" s="181" t="s">
        <v>2715</v>
      </c>
      <c r="DR20" s="181" t="s">
        <v>2604</v>
      </c>
      <c r="DS20" s="181" t="s">
        <v>2604</v>
      </c>
      <c r="DT20" s="181" t="s">
        <v>2715</v>
      </c>
      <c r="DU20" s="181" t="s">
        <v>2604</v>
      </c>
      <c r="DV20" s="181" t="s">
        <v>2604</v>
      </c>
      <c r="DW20" s="181" t="s">
        <v>2715</v>
      </c>
      <c r="DX20" s="181" t="s">
        <v>2604</v>
      </c>
      <c r="DY20" s="181" t="s">
        <v>2604</v>
      </c>
      <c r="DZ20" s="181" t="s">
        <v>2715</v>
      </c>
      <c r="EA20" s="181" t="s">
        <v>2604</v>
      </c>
      <c r="EB20" s="181" t="s">
        <v>2604</v>
      </c>
      <c r="EC20" s="181" t="s">
        <v>2715</v>
      </c>
      <c r="ED20" s="181" t="s">
        <v>2604</v>
      </c>
      <c r="EE20" s="181" t="s">
        <v>2604</v>
      </c>
      <c r="EF20" s="181" t="s">
        <v>2715</v>
      </c>
      <c r="EG20" s="181" t="s">
        <v>2604</v>
      </c>
      <c r="EH20" s="181" t="s">
        <v>2604</v>
      </c>
      <c r="EI20" s="181" t="s">
        <v>2715</v>
      </c>
      <c r="EJ20" s="181" t="s">
        <v>2604</v>
      </c>
      <c r="EK20" s="181" t="s">
        <v>2604</v>
      </c>
      <c r="EL20" s="181" t="s">
        <v>2715</v>
      </c>
      <c r="EM20" s="181" t="s">
        <v>2604</v>
      </c>
      <c r="EN20" s="181" t="s">
        <v>2604</v>
      </c>
      <c r="EO20" s="181" t="s">
        <v>2715</v>
      </c>
      <c r="EP20" s="181" t="s">
        <v>2604</v>
      </c>
      <c r="EQ20" s="181" t="s">
        <v>2604</v>
      </c>
      <c r="ER20" s="181" t="s">
        <v>2715</v>
      </c>
      <c r="ES20" s="181" t="s">
        <v>2604</v>
      </c>
      <c r="ET20" s="181" t="s">
        <v>2604</v>
      </c>
    </row>
    <row r="21" spans="1:150" x14ac:dyDescent="0.3">
      <c r="A21" s="1"/>
      <c r="B21" s="180" t="s">
        <v>2808</v>
      </c>
      <c r="C21" s="180" t="s">
        <v>124</v>
      </c>
      <c r="D21" s="180" t="s">
        <v>901</v>
      </c>
      <c r="E21" s="180" t="s">
        <v>2809</v>
      </c>
      <c r="F21" s="180" t="s">
        <v>2810</v>
      </c>
      <c r="G21" s="181" t="s">
        <v>2715</v>
      </c>
      <c r="H21" s="181" t="s">
        <v>2604</v>
      </c>
      <c r="I21" s="181" t="s">
        <v>2604</v>
      </c>
      <c r="J21" s="181" t="s">
        <v>2715</v>
      </c>
      <c r="K21" s="181" t="s">
        <v>2604</v>
      </c>
      <c r="L21" s="181" t="s">
        <v>2604</v>
      </c>
      <c r="M21" s="181" t="s">
        <v>2715</v>
      </c>
      <c r="N21" s="181" t="s">
        <v>2604</v>
      </c>
      <c r="O21" s="181" t="s">
        <v>2604</v>
      </c>
      <c r="P21" s="181" t="s">
        <v>2715</v>
      </c>
      <c r="Q21" s="181" t="s">
        <v>2604</v>
      </c>
      <c r="R21" s="181" t="s">
        <v>2604</v>
      </c>
      <c r="S21" s="181" t="s">
        <v>2715</v>
      </c>
      <c r="T21" s="181" t="s">
        <v>2604</v>
      </c>
      <c r="U21" s="181" t="s">
        <v>2604</v>
      </c>
      <c r="V21" s="181" t="s">
        <v>2715</v>
      </c>
      <c r="W21" s="181" t="s">
        <v>2604</v>
      </c>
      <c r="X21" s="181" t="s">
        <v>2604</v>
      </c>
      <c r="Y21" s="181" t="s">
        <v>2715</v>
      </c>
      <c r="Z21" s="181" t="s">
        <v>2604</v>
      </c>
      <c r="AA21" s="181" t="s">
        <v>2604</v>
      </c>
      <c r="AB21" s="181" t="s">
        <v>2715</v>
      </c>
      <c r="AC21" s="181" t="s">
        <v>2604</v>
      </c>
      <c r="AD21" s="181" t="s">
        <v>2604</v>
      </c>
      <c r="AE21" s="181" t="s">
        <v>2715</v>
      </c>
      <c r="AF21" s="181" t="s">
        <v>2604</v>
      </c>
      <c r="AG21" s="181" t="s">
        <v>2604</v>
      </c>
      <c r="AH21" s="181" t="s">
        <v>2715</v>
      </c>
      <c r="AI21" s="181" t="s">
        <v>2604</v>
      </c>
      <c r="AJ21" s="181" t="s">
        <v>2604</v>
      </c>
      <c r="AK21" s="181" t="s">
        <v>2715</v>
      </c>
      <c r="AL21" s="181" t="s">
        <v>2604</v>
      </c>
      <c r="AM21" s="181" t="s">
        <v>2604</v>
      </c>
      <c r="AN21" s="181" t="s">
        <v>2715</v>
      </c>
      <c r="AO21" s="181" t="s">
        <v>2604</v>
      </c>
      <c r="AP21" s="181" t="s">
        <v>2604</v>
      </c>
      <c r="AQ21" s="181" t="s">
        <v>2715</v>
      </c>
      <c r="AR21" s="181" t="s">
        <v>2604</v>
      </c>
      <c r="AS21" s="181" t="s">
        <v>2604</v>
      </c>
      <c r="AT21" s="181" t="s">
        <v>2715</v>
      </c>
      <c r="AU21" s="181" t="s">
        <v>2604</v>
      </c>
      <c r="AV21" s="181" t="s">
        <v>2604</v>
      </c>
      <c r="AW21" s="181" t="s">
        <v>2715</v>
      </c>
      <c r="AX21" s="181" t="s">
        <v>2604</v>
      </c>
      <c r="AY21" s="181" t="s">
        <v>2604</v>
      </c>
      <c r="AZ21" s="181" t="s">
        <v>2715</v>
      </c>
      <c r="BA21" s="181" t="s">
        <v>2604</v>
      </c>
      <c r="BB21" s="181" t="s">
        <v>2604</v>
      </c>
      <c r="BC21" s="181" t="s">
        <v>2715</v>
      </c>
      <c r="BD21" s="181" t="s">
        <v>2604</v>
      </c>
      <c r="BE21" s="181" t="s">
        <v>2604</v>
      </c>
      <c r="BF21" s="181" t="s">
        <v>2715</v>
      </c>
      <c r="BG21" s="181" t="s">
        <v>2604</v>
      </c>
      <c r="BH21" s="181" t="s">
        <v>2604</v>
      </c>
      <c r="BI21" s="181" t="s">
        <v>2715</v>
      </c>
      <c r="BJ21" s="181" t="s">
        <v>2604</v>
      </c>
      <c r="BK21" s="181" t="s">
        <v>2604</v>
      </c>
      <c r="BL21" s="181" t="s">
        <v>2715</v>
      </c>
      <c r="BM21" s="181" t="s">
        <v>2604</v>
      </c>
      <c r="BN21" s="181" t="s">
        <v>2604</v>
      </c>
      <c r="BO21" s="181" t="s">
        <v>2715</v>
      </c>
      <c r="BP21" s="181" t="s">
        <v>2604</v>
      </c>
      <c r="BQ21" s="181" t="s">
        <v>2604</v>
      </c>
      <c r="BR21" s="181" t="s">
        <v>2715</v>
      </c>
      <c r="BS21" s="181" t="s">
        <v>2604</v>
      </c>
      <c r="BT21" s="181" t="s">
        <v>2604</v>
      </c>
      <c r="BU21" s="181" t="s">
        <v>2715</v>
      </c>
      <c r="BV21" s="181" t="s">
        <v>2604</v>
      </c>
      <c r="BW21" s="181" t="s">
        <v>2604</v>
      </c>
      <c r="BX21" s="181" t="s">
        <v>2715</v>
      </c>
      <c r="BY21" s="181" t="s">
        <v>2604</v>
      </c>
      <c r="BZ21" s="181" t="s">
        <v>2604</v>
      </c>
      <c r="CA21" s="181" t="s">
        <v>2715</v>
      </c>
      <c r="CB21" s="181" t="s">
        <v>2604</v>
      </c>
      <c r="CC21" s="181" t="s">
        <v>2604</v>
      </c>
      <c r="CD21" s="181" t="s">
        <v>2715</v>
      </c>
      <c r="CE21" s="181" t="s">
        <v>2604</v>
      </c>
      <c r="CF21" s="181" t="s">
        <v>2604</v>
      </c>
      <c r="CG21" s="181" t="s">
        <v>2715</v>
      </c>
      <c r="CH21" s="181" t="s">
        <v>2604</v>
      </c>
      <c r="CI21" s="181" t="s">
        <v>2604</v>
      </c>
      <c r="CJ21" s="181" t="s">
        <v>2715</v>
      </c>
      <c r="CK21" s="181" t="s">
        <v>2604</v>
      </c>
      <c r="CL21" s="181" t="s">
        <v>2604</v>
      </c>
      <c r="CM21" s="181" t="s">
        <v>2715</v>
      </c>
      <c r="CN21" s="181" t="s">
        <v>2604</v>
      </c>
      <c r="CO21" s="181" t="s">
        <v>2604</v>
      </c>
      <c r="CP21" s="181" t="s">
        <v>2715</v>
      </c>
      <c r="CQ21" s="181" t="s">
        <v>2604</v>
      </c>
      <c r="CR21" s="181" t="s">
        <v>2604</v>
      </c>
      <c r="CS21" s="181" t="s">
        <v>2715</v>
      </c>
      <c r="CT21" s="181" t="s">
        <v>2604</v>
      </c>
      <c r="CU21" s="181" t="s">
        <v>2604</v>
      </c>
      <c r="CV21" s="181" t="s">
        <v>2715</v>
      </c>
      <c r="CW21" s="181" t="s">
        <v>2604</v>
      </c>
      <c r="CX21" s="181" t="s">
        <v>2604</v>
      </c>
      <c r="CY21" s="181" t="s">
        <v>2715</v>
      </c>
      <c r="CZ21" s="181" t="s">
        <v>2604</v>
      </c>
      <c r="DA21" s="181" t="s">
        <v>2604</v>
      </c>
      <c r="DB21" s="181" t="s">
        <v>2715</v>
      </c>
      <c r="DC21" s="181" t="s">
        <v>2604</v>
      </c>
      <c r="DD21" s="181" t="s">
        <v>2604</v>
      </c>
      <c r="DE21" s="181" t="s">
        <v>2715</v>
      </c>
      <c r="DF21" s="181" t="s">
        <v>2604</v>
      </c>
      <c r="DG21" s="181" t="s">
        <v>2604</v>
      </c>
      <c r="DH21" s="181" t="s">
        <v>2715</v>
      </c>
      <c r="DI21" s="181" t="s">
        <v>2604</v>
      </c>
      <c r="DJ21" s="181" t="s">
        <v>2604</v>
      </c>
      <c r="DK21" s="181" t="s">
        <v>2715</v>
      </c>
      <c r="DL21" s="181" t="s">
        <v>2604</v>
      </c>
      <c r="DM21" s="181" t="s">
        <v>2604</v>
      </c>
      <c r="DN21" s="181" t="s">
        <v>2715</v>
      </c>
      <c r="DO21" s="181" t="s">
        <v>2604</v>
      </c>
      <c r="DP21" s="181" t="s">
        <v>2604</v>
      </c>
      <c r="DQ21" s="181" t="s">
        <v>2715</v>
      </c>
      <c r="DR21" s="181" t="s">
        <v>2604</v>
      </c>
      <c r="DS21" s="181" t="s">
        <v>2604</v>
      </c>
      <c r="DT21" s="181" t="s">
        <v>2715</v>
      </c>
      <c r="DU21" s="181" t="s">
        <v>2604</v>
      </c>
      <c r="DV21" s="181" t="s">
        <v>2604</v>
      </c>
      <c r="DW21" s="181" t="s">
        <v>2715</v>
      </c>
      <c r="DX21" s="181" t="s">
        <v>2604</v>
      </c>
      <c r="DY21" s="181" t="s">
        <v>2604</v>
      </c>
      <c r="DZ21" s="181" t="s">
        <v>2715</v>
      </c>
      <c r="EA21" s="181" t="s">
        <v>2604</v>
      </c>
      <c r="EB21" s="181" t="s">
        <v>2604</v>
      </c>
      <c r="EC21" s="181" t="s">
        <v>2715</v>
      </c>
      <c r="ED21" s="181" t="s">
        <v>2604</v>
      </c>
      <c r="EE21" s="181" t="s">
        <v>2604</v>
      </c>
      <c r="EF21" s="181" t="s">
        <v>2715</v>
      </c>
      <c r="EG21" s="181" t="s">
        <v>2604</v>
      </c>
      <c r="EH21" s="181" t="s">
        <v>2604</v>
      </c>
      <c r="EI21" s="181" t="s">
        <v>2715</v>
      </c>
      <c r="EJ21" s="181" t="s">
        <v>2604</v>
      </c>
      <c r="EK21" s="181" t="s">
        <v>2604</v>
      </c>
      <c r="EL21" s="181" t="s">
        <v>2715</v>
      </c>
      <c r="EM21" s="181" t="s">
        <v>2604</v>
      </c>
      <c r="EN21" s="181" t="s">
        <v>2604</v>
      </c>
      <c r="EO21" s="181" t="s">
        <v>2715</v>
      </c>
      <c r="EP21" s="181" t="s">
        <v>2604</v>
      </c>
      <c r="EQ21" s="181" t="s">
        <v>2604</v>
      </c>
      <c r="ER21" s="181" t="s">
        <v>2715</v>
      </c>
      <c r="ES21" s="181" t="s">
        <v>2604</v>
      </c>
      <c r="ET21" s="181" t="s">
        <v>2604</v>
      </c>
    </row>
    <row r="22" spans="1:150" x14ac:dyDescent="0.3">
      <c r="A22" s="1"/>
      <c r="B22" s="180" t="s">
        <v>2811</v>
      </c>
      <c r="C22" s="180" t="s">
        <v>124</v>
      </c>
      <c r="D22" s="180" t="s">
        <v>901</v>
      </c>
      <c r="E22" s="180" t="s">
        <v>2812</v>
      </c>
      <c r="F22" s="180" t="s">
        <v>2813</v>
      </c>
      <c r="G22" s="181" t="s">
        <v>2715</v>
      </c>
      <c r="H22" s="181" t="s">
        <v>2604</v>
      </c>
      <c r="I22" s="181" t="s">
        <v>2604</v>
      </c>
      <c r="J22" s="181" t="s">
        <v>2715</v>
      </c>
      <c r="K22" s="181" t="s">
        <v>2604</v>
      </c>
      <c r="L22" s="181" t="s">
        <v>2604</v>
      </c>
      <c r="M22" s="181" t="s">
        <v>2715</v>
      </c>
      <c r="N22" s="181" t="s">
        <v>2604</v>
      </c>
      <c r="O22" s="181" t="s">
        <v>2604</v>
      </c>
      <c r="P22" s="181" t="s">
        <v>2715</v>
      </c>
      <c r="Q22" s="181" t="s">
        <v>2604</v>
      </c>
      <c r="R22" s="181" t="s">
        <v>2604</v>
      </c>
      <c r="S22" s="181" t="s">
        <v>2715</v>
      </c>
      <c r="T22" s="181" t="s">
        <v>2604</v>
      </c>
      <c r="U22" s="181" t="s">
        <v>2604</v>
      </c>
      <c r="V22" s="181" t="s">
        <v>2715</v>
      </c>
      <c r="W22" s="181" t="s">
        <v>2604</v>
      </c>
      <c r="X22" s="181" t="s">
        <v>2604</v>
      </c>
      <c r="Y22" s="181" t="s">
        <v>2715</v>
      </c>
      <c r="Z22" s="181" t="s">
        <v>2604</v>
      </c>
      <c r="AA22" s="181" t="s">
        <v>2604</v>
      </c>
      <c r="AB22" s="181" t="s">
        <v>2715</v>
      </c>
      <c r="AC22" s="181" t="s">
        <v>2604</v>
      </c>
      <c r="AD22" s="181" t="s">
        <v>2604</v>
      </c>
      <c r="AE22" s="181" t="s">
        <v>2715</v>
      </c>
      <c r="AF22" s="181" t="s">
        <v>2604</v>
      </c>
      <c r="AG22" s="181" t="s">
        <v>2604</v>
      </c>
      <c r="AH22" s="181" t="s">
        <v>2715</v>
      </c>
      <c r="AI22" s="181" t="s">
        <v>2604</v>
      </c>
      <c r="AJ22" s="181" t="s">
        <v>2604</v>
      </c>
      <c r="AK22" s="181" t="s">
        <v>2715</v>
      </c>
      <c r="AL22" s="181" t="s">
        <v>2604</v>
      </c>
      <c r="AM22" s="181" t="s">
        <v>2604</v>
      </c>
      <c r="AN22" s="181" t="s">
        <v>2715</v>
      </c>
      <c r="AO22" s="181" t="s">
        <v>2604</v>
      </c>
      <c r="AP22" s="181" t="s">
        <v>2604</v>
      </c>
      <c r="AQ22" s="181" t="s">
        <v>2715</v>
      </c>
      <c r="AR22" s="181" t="s">
        <v>2604</v>
      </c>
      <c r="AS22" s="181" t="s">
        <v>2604</v>
      </c>
      <c r="AT22" s="181" t="s">
        <v>2715</v>
      </c>
      <c r="AU22" s="181" t="s">
        <v>2604</v>
      </c>
      <c r="AV22" s="181" t="s">
        <v>2604</v>
      </c>
      <c r="AW22" s="181" t="s">
        <v>2715</v>
      </c>
      <c r="AX22" s="181" t="s">
        <v>2604</v>
      </c>
      <c r="AY22" s="181" t="s">
        <v>2604</v>
      </c>
      <c r="AZ22" s="181" t="s">
        <v>2715</v>
      </c>
      <c r="BA22" s="181" t="s">
        <v>2604</v>
      </c>
      <c r="BB22" s="181" t="s">
        <v>2604</v>
      </c>
      <c r="BC22" s="181" t="s">
        <v>2715</v>
      </c>
      <c r="BD22" s="181" t="s">
        <v>2604</v>
      </c>
      <c r="BE22" s="181" t="s">
        <v>2604</v>
      </c>
      <c r="BF22" s="181" t="s">
        <v>2715</v>
      </c>
      <c r="BG22" s="181" t="s">
        <v>2604</v>
      </c>
      <c r="BH22" s="181" t="s">
        <v>2604</v>
      </c>
      <c r="BI22" s="181" t="s">
        <v>2715</v>
      </c>
      <c r="BJ22" s="181" t="s">
        <v>2604</v>
      </c>
      <c r="BK22" s="181" t="s">
        <v>2604</v>
      </c>
      <c r="BL22" s="181" t="s">
        <v>2715</v>
      </c>
      <c r="BM22" s="181" t="s">
        <v>2604</v>
      </c>
      <c r="BN22" s="181" t="s">
        <v>2604</v>
      </c>
      <c r="BO22" s="181" t="s">
        <v>2715</v>
      </c>
      <c r="BP22" s="181" t="s">
        <v>2604</v>
      </c>
      <c r="BQ22" s="181" t="s">
        <v>2604</v>
      </c>
      <c r="BR22" s="181" t="s">
        <v>2715</v>
      </c>
      <c r="BS22" s="181" t="s">
        <v>2604</v>
      </c>
      <c r="BT22" s="181" t="s">
        <v>2604</v>
      </c>
      <c r="BU22" s="181" t="s">
        <v>2715</v>
      </c>
      <c r="BV22" s="181" t="s">
        <v>2604</v>
      </c>
      <c r="BW22" s="181" t="s">
        <v>2604</v>
      </c>
      <c r="BX22" s="181" t="s">
        <v>2715</v>
      </c>
      <c r="BY22" s="181" t="s">
        <v>2604</v>
      </c>
      <c r="BZ22" s="181" t="s">
        <v>2604</v>
      </c>
      <c r="CA22" s="181" t="s">
        <v>2715</v>
      </c>
      <c r="CB22" s="181" t="s">
        <v>2604</v>
      </c>
      <c r="CC22" s="181" t="s">
        <v>2604</v>
      </c>
      <c r="CD22" s="181" t="s">
        <v>2715</v>
      </c>
      <c r="CE22" s="181" t="s">
        <v>2604</v>
      </c>
      <c r="CF22" s="181" t="s">
        <v>2604</v>
      </c>
      <c r="CG22" s="181" t="s">
        <v>2715</v>
      </c>
      <c r="CH22" s="181" t="s">
        <v>2604</v>
      </c>
      <c r="CI22" s="181" t="s">
        <v>2604</v>
      </c>
      <c r="CJ22" s="181" t="s">
        <v>2715</v>
      </c>
      <c r="CK22" s="181" t="s">
        <v>2604</v>
      </c>
      <c r="CL22" s="181" t="s">
        <v>2604</v>
      </c>
      <c r="CM22" s="181" t="s">
        <v>2715</v>
      </c>
      <c r="CN22" s="181" t="s">
        <v>2604</v>
      </c>
      <c r="CO22" s="181" t="s">
        <v>2604</v>
      </c>
      <c r="CP22" s="181" t="s">
        <v>2715</v>
      </c>
      <c r="CQ22" s="181" t="s">
        <v>2604</v>
      </c>
      <c r="CR22" s="181" t="s">
        <v>2604</v>
      </c>
      <c r="CS22" s="181" t="s">
        <v>2715</v>
      </c>
      <c r="CT22" s="181" t="s">
        <v>2604</v>
      </c>
      <c r="CU22" s="181" t="s">
        <v>2604</v>
      </c>
      <c r="CV22" s="181" t="s">
        <v>2715</v>
      </c>
      <c r="CW22" s="181" t="s">
        <v>2604</v>
      </c>
      <c r="CX22" s="181" t="s">
        <v>2604</v>
      </c>
      <c r="CY22" s="181" t="s">
        <v>2715</v>
      </c>
      <c r="CZ22" s="181" t="s">
        <v>2604</v>
      </c>
      <c r="DA22" s="181" t="s">
        <v>2604</v>
      </c>
      <c r="DB22" s="181" t="s">
        <v>2715</v>
      </c>
      <c r="DC22" s="181" t="s">
        <v>2604</v>
      </c>
      <c r="DD22" s="181" t="s">
        <v>2604</v>
      </c>
      <c r="DE22" s="181" t="s">
        <v>2715</v>
      </c>
      <c r="DF22" s="181" t="s">
        <v>2604</v>
      </c>
      <c r="DG22" s="181" t="s">
        <v>2604</v>
      </c>
      <c r="DH22" s="181" t="s">
        <v>2715</v>
      </c>
      <c r="DI22" s="181" t="s">
        <v>2604</v>
      </c>
      <c r="DJ22" s="181" t="s">
        <v>2604</v>
      </c>
      <c r="DK22" s="181" t="s">
        <v>2715</v>
      </c>
      <c r="DL22" s="181" t="s">
        <v>2604</v>
      </c>
      <c r="DM22" s="181" t="s">
        <v>2604</v>
      </c>
      <c r="DN22" s="181" t="s">
        <v>2715</v>
      </c>
      <c r="DO22" s="181" t="s">
        <v>2604</v>
      </c>
      <c r="DP22" s="181" t="s">
        <v>2604</v>
      </c>
      <c r="DQ22" s="181" t="s">
        <v>2715</v>
      </c>
      <c r="DR22" s="181" t="s">
        <v>2604</v>
      </c>
      <c r="DS22" s="181" t="s">
        <v>2604</v>
      </c>
      <c r="DT22" s="181" t="s">
        <v>2715</v>
      </c>
      <c r="DU22" s="181" t="s">
        <v>2604</v>
      </c>
      <c r="DV22" s="181" t="s">
        <v>2604</v>
      </c>
      <c r="DW22" s="181" t="s">
        <v>2715</v>
      </c>
      <c r="DX22" s="181" t="s">
        <v>2604</v>
      </c>
      <c r="DY22" s="181" t="s">
        <v>2604</v>
      </c>
      <c r="DZ22" s="181" t="s">
        <v>2715</v>
      </c>
      <c r="EA22" s="181" t="s">
        <v>2604</v>
      </c>
      <c r="EB22" s="181" t="s">
        <v>2604</v>
      </c>
      <c r="EC22" s="181" t="s">
        <v>2715</v>
      </c>
      <c r="ED22" s="181" t="s">
        <v>2604</v>
      </c>
      <c r="EE22" s="181" t="s">
        <v>2604</v>
      </c>
      <c r="EF22" s="181" t="s">
        <v>2715</v>
      </c>
      <c r="EG22" s="181" t="s">
        <v>2604</v>
      </c>
      <c r="EH22" s="181" t="s">
        <v>2604</v>
      </c>
      <c r="EI22" s="181" t="s">
        <v>2715</v>
      </c>
      <c r="EJ22" s="181" t="s">
        <v>2604</v>
      </c>
      <c r="EK22" s="181" t="s">
        <v>2604</v>
      </c>
      <c r="EL22" s="181" t="s">
        <v>2715</v>
      </c>
      <c r="EM22" s="181" t="s">
        <v>2604</v>
      </c>
      <c r="EN22" s="181" t="s">
        <v>2604</v>
      </c>
      <c r="EO22" s="181" t="s">
        <v>2715</v>
      </c>
      <c r="EP22" s="181" t="s">
        <v>2604</v>
      </c>
      <c r="EQ22" s="181" t="s">
        <v>2604</v>
      </c>
      <c r="ER22" s="181" t="s">
        <v>2715</v>
      </c>
      <c r="ES22" s="181" t="s">
        <v>2604</v>
      </c>
      <c r="ET22" s="181" t="s">
        <v>2604</v>
      </c>
    </row>
    <row r="23" spans="1:150" x14ac:dyDescent="0.3">
      <c r="A23" s="1"/>
      <c r="B23" s="180" t="s">
        <v>2814</v>
      </c>
      <c r="C23" s="180" t="s">
        <v>124</v>
      </c>
      <c r="D23" s="180" t="s">
        <v>901</v>
      </c>
      <c r="E23" s="180" t="s">
        <v>2815</v>
      </c>
      <c r="F23" s="180" t="s">
        <v>2816</v>
      </c>
      <c r="G23" s="181" t="s">
        <v>2715</v>
      </c>
      <c r="H23" s="181" t="s">
        <v>2604</v>
      </c>
      <c r="I23" s="181" t="s">
        <v>2604</v>
      </c>
      <c r="J23" s="181" t="s">
        <v>2715</v>
      </c>
      <c r="K23" s="181" t="s">
        <v>2604</v>
      </c>
      <c r="L23" s="181" t="s">
        <v>2604</v>
      </c>
      <c r="M23" s="181" t="s">
        <v>2715</v>
      </c>
      <c r="N23" s="181" t="s">
        <v>2604</v>
      </c>
      <c r="O23" s="181" t="s">
        <v>2604</v>
      </c>
      <c r="P23" s="181" t="s">
        <v>2715</v>
      </c>
      <c r="Q23" s="181" t="s">
        <v>2604</v>
      </c>
      <c r="R23" s="181" t="s">
        <v>2604</v>
      </c>
      <c r="S23" s="181" t="s">
        <v>2715</v>
      </c>
      <c r="T23" s="181" t="s">
        <v>2604</v>
      </c>
      <c r="U23" s="181" t="s">
        <v>2604</v>
      </c>
      <c r="V23" s="181" t="s">
        <v>2715</v>
      </c>
      <c r="W23" s="181" t="s">
        <v>2604</v>
      </c>
      <c r="X23" s="181" t="s">
        <v>2604</v>
      </c>
      <c r="Y23" s="181" t="s">
        <v>2715</v>
      </c>
      <c r="Z23" s="181" t="s">
        <v>2604</v>
      </c>
      <c r="AA23" s="181" t="s">
        <v>2604</v>
      </c>
      <c r="AB23" s="181" t="s">
        <v>2715</v>
      </c>
      <c r="AC23" s="181" t="s">
        <v>2604</v>
      </c>
      <c r="AD23" s="181" t="s">
        <v>2604</v>
      </c>
      <c r="AE23" s="181" t="s">
        <v>2715</v>
      </c>
      <c r="AF23" s="181" t="s">
        <v>2604</v>
      </c>
      <c r="AG23" s="181" t="s">
        <v>2604</v>
      </c>
      <c r="AH23" s="181" t="s">
        <v>2715</v>
      </c>
      <c r="AI23" s="181" t="s">
        <v>2604</v>
      </c>
      <c r="AJ23" s="181" t="s">
        <v>2604</v>
      </c>
      <c r="AK23" s="181" t="s">
        <v>2715</v>
      </c>
      <c r="AL23" s="181" t="s">
        <v>2604</v>
      </c>
      <c r="AM23" s="181" t="s">
        <v>2604</v>
      </c>
      <c r="AN23" s="181" t="s">
        <v>2715</v>
      </c>
      <c r="AO23" s="181" t="s">
        <v>2604</v>
      </c>
      <c r="AP23" s="181" t="s">
        <v>2604</v>
      </c>
      <c r="AQ23" s="181" t="s">
        <v>2715</v>
      </c>
      <c r="AR23" s="181" t="s">
        <v>2604</v>
      </c>
      <c r="AS23" s="181" t="s">
        <v>2604</v>
      </c>
      <c r="AT23" s="181" t="s">
        <v>2715</v>
      </c>
      <c r="AU23" s="181" t="s">
        <v>2604</v>
      </c>
      <c r="AV23" s="181" t="s">
        <v>2604</v>
      </c>
      <c r="AW23" s="181" t="s">
        <v>2715</v>
      </c>
      <c r="AX23" s="181" t="s">
        <v>2604</v>
      </c>
      <c r="AY23" s="181" t="s">
        <v>2604</v>
      </c>
      <c r="AZ23" s="181" t="s">
        <v>2715</v>
      </c>
      <c r="BA23" s="181" t="s">
        <v>2604</v>
      </c>
      <c r="BB23" s="181" t="s">
        <v>2604</v>
      </c>
      <c r="BC23" s="181" t="s">
        <v>2715</v>
      </c>
      <c r="BD23" s="181" t="s">
        <v>2604</v>
      </c>
      <c r="BE23" s="181" t="s">
        <v>2604</v>
      </c>
      <c r="BF23" s="181" t="s">
        <v>2715</v>
      </c>
      <c r="BG23" s="181" t="s">
        <v>2604</v>
      </c>
      <c r="BH23" s="181" t="s">
        <v>2604</v>
      </c>
      <c r="BI23" s="181" t="s">
        <v>2715</v>
      </c>
      <c r="BJ23" s="181" t="s">
        <v>2604</v>
      </c>
      <c r="BK23" s="181" t="s">
        <v>2604</v>
      </c>
      <c r="BL23" s="181" t="s">
        <v>2715</v>
      </c>
      <c r="BM23" s="181" t="s">
        <v>2604</v>
      </c>
      <c r="BN23" s="181" t="s">
        <v>2604</v>
      </c>
      <c r="BO23" s="181" t="s">
        <v>2715</v>
      </c>
      <c r="BP23" s="181" t="s">
        <v>2604</v>
      </c>
      <c r="BQ23" s="181" t="s">
        <v>2604</v>
      </c>
      <c r="BR23" s="181" t="s">
        <v>2715</v>
      </c>
      <c r="BS23" s="181" t="s">
        <v>2604</v>
      </c>
      <c r="BT23" s="181" t="s">
        <v>2604</v>
      </c>
      <c r="BU23" s="181" t="s">
        <v>2715</v>
      </c>
      <c r="BV23" s="181" t="s">
        <v>2604</v>
      </c>
      <c r="BW23" s="181" t="s">
        <v>2604</v>
      </c>
      <c r="BX23" s="181" t="s">
        <v>2715</v>
      </c>
      <c r="BY23" s="181" t="s">
        <v>2604</v>
      </c>
      <c r="BZ23" s="181" t="s">
        <v>2604</v>
      </c>
      <c r="CA23" s="181" t="s">
        <v>2715</v>
      </c>
      <c r="CB23" s="181" t="s">
        <v>2604</v>
      </c>
      <c r="CC23" s="181" t="s">
        <v>2604</v>
      </c>
      <c r="CD23" s="181" t="s">
        <v>2715</v>
      </c>
      <c r="CE23" s="181" t="s">
        <v>2604</v>
      </c>
      <c r="CF23" s="181" t="s">
        <v>2604</v>
      </c>
      <c r="CG23" s="181" t="s">
        <v>2715</v>
      </c>
      <c r="CH23" s="181" t="s">
        <v>2604</v>
      </c>
      <c r="CI23" s="181" t="s">
        <v>2604</v>
      </c>
      <c r="CJ23" s="181" t="s">
        <v>2715</v>
      </c>
      <c r="CK23" s="181" t="s">
        <v>2604</v>
      </c>
      <c r="CL23" s="181" t="s">
        <v>2604</v>
      </c>
      <c r="CM23" s="181" t="s">
        <v>2715</v>
      </c>
      <c r="CN23" s="181" t="s">
        <v>2604</v>
      </c>
      <c r="CO23" s="181" t="s">
        <v>2604</v>
      </c>
      <c r="CP23" s="181" t="s">
        <v>2715</v>
      </c>
      <c r="CQ23" s="181" t="s">
        <v>2604</v>
      </c>
      <c r="CR23" s="181" t="s">
        <v>2604</v>
      </c>
      <c r="CS23" s="181" t="s">
        <v>2715</v>
      </c>
      <c r="CT23" s="181" t="s">
        <v>2604</v>
      </c>
      <c r="CU23" s="181" t="s">
        <v>2604</v>
      </c>
      <c r="CV23" s="181" t="s">
        <v>2715</v>
      </c>
      <c r="CW23" s="181" t="s">
        <v>2604</v>
      </c>
      <c r="CX23" s="181" t="s">
        <v>2604</v>
      </c>
      <c r="CY23" s="181" t="s">
        <v>2715</v>
      </c>
      <c r="CZ23" s="181" t="s">
        <v>2604</v>
      </c>
      <c r="DA23" s="181" t="s">
        <v>2604</v>
      </c>
      <c r="DB23" s="181" t="s">
        <v>2715</v>
      </c>
      <c r="DC23" s="181" t="s">
        <v>2604</v>
      </c>
      <c r="DD23" s="181" t="s">
        <v>2604</v>
      </c>
      <c r="DE23" s="181" t="s">
        <v>2715</v>
      </c>
      <c r="DF23" s="181" t="s">
        <v>2604</v>
      </c>
      <c r="DG23" s="181" t="s">
        <v>2604</v>
      </c>
      <c r="DH23" s="181" t="s">
        <v>2715</v>
      </c>
      <c r="DI23" s="181" t="s">
        <v>2604</v>
      </c>
      <c r="DJ23" s="181" t="s">
        <v>2604</v>
      </c>
      <c r="DK23" s="181" t="s">
        <v>2715</v>
      </c>
      <c r="DL23" s="181" t="s">
        <v>2604</v>
      </c>
      <c r="DM23" s="181" t="s">
        <v>2604</v>
      </c>
      <c r="DN23" s="181" t="s">
        <v>2715</v>
      </c>
      <c r="DO23" s="181" t="s">
        <v>2604</v>
      </c>
      <c r="DP23" s="181" t="s">
        <v>2604</v>
      </c>
      <c r="DQ23" s="181" t="s">
        <v>2715</v>
      </c>
      <c r="DR23" s="181" t="s">
        <v>2604</v>
      </c>
      <c r="DS23" s="181" t="s">
        <v>2604</v>
      </c>
      <c r="DT23" s="181" t="s">
        <v>2715</v>
      </c>
      <c r="DU23" s="181" t="s">
        <v>2604</v>
      </c>
      <c r="DV23" s="181" t="s">
        <v>2604</v>
      </c>
      <c r="DW23" s="181" t="s">
        <v>2715</v>
      </c>
      <c r="DX23" s="181" t="s">
        <v>2604</v>
      </c>
      <c r="DY23" s="181" t="s">
        <v>2604</v>
      </c>
      <c r="DZ23" s="181" t="s">
        <v>2715</v>
      </c>
      <c r="EA23" s="181" t="s">
        <v>2604</v>
      </c>
      <c r="EB23" s="181" t="s">
        <v>2604</v>
      </c>
      <c r="EC23" s="181" t="s">
        <v>2715</v>
      </c>
      <c r="ED23" s="181" t="s">
        <v>2604</v>
      </c>
      <c r="EE23" s="181" t="s">
        <v>2604</v>
      </c>
      <c r="EF23" s="181" t="s">
        <v>2715</v>
      </c>
      <c r="EG23" s="181" t="s">
        <v>2604</v>
      </c>
      <c r="EH23" s="181" t="s">
        <v>2604</v>
      </c>
      <c r="EI23" s="181" t="s">
        <v>2715</v>
      </c>
      <c r="EJ23" s="181" t="s">
        <v>2604</v>
      </c>
      <c r="EK23" s="181" t="s">
        <v>2604</v>
      </c>
      <c r="EL23" s="181" t="s">
        <v>2715</v>
      </c>
      <c r="EM23" s="181" t="s">
        <v>2604</v>
      </c>
      <c r="EN23" s="181" t="s">
        <v>2604</v>
      </c>
      <c r="EO23" s="181" t="s">
        <v>2715</v>
      </c>
      <c r="EP23" s="181" t="s">
        <v>2604</v>
      </c>
      <c r="EQ23" s="181" t="s">
        <v>2604</v>
      </c>
      <c r="ER23" s="181" t="s">
        <v>2715</v>
      </c>
      <c r="ES23" s="181" t="s">
        <v>2604</v>
      </c>
      <c r="ET23" s="181" t="s">
        <v>2604</v>
      </c>
    </row>
    <row r="24" spans="1:150" x14ac:dyDescent="0.3">
      <c r="A24" s="1"/>
      <c r="B24" s="179" t="s">
        <v>2817</v>
      </c>
      <c r="C24" s="179" t="s">
        <v>124</v>
      </c>
      <c r="D24" s="179" t="s">
        <v>898</v>
      </c>
      <c r="E24" s="179" t="s">
        <v>2818</v>
      </c>
      <c r="F24" s="179" t="s">
        <v>2819</v>
      </c>
      <c r="G24" s="179" t="s">
        <v>2715</v>
      </c>
      <c r="H24" s="179" t="s">
        <v>2604</v>
      </c>
      <c r="I24" s="179" t="s">
        <v>2604</v>
      </c>
      <c r="J24" s="179" t="s">
        <v>2715</v>
      </c>
      <c r="K24" s="179" t="s">
        <v>2604</v>
      </c>
      <c r="L24" s="179" t="s">
        <v>2604</v>
      </c>
      <c r="M24" s="179" t="s">
        <v>2715</v>
      </c>
      <c r="N24" s="179" t="s">
        <v>2604</v>
      </c>
      <c r="O24" s="179" t="s">
        <v>2604</v>
      </c>
      <c r="P24" s="179" t="s">
        <v>2715</v>
      </c>
      <c r="Q24" s="179" t="s">
        <v>2604</v>
      </c>
      <c r="R24" s="179" t="s">
        <v>2604</v>
      </c>
      <c r="S24" s="179" t="s">
        <v>2715</v>
      </c>
      <c r="T24" s="179" t="s">
        <v>2604</v>
      </c>
      <c r="U24" s="179" t="s">
        <v>2604</v>
      </c>
      <c r="V24" s="179" t="s">
        <v>2715</v>
      </c>
      <c r="W24" s="179" t="s">
        <v>2604</v>
      </c>
      <c r="X24" s="179" t="s">
        <v>2604</v>
      </c>
      <c r="Y24" s="179" t="s">
        <v>2715</v>
      </c>
      <c r="Z24" s="179" t="s">
        <v>2604</v>
      </c>
      <c r="AA24" s="179" t="s">
        <v>2604</v>
      </c>
      <c r="AB24" s="179" t="s">
        <v>2715</v>
      </c>
      <c r="AC24" s="179" t="s">
        <v>2604</v>
      </c>
      <c r="AD24" s="179" t="s">
        <v>2604</v>
      </c>
      <c r="AE24" s="179" t="s">
        <v>2715</v>
      </c>
      <c r="AF24" s="179" t="s">
        <v>2604</v>
      </c>
      <c r="AG24" s="179" t="s">
        <v>2604</v>
      </c>
      <c r="AH24" s="179" t="s">
        <v>2715</v>
      </c>
      <c r="AI24" s="179" t="s">
        <v>2604</v>
      </c>
      <c r="AJ24" s="179" t="s">
        <v>2604</v>
      </c>
      <c r="AK24" s="179" t="s">
        <v>2715</v>
      </c>
      <c r="AL24" s="179" t="s">
        <v>2604</v>
      </c>
      <c r="AM24" s="179" t="s">
        <v>2604</v>
      </c>
      <c r="AN24" s="179" t="s">
        <v>2715</v>
      </c>
      <c r="AO24" s="179" t="s">
        <v>2604</v>
      </c>
      <c r="AP24" s="179" t="s">
        <v>2604</v>
      </c>
      <c r="AQ24" s="179" t="s">
        <v>2715</v>
      </c>
      <c r="AR24" s="179" t="s">
        <v>2604</v>
      </c>
      <c r="AS24" s="179" t="s">
        <v>2604</v>
      </c>
      <c r="AT24" s="179" t="s">
        <v>2715</v>
      </c>
      <c r="AU24" s="179" t="s">
        <v>2604</v>
      </c>
      <c r="AV24" s="179" t="s">
        <v>2604</v>
      </c>
      <c r="AW24" s="179" t="s">
        <v>2715</v>
      </c>
      <c r="AX24" s="179" t="s">
        <v>2604</v>
      </c>
      <c r="AY24" s="179" t="s">
        <v>2604</v>
      </c>
      <c r="AZ24" s="179" t="s">
        <v>2715</v>
      </c>
      <c r="BA24" s="179" t="s">
        <v>2604</v>
      </c>
      <c r="BB24" s="179" t="s">
        <v>2604</v>
      </c>
      <c r="BC24" s="179" t="s">
        <v>2715</v>
      </c>
      <c r="BD24" s="179" t="s">
        <v>2604</v>
      </c>
      <c r="BE24" s="179" t="s">
        <v>2604</v>
      </c>
      <c r="BF24" s="179" t="s">
        <v>2715</v>
      </c>
      <c r="BG24" s="179" t="s">
        <v>2604</v>
      </c>
      <c r="BH24" s="179" t="s">
        <v>2604</v>
      </c>
      <c r="BI24" s="179" t="s">
        <v>2715</v>
      </c>
      <c r="BJ24" s="179" t="s">
        <v>2604</v>
      </c>
      <c r="BK24" s="179" t="s">
        <v>2604</v>
      </c>
      <c r="BL24" s="179" t="s">
        <v>2715</v>
      </c>
      <c r="BM24" s="179" t="s">
        <v>2604</v>
      </c>
      <c r="BN24" s="179" t="s">
        <v>2604</v>
      </c>
      <c r="BO24" s="179" t="s">
        <v>2715</v>
      </c>
      <c r="BP24" s="179" t="s">
        <v>2604</v>
      </c>
      <c r="BQ24" s="179" t="s">
        <v>2604</v>
      </c>
      <c r="BR24" s="179" t="s">
        <v>2715</v>
      </c>
      <c r="BS24" s="179" t="s">
        <v>2604</v>
      </c>
      <c r="BT24" s="179" t="s">
        <v>2604</v>
      </c>
      <c r="BU24" s="179" t="s">
        <v>2715</v>
      </c>
      <c r="BV24" s="179" t="s">
        <v>2604</v>
      </c>
      <c r="BW24" s="179" t="s">
        <v>2604</v>
      </c>
      <c r="BX24" s="179" t="s">
        <v>2715</v>
      </c>
      <c r="BY24" s="179" t="s">
        <v>2604</v>
      </c>
      <c r="BZ24" s="179" t="s">
        <v>2604</v>
      </c>
      <c r="CA24" s="179" t="s">
        <v>2715</v>
      </c>
      <c r="CB24" s="179" t="s">
        <v>2604</v>
      </c>
      <c r="CC24" s="179" t="s">
        <v>2604</v>
      </c>
      <c r="CD24" s="179" t="s">
        <v>2715</v>
      </c>
      <c r="CE24" s="179" t="s">
        <v>2604</v>
      </c>
      <c r="CF24" s="179" t="s">
        <v>2604</v>
      </c>
      <c r="CG24" s="179" t="s">
        <v>2715</v>
      </c>
      <c r="CH24" s="179" t="s">
        <v>2604</v>
      </c>
      <c r="CI24" s="179" t="s">
        <v>2604</v>
      </c>
      <c r="CJ24" s="179" t="s">
        <v>2715</v>
      </c>
      <c r="CK24" s="179" t="s">
        <v>2604</v>
      </c>
      <c r="CL24" s="179" t="s">
        <v>2604</v>
      </c>
      <c r="CM24" s="179" t="s">
        <v>2715</v>
      </c>
      <c r="CN24" s="179" t="s">
        <v>2604</v>
      </c>
      <c r="CO24" s="179" t="s">
        <v>2604</v>
      </c>
      <c r="CP24" s="179" t="s">
        <v>2715</v>
      </c>
      <c r="CQ24" s="179" t="s">
        <v>2604</v>
      </c>
      <c r="CR24" s="179" t="s">
        <v>2604</v>
      </c>
      <c r="CS24" s="179" t="s">
        <v>2715</v>
      </c>
      <c r="CT24" s="179" t="s">
        <v>2604</v>
      </c>
      <c r="CU24" s="179" t="s">
        <v>2604</v>
      </c>
      <c r="CV24" s="179" t="s">
        <v>2715</v>
      </c>
      <c r="CW24" s="179" t="s">
        <v>2604</v>
      </c>
      <c r="CX24" s="179" t="s">
        <v>2604</v>
      </c>
      <c r="CY24" s="179" t="s">
        <v>2715</v>
      </c>
      <c r="CZ24" s="179" t="s">
        <v>2604</v>
      </c>
      <c r="DA24" s="179" t="s">
        <v>2604</v>
      </c>
      <c r="DB24" s="179" t="s">
        <v>2715</v>
      </c>
      <c r="DC24" s="179" t="s">
        <v>2604</v>
      </c>
      <c r="DD24" s="179" t="s">
        <v>2604</v>
      </c>
      <c r="DE24" s="179" t="s">
        <v>2715</v>
      </c>
      <c r="DF24" s="179" t="s">
        <v>2604</v>
      </c>
      <c r="DG24" s="179" t="s">
        <v>2604</v>
      </c>
      <c r="DH24" s="179" t="s">
        <v>2715</v>
      </c>
      <c r="DI24" s="179" t="s">
        <v>2604</v>
      </c>
      <c r="DJ24" s="179" t="s">
        <v>2604</v>
      </c>
      <c r="DK24" s="179" t="s">
        <v>2715</v>
      </c>
      <c r="DL24" s="179" t="s">
        <v>2604</v>
      </c>
      <c r="DM24" s="179" t="s">
        <v>2604</v>
      </c>
      <c r="DN24" s="179" t="s">
        <v>2715</v>
      </c>
      <c r="DO24" s="179" t="s">
        <v>2604</v>
      </c>
      <c r="DP24" s="179" t="s">
        <v>2604</v>
      </c>
      <c r="DQ24" s="179" t="s">
        <v>2715</v>
      </c>
      <c r="DR24" s="179" t="s">
        <v>2604</v>
      </c>
      <c r="DS24" s="179" t="s">
        <v>2604</v>
      </c>
      <c r="DT24" s="179" t="s">
        <v>2715</v>
      </c>
      <c r="DU24" s="179" t="s">
        <v>2604</v>
      </c>
      <c r="DV24" s="179" t="s">
        <v>2604</v>
      </c>
      <c r="DW24" s="179" t="s">
        <v>2715</v>
      </c>
      <c r="DX24" s="179" t="s">
        <v>2604</v>
      </c>
      <c r="DY24" s="179" t="s">
        <v>2604</v>
      </c>
      <c r="DZ24" s="179" t="s">
        <v>2715</v>
      </c>
      <c r="EA24" s="179" t="s">
        <v>2604</v>
      </c>
      <c r="EB24" s="179" t="s">
        <v>2604</v>
      </c>
      <c r="EC24" s="179" t="s">
        <v>2715</v>
      </c>
      <c r="ED24" s="179" t="s">
        <v>2604</v>
      </c>
      <c r="EE24" s="179" t="s">
        <v>2604</v>
      </c>
      <c r="EF24" s="179" t="s">
        <v>2715</v>
      </c>
      <c r="EG24" s="179" t="s">
        <v>2604</v>
      </c>
      <c r="EH24" s="179" t="s">
        <v>2604</v>
      </c>
      <c r="EI24" s="179" t="s">
        <v>2715</v>
      </c>
      <c r="EJ24" s="179" t="s">
        <v>2604</v>
      </c>
      <c r="EK24" s="179" t="s">
        <v>2604</v>
      </c>
      <c r="EL24" s="179" t="s">
        <v>2715</v>
      </c>
      <c r="EM24" s="179" t="s">
        <v>2604</v>
      </c>
      <c r="EN24" s="179" t="s">
        <v>2604</v>
      </c>
      <c r="EO24" s="179" t="s">
        <v>2715</v>
      </c>
      <c r="EP24" s="179" t="s">
        <v>2604</v>
      </c>
      <c r="EQ24" s="179" t="s">
        <v>2604</v>
      </c>
      <c r="ER24" s="179" t="s">
        <v>2715</v>
      </c>
      <c r="ES24" s="179" t="s">
        <v>2604</v>
      </c>
      <c r="ET24" s="179" t="s">
        <v>2604</v>
      </c>
    </row>
    <row r="25" spans="1:150" x14ac:dyDescent="0.3">
      <c r="A25" s="1"/>
      <c r="B25" s="180" t="s">
        <v>2820</v>
      </c>
      <c r="C25" s="180" t="s">
        <v>124</v>
      </c>
      <c r="D25" s="180" t="s">
        <v>898</v>
      </c>
      <c r="E25" s="180" t="s">
        <v>2821</v>
      </c>
      <c r="F25" s="180" t="s">
        <v>2822</v>
      </c>
      <c r="G25" s="181" t="s">
        <v>2715</v>
      </c>
      <c r="H25" s="181" t="s">
        <v>2604</v>
      </c>
      <c r="I25" s="181" t="s">
        <v>2604</v>
      </c>
      <c r="J25" s="181" t="s">
        <v>2715</v>
      </c>
      <c r="K25" s="181" t="s">
        <v>2604</v>
      </c>
      <c r="L25" s="181" t="s">
        <v>2604</v>
      </c>
      <c r="M25" s="181" t="s">
        <v>2715</v>
      </c>
      <c r="N25" s="181" t="s">
        <v>2604</v>
      </c>
      <c r="O25" s="181" t="s">
        <v>2604</v>
      </c>
      <c r="P25" s="181" t="s">
        <v>2715</v>
      </c>
      <c r="Q25" s="181" t="s">
        <v>2604</v>
      </c>
      <c r="R25" s="181" t="s">
        <v>2604</v>
      </c>
      <c r="S25" s="181" t="s">
        <v>2715</v>
      </c>
      <c r="T25" s="181" t="s">
        <v>2604</v>
      </c>
      <c r="U25" s="181" t="s">
        <v>2604</v>
      </c>
      <c r="V25" s="181" t="s">
        <v>2715</v>
      </c>
      <c r="W25" s="181" t="s">
        <v>2604</v>
      </c>
      <c r="X25" s="181" t="s">
        <v>2604</v>
      </c>
      <c r="Y25" s="181" t="s">
        <v>2715</v>
      </c>
      <c r="Z25" s="181" t="s">
        <v>2604</v>
      </c>
      <c r="AA25" s="181" t="s">
        <v>2604</v>
      </c>
      <c r="AB25" s="181" t="s">
        <v>2715</v>
      </c>
      <c r="AC25" s="181" t="s">
        <v>2604</v>
      </c>
      <c r="AD25" s="181" t="s">
        <v>2604</v>
      </c>
      <c r="AE25" s="181" t="s">
        <v>2715</v>
      </c>
      <c r="AF25" s="181" t="s">
        <v>2604</v>
      </c>
      <c r="AG25" s="181" t="s">
        <v>2604</v>
      </c>
      <c r="AH25" s="181" t="s">
        <v>2715</v>
      </c>
      <c r="AI25" s="181" t="s">
        <v>2604</v>
      </c>
      <c r="AJ25" s="181" t="s">
        <v>2604</v>
      </c>
      <c r="AK25" s="181" t="s">
        <v>2715</v>
      </c>
      <c r="AL25" s="181" t="s">
        <v>2604</v>
      </c>
      <c r="AM25" s="181" t="s">
        <v>2604</v>
      </c>
      <c r="AN25" s="181" t="s">
        <v>2715</v>
      </c>
      <c r="AO25" s="181" t="s">
        <v>2604</v>
      </c>
      <c r="AP25" s="181" t="s">
        <v>2604</v>
      </c>
      <c r="AQ25" s="181" t="s">
        <v>2715</v>
      </c>
      <c r="AR25" s="181" t="s">
        <v>2604</v>
      </c>
      <c r="AS25" s="181" t="s">
        <v>2604</v>
      </c>
      <c r="AT25" s="181" t="s">
        <v>2715</v>
      </c>
      <c r="AU25" s="181" t="s">
        <v>2604</v>
      </c>
      <c r="AV25" s="181" t="s">
        <v>2604</v>
      </c>
      <c r="AW25" s="181" t="s">
        <v>2715</v>
      </c>
      <c r="AX25" s="181" t="s">
        <v>2604</v>
      </c>
      <c r="AY25" s="181" t="s">
        <v>2604</v>
      </c>
      <c r="AZ25" s="181" t="s">
        <v>2715</v>
      </c>
      <c r="BA25" s="181" t="s">
        <v>2604</v>
      </c>
      <c r="BB25" s="181" t="s">
        <v>2604</v>
      </c>
      <c r="BC25" s="181" t="s">
        <v>2715</v>
      </c>
      <c r="BD25" s="181" t="s">
        <v>2604</v>
      </c>
      <c r="BE25" s="181" t="s">
        <v>2604</v>
      </c>
      <c r="BF25" s="181" t="s">
        <v>2715</v>
      </c>
      <c r="BG25" s="181" t="s">
        <v>2604</v>
      </c>
      <c r="BH25" s="181" t="s">
        <v>2604</v>
      </c>
      <c r="BI25" s="181" t="s">
        <v>2715</v>
      </c>
      <c r="BJ25" s="181" t="s">
        <v>2604</v>
      </c>
      <c r="BK25" s="181" t="s">
        <v>2604</v>
      </c>
      <c r="BL25" s="181" t="s">
        <v>2715</v>
      </c>
      <c r="BM25" s="181" t="s">
        <v>2604</v>
      </c>
      <c r="BN25" s="181" t="s">
        <v>2604</v>
      </c>
      <c r="BO25" s="181" t="s">
        <v>2715</v>
      </c>
      <c r="BP25" s="181" t="s">
        <v>2604</v>
      </c>
      <c r="BQ25" s="181" t="s">
        <v>2604</v>
      </c>
      <c r="BR25" s="181" t="s">
        <v>2715</v>
      </c>
      <c r="BS25" s="181" t="s">
        <v>2604</v>
      </c>
      <c r="BT25" s="181" t="s">
        <v>2604</v>
      </c>
      <c r="BU25" s="181" t="s">
        <v>2715</v>
      </c>
      <c r="BV25" s="181" t="s">
        <v>2604</v>
      </c>
      <c r="BW25" s="181" t="s">
        <v>2604</v>
      </c>
      <c r="BX25" s="181" t="s">
        <v>2715</v>
      </c>
      <c r="BY25" s="181" t="s">
        <v>2604</v>
      </c>
      <c r="BZ25" s="181" t="s">
        <v>2604</v>
      </c>
      <c r="CA25" s="181" t="s">
        <v>2715</v>
      </c>
      <c r="CB25" s="181" t="s">
        <v>2604</v>
      </c>
      <c r="CC25" s="181" t="s">
        <v>2604</v>
      </c>
      <c r="CD25" s="181" t="s">
        <v>2715</v>
      </c>
      <c r="CE25" s="181" t="s">
        <v>2604</v>
      </c>
      <c r="CF25" s="181" t="s">
        <v>2604</v>
      </c>
      <c r="CG25" s="181" t="s">
        <v>2715</v>
      </c>
      <c r="CH25" s="181" t="s">
        <v>2604</v>
      </c>
      <c r="CI25" s="181" t="s">
        <v>2604</v>
      </c>
      <c r="CJ25" s="181" t="s">
        <v>2715</v>
      </c>
      <c r="CK25" s="181" t="s">
        <v>2604</v>
      </c>
      <c r="CL25" s="181" t="s">
        <v>2604</v>
      </c>
      <c r="CM25" s="181" t="s">
        <v>2715</v>
      </c>
      <c r="CN25" s="181" t="s">
        <v>2604</v>
      </c>
      <c r="CO25" s="181" t="s">
        <v>2604</v>
      </c>
      <c r="CP25" s="181" t="s">
        <v>2715</v>
      </c>
      <c r="CQ25" s="181" t="s">
        <v>2604</v>
      </c>
      <c r="CR25" s="181" t="s">
        <v>2604</v>
      </c>
      <c r="CS25" s="181" t="s">
        <v>2715</v>
      </c>
      <c r="CT25" s="181" t="s">
        <v>2604</v>
      </c>
      <c r="CU25" s="181" t="s">
        <v>2604</v>
      </c>
      <c r="CV25" s="181" t="s">
        <v>2715</v>
      </c>
      <c r="CW25" s="181" t="s">
        <v>2604</v>
      </c>
      <c r="CX25" s="181" t="s">
        <v>2604</v>
      </c>
      <c r="CY25" s="181" t="s">
        <v>2715</v>
      </c>
      <c r="CZ25" s="181" t="s">
        <v>2604</v>
      </c>
      <c r="DA25" s="181" t="s">
        <v>2604</v>
      </c>
      <c r="DB25" s="181" t="s">
        <v>2715</v>
      </c>
      <c r="DC25" s="181" t="s">
        <v>2604</v>
      </c>
      <c r="DD25" s="181" t="s">
        <v>2604</v>
      </c>
      <c r="DE25" s="181" t="s">
        <v>2715</v>
      </c>
      <c r="DF25" s="181" t="s">
        <v>2604</v>
      </c>
      <c r="DG25" s="181" t="s">
        <v>2604</v>
      </c>
      <c r="DH25" s="181" t="s">
        <v>2715</v>
      </c>
      <c r="DI25" s="181" t="s">
        <v>2604</v>
      </c>
      <c r="DJ25" s="181" t="s">
        <v>2604</v>
      </c>
      <c r="DK25" s="181" t="s">
        <v>2715</v>
      </c>
      <c r="DL25" s="181" t="s">
        <v>2604</v>
      </c>
      <c r="DM25" s="181" t="s">
        <v>2604</v>
      </c>
      <c r="DN25" s="181" t="s">
        <v>2715</v>
      </c>
      <c r="DO25" s="181" t="s">
        <v>2604</v>
      </c>
      <c r="DP25" s="181" t="s">
        <v>2604</v>
      </c>
      <c r="DQ25" s="181" t="s">
        <v>2715</v>
      </c>
      <c r="DR25" s="181" t="s">
        <v>2604</v>
      </c>
      <c r="DS25" s="181" t="s">
        <v>2604</v>
      </c>
      <c r="DT25" s="181" t="s">
        <v>2715</v>
      </c>
      <c r="DU25" s="181" t="s">
        <v>2604</v>
      </c>
      <c r="DV25" s="181" t="s">
        <v>2604</v>
      </c>
      <c r="DW25" s="181" t="s">
        <v>2715</v>
      </c>
      <c r="DX25" s="181" t="s">
        <v>2604</v>
      </c>
      <c r="DY25" s="181" t="s">
        <v>2604</v>
      </c>
      <c r="DZ25" s="181" t="s">
        <v>2715</v>
      </c>
      <c r="EA25" s="181" t="s">
        <v>2604</v>
      </c>
      <c r="EB25" s="181" t="s">
        <v>2604</v>
      </c>
      <c r="EC25" s="181" t="s">
        <v>2715</v>
      </c>
      <c r="ED25" s="181" t="s">
        <v>2604</v>
      </c>
      <c r="EE25" s="181" t="s">
        <v>2604</v>
      </c>
      <c r="EF25" s="181" t="s">
        <v>2715</v>
      </c>
      <c r="EG25" s="181" t="s">
        <v>2604</v>
      </c>
      <c r="EH25" s="181" t="s">
        <v>2604</v>
      </c>
      <c r="EI25" s="181" t="s">
        <v>2715</v>
      </c>
      <c r="EJ25" s="181" t="s">
        <v>2604</v>
      </c>
      <c r="EK25" s="181" t="s">
        <v>2604</v>
      </c>
      <c r="EL25" s="181" t="s">
        <v>2715</v>
      </c>
      <c r="EM25" s="181" t="s">
        <v>2604</v>
      </c>
      <c r="EN25" s="181" t="s">
        <v>2604</v>
      </c>
      <c r="EO25" s="181" t="s">
        <v>2715</v>
      </c>
      <c r="EP25" s="181" t="s">
        <v>2604</v>
      </c>
      <c r="EQ25" s="181" t="s">
        <v>2604</v>
      </c>
      <c r="ER25" s="181" t="s">
        <v>2715</v>
      </c>
      <c r="ES25" s="181" t="s">
        <v>2604</v>
      </c>
      <c r="ET25" s="181" t="s">
        <v>2604</v>
      </c>
    </row>
    <row r="26" spans="1:150" x14ac:dyDescent="0.3">
      <c r="A26" s="1"/>
      <c r="B26" s="180" t="s">
        <v>2823</v>
      </c>
      <c r="C26" s="180" t="s">
        <v>124</v>
      </c>
      <c r="D26" s="180" t="s">
        <v>898</v>
      </c>
      <c r="E26" s="180" t="s">
        <v>2824</v>
      </c>
      <c r="F26" s="180" t="s">
        <v>2825</v>
      </c>
      <c r="G26" s="181" t="s">
        <v>2715</v>
      </c>
      <c r="H26" s="181" t="s">
        <v>2604</v>
      </c>
      <c r="I26" s="181" t="s">
        <v>2604</v>
      </c>
      <c r="J26" s="181" t="s">
        <v>2715</v>
      </c>
      <c r="K26" s="181" t="s">
        <v>2604</v>
      </c>
      <c r="L26" s="181" t="s">
        <v>2604</v>
      </c>
      <c r="M26" s="181" t="s">
        <v>2715</v>
      </c>
      <c r="N26" s="181" t="s">
        <v>2604</v>
      </c>
      <c r="O26" s="181" t="s">
        <v>2604</v>
      </c>
      <c r="P26" s="181" t="s">
        <v>2715</v>
      </c>
      <c r="Q26" s="181" t="s">
        <v>2604</v>
      </c>
      <c r="R26" s="181" t="s">
        <v>2604</v>
      </c>
      <c r="S26" s="181" t="s">
        <v>2715</v>
      </c>
      <c r="T26" s="181" t="s">
        <v>2604</v>
      </c>
      <c r="U26" s="181" t="s">
        <v>2604</v>
      </c>
      <c r="V26" s="181" t="s">
        <v>2715</v>
      </c>
      <c r="W26" s="181" t="s">
        <v>2604</v>
      </c>
      <c r="X26" s="181" t="s">
        <v>2604</v>
      </c>
      <c r="Y26" s="181" t="s">
        <v>2715</v>
      </c>
      <c r="Z26" s="181" t="s">
        <v>2604</v>
      </c>
      <c r="AA26" s="181" t="s">
        <v>2604</v>
      </c>
      <c r="AB26" s="181" t="s">
        <v>2715</v>
      </c>
      <c r="AC26" s="181" t="s">
        <v>2604</v>
      </c>
      <c r="AD26" s="181" t="s">
        <v>2604</v>
      </c>
      <c r="AE26" s="181" t="s">
        <v>2715</v>
      </c>
      <c r="AF26" s="181" t="s">
        <v>2604</v>
      </c>
      <c r="AG26" s="181" t="s">
        <v>2604</v>
      </c>
      <c r="AH26" s="181" t="s">
        <v>2715</v>
      </c>
      <c r="AI26" s="181" t="s">
        <v>2604</v>
      </c>
      <c r="AJ26" s="181" t="s">
        <v>2604</v>
      </c>
      <c r="AK26" s="181" t="s">
        <v>2715</v>
      </c>
      <c r="AL26" s="181" t="s">
        <v>2604</v>
      </c>
      <c r="AM26" s="181" t="s">
        <v>2604</v>
      </c>
      <c r="AN26" s="181" t="s">
        <v>2715</v>
      </c>
      <c r="AO26" s="181" t="s">
        <v>2604</v>
      </c>
      <c r="AP26" s="181" t="s">
        <v>2604</v>
      </c>
      <c r="AQ26" s="181" t="s">
        <v>2715</v>
      </c>
      <c r="AR26" s="181" t="s">
        <v>2604</v>
      </c>
      <c r="AS26" s="181" t="s">
        <v>2604</v>
      </c>
      <c r="AT26" s="181" t="s">
        <v>2715</v>
      </c>
      <c r="AU26" s="181" t="s">
        <v>2604</v>
      </c>
      <c r="AV26" s="181" t="s">
        <v>2604</v>
      </c>
      <c r="AW26" s="181" t="s">
        <v>2715</v>
      </c>
      <c r="AX26" s="181" t="s">
        <v>2604</v>
      </c>
      <c r="AY26" s="181" t="s">
        <v>2604</v>
      </c>
      <c r="AZ26" s="181" t="s">
        <v>2715</v>
      </c>
      <c r="BA26" s="181" t="s">
        <v>2604</v>
      </c>
      <c r="BB26" s="181" t="s">
        <v>2604</v>
      </c>
      <c r="BC26" s="181" t="s">
        <v>2715</v>
      </c>
      <c r="BD26" s="181" t="s">
        <v>2604</v>
      </c>
      <c r="BE26" s="181" t="s">
        <v>2604</v>
      </c>
      <c r="BF26" s="181" t="s">
        <v>2715</v>
      </c>
      <c r="BG26" s="181" t="s">
        <v>2604</v>
      </c>
      <c r="BH26" s="181" t="s">
        <v>2604</v>
      </c>
      <c r="BI26" s="181" t="s">
        <v>2715</v>
      </c>
      <c r="BJ26" s="181" t="s">
        <v>2604</v>
      </c>
      <c r="BK26" s="181" t="s">
        <v>2604</v>
      </c>
      <c r="BL26" s="181" t="s">
        <v>2715</v>
      </c>
      <c r="BM26" s="181" t="s">
        <v>2604</v>
      </c>
      <c r="BN26" s="181" t="s">
        <v>2604</v>
      </c>
      <c r="BO26" s="181" t="s">
        <v>2715</v>
      </c>
      <c r="BP26" s="181" t="s">
        <v>2604</v>
      </c>
      <c r="BQ26" s="181" t="s">
        <v>2604</v>
      </c>
      <c r="BR26" s="181" t="s">
        <v>2715</v>
      </c>
      <c r="BS26" s="181" t="s">
        <v>2604</v>
      </c>
      <c r="BT26" s="181" t="s">
        <v>2604</v>
      </c>
      <c r="BU26" s="181" t="s">
        <v>2715</v>
      </c>
      <c r="BV26" s="181" t="s">
        <v>2604</v>
      </c>
      <c r="BW26" s="181" t="s">
        <v>2604</v>
      </c>
      <c r="BX26" s="181" t="s">
        <v>2715</v>
      </c>
      <c r="BY26" s="181" t="s">
        <v>2604</v>
      </c>
      <c r="BZ26" s="181" t="s">
        <v>2604</v>
      </c>
      <c r="CA26" s="181" t="s">
        <v>2715</v>
      </c>
      <c r="CB26" s="181" t="s">
        <v>2604</v>
      </c>
      <c r="CC26" s="181" t="s">
        <v>2604</v>
      </c>
      <c r="CD26" s="181" t="s">
        <v>2715</v>
      </c>
      <c r="CE26" s="181" t="s">
        <v>2604</v>
      </c>
      <c r="CF26" s="181" t="s">
        <v>2604</v>
      </c>
      <c r="CG26" s="181" t="s">
        <v>2715</v>
      </c>
      <c r="CH26" s="181" t="s">
        <v>2604</v>
      </c>
      <c r="CI26" s="181" t="s">
        <v>2604</v>
      </c>
      <c r="CJ26" s="181" t="s">
        <v>2715</v>
      </c>
      <c r="CK26" s="181" t="s">
        <v>2604</v>
      </c>
      <c r="CL26" s="181" t="s">
        <v>2604</v>
      </c>
      <c r="CM26" s="181" t="s">
        <v>2715</v>
      </c>
      <c r="CN26" s="181" t="s">
        <v>2604</v>
      </c>
      <c r="CO26" s="181" t="s">
        <v>2604</v>
      </c>
      <c r="CP26" s="181" t="s">
        <v>2715</v>
      </c>
      <c r="CQ26" s="181" t="s">
        <v>2604</v>
      </c>
      <c r="CR26" s="181" t="s">
        <v>2604</v>
      </c>
      <c r="CS26" s="181" t="s">
        <v>2715</v>
      </c>
      <c r="CT26" s="181" t="s">
        <v>2604</v>
      </c>
      <c r="CU26" s="181" t="s">
        <v>2604</v>
      </c>
      <c r="CV26" s="181" t="s">
        <v>2715</v>
      </c>
      <c r="CW26" s="181" t="s">
        <v>2604</v>
      </c>
      <c r="CX26" s="181" t="s">
        <v>2604</v>
      </c>
      <c r="CY26" s="181" t="s">
        <v>2715</v>
      </c>
      <c r="CZ26" s="181" t="s">
        <v>2604</v>
      </c>
      <c r="DA26" s="181" t="s">
        <v>2604</v>
      </c>
      <c r="DB26" s="181" t="s">
        <v>2715</v>
      </c>
      <c r="DC26" s="181" t="s">
        <v>2604</v>
      </c>
      <c r="DD26" s="181" t="s">
        <v>2604</v>
      </c>
      <c r="DE26" s="181" t="s">
        <v>2715</v>
      </c>
      <c r="DF26" s="181" t="s">
        <v>2604</v>
      </c>
      <c r="DG26" s="181" t="s">
        <v>2604</v>
      </c>
      <c r="DH26" s="181" t="s">
        <v>2715</v>
      </c>
      <c r="DI26" s="181" t="s">
        <v>2604</v>
      </c>
      <c r="DJ26" s="181" t="s">
        <v>2604</v>
      </c>
      <c r="DK26" s="181" t="s">
        <v>2715</v>
      </c>
      <c r="DL26" s="181" t="s">
        <v>2604</v>
      </c>
      <c r="DM26" s="181" t="s">
        <v>2604</v>
      </c>
      <c r="DN26" s="181" t="s">
        <v>2715</v>
      </c>
      <c r="DO26" s="181" t="s">
        <v>2604</v>
      </c>
      <c r="DP26" s="181" t="s">
        <v>2604</v>
      </c>
      <c r="DQ26" s="181" t="s">
        <v>2715</v>
      </c>
      <c r="DR26" s="181" t="s">
        <v>2604</v>
      </c>
      <c r="DS26" s="181" t="s">
        <v>2604</v>
      </c>
      <c r="DT26" s="181" t="s">
        <v>2715</v>
      </c>
      <c r="DU26" s="181" t="s">
        <v>2604</v>
      </c>
      <c r="DV26" s="181" t="s">
        <v>2604</v>
      </c>
      <c r="DW26" s="181" t="s">
        <v>2715</v>
      </c>
      <c r="DX26" s="181" t="s">
        <v>2604</v>
      </c>
      <c r="DY26" s="181" t="s">
        <v>2604</v>
      </c>
      <c r="DZ26" s="181" t="s">
        <v>2715</v>
      </c>
      <c r="EA26" s="181" t="s">
        <v>2604</v>
      </c>
      <c r="EB26" s="181" t="s">
        <v>2604</v>
      </c>
      <c r="EC26" s="181" t="s">
        <v>2715</v>
      </c>
      <c r="ED26" s="181" t="s">
        <v>2604</v>
      </c>
      <c r="EE26" s="181" t="s">
        <v>2604</v>
      </c>
      <c r="EF26" s="181" t="s">
        <v>2715</v>
      </c>
      <c r="EG26" s="181" t="s">
        <v>2604</v>
      </c>
      <c r="EH26" s="181" t="s">
        <v>2604</v>
      </c>
      <c r="EI26" s="181" t="s">
        <v>2715</v>
      </c>
      <c r="EJ26" s="181" t="s">
        <v>2604</v>
      </c>
      <c r="EK26" s="181" t="s">
        <v>2604</v>
      </c>
      <c r="EL26" s="181" t="s">
        <v>2715</v>
      </c>
      <c r="EM26" s="181" t="s">
        <v>2604</v>
      </c>
      <c r="EN26" s="181" t="s">
        <v>2604</v>
      </c>
      <c r="EO26" s="181" t="s">
        <v>2715</v>
      </c>
      <c r="EP26" s="181" t="s">
        <v>2604</v>
      </c>
      <c r="EQ26" s="181" t="s">
        <v>2604</v>
      </c>
      <c r="ER26" s="181" t="s">
        <v>2715</v>
      </c>
      <c r="ES26" s="181" t="s">
        <v>2604</v>
      </c>
      <c r="ET26" s="181" t="s">
        <v>2604</v>
      </c>
    </row>
    <row r="27" spans="1:150" x14ac:dyDescent="0.3">
      <c r="A27" s="1"/>
      <c r="B27" s="180" t="s">
        <v>2826</v>
      </c>
      <c r="C27" s="180" t="s">
        <v>124</v>
      </c>
      <c r="D27" s="180" t="s">
        <v>898</v>
      </c>
      <c r="E27" s="180" t="s">
        <v>2827</v>
      </c>
      <c r="F27" s="180" t="s">
        <v>2828</v>
      </c>
      <c r="G27" s="181" t="s">
        <v>2715</v>
      </c>
      <c r="H27" s="181" t="s">
        <v>2604</v>
      </c>
      <c r="I27" s="181" t="s">
        <v>2604</v>
      </c>
      <c r="J27" s="181" t="s">
        <v>2715</v>
      </c>
      <c r="K27" s="181" t="s">
        <v>2604</v>
      </c>
      <c r="L27" s="181" t="s">
        <v>2604</v>
      </c>
      <c r="M27" s="181" t="s">
        <v>2715</v>
      </c>
      <c r="N27" s="181" t="s">
        <v>2604</v>
      </c>
      <c r="O27" s="181" t="s">
        <v>2604</v>
      </c>
      <c r="P27" s="181" t="s">
        <v>2715</v>
      </c>
      <c r="Q27" s="181" t="s">
        <v>2604</v>
      </c>
      <c r="R27" s="181" t="s">
        <v>2604</v>
      </c>
      <c r="S27" s="181" t="s">
        <v>2715</v>
      </c>
      <c r="T27" s="181" t="s">
        <v>2604</v>
      </c>
      <c r="U27" s="181" t="s">
        <v>2604</v>
      </c>
      <c r="V27" s="181" t="s">
        <v>2715</v>
      </c>
      <c r="W27" s="181" t="s">
        <v>2604</v>
      </c>
      <c r="X27" s="181" t="s">
        <v>2604</v>
      </c>
      <c r="Y27" s="181" t="s">
        <v>2715</v>
      </c>
      <c r="Z27" s="181" t="s">
        <v>2604</v>
      </c>
      <c r="AA27" s="181" t="s">
        <v>2604</v>
      </c>
      <c r="AB27" s="181" t="s">
        <v>2715</v>
      </c>
      <c r="AC27" s="181" t="s">
        <v>2604</v>
      </c>
      <c r="AD27" s="181" t="s">
        <v>2604</v>
      </c>
      <c r="AE27" s="181" t="s">
        <v>2715</v>
      </c>
      <c r="AF27" s="181" t="s">
        <v>2604</v>
      </c>
      <c r="AG27" s="181" t="s">
        <v>2604</v>
      </c>
      <c r="AH27" s="181" t="s">
        <v>2715</v>
      </c>
      <c r="AI27" s="181" t="s">
        <v>2604</v>
      </c>
      <c r="AJ27" s="181" t="s">
        <v>2604</v>
      </c>
      <c r="AK27" s="181" t="s">
        <v>2715</v>
      </c>
      <c r="AL27" s="181" t="s">
        <v>2604</v>
      </c>
      <c r="AM27" s="181" t="s">
        <v>2604</v>
      </c>
      <c r="AN27" s="181" t="s">
        <v>2715</v>
      </c>
      <c r="AO27" s="181" t="s">
        <v>2604</v>
      </c>
      <c r="AP27" s="181" t="s">
        <v>2604</v>
      </c>
      <c r="AQ27" s="181" t="s">
        <v>2715</v>
      </c>
      <c r="AR27" s="181" t="s">
        <v>2604</v>
      </c>
      <c r="AS27" s="181" t="s">
        <v>2604</v>
      </c>
      <c r="AT27" s="181" t="s">
        <v>2715</v>
      </c>
      <c r="AU27" s="181" t="s">
        <v>2604</v>
      </c>
      <c r="AV27" s="181" t="s">
        <v>2604</v>
      </c>
      <c r="AW27" s="181" t="s">
        <v>2715</v>
      </c>
      <c r="AX27" s="181" t="s">
        <v>2604</v>
      </c>
      <c r="AY27" s="181" t="s">
        <v>2604</v>
      </c>
      <c r="AZ27" s="181" t="s">
        <v>2715</v>
      </c>
      <c r="BA27" s="181" t="s">
        <v>2604</v>
      </c>
      <c r="BB27" s="181" t="s">
        <v>2604</v>
      </c>
      <c r="BC27" s="181" t="s">
        <v>2715</v>
      </c>
      <c r="BD27" s="181" t="s">
        <v>2604</v>
      </c>
      <c r="BE27" s="181" t="s">
        <v>2604</v>
      </c>
      <c r="BF27" s="181" t="s">
        <v>2715</v>
      </c>
      <c r="BG27" s="181" t="s">
        <v>2604</v>
      </c>
      <c r="BH27" s="181" t="s">
        <v>2604</v>
      </c>
      <c r="BI27" s="181" t="s">
        <v>2715</v>
      </c>
      <c r="BJ27" s="181" t="s">
        <v>2604</v>
      </c>
      <c r="BK27" s="181" t="s">
        <v>2604</v>
      </c>
      <c r="BL27" s="181" t="s">
        <v>2715</v>
      </c>
      <c r="BM27" s="181" t="s">
        <v>2604</v>
      </c>
      <c r="BN27" s="181" t="s">
        <v>2604</v>
      </c>
      <c r="BO27" s="181" t="s">
        <v>2715</v>
      </c>
      <c r="BP27" s="181" t="s">
        <v>2604</v>
      </c>
      <c r="BQ27" s="181" t="s">
        <v>2604</v>
      </c>
      <c r="BR27" s="181" t="s">
        <v>2715</v>
      </c>
      <c r="BS27" s="181" t="s">
        <v>2604</v>
      </c>
      <c r="BT27" s="181" t="s">
        <v>2604</v>
      </c>
      <c r="BU27" s="181" t="s">
        <v>2715</v>
      </c>
      <c r="BV27" s="181" t="s">
        <v>2604</v>
      </c>
      <c r="BW27" s="181" t="s">
        <v>2604</v>
      </c>
      <c r="BX27" s="181" t="s">
        <v>2715</v>
      </c>
      <c r="BY27" s="181" t="s">
        <v>2604</v>
      </c>
      <c r="BZ27" s="181" t="s">
        <v>2604</v>
      </c>
      <c r="CA27" s="181" t="s">
        <v>2715</v>
      </c>
      <c r="CB27" s="181" t="s">
        <v>2604</v>
      </c>
      <c r="CC27" s="181" t="s">
        <v>2604</v>
      </c>
      <c r="CD27" s="181" t="s">
        <v>2715</v>
      </c>
      <c r="CE27" s="181" t="s">
        <v>2604</v>
      </c>
      <c r="CF27" s="181" t="s">
        <v>2604</v>
      </c>
      <c r="CG27" s="181" t="s">
        <v>2715</v>
      </c>
      <c r="CH27" s="181" t="s">
        <v>2604</v>
      </c>
      <c r="CI27" s="181" t="s">
        <v>2604</v>
      </c>
      <c r="CJ27" s="181" t="s">
        <v>2715</v>
      </c>
      <c r="CK27" s="181" t="s">
        <v>2604</v>
      </c>
      <c r="CL27" s="181" t="s">
        <v>2604</v>
      </c>
      <c r="CM27" s="181" t="s">
        <v>2715</v>
      </c>
      <c r="CN27" s="181" t="s">
        <v>2604</v>
      </c>
      <c r="CO27" s="181" t="s">
        <v>2604</v>
      </c>
      <c r="CP27" s="181" t="s">
        <v>2715</v>
      </c>
      <c r="CQ27" s="181" t="s">
        <v>2604</v>
      </c>
      <c r="CR27" s="181" t="s">
        <v>2604</v>
      </c>
      <c r="CS27" s="181" t="s">
        <v>2715</v>
      </c>
      <c r="CT27" s="181" t="s">
        <v>2604</v>
      </c>
      <c r="CU27" s="181" t="s">
        <v>2604</v>
      </c>
      <c r="CV27" s="181" t="s">
        <v>2715</v>
      </c>
      <c r="CW27" s="181" t="s">
        <v>2604</v>
      </c>
      <c r="CX27" s="181" t="s">
        <v>2604</v>
      </c>
      <c r="CY27" s="181" t="s">
        <v>2715</v>
      </c>
      <c r="CZ27" s="181" t="s">
        <v>2604</v>
      </c>
      <c r="DA27" s="181" t="s">
        <v>2604</v>
      </c>
      <c r="DB27" s="181" t="s">
        <v>2715</v>
      </c>
      <c r="DC27" s="181" t="s">
        <v>2604</v>
      </c>
      <c r="DD27" s="181" t="s">
        <v>2604</v>
      </c>
      <c r="DE27" s="181" t="s">
        <v>2715</v>
      </c>
      <c r="DF27" s="181" t="s">
        <v>2604</v>
      </c>
      <c r="DG27" s="181" t="s">
        <v>2604</v>
      </c>
      <c r="DH27" s="181" t="s">
        <v>2715</v>
      </c>
      <c r="DI27" s="181" t="s">
        <v>2604</v>
      </c>
      <c r="DJ27" s="181" t="s">
        <v>2604</v>
      </c>
      <c r="DK27" s="181" t="s">
        <v>2715</v>
      </c>
      <c r="DL27" s="181" t="s">
        <v>2604</v>
      </c>
      <c r="DM27" s="181" t="s">
        <v>2604</v>
      </c>
      <c r="DN27" s="181" t="s">
        <v>2715</v>
      </c>
      <c r="DO27" s="181" t="s">
        <v>2604</v>
      </c>
      <c r="DP27" s="181" t="s">
        <v>2604</v>
      </c>
      <c r="DQ27" s="181" t="s">
        <v>2715</v>
      </c>
      <c r="DR27" s="181" t="s">
        <v>2604</v>
      </c>
      <c r="DS27" s="181" t="s">
        <v>2604</v>
      </c>
      <c r="DT27" s="181" t="s">
        <v>2715</v>
      </c>
      <c r="DU27" s="181" t="s">
        <v>2604</v>
      </c>
      <c r="DV27" s="181" t="s">
        <v>2604</v>
      </c>
      <c r="DW27" s="181" t="s">
        <v>2715</v>
      </c>
      <c r="DX27" s="181" t="s">
        <v>2604</v>
      </c>
      <c r="DY27" s="181" t="s">
        <v>2604</v>
      </c>
      <c r="DZ27" s="181" t="s">
        <v>2715</v>
      </c>
      <c r="EA27" s="181" t="s">
        <v>2604</v>
      </c>
      <c r="EB27" s="181" t="s">
        <v>2604</v>
      </c>
      <c r="EC27" s="181" t="s">
        <v>2715</v>
      </c>
      <c r="ED27" s="181" t="s">
        <v>2604</v>
      </c>
      <c r="EE27" s="181" t="s">
        <v>2604</v>
      </c>
      <c r="EF27" s="181" t="s">
        <v>2715</v>
      </c>
      <c r="EG27" s="181" t="s">
        <v>2604</v>
      </c>
      <c r="EH27" s="181" t="s">
        <v>2604</v>
      </c>
      <c r="EI27" s="181" t="s">
        <v>2715</v>
      </c>
      <c r="EJ27" s="181" t="s">
        <v>2604</v>
      </c>
      <c r="EK27" s="181" t="s">
        <v>2604</v>
      </c>
      <c r="EL27" s="181" t="s">
        <v>2715</v>
      </c>
      <c r="EM27" s="181" t="s">
        <v>2604</v>
      </c>
      <c r="EN27" s="181" t="s">
        <v>2604</v>
      </c>
      <c r="EO27" s="181" t="s">
        <v>2715</v>
      </c>
      <c r="EP27" s="181" t="s">
        <v>2604</v>
      </c>
      <c r="EQ27" s="181" t="s">
        <v>2604</v>
      </c>
      <c r="ER27" s="181" t="s">
        <v>2715</v>
      </c>
      <c r="ES27" s="181" t="s">
        <v>2604</v>
      </c>
      <c r="ET27" s="181" t="s">
        <v>2604</v>
      </c>
    </row>
    <row r="28" spans="1:150" x14ac:dyDescent="0.3">
      <c r="A28" s="1"/>
      <c r="B28" s="180" t="s">
        <v>2829</v>
      </c>
      <c r="C28" s="180" t="s">
        <v>124</v>
      </c>
      <c r="D28" s="180" t="s">
        <v>898</v>
      </c>
      <c r="E28" s="180" t="s">
        <v>2830</v>
      </c>
      <c r="F28" s="180" t="s">
        <v>2831</v>
      </c>
      <c r="G28" s="181" t="s">
        <v>2715</v>
      </c>
      <c r="H28" s="181" t="s">
        <v>2604</v>
      </c>
      <c r="I28" s="181" t="s">
        <v>2604</v>
      </c>
      <c r="J28" s="181" t="s">
        <v>2715</v>
      </c>
      <c r="K28" s="181" t="s">
        <v>2604</v>
      </c>
      <c r="L28" s="181" t="s">
        <v>2604</v>
      </c>
      <c r="M28" s="181" t="s">
        <v>2715</v>
      </c>
      <c r="N28" s="181" t="s">
        <v>2604</v>
      </c>
      <c r="O28" s="181" t="s">
        <v>2604</v>
      </c>
      <c r="P28" s="181" t="s">
        <v>2715</v>
      </c>
      <c r="Q28" s="181" t="s">
        <v>2604</v>
      </c>
      <c r="R28" s="181" t="s">
        <v>2604</v>
      </c>
      <c r="S28" s="181" t="s">
        <v>2715</v>
      </c>
      <c r="T28" s="181" t="s">
        <v>2604</v>
      </c>
      <c r="U28" s="181" t="s">
        <v>2604</v>
      </c>
      <c r="V28" s="181" t="s">
        <v>2715</v>
      </c>
      <c r="W28" s="181" t="s">
        <v>2604</v>
      </c>
      <c r="X28" s="181" t="s">
        <v>2604</v>
      </c>
      <c r="Y28" s="181" t="s">
        <v>2715</v>
      </c>
      <c r="Z28" s="181" t="s">
        <v>2604</v>
      </c>
      <c r="AA28" s="181" t="s">
        <v>2604</v>
      </c>
      <c r="AB28" s="181" t="s">
        <v>2715</v>
      </c>
      <c r="AC28" s="181" t="s">
        <v>2604</v>
      </c>
      <c r="AD28" s="181" t="s">
        <v>2604</v>
      </c>
      <c r="AE28" s="181" t="s">
        <v>2715</v>
      </c>
      <c r="AF28" s="181" t="s">
        <v>2604</v>
      </c>
      <c r="AG28" s="181" t="s">
        <v>2604</v>
      </c>
      <c r="AH28" s="181" t="s">
        <v>2715</v>
      </c>
      <c r="AI28" s="181" t="s">
        <v>2604</v>
      </c>
      <c r="AJ28" s="181" t="s">
        <v>2604</v>
      </c>
      <c r="AK28" s="181" t="s">
        <v>2715</v>
      </c>
      <c r="AL28" s="181" t="s">
        <v>2604</v>
      </c>
      <c r="AM28" s="181" t="s">
        <v>2604</v>
      </c>
      <c r="AN28" s="181" t="s">
        <v>2715</v>
      </c>
      <c r="AO28" s="181" t="s">
        <v>2604</v>
      </c>
      <c r="AP28" s="181" t="s">
        <v>2604</v>
      </c>
      <c r="AQ28" s="181" t="s">
        <v>2715</v>
      </c>
      <c r="AR28" s="181" t="s">
        <v>2604</v>
      </c>
      <c r="AS28" s="181" t="s">
        <v>2604</v>
      </c>
      <c r="AT28" s="181" t="s">
        <v>2715</v>
      </c>
      <c r="AU28" s="181" t="s">
        <v>2604</v>
      </c>
      <c r="AV28" s="181" t="s">
        <v>2604</v>
      </c>
      <c r="AW28" s="181" t="s">
        <v>2715</v>
      </c>
      <c r="AX28" s="181" t="s">
        <v>2604</v>
      </c>
      <c r="AY28" s="181" t="s">
        <v>2604</v>
      </c>
      <c r="AZ28" s="181" t="s">
        <v>2715</v>
      </c>
      <c r="BA28" s="181" t="s">
        <v>2604</v>
      </c>
      <c r="BB28" s="181" t="s">
        <v>2604</v>
      </c>
      <c r="BC28" s="181" t="s">
        <v>2715</v>
      </c>
      <c r="BD28" s="181" t="s">
        <v>2604</v>
      </c>
      <c r="BE28" s="181" t="s">
        <v>2604</v>
      </c>
      <c r="BF28" s="181" t="s">
        <v>2715</v>
      </c>
      <c r="BG28" s="181" t="s">
        <v>2604</v>
      </c>
      <c r="BH28" s="181" t="s">
        <v>2604</v>
      </c>
      <c r="BI28" s="181" t="s">
        <v>2715</v>
      </c>
      <c r="BJ28" s="181" t="s">
        <v>2604</v>
      </c>
      <c r="BK28" s="181" t="s">
        <v>2604</v>
      </c>
      <c r="BL28" s="181" t="s">
        <v>2715</v>
      </c>
      <c r="BM28" s="181" t="s">
        <v>2604</v>
      </c>
      <c r="BN28" s="181" t="s">
        <v>2604</v>
      </c>
      <c r="BO28" s="181" t="s">
        <v>2715</v>
      </c>
      <c r="BP28" s="181" t="s">
        <v>2604</v>
      </c>
      <c r="BQ28" s="181" t="s">
        <v>2604</v>
      </c>
      <c r="BR28" s="181" t="s">
        <v>2715</v>
      </c>
      <c r="BS28" s="181" t="s">
        <v>2604</v>
      </c>
      <c r="BT28" s="181" t="s">
        <v>2604</v>
      </c>
      <c r="BU28" s="181" t="s">
        <v>2715</v>
      </c>
      <c r="BV28" s="181" t="s">
        <v>2604</v>
      </c>
      <c r="BW28" s="181" t="s">
        <v>2604</v>
      </c>
      <c r="BX28" s="181" t="s">
        <v>2715</v>
      </c>
      <c r="BY28" s="181" t="s">
        <v>2604</v>
      </c>
      <c r="BZ28" s="181" t="s">
        <v>2604</v>
      </c>
      <c r="CA28" s="181" t="s">
        <v>2715</v>
      </c>
      <c r="CB28" s="181" t="s">
        <v>2604</v>
      </c>
      <c r="CC28" s="181" t="s">
        <v>2604</v>
      </c>
      <c r="CD28" s="181" t="s">
        <v>2715</v>
      </c>
      <c r="CE28" s="181" t="s">
        <v>2604</v>
      </c>
      <c r="CF28" s="181" t="s">
        <v>2604</v>
      </c>
      <c r="CG28" s="181" t="s">
        <v>2715</v>
      </c>
      <c r="CH28" s="181" t="s">
        <v>2604</v>
      </c>
      <c r="CI28" s="181" t="s">
        <v>2604</v>
      </c>
      <c r="CJ28" s="181" t="s">
        <v>2715</v>
      </c>
      <c r="CK28" s="181" t="s">
        <v>2604</v>
      </c>
      <c r="CL28" s="181" t="s">
        <v>2604</v>
      </c>
      <c r="CM28" s="181" t="s">
        <v>2715</v>
      </c>
      <c r="CN28" s="181" t="s">
        <v>2604</v>
      </c>
      <c r="CO28" s="181" t="s">
        <v>2604</v>
      </c>
      <c r="CP28" s="181" t="s">
        <v>2715</v>
      </c>
      <c r="CQ28" s="181" t="s">
        <v>2604</v>
      </c>
      <c r="CR28" s="181" t="s">
        <v>2604</v>
      </c>
      <c r="CS28" s="181" t="s">
        <v>2715</v>
      </c>
      <c r="CT28" s="181" t="s">
        <v>2604</v>
      </c>
      <c r="CU28" s="181" t="s">
        <v>2604</v>
      </c>
      <c r="CV28" s="181" t="s">
        <v>2715</v>
      </c>
      <c r="CW28" s="181" t="s">
        <v>2604</v>
      </c>
      <c r="CX28" s="181" t="s">
        <v>2604</v>
      </c>
      <c r="CY28" s="181" t="s">
        <v>2715</v>
      </c>
      <c r="CZ28" s="181" t="s">
        <v>2604</v>
      </c>
      <c r="DA28" s="181" t="s">
        <v>2604</v>
      </c>
      <c r="DB28" s="181" t="s">
        <v>2715</v>
      </c>
      <c r="DC28" s="181" t="s">
        <v>2604</v>
      </c>
      <c r="DD28" s="181" t="s">
        <v>2604</v>
      </c>
      <c r="DE28" s="181" t="s">
        <v>2715</v>
      </c>
      <c r="DF28" s="181" t="s">
        <v>2604</v>
      </c>
      <c r="DG28" s="181" t="s">
        <v>2604</v>
      </c>
      <c r="DH28" s="181" t="s">
        <v>2715</v>
      </c>
      <c r="DI28" s="181" t="s">
        <v>2604</v>
      </c>
      <c r="DJ28" s="181" t="s">
        <v>2604</v>
      </c>
      <c r="DK28" s="181" t="s">
        <v>2715</v>
      </c>
      <c r="DL28" s="181" t="s">
        <v>2604</v>
      </c>
      <c r="DM28" s="181" t="s">
        <v>2604</v>
      </c>
      <c r="DN28" s="181" t="s">
        <v>2715</v>
      </c>
      <c r="DO28" s="181" t="s">
        <v>2604</v>
      </c>
      <c r="DP28" s="181" t="s">
        <v>2604</v>
      </c>
      <c r="DQ28" s="181" t="s">
        <v>2715</v>
      </c>
      <c r="DR28" s="181" t="s">
        <v>2604</v>
      </c>
      <c r="DS28" s="181" t="s">
        <v>2604</v>
      </c>
      <c r="DT28" s="181" t="s">
        <v>2715</v>
      </c>
      <c r="DU28" s="181" t="s">
        <v>2604</v>
      </c>
      <c r="DV28" s="181" t="s">
        <v>2604</v>
      </c>
      <c r="DW28" s="181" t="s">
        <v>2715</v>
      </c>
      <c r="DX28" s="181" t="s">
        <v>2604</v>
      </c>
      <c r="DY28" s="181" t="s">
        <v>2604</v>
      </c>
      <c r="DZ28" s="181" t="s">
        <v>2715</v>
      </c>
      <c r="EA28" s="181" t="s">
        <v>2604</v>
      </c>
      <c r="EB28" s="181" t="s">
        <v>2604</v>
      </c>
      <c r="EC28" s="181" t="s">
        <v>2715</v>
      </c>
      <c r="ED28" s="181" t="s">
        <v>2604</v>
      </c>
      <c r="EE28" s="181" t="s">
        <v>2604</v>
      </c>
      <c r="EF28" s="181" t="s">
        <v>2715</v>
      </c>
      <c r="EG28" s="181" t="s">
        <v>2604</v>
      </c>
      <c r="EH28" s="181" t="s">
        <v>2604</v>
      </c>
      <c r="EI28" s="181" t="s">
        <v>2715</v>
      </c>
      <c r="EJ28" s="181" t="s">
        <v>2604</v>
      </c>
      <c r="EK28" s="181" t="s">
        <v>2604</v>
      </c>
      <c r="EL28" s="181" t="s">
        <v>2715</v>
      </c>
      <c r="EM28" s="181" t="s">
        <v>2604</v>
      </c>
      <c r="EN28" s="181" t="s">
        <v>2604</v>
      </c>
      <c r="EO28" s="181" t="s">
        <v>2715</v>
      </c>
      <c r="EP28" s="181" t="s">
        <v>2604</v>
      </c>
      <c r="EQ28" s="181" t="s">
        <v>2604</v>
      </c>
      <c r="ER28" s="181" t="s">
        <v>2715</v>
      </c>
      <c r="ES28" s="181" t="s">
        <v>2604</v>
      </c>
      <c r="ET28" s="181" t="s">
        <v>2604</v>
      </c>
    </row>
    <row r="29" spans="1:150" x14ac:dyDescent="0.3">
      <c r="A29" s="1"/>
      <c r="B29" s="179" t="s">
        <v>2832</v>
      </c>
      <c r="C29" s="179" t="s">
        <v>124</v>
      </c>
      <c r="D29" s="179" t="s">
        <v>896</v>
      </c>
      <c r="E29" s="179" t="s">
        <v>2833</v>
      </c>
      <c r="F29" s="179" t="s">
        <v>2834</v>
      </c>
      <c r="G29" s="179" t="s">
        <v>2715</v>
      </c>
      <c r="H29" s="179" t="s">
        <v>2604</v>
      </c>
      <c r="I29" s="179" t="s">
        <v>2604</v>
      </c>
      <c r="J29" s="179" t="s">
        <v>2715</v>
      </c>
      <c r="K29" s="179" t="s">
        <v>2604</v>
      </c>
      <c r="L29" s="179" t="s">
        <v>2604</v>
      </c>
      <c r="M29" s="179" t="s">
        <v>2715</v>
      </c>
      <c r="N29" s="179" t="s">
        <v>2604</v>
      </c>
      <c r="O29" s="179" t="s">
        <v>2604</v>
      </c>
      <c r="P29" s="179" t="s">
        <v>2715</v>
      </c>
      <c r="Q29" s="179" t="s">
        <v>2604</v>
      </c>
      <c r="R29" s="179" t="s">
        <v>2604</v>
      </c>
      <c r="S29" s="179" t="s">
        <v>2715</v>
      </c>
      <c r="T29" s="179" t="s">
        <v>2604</v>
      </c>
      <c r="U29" s="179" t="s">
        <v>2604</v>
      </c>
      <c r="V29" s="179" t="s">
        <v>2715</v>
      </c>
      <c r="W29" s="179" t="s">
        <v>2604</v>
      </c>
      <c r="X29" s="179" t="s">
        <v>2604</v>
      </c>
      <c r="Y29" s="179" t="s">
        <v>2715</v>
      </c>
      <c r="Z29" s="179" t="s">
        <v>2604</v>
      </c>
      <c r="AA29" s="179" t="s">
        <v>2604</v>
      </c>
      <c r="AB29" s="179" t="s">
        <v>2715</v>
      </c>
      <c r="AC29" s="179" t="s">
        <v>2604</v>
      </c>
      <c r="AD29" s="179" t="s">
        <v>2604</v>
      </c>
      <c r="AE29" s="179" t="s">
        <v>2715</v>
      </c>
      <c r="AF29" s="179" t="s">
        <v>2604</v>
      </c>
      <c r="AG29" s="179" t="s">
        <v>2604</v>
      </c>
      <c r="AH29" s="179" t="s">
        <v>2715</v>
      </c>
      <c r="AI29" s="179" t="s">
        <v>2604</v>
      </c>
      <c r="AJ29" s="179" t="s">
        <v>2604</v>
      </c>
      <c r="AK29" s="179" t="s">
        <v>2715</v>
      </c>
      <c r="AL29" s="179" t="s">
        <v>2604</v>
      </c>
      <c r="AM29" s="179" t="s">
        <v>2604</v>
      </c>
      <c r="AN29" s="179" t="s">
        <v>2715</v>
      </c>
      <c r="AO29" s="179" t="s">
        <v>2604</v>
      </c>
      <c r="AP29" s="179" t="s">
        <v>2604</v>
      </c>
      <c r="AQ29" s="179" t="s">
        <v>2715</v>
      </c>
      <c r="AR29" s="179" t="s">
        <v>2604</v>
      </c>
      <c r="AS29" s="179" t="s">
        <v>2604</v>
      </c>
      <c r="AT29" s="179" t="s">
        <v>2715</v>
      </c>
      <c r="AU29" s="179" t="s">
        <v>2604</v>
      </c>
      <c r="AV29" s="179" t="s">
        <v>2604</v>
      </c>
      <c r="AW29" s="179" t="s">
        <v>2715</v>
      </c>
      <c r="AX29" s="179" t="s">
        <v>2604</v>
      </c>
      <c r="AY29" s="179" t="s">
        <v>2604</v>
      </c>
      <c r="AZ29" s="179" t="s">
        <v>2715</v>
      </c>
      <c r="BA29" s="179" t="s">
        <v>2604</v>
      </c>
      <c r="BB29" s="179" t="s">
        <v>2604</v>
      </c>
      <c r="BC29" s="179" t="s">
        <v>2715</v>
      </c>
      <c r="BD29" s="179" t="s">
        <v>2604</v>
      </c>
      <c r="BE29" s="179" t="s">
        <v>2604</v>
      </c>
      <c r="BF29" s="179" t="s">
        <v>2715</v>
      </c>
      <c r="BG29" s="179" t="s">
        <v>2604</v>
      </c>
      <c r="BH29" s="179" t="s">
        <v>2604</v>
      </c>
      <c r="BI29" s="179" t="s">
        <v>2715</v>
      </c>
      <c r="BJ29" s="179" t="s">
        <v>2604</v>
      </c>
      <c r="BK29" s="179" t="s">
        <v>2604</v>
      </c>
      <c r="BL29" s="179" t="s">
        <v>2715</v>
      </c>
      <c r="BM29" s="179" t="s">
        <v>2604</v>
      </c>
      <c r="BN29" s="179" t="s">
        <v>2604</v>
      </c>
      <c r="BO29" s="179" t="s">
        <v>2715</v>
      </c>
      <c r="BP29" s="179" t="s">
        <v>2604</v>
      </c>
      <c r="BQ29" s="179" t="s">
        <v>2604</v>
      </c>
      <c r="BR29" s="179" t="s">
        <v>2715</v>
      </c>
      <c r="BS29" s="179" t="s">
        <v>2604</v>
      </c>
      <c r="BT29" s="179" t="s">
        <v>2604</v>
      </c>
      <c r="BU29" s="179" t="s">
        <v>2715</v>
      </c>
      <c r="BV29" s="179" t="s">
        <v>2604</v>
      </c>
      <c r="BW29" s="179" t="s">
        <v>2604</v>
      </c>
      <c r="BX29" s="179" t="s">
        <v>2715</v>
      </c>
      <c r="BY29" s="179" t="s">
        <v>2604</v>
      </c>
      <c r="BZ29" s="179" t="s">
        <v>2604</v>
      </c>
      <c r="CA29" s="179" t="s">
        <v>2715</v>
      </c>
      <c r="CB29" s="179" t="s">
        <v>2604</v>
      </c>
      <c r="CC29" s="179" t="s">
        <v>2604</v>
      </c>
      <c r="CD29" s="179" t="s">
        <v>2715</v>
      </c>
      <c r="CE29" s="179" t="s">
        <v>2604</v>
      </c>
      <c r="CF29" s="179" t="s">
        <v>2604</v>
      </c>
      <c r="CG29" s="179" t="s">
        <v>2715</v>
      </c>
      <c r="CH29" s="179" t="s">
        <v>2604</v>
      </c>
      <c r="CI29" s="179" t="s">
        <v>2604</v>
      </c>
      <c r="CJ29" s="179" t="s">
        <v>2715</v>
      </c>
      <c r="CK29" s="179" t="s">
        <v>2604</v>
      </c>
      <c r="CL29" s="179" t="s">
        <v>2604</v>
      </c>
      <c r="CM29" s="179" t="s">
        <v>2715</v>
      </c>
      <c r="CN29" s="179" t="s">
        <v>2604</v>
      </c>
      <c r="CO29" s="179" t="s">
        <v>2604</v>
      </c>
      <c r="CP29" s="179" t="s">
        <v>2715</v>
      </c>
      <c r="CQ29" s="179" t="s">
        <v>2604</v>
      </c>
      <c r="CR29" s="179" t="s">
        <v>2604</v>
      </c>
      <c r="CS29" s="179" t="s">
        <v>2715</v>
      </c>
      <c r="CT29" s="179" t="s">
        <v>2604</v>
      </c>
      <c r="CU29" s="179" t="s">
        <v>2604</v>
      </c>
      <c r="CV29" s="179" t="s">
        <v>2715</v>
      </c>
      <c r="CW29" s="179" t="s">
        <v>2604</v>
      </c>
      <c r="CX29" s="179" t="s">
        <v>2604</v>
      </c>
      <c r="CY29" s="179" t="s">
        <v>2715</v>
      </c>
      <c r="CZ29" s="179" t="s">
        <v>2604</v>
      </c>
      <c r="DA29" s="179" t="s">
        <v>2604</v>
      </c>
      <c r="DB29" s="179" t="s">
        <v>2715</v>
      </c>
      <c r="DC29" s="179" t="s">
        <v>2604</v>
      </c>
      <c r="DD29" s="179" t="s">
        <v>2604</v>
      </c>
      <c r="DE29" s="179" t="s">
        <v>2715</v>
      </c>
      <c r="DF29" s="179" t="s">
        <v>2604</v>
      </c>
      <c r="DG29" s="179" t="s">
        <v>2604</v>
      </c>
      <c r="DH29" s="179" t="s">
        <v>2715</v>
      </c>
      <c r="DI29" s="179" t="s">
        <v>2604</v>
      </c>
      <c r="DJ29" s="179" t="s">
        <v>2604</v>
      </c>
      <c r="DK29" s="179" t="s">
        <v>2715</v>
      </c>
      <c r="DL29" s="179" t="s">
        <v>2604</v>
      </c>
      <c r="DM29" s="179" t="s">
        <v>2604</v>
      </c>
      <c r="DN29" s="179" t="s">
        <v>2715</v>
      </c>
      <c r="DO29" s="179" t="s">
        <v>2604</v>
      </c>
      <c r="DP29" s="179" t="s">
        <v>2604</v>
      </c>
      <c r="DQ29" s="179" t="s">
        <v>2715</v>
      </c>
      <c r="DR29" s="179" t="s">
        <v>2604</v>
      </c>
      <c r="DS29" s="179" t="s">
        <v>2604</v>
      </c>
      <c r="DT29" s="179" t="s">
        <v>2715</v>
      </c>
      <c r="DU29" s="179" t="s">
        <v>2604</v>
      </c>
      <c r="DV29" s="179" t="s">
        <v>2604</v>
      </c>
      <c r="DW29" s="179" t="s">
        <v>2715</v>
      </c>
      <c r="DX29" s="179" t="s">
        <v>2604</v>
      </c>
      <c r="DY29" s="179" t="s">
        <v>2604</v>
      </c>
      <c r="DZ29" s="179" t="s">
        <v>2715</v>
      </c>
      <c r="EA29" s="179" t="s">
        <v>2604</v>
      </c>
      <c r="EB29" s="179" t="s">
        <v>2604</v>
      </c>
      <c r="EC29" s="179" t="s">
        <v>2715</v>
      </c>
      <c r="ED29" s="179" t="s">
        <v>2604</v>
      </c>
      <c r="EE29" s="179" t="s">
        <v>2604</v>
      </c>
      <c r="EF29" s="179" t="s">
        <v>2715</v>
      </c>
      <c r="EG29" s="179" t="s">
        <v>2604</v>
      </c>
      <c r="EH29" s="179" t="s">
        <v>2604</v>
      </c>
      <c r="EI29" s="179" t="s">
        <v>2715</v>
      </c>
      <c r="EJ29" s="179" t="s">
        <v>2604</v>
      </c>
      <c r="EK29" s="179" t="s">
        <v>2604</v>
      </c>
      <c r="EL29" s="179" t="s">
        <v>2715</v>
      </c>
      <c r="EM29" s="179" t="s">
        <v>2604</v>
      </c>
      <c r="EN29" s="179" t="s">
        <v>2604</v>
      </c>
      <c r="EO29" s="179" t="s">
        <v>2715</v>
      </c>
      <c r="EP29" s="179" t="s">
        <v>2604</v>
      </c>
      <c r="EQ29" s="179" t="s">
        <v>2604</v>
      </c>
      <c r="ER29" s="179" t="s">
        <v>2715</v>
      </c>
      <c r="ES29" s="179" t="s">
        <v>2604</v>
      </c>
      <c r="ET29" s="179" t="s">
        <v>2604</v>
      </c>
    </row>
    <row r="30" spans="1:150" x14ac:dyDescent="0.3">
      <c r="A30" s="1"/>
      <c r="B30" s="180" t="s">
        <v>2835</v>
      </c>
      <c r="C30" s="180" t="s">
        <v>124</v>
      </c>
      <c r="D30" s="180" t="s">
        <v>896</v>
      </c>
      <c r="E30" s="180" t="s">
        <v>2836</v>
      </c>
      <c r="F30" s="180" t="s">
        <v>2837</v>
      </c>
      <c r="G30" s="181" t="s">
        <v>2715</v>
      </c>
      <c r="H30" s="181" t="s">
        <v>2604</v>
      </c>
      <c r="I30" s="181" t="s">
        <v>2604</v>
      </c>
      <c r="J30" s="181" t="s">
        <v>2715</v>
      </c>
      <c r="K30" s="181" t="s">
        <v>2604</v>
      </c>
      <c r="L30" s="181" t="s">
        <v>2604</v>
      </c>
      <c r="M30" s="181" t="s">
        <v>2715</v>
      </c>
      <c r="N30" s="181" t="s">
        <v>2604</v>
      </c>
      <c r="O30" s="181" t="s">
        <v>2604</v>
      </c>
      <c r="P30" s="181" t="s">
        <v>2715</v>
      </c>
      <c r="Q30" s="181" t="s">
        <v>2604</v>
      </c>
      <c r="R30" s="181" t="s">
        <v>2604</v>
      </c>
      <c r="S30" s="181" t="s">
        <v>2715</v>
      </c>
      <c r="T30" s="181" t="s">
        <v>2604</v>
      </c>
      <c r="U30" s="181" t="s">
        <v>2604</v>
      </c>
      <c r="V30" s="181" t="s">
        <v>2715</v>
      </c>
      <c r="W30" s="181" t="s">
        <v>2604</v>
      </c>
      <c r="X30" s="181" t="s">
        <v>2604</v>
      </c>
      <c r="Y30" s="181" t="s">
        <v>2715</v>
      </c>
      <c r="Z30" s="181" t="s">
        <v>2604</v>
      </c>
      <c r="AA30" s="181" t="s">
        <v>2604</v>
      </c>
      <c r="AB30" s="181" t="s">
        <v>2715</v>
      </c>
      <c r="AC30" s="181" t="s">
        <v>2604</v>
      </c>
      <c r="AD30" s="181" t="s">
        <v>2604</v>
      </c>
      <c r="AE30" s="181" t="s">
        <v>2715</v>
      </c>
      <c r="AF30" s="181" t="s">
        <v>2604</v>
      </c>
      <c r="AG30" s="181" t="s">
        <v>2604</v>
      </c>
      <c r="AH30" s="181" t="s">
        <v>2715</v>
      </c>
      <c r="AI30" s="181" t="s">
        <v>2604</v>
      </c>
      <c r="AJ30" s="181" t="s">
        <v>2604</v>
      </c>
      <c r="AK30" s="181" t="s">
        <v>2715</v>
      </c>
      <c r="AL30" s="181" t="s">
        <v>2604</v>
      </c>
      <c r="AM30" s="181" t="s">
        <v>2604</v>
      </c>
      <c r="AN30" s="181" t="s">
        <v>2715</v>
      </c>
      <c r="AO30" s="181" t="s">
        <v>2604</v>
      </c>
      <c r="AP30" s="181" t="s">
        <v>2604</v>
      </c>
      <c r="AQ30" s="181" t="s">
        <v>2715</v>
      </c>
      <c r="AR30" s="181" t="s">
        <v>2604</v>
      </c>
      <c r="AS30" s="181" t="s">
        <v>2604</v>
      </c>
      <c r="AT30" s="181" t="s">
        <v>2715</v>
      </c>
      <c r="AU30" s="181" t="s">
        <v>2604</v>
      </c>
      <c r="AV30" s="181" t="s">
        <v>2604</v>
      </c>
      <c r="AW30" s="181" t="s">
        <v>2715</v>
      </c>
      <c r="AX30" s="181" t="s">
        <v>2604</v>
      </c>
      <c r="AY30" s="181" t="s">
        <v>2604</v>
      </c>
      <c r="AZ30" s="181" t="s">
        <v>2715</v>
      </c>
      <c r="BA30" s="181" t="s">
        <v>2604</v>
      </c>
      <c r="BB30" s="181" t="s">
        <v>2604</v>
      </c>
      <c r="BC30" s="181" t="s">
        <v>2715</v>
      </c>
      <c r="BD30" s="181" t="s">
        <v>2604</v>
      </c>
      <c r="BE30" s="181" t="s">
        <v>2604</v>
      </c>
      <c r="BF30" s="181" t="s">
        <v>2715</v>
      </c>
      <c r="BG30" s="181" t="s">
        <v>2604</v>
      </c>
      <c r="BH30" s="181" t="s">
        <v>2604</v>
      </c>
      <c r="BI30" s="181" t="s">
        <v>2715</v>
      </c>
      <c r="BJ30" s="181" t="s">
        <v>2604</v>
      </c>
      <c r="BK30" s="181" t="s">
        <v>2604</v>
      </c>
      <c r="BL30" s="181" t="s">
        <v>2715</v>
      </c>
      <c r="BM30" s="181" t="s">
        <v>2604</v>
      </c>
      <c r="BN30" s="181" t="s">
        <v>2604</v>
      </c>
      <c r="BO30" s="181" t="s">
        <v>2715</v>
      </c>
      <c r="BP30" s="181" t="s">
        <v>2604</v>
      </c>
      <c r="BQ30" s="181" t="s">
        <v>2604</v>
      </c>
      <c r="BR30" s="181" t="s">
        <v>2715</v>
      </c>
      <c r="BS30" s="181" t="s">
        <v>2604</v>
      </c>
      <c r="BT30" s="181" t="s">
        <v>2604</v>
      </c>
      <c r="BU30" s="181" t="s">
        <v>2715</v>
      </c>
      <c r="BV30" s="181" t="s">
        <v>2604</v>
      </c>
      <c r="BW30" s="181" t="s">
        <v>2604</v>
      </c>
      <c r="BX30" s="181" t="s">
        <v>2715</v>
      </c>
      <c r="BY30" s="181" t="s">
        <v>2604</v>
      </c>
      <c r="BZ30" s="181" t="s">
        <v>2604</v>
      </c>
      <c r="CA30" s="181" t="s">
        <v>2715</v>
      </c>
      <c r="CB30" s="181" t="s">
        <v>2604</v>
      </c>
      <c r="CC30" s="181" t="s">
        <v>2604</v>
      </c>
      <c r="CD30" s="181" t="s">
        <v>2715</v>
      </c>
      <c r="CE30" s="181" t="s">
        <v>2604</v>
      </c>
      <c r="CF30" s="181" t="s">
        <v>2604</v>
      </c>
      <c r="CG30" s="181" t="s">
        <v>2715</v>
      </c>
      <c r="CH30" s="181" t="s">
        <v>2604</v>
      </c>
      <c r="CI30" s="181" t="s">
        <v>2604</v>
      </c>
      <c r="CJ30" s="181" t="s">
        <v>2715</v>
      </c>
      <c r="CK30" s="181" t="s">
        <v>2604</v>
      </c>
      <c r="CL30" s="181" t="s">
        <v>2604</v>
      </c>
      <c r="CM30" s="181" t="s">
        <v>2715</v>
      </c>
      <c r="CN30" s="181" t="s">
        <v>2604</v>
      </c>
      <c r="CO30" s="181" t="s">
        <v>2604</v>
      </c>
      <c r="CP30" s="181" t="s">
        <v>2715</v>
      </c>
      <c r="CQ30" s="181" t="s">
        <v>2604</v>
      </c>
      <c r="CR30" s="181" t="s">
        <v>2604</v>
      </c>
      <c r="CS30" s="181" t="s">
        <v>2715</v>
      </c>
      <c r="CT30" s="181" t="s">
        <v>2604</v>
      </c>
      <c r="CU30" s="181" t="s">
        <v>2604</v>
      </c>
      <c r="CV30" s="181" t="s">
        <v>2715</v>
      </c>
      <c r="CW30" s="181" t="s">
        <v>2604</v>
      </c>
      <c r="CX30" s="181" t="s">
        <v>2604</v>
      </c>
      <c r="CY30" s="181" t="s">
        <v>2715</v>
      </c>
      <c r="CZ30" s="181" t="s">
        <v>2604</v>
      </c>
      <c r="DA30" s="181" t="s">
        <v>2604</v>
      </c>
      <c r="DB30" s="181" t="s">
        <v>2715</v>
      </c>
      <c r="DC30" s="181" t="s">
        <v>2604</v>
      </c>
      <c r="DD30" s="181" t="s">
        <v>2604</v>
      </c>
      <c r="DE30" s="181" t="s">
        <v>2715</v>
      </c>
      <c r="DF30" s="181" t="s">
        <v>2604</v>
      </c>
      <c r="DG30" s="181" t="s">
        <v>2604</v>
      </c>
      <c r="DH30" s="181" t="s">
        <v>2715</v>
      </c>
      <c r="DI30" s="181" t="s">
        <v>2604</v>
      </c>
      <c r="DJ30" s="181" t="s">
        <v>2604</v>
      </c>
      <c r="DK30" s="181" t="s">
        <v>2715</v>
      </c>
      <c r="DL30" s="181" t="s">
        <v>2604</v>
      </c>
      <c r="DM30" s="181" t="s">
        <v>2604</v>
      </c>
      <c r="DN30" s="181" t="s">
        <v>2715</v>
      </c>
      <c r="DO30" s="181" t="s">
        <v>2604</v>
      </c>
      <c r="DP30" s="181" t="s">
        <v>2604</v>
      </c>
      <c r="DQ30" s="181" t="s">
        <v>2715</v>
      </c>
      <c r="DR30" s="181" t="s">
        <v>2604</v>
      </c>
      <c r="DS30" s="181" t="s">
        <v>2604</v>
      </c>
      <c r="DT30" s="181" t="s">
        <v>2715</v>
      </c>
      <c r="DU30" s="181" t="s">
        <v>2604</v>
      </c>
      <c r="DV30" s="181" t="s">
        <v>2604</v>
      </c>
      <c r="DW30" s="181" t="s">
        <v>2715</v>
      </c>
      <c r="DX30" s="181" t="s">
        <v>2604</v>
      </c>
      <c r="DY30" s="181" t="s">
        <v>2604</v>
      </c>
      <c r="DZ30" s="181" t="s">
        <v>2715</v>
      </c>
      <c r="EA30" s="181" t="s">
        <v>2604</v>
      </c>
      <c r="EB30" s="181" t="s">
        <v>2604</v>
      </c>
      <c r="EC30" s="181" t="s">
        <v>2715</v>
      </c>
      <c r="ED30" s="181" t="s">
        <v>2604</v>
      </c>
      <c r="EE30" s="181" t="s">
        <v>2604</v>
      </c>
      <c r="EF30" s="181" t="s">
        <v>2715</v>
      </c>
      <c r="EG30" s="181" t="s">
        <v>2604</v>
      </c>
      <c r="EH30" s="181" t="s">
        <v>2604</v>
      </c>
      <c r="EI30" s="181" t="s">
        <v>2715</v>
      </c>
      <c r="EJ30" s="181" t="s">
        <v>2604</v>
      </c>
      <c r="EK30" s="181" t="s">
        <v>2604</v>
      </c>
      <c r="EL30" s="181" t="s">
        <v>2715</v>
      </c>
      <c r="EM30" s="181" t="s">
        <v>2604</v>
      </c>
      <c r="EN30" s="181" t="s">
        <v>2604</v>
      </c>
      <c r="EO30" s="181" t="s">
        <v>2715</v>
      </c>
      <c r="EP30" s="181" t="s">
        <v>2604</v>
      </c>
      <c r="EQ30" s="181" t="s">
        <v>2604</v>
      </c>
      <c r="ER30" s="181" t="s">
        <v>2715</v>
      </c>
      <c r="ES30" s="181" t="s">
        <v>2604</v>
      </c>
      <c r="ET30" s="181" t="s">
        <v>2604</v>
      </c>
    </row>
    <row r="31" spans="1:150" x14ac:dyDescent="0.3">
      <c r="A31" s="1"/>
      <c r="B31" s="180" t="s">
        <v>2838</v>
      </c>
      <c r="C31" s="180" t="s">
        <v>124</v>
      </c>
      <c r="D31" s="180" t="s">
        <v>896</v>
      </c>
      <c r="E31" s="180" t="s">
        <v>2839</v>
      </c>
      <c r="F31" s="180" t="s">
        <v>2840</v>
      </c>
      <c r="G31" s="181" t="s">
        <v>2715</v>
      </c>
      <c r="H31" s="181" t="s">
        <v>2604</v>
      </c>
      <c r="I31" s="181" t="s">
        <v>2604</v>
      </c>
      <c r="J31" s="181" t="s">
        <v>2715</v>
      </c>
      <c r="K31" s="181" t="s">
        <v>2604</v>
      </c>
      <c r="L31" s="181" t="s">
        <v>2604</v>
      </c>
      <c r="M31" s="181" t="s">
        <v>2715</v>
      </c>
      <c r="N31" s="181" t="s">
        <v>2604</v>
      </c>
      <c r="O31" s="181" t="s">
        <v>2604</v>
      </c>
      <c r="P31" s="181" t="s">
        <v>2715</v>
      </c>
      <c r="Q31" s="181" t="s">
        <v>2604</v>
      </c>
      <c r="R31" s="181" t="s">
        <v>2604</v>
      </c>
      <c r="S31" s="181" t="s">
        <v>2715</v>
      </c>
      <c r="T31" s="181" t="s">
        <v>2604</v>
      </c>
      <c r="U31" s="181" t="s">
        <v>2604</v>
      </c>
      <c r="V31" s="181" t="s">
        <v>2715</v>
      </c>
      <c r="W31" s="181" t="s">
        <v>2604</v>
      </c>
      <c r="X31" s="181" t="s">
        <v>2604</v>
      </c>
      <c r="Y31" s="181" t="s">
        <v>2715</v>
      </c>
      <c r="Z31" s="181" t="s">
        <v>2604</v>
      </c>
      <c r="AA31" s="181" t="s">
        <v>2604</v>
      </c>
      <c r="AB31" s="181" t="s">
        <v>2715</v>
      </c>
      <c r="AC31" s="181" t="s">
        <v>2604</v>
      </c>
      <c r="AD31" s="181" t="s">
        <v>2604</v>
      </c>
      <c r="AE31" s="181" t="s">
        <v>2715</v>
      </c>
      <c r="AF31" s="181" t="s">
        <v>2604</v>
      </c>
      <c r="AG31" s="181" t="s">
        <v>2604</v>
      </c>
      <c r="AH31" s="181" t="s">
        <v>2715</v>
      </c>
      <c r="AI31" s="181" t="s">
        <v>2604</v>
      </c>
      <c r="AJ31" s="181" t="s">
        <v>2604</v>
      </c>
      <c r="AK31" s="181" t="s">
        <v>2715</v>
      </c>
      <c r="AL31" s="181" t="s">
        <v>2604</v>
      </c>
      <c r="AM31" s="181" t="s">
        <v>2604</v>
      </c>
      <c r="AN31" s="181" t="s">
        <v>2715</v>
      </c>
      <c r="AO31" s="181" t="s">
        <v>2604</v>
      </c>
      <c r="AP31" s="181" t="s">
        <v>2604</v>
      </c>
      <c r="AQ31" s="181" t="s">
        <v>2715</v>
      </c>
      <c r="AR31" s="181" t="s">
        <v>2604</v>
      </c>
      <c r="AS31" s="181" t="s">
        <v>2604</v>
      </c>
      <c r="AT31" s="181" t="s">
        <v>2715</v>
      </c>
      <c r="AU31" s="181" t="s">
        <v>2604</v>
      </c>
      <c r="AV31" s="181" t="s">
        <v>2604</v>
      </c>
      <c r="AW31" s="181" t="s">
        <v>2715</v>
      </c>
      <c r="AX31" s="181" t="s">
        <v>2604</v>
      </c>
      <c r="AY31" s="181" t="s">
        <v>2604</v>
      </c>
      <c r="AZ31" s="181" t="s">
        <v>2715</v>
      </c>
      <c r="BA31" s="181" t="s">
        <v>2604</v>
      </c>
      <c r="BB31" s="181" t="s">
        <v>2604</v>
      </c>
      <c r="BC31" s="181" t="s">
        <v>2715</v>
      </c>
      <c r="BD31" s="181" t="s">
        <v>2604</v>
      </c>
      <c r="BE31" s="181" t="s">
        <v>2604</v>
      </c>
      <c r="BF31" s="181" t="s">
        <v>2715</v>
      </c>
      <c r="BG31" s="181" t="s">
        <v>2604</v>
      </c>
      <c r="BH31" s="181" t="s">
        <v>2604</v>
      </c>
      <c r="BI31" s="181" t="s">
        <v>2715</v>
      </c>
      <c r="BJ31" s="181" t="s">
        <v>2604</v>
      </c>
      <c r="BK31" s="181" t="s">
        <v>2604</v>
      </c>
      <c r="BL31" s="181" t="s">
        <v>2715</v>
      </c>
      <c r="BM31" s="181" t="s">
        <v>2604</v>
      </c>
      <c r="BN31" s="181" t="s">
        <v>2604</v>
      </c>
      <c r="BO31" s="181" t="s">
        <v>2715</v>
      </c>
      <c r="BP31" s="181" t="s">
        <v>2604</v>
      </c>
      <c r="BQ31" s="181" t="s">
        <v>2604</v>
      </c>
      <c r="BR31" s="181" t="s">
        <v>2715</v>
      </c>
      <c r="BS31" s="181" t="s">
        <v>2604</v>
      </c>
      <c r="BT31" s="181" t="s">
        <v>2604</v>
      </c>
      <c r="BU31" s="181" t="s">
        <v>2715</v>
      </c>
      <c r="BV31" s="181" t="s">
        <v>2604</v>
      </c>
      <c r="BW31" s="181" t="s">
        <v>2604</v>
      </c>
      <c r="BX31" s="181" t="s">
        <v>2715</v>
      </c>
      <c r="BY31" s="181" t="s">
        <v>2604</v>
      </c>
      <c r="BZ31" s="181" t="s">
        <v>2604</v>
      </c>
      <c r="CA31" s="181" t="s">
        <v>2715</v>
      </c>
      <c r="CB31" s="181" t="s">
        <v>2604</v>
      </c>
      <c r="CC31" s="181" t="s">
        <v>2604</v>
      </c>
      <c r="CD31" s="181" t="s">
        <v>2715</v>
      </c>
      <c r="CE31" s="181" t="s">
        <v>2604</v>
      </c>
      <c r="CF31" s="181" t="s">
        <v>2604</v>
      </c>
      <c r="CG31" s="181" t="s">
        <v>2715</v>
      </c>
      <c r="CH31" s="181" t="s">
        <v>2604</v>
      </c>
      <c r="CI31" s="181" t="s">
        <v>2604</v>
      </c>
      <c r="CJ31" s="181" t="s">
        <v>2715</v>
      </c>
      <c r="CK31" s="181" t="s">
        <v>2604</v>
      </c>
      <c r="CL31" s="181" t="s">
        <v>2604</v>
      </c>
      <c r="CM31" s="181" t="s">
        <v>2715</v>
      </c>
      <c r="CN31" s="181" t="s">
        <v>2604</v>
      </c>
      <c r="CO31" s="181" t="s">
        <v>2604</v>
      </c>
      <c r="CP31" s="181" t="s">
        <v>2715</v>
      </c>
      <c r="CQ31" s="181" t="s">
        <v>2604</v>
      </c>
      <c r="CR31" s="181" t="s">
        <v>2604</v>
      </c>
      <c r="CS31" s="181" t="s">
        <v>2715</v>
      </c>
      <c r="CT31" s="181" t="s">
        <v>2604</v>
      </c>
      <c r="CU31" s="181" t="s">
        <v>2604</v>
      </c>
      <c r="CV31" s="181" t="s">
        <v>2715</v>
      </c>
      <c r="CW31" s="181" t="s">
        <v>2604</v>
      </c>
      <c r="CX31" s="181" t="s">
        <v>2604</v>
      </c>
      <c r="CY31" s="181" t="s">
        <v>2715</v>
      </c>
      <c r="CZ31" s="181" t="s">
        <v>2604</v>
      </c>
      <c r="DA31" s="181" t="s">
        <v>2604</v>
      </c>
      <c r="DB31" s="181" t="s">
        <v>2715</v>
      </c>
      <c r="DC31" s="181" t="s">
        <v>2604</v>
      </c>
      <c r="DD31" s="181" t="s">
        <v>2604</v>
      </c>
      <c r="DE31" s="181" t="s">
        <v>2715</v>
      </c>
      <c r="DF31" s="181" t="s">
        <v>2604</v>
      </c>
      <c r="DG31" s="181" t="s">
        <v>2604</v>
      </c>
      <c r="DH31" s="181" t="s">
        <v>2715</v>
      </c>
      <c r="DI31" s="181" t="s">
        <v>2604</v>
      </c>
      <c r="DJ31" s="181" t="s">
        <v>2604</v>
      </c>
      <c r="DK31" s="181" t="s">
        <v>2715</v>
      </c>
      <c r="DL31" s="181" t="s">
        <v>2604</v>
      </c>
      <c r="DM31" s="181" t="s">
        <v>2604</v>
      </c>
      <c r="DN31" s="181" t="s">
        <v>2715</v>
      </c>
      <c r="DO31" s="181" t="s">
        <v>2604</v>
      </c>
      <c r="DP31" s="181" t="s">
        <v>2604</v>
      </c>
      <c r="DQ31" s="181" t="s">
        <v>2715</v>
      </c>
      <c r="DR31" s="181" t="s">
        <v>2604</v>
      </c>
      <c r="DS31" s="181" t="s">
        <v>2604</v>
      </c>
      <c r="DT31" s="181" t="s">
        <v>2715</v>
      </c>
      <c r="DU31" s="181" t="s">
        <v>2604</v>
      </c>
      <c r="DV31" s="181" t="s">
        <v>2604</v>
      </c>
      <c r="DW31" s="181" t="s">
        <v>2715</v>
      </c>
      <c r="DX31" s="181" t="s">
        <v>2604</v>
      </c>
      <c r="DY31" s="181" t="s">
        <v>2604</v>
      </c>
      <c r="DZ31" s="181" t="s">
        <v>2715</v>
      </c>
      <c r="EA31" s="181" t="s">
        <v>2604</v>
      </c>
      <c r="EB31" s="181" t="s">
        <v>2604</v>
      </c>
      <c r="EC31" s="181" t="s">
        <v>2715</v>
      </c>
      <c r="ED31" s="181" t="s">
        <v>2604</v>
      </c>
      <c r="EE31" s="181" t="s">
        <v>2604</v>
      </c>
      <c r="EF31" s="181" t="s">
        <v>2715</v>
      </c>
      <c r="EG31" s="181" t="s">
        <v>2604</v>
      </c>
      <c r="EH31" s="181" t="s">
        <v>2604</v>
      </c>
      <c r="EI31" s="181" t="s">
        <v>2715</v>
      </c>
      <c r="EJ31" s="181" t="s">
        <v>2604</v>
      </c>
      <c r="EK31" s="181" t="s">
        <v>2604</v>
      </c>
      <c r="EL31" s="181" t="s">
        <v>2715</v>
      </c>
      <c r="EM31" s="181" t="s">
        <v>2604</v>
      </c>
      <c r="EN31" s="181" t="s">
        <v>2604</v>
      </c>
      <c r="EO31" s="181" t="s">
        <v>2715</v>
      </c>
      <c r="EP31" s="181" t="s">
        <v>2604</v>
      </c>
      <c r="EQ31" s="181" t="s">
        <v>2604</v>
      </c>
      <c r="ER31" s="181" t="s">
        <v>2715</v>
      </c>
      <c r="ES31" s="181" t="s">
        <v>2604</v>
      </c>
      <c r="ET31" s="181" t="s">
        <v>2604</v>
      </c>
    </row>
    <row r="32" spans="1:150" x14ac:dyDescent="0.3">
      <c r="A32" s="1"/>
      <c r="B32" s="179" t="s">
        <v>2841</v>
      </c>
      <c r="C32" s="179" t="s">
        <v>102</v>
      </c>
      <c r="D32" s="179" t="s">
        <v>2842</v>
      </c>
      <c r="E32" s="179" t="s">
        <v>2843</v>
      </c>
      <c r="F32" s="179" t="s">
        <v>2844</v>
      </c>
      <c r="G32" s="179" t="s">
        <v>2715</v>
      </c>
      <c r="H32" s="179" t="s">
        <v>2604</v>
      </c>
      <c r="I32" s="179" t="s">
        <v>2604</v>
      </c>
      <c r="J32" s="179" t="s">
        <v>2715</v>
      </c>
      <c r="K32" s="179" t="s">
        <v>2604</v>
      </c>
      <c r="L32" s="179" t="s">
        <v>2604</v>
      </c>
      <c r="M32" s="179" t="s">
        <v>2715</v>
      </c>
      <c r="N32" s="179" t="s">
        <v>2604</v>
      </c>
      <c r="O32" s="179" t="s">
        <v>2604</v>
      </c>
      <c r="P32" s="179" t="s">
        <v>2715</v>
      </c>
      <c r="Q32" s="179" t="s">
        <v>2604</v>
      </c>
      <c r="R32" s="179" t="s">
        <v>2604</v>
      </c>
      <c r="S32" s="179" t="s">
        <v>2715</v>
      </c>
      <c r="T32" s="179" t="s">
        <v>2604</v>
      </c>
      <c r="U32" s="179" t="s">
        <v>2604</v>
      </c>
      <c r="V32" s="179" t="s">
        <v>2715</v>
      </c>
      <c r="W32" s="179" t="s">
        <v>2604</v>
      </c>
      <c r="X32" s="179" t="s">
        <v>2604</v>
      </c>
      <c r="Y32" s="179" t="s">
        <v>2715</v>
      </c>
      <c r="Z32" s="179" t="s">
        <v>2604</v>
      </c>
      <c r="AA32" s="179" t="s">
        <v>2604</v>
      </c>
      <c r="AB32" s="179" t="s">
        <v>2715</v>
      </c>
      <c r="AC32" s="179" t="s">
        <v>2604</v>
      </c>
      <c r="AD32" s="179" t="s">
        <v>2604</v>
      </c>
      <c r="AE32" s="179" t="s">
        <v>2715</v>
      </c>
      <c r="AF32" s="179" t="s">
        <v>2604</v>
      </c>
      <c r="AG32" s="179" t="s">
        <v>2604</v>
      </c>
      <c r="AH32" s="179" t="s">
        <v>2715</v>
      </c>
      <c r="AI32" s="179" t="s">
        <v>2604</v>
      </c>
      <c r="AJ32" s="179" t="s">
        <v>2604</v>
      </c>
      <c r="AK32" s="179" t="s">
        <v>2715</v>
      </c>
      <c r="AL32" s="179" t="s">
        <v>2604</v>
      </c>
      <c r="AM32" s="179" t="s">
        <v>2604</v>
      </c>
      <c r="AN32" s="179" t="s">
        <v>2715</v>
      </c>
      <c r="AO32" s="179" t="s">
        <v>2604</v>
      </c>
      <c r="AP32" s="179" t="s">
        <v>2604</v>
      </c>
      <c r="AQ32" s="179" t="s">
        <v>2715</v>
      </c>
      <c r="AR32" s="179" t="s">
        <v>2604</v>
      </c>
      <c r="AS32" s="179" t="s">
        <v>2604</v>
      </c>
      <c r="AT32" s="179" t="s">
        <v>2715</v>
      </c>
      <c r="AU32" s="179" t="s">
        <v>2604</v>
      </c>
      <c r="AV32" s="179" t="s">
        <v>2604</v>
      </c>
      <c r="AW32" s="179" t="s">
        <v>2715</v>
      </c>
      <c r="AX32" s="179" t="s">
        <v>2604</v>
      </c>
      <c r="AY32" s="179" t="s">
        <v>2604</v>
      </c>
      <c r="AZ32" s="179" t="s">
        <v>2715</v>
      </c>
      <c r="BA32" s="179" t="s">
        <v>2604</v>
      </c>
      <c r="BB32" s="179" t="s">
        <v>2604</v>
      </c>
      <c r="BC32" s="179" t="s">
        <v>2715</v>
      </c>
      <c r="BD32" s="179" t="s">
        <v>2604</v>
      </c>
      <c r="BE32" s="179" t="s">
        <v>2604</v>
      </c>
      <c r="BF32" s="179" t="s">
        <v>2715</v>
      </c>
      <c r="BG32" s="179" t="s">
        <v>2604</v>
      </c>
      <c r="BH32" s="179" t="s">
        <v>2604</v>
      </c>
      <c r="BI32" s="179" t="s">
        <v>2715</v>
      </c>
      <c r="BJ32" s="179" t="s">
        <v>2604</v>
      </c>
      <c r="BK32" s="179" t="s">
        <v>2604</v>
      </c>
      <c r="BL32" s="179" t="s">
        <v>2715</v>
      </c>
      <c r="BM32" s="179" t="s">
        <v>2604</v>
      </c>
      <c r="BN32" s="179" t="s">
        <v>2604</v>
      </c>
      <c r="BO32" s="179" t="s">
        <v>2715</v>
      </c>
      <c r="BP32" s="179" t="s">
        <v>2604</v>
      </c>
      <c r="BQ32" s="179" t="s">
        <v>2604</v>
      </c>
      <c r="BR32" s="179" t="s">
        <v>2715</v>
      </c>
      <c r="BS32" s="179" t="s">
        <v>2604</v>
      </c>
      <c r="BT32" s="179" t="s">
        <v>2604</v>
      </c>
      <c r="BU32" s="179" t="s">
        <v>2715</v>
      </c>
      <c r="BV32" s="179" t="s">
        <v>2604</v>
      </c>
      <c r="BW32" s="179" t="s">
        <v>2604</v>
      </c>
      <c r="BX32" s="179" t="s">
        <v>2715</v>
      </c>
      <c r="BY32" s="179" t="s">
        <v>2604</v>
      </c>
      <c r="BZ32" s="179" t="s">
        <v>2604</v>
      </c>
      <c r="CA32" s="179" t="s">
        <v>2715</v>
      </c>
      <c r="CB32" s="179" t="s">
        <v>2604</v>
      </c>
      <c r="CC32" s="179" t="s">
        <v>2604</v>
      </c>
      <c r="CD32" s="179" t="s">
        <v>2715</v>
      </c>
      <c r="CE32" s="179" t="s">
        <v>2604</v>
      </c>
      <c r="CF32" s="179" t="s">
        <v>2604</v>
      </c>
      <c r="CG32" s="179" t="s">
        <v>2715</v>
      </c>
      <c r="CH32" s="179" t="s">
        <v>2604</v>
      </c>
      <c r="CI32" s="179" t="s">
        <v>2604</v>
      </c>
      <c r="CJ32" s="179" t="s">
        <v>2715</v>
      </c>
      <c r="CK32" s="179" t="s">
        <v>2604</v>
      </c>
      <c r="CL32" s="179" t="s">
        <v>2604</v>
      </c>
      <c r="CM32" s="179" t="s">
        <v>2715</v>
      </c>
      <c r="CN32" s="179" t="s">
        <v>2604</v>
      </c>
      <c r="CO32" s="179" t="s">
        <v>2604</v>
      </c>
      <c r="CP32" s="179" t="s">
        <v>2715</v>
      </c>
      <c r="CQ32" s="179" t="s">
        <v>2604</v>
      </c>
      <c r="CR32" s="179" t="s">
        <v>2604</v>
      </c>
      <c r="CS32" s="179" t="s">
        <v>2715</v>
      </c>
      <c r="CT32" s="179" t="s">
        <v>2604</v>
      </c>
      <c r="CU32" s="179" t="s">
        <v>2604</v>
      </c>
      <c r="CV32" s="179" t="s">
        <v>2715</v>
      </c>
      <c r="CW32" s="179" t="s">
        <v>2604</v>
      </c>
      <c r="CX32" s="179" t="s">
        <v>2604</v>
      </c>
      <c r="CY32" s="179" t="s">
        <v>2715</v>
      </c>
      <c r="CZ32" s="179" t="s">
        <v>2604</v>
      </c>
      <c r="DA32" s="179" t="s">
        <v>2604</v>
      </c>
      <c r="DB32" s="179" t="s">
        <v>2715</v>
      </c>
      <c r="DC32" s="179" t="s">
        <v>2604</v>
      </c>
      <c r="DD32" s="179" t="s">
        <v>2604</v>
      </c>
      <c r="DE32" s="179" t="s">
        <v>2715</v>
      </c>
      <c r="DF32" s="179" t="s">
        <v>2604</v>
      </c>
      <c r="DG32" s="179" t="s">
        <v>2604</v>
      </c>
      <c r="DH32" s="179" t="s">
        <v>2715</v>
      </c>
      <c r="DI32" s="179" t="s">
        <v>2604</v>
      </c>
      <c r="DJ32" s="179" t="s">
        <v>2604</v>
      </c>
      <c r="DK32" s="179" t="s">
        <v>2715</v>
      </c>
      <c r="DL32" s="179" t="s">
        <v>2604</v>
      </c>
      <c r="DM32" s="179" t="s">
        <v>2604</v>
      </c>
      <c r="DN32" s="179" t="s">
        <v>2715</v>
      </c>
      <c r="DO32" s="179" t="s">
        <v>2604</v>
      </c>
      <c r="DP32" s="179" t="s">
        <v>2604</v>
      </c>
      <c r="DQ32" s="179" t="s">
        <v>2715</v>
      </c>
      <c r="DR32" s="179" t="s">
        <v>2604</v>
      </c>
      <c r="DS32" s="179" t="s">
        <v>2604</v>
      </c>
      <c r="DT32" s="179" t="s">
        <v>2715</v>
      </c>
      <c r="DU32" s="179" t="s">
        <v>2604</v>
      </c>
      <c r="DV32" s="179" t="s">
        <v>2604</v>
      </c>
      <c r="DW32" s="179" t="s">
        <v>2715</v>
      </c>
      <c r="DX32" s="179" t="s">
        <v>2604</v>
      </c>
      <c r="DY32" s="179" t="s">
        <v>2604</v>
      </c>
      <c r="DZ32" s="179" t="s">
        <v>2715</v>
      </c>
      <c r="EA32" s="179" t="s">
        <v>2604</v>
      </c>
      <c r="EB32" s="179" t="s">
        <v>2604</v>
      </c>
      <c r="EC32" s="179" t="s">
        <v>2715</v>
      </c>
      <c r="ED32" s="179" t="s">
        <v>2604</v>
      </c>
      <c r="EE32" s="179" t="s">
        <v>2604</v>
      </c>
      <c r="EF32" s="179" t="s">
        <v>2715</v>
      </c>
      <c r="EG32" s="179" t="s">
        <v>2604</v>
      </c>
      <c r="EH32" s="179" t="s">
        <v>2604</v>
      </c>
      <c r="EI32" s="179" t="s">
        <v>2715</v>
      </c>
      <c r="EJ32" s="179" t="s">
        <v>2604</v>
      </c>
      <c r="EK32" s="179" t="s">
        <v>2604</v>
      </c>
      <c r="EL32" s="179" t="s">
        <v>2715</v>
      </c>
      <c r="EM32" s="179" t="s">
        <v>2604</v>
      </c>
      <c r="EN32" s="179" t="s">
        <v>2604</v>
      </c>
      <c r="EO32" s="179" t="s">
        <v>2715</v>
      </c>
      <c r="EP32" s="179" t="s">
        <v>2604</v>
      </c>
      <c r="EQ32" s="179" t="s">
        <v>2604</v>
      </c>
      <c r="ER32" s="179" t="s">
        <v>2715</v>
      </c>
      <c r="ES32" s="179" t="s">
        <v>2604</v>
      </c>
      <c r="ET32" s="179" t="s">
        <v>2604</v>
      </c>
    </row>
    <row r="33" spans="1:150" x14ac:dyDescent="0.3">
      <c r="A33" s="1"/>
      <c r="B33" s="180" t="s">
        <v>2845</v>
      </c>
      <c r="C33" s="180" t="s">
        <v>102</v>
      </c>
      <c r="D33" s="180" t="s">
        <v>2842</v>
      </c>
      <c r="E33" s="180" t="s">
        <v>2846</v>
      </c>
      <c r="F33" s="180" t="s">
        <v>2847</v>
      </c>
      <c r="G33" s="181" t="s">
        <v>2715</v>
      </c>
      <c r="H33" s="181" t="s">
        <v>835</v>
      </c>
      <c r="I33" s="181" t="s">
        <v>835</v>
      </c>
      <c r="J33" s="181" t="s">
        <v>2715</v>
      </c>
      <c r="K33" s="181" t="s">
        <v>835</v>
      </c>
      <c r="L33" s="181" t="s">
        <v>835</v>
      </c>
      <c r="M33" s="181" t="s">
        <v>2715</v>
      </c>
      <c r="N33" s="181" t="s">
        <v>835</v>
      </c>
      <c r="O33" s="181" t="s">
        <v>835</v>
      </c>
      <c r="P33" s="181" t="s">
        <v>2715</v>
      </c>
      <c r="Q33" s="181" t="s">
        <v>835</v>
      </c>
      <c r="R33" s="181" t="s">
        <v>835</v>
      </c>
      <c r="S33" s="181" t="s">
        <v>2715</v>
      </c>
      <c r="T33" s="181" t="s">
        <v>835</v>
      </c>
      <c r="U33" s="181" t="s">
        <v>835</v>
      </c>
      <c r="V33" s="181" t="s">
        <v>2715</v>
      </c>
      <c r="W33" s="181" t="s">
        <v>835</v>
      </c>
      <c r="X33" s="181" t="s">
        <v>835</v>
      </c>
      <c r="Y33" s="181" t="s">
        <v>2715</v>
      </c>
      <c r="Z33" s="181" t="s">
        <v>835</v>
      </c>
      <c r="AA33" s="181" t="s">
        <v>835</v>
      </c>
      <c r="AB33" s="181" t="s">
        <v>2715</v>
      </c>
      <c r="AC33" s="181" t="s">
        <v>835</v>
      </c>
      <c r="AD33" s="181" t="s">
        <v>835</v>
      </c>
      <c r="AE33" s="181" t="s">
        <v>2715</v>
      </c>
      <c r="AF33" s="181" t="s">
        <v>835</v>
      </c>
      <c r="AG33" s="181" t="s">
        <v>835</v>
      </c>
      <c r="AH33" s="181" t="s">
        <v>2715</v>
      </c>
      <c r="AI33" s="181" t="s">
        <v>835</v>
      </c>
      <c r="AJ33" s="181" t="s">
        <v>835</v>
      </c>
      <c r="AK33" s="181" t="s">
        <v>2715</v>
      </c>
      <c r="AL33" s="181" t="s">
        <v>835</v>
      </c>
      <c r="AM33" s="181" t="s">
        <v>835</v>
      </c>
      <c r="AN33" s="181" t="s">
        <v>2715</v>
      </c>
      <c r="AO33" s="181" t="s">
        <v>835</v>
      </c>
      <c r="AP33" s="181" t="s">
        <v>835</v>
      </c>
      <c r="AQ33" s="181" t="s">
        <v>2715</v>
      </c>
      <c r="AR33" s="181" t="s">
        <v>835</v>
      </c>
      <c r="AS33" s="181" t="s">
        <v>835</v>
      </c>
      <c r="AT33" s="181" t="s">
        <v>2715</v>
      </c>
      <c r="AU33" s="181" t="s">
        <v>835</v>
      </c>
      <c r="AV33" s="181" t="s">
        <v>835</v>
      </c>
      <c r="AW33" s="181" t="s">
        <v>2715</v>
      </c>
      <c r="AX33" s="181" t="s">
        <v>835</v>
      </c>
      <c r="AY33" s="181" t="s">
        <v>835</v>
      </c>
      <c r="AZ33" s="181" t="s">
        <v>2715</v>
      </c>
      <c r="BA33" s="181" t="s">
        <v>835</v>
      </c>
      <c r="BB33" s="181" t="s">
        <v>835</v>
      </c>
      <c r="BC33" s="181" t="s">
        <v>2715</v>
      </c>
      <c r="BD33" s="181" t="s">
        <v>835</v>
      </c>
      <c r="BE33" s="181" t="s">
        <v>835</v>
      </c>
      <c r="BF33" s="181" t="s">
        <v>2715</v>
      </c>
      <c r="BG33" s="181" t="s">
        <v>835</v>
      </c>
      <c r="BH33" s="181" t="s">
        <v>835</v>
      </c>
      <c r="BI33" s="181" t="s">
        <v>2715</v>
      </c>
      <c r="BJ33" s="181" t="s">
        <v>835</v>
      </c>
      <c r="BK33" s="181" t="s">
        <v>835</v>
      </c>
      <c r="BL33" s="181" t="s">
        <v>2715</v>
      </c>
      <c r="BM33" s="181" t="s">
        <v>835</v>
      </c>
      <c r="BN33" s="181" t="s">
        <v>835</v>
      </c>
      <c r="BO33" s="181" t="s">
        <v>2715</v>
      </c>
      <c r="BP33" s="181" t="s">
        <v>835</v>
      </c>
      <c r="BQ33" s="181" t="s">
        <v>835</v>
      </c>
      <c r="BR33" s="181" t="s">
        <v>2715</v>
      </c>
      <c r="BS33" s="181" t="s">
        <v>835</v>
      </c>
      <c r="BT33" s="181" t="s">
        <v>835</v>
      </c>
      <c r="BU33" s="181" t="s">
        <v>2715</v>
      </c>
      <c r="BV33" s="181" t="s">
        <v>835</v>
      </c>
      <c r="BW33" s="181" t="s">
        <v>835</v>
      </c>
      <c r="BX33" s="181" t="s">
        <v>2715</v>
      </c>
      <c r="BY33" s="181" t="s">
        <v>835</v>
      </c>
      <c r="BZ33" s="181" t="s">
        <v>835</v>
      </c>
      <c r="CA33" s="181" t="s">
        <v>2715</v>
      </c>
      <c r="CB33" s="181" t="s">
        <v>835</v>
      </c>
      <c r="CC33" s="181" t="s">
        <v>835</v>
      </c>
      <c r="CD33" s="181" t="s">
        <v>2715</v>
      </c>
      <c r="CE33" s="181" t="s">
        <v>835</v>
      </c>
      <c r="CF33" s="181" t="s">
        <v>835</v>
      </c>
      <c r="CG33" s="181" t="s">
        <v>2715</v>
      </c>
      <c r="CH33" s="181" t="s">
        <v>835</v>
      </c>
      <c r="CI33" s="181" t="s">
        <v>835</v>
      </c>
      <c r="CJ33" s="181" t="s">
        <v>2715</v>
      </c>
      <c r="CK33" s="181" t="s">
        <v>835</v>
      </c>
      <c r="CL33" s="181" t="s">
        <v>835</v>
      </c>
      <c r="CM33" s="181" t="s">
        <v>2715</v>
      </c>
      <c r="CN33" s="181" t="s">
        <v>835</v>
      </c>
      <c r="CO33" s="181" t="s">
        <v>835</v>
      </c>
      <c r="CP33" s="181" t="s">
        <v>2715</v>
      </c>
      <c r="CQ33" s="181" t="s">
        <v>835</v>
      </c>
      <c r="CR33" s="181" t="s">
        <v>835</v>
      </c>
      <c r="CS33" s="181" t="s">
        <v>2715</v>
      </c>
      <c r="CT33" s="181" t="s">
        <v>835</v>
      </c>
      <c r="CU33" s="181" t="s">
        <v>835</v>
      </c>
      <c r="CV33" s="181" t="s">
        <v>2715</v>
      </c>
      <c r="CW33" s="181" t="s">
        <v>835</v>
      </c>
      <c r="CX33" s="181" t="s">
        <v>835</v>
      </c>
      <c r="CY33" s="181" t="s">
        <v>2715</v>
      </c>
      <c r="CZ33" s="181" t="s">
        <v>835</v>
      </c>
      <c r="DA33" s="181" t="s">
        <v>835</v>
      </c>
      <c r="DB33" s="181" t="s">
        <v>2715</v>
      </c>
      <c r="DC33" s="181" t="s">
        <v>835</v>
      </c>
      <c r="DD33" s="181" t="s">
        <v>835</v>
      </c>
      <c r="DE33" s="181" t="s">
        <v>2715</v>
      </c>
      <c r="DF33" s="181" t="s">
        <v>835</v>
      </c>
      <c r="DG33" s="181" t="s">
        <v>835</v>
      </c>
      <c r="DH33" s="181" t="s">
        <v>2715</v>
      </c>
      <c r="DI33" s="181" t="s">
        <v>835</v>
      </c>
      <c r="DJ33" s="181" t="s">
        <v>835</v>
      </c>
      <c r="DK33" s="181" t="s">
        <v>2715</v>
      </c>
      <c r="DL33" s="181" t="s">
        <v>835</v>
      </c>
      <c r="DM33" s="181" t="s">
        <v>835</v>
      </c>
      <c r="DN33" s="181" t="s">
        <v>2715</v>
      </c>
      <c r="DO33" s="181" t="s">
        <v>835</v>
      </c>
      <c r="DP33" s="181" t="s">
        <v>835</v>
      </c>
      <c r="DQ33" s="181" t="s">
        <v>2715</v>
      </c>
      <c r="DR33" s="181" t="s">
        <v>835</v>
      </c>
      <c r="DS33" s="181" t="s">
        <v>835</v>
      </c>
      <c r="DT33" s="181" t="s">
        <v>2715</v>
      </c>
      <c r="DU33" s="181" t="s">
        <v>835</v>
      </c>
      <c r="DV33" s="181" t="s">
        <v>835</v>
      </c>
      <c r="DW33" s="181" t="s">
        <v>2715</v>
      </c>
      <c r="DX33" s="181" t="s">
        <v>835</v>
      </c>
      <c r="DY33" s="181" t="s">
        <v>835</v>
      </c>
      <c r="DZ33" s="181" t="s">
        <v>2715</v>
      </c>
      <c r="EA33" s="181" t="s">
        <v>835</v>
      </c>
      <c r="EB33" s="181" t="s">
        <v>835</v>
      </c>
      <c r="EC33" s="181" t="s">
        <v>2715</v>
      </c>
      <c r="ED33" s="181" t="s">
        <v>835</v>
      </c>
      <c r="EE33" s="181" t="s">
        <v>835</v>
      </c>
      <c r="EF33" s="181" t="s">
        <v>2715</v>
      </c>
      <c r="EG33" s="181" t="s">
        <v>835</v>
      </c>
      <c r="EH33" s="181" t="s">
        <v>835</v>
      </c>
      <c r="EI33" s="181" t="s">
        <v>2715</v>
      </c>
      <c r="EJ33" s="181" t="s">
        <v>835</v>
      </c>
      <c r="EK33" s="181" t="s">
        <v>835</v>
      </c>
      <c r="EL33" s="181" t="s">
        <v>2715</v>
      </c>
      <c r="EM33" s="181" t="s">
        <v>835</v>
      </c>
      <c r="EN33" s="181" t="s">
        <v>835</v>
      </c>
      <c r="EO33" s="181" t="s">
        <v>2715</v>
      </c>
      <c r="EP33" s="181" t="s">
        <v>835</v>
      </c>
      <c r="EQ33" s="181" t="s">
        <v>835</v>
      </c>
      <c r="ER33" s="181" t="s">
        <v>2715</v>
      </c>
      <c r="ES33" s="181" t="s">
        <v>835</v>
      </c>
      <c r="ET33" s="181" t="s">
        <v>835</v>
      </c>
    </row>
    <row r="34" spans="1:150" x14ac:dyDescent="0.3">
      <c r="A34" s="1"/>
      <c r="B34" s="180" t="s">
        <v>2848</v>
      </c>
      <c r="C34" s="180" t="s">
        <v>102</v>
      </c>
      <c r="D34" s="180" t="s">
        <v>2842</v>
      </c>
      <c r="E34" s="180" t="s">
        <v>2849</v>
      </c>
      <c r="F34" s="180" t="s">
        <v>2850</v>
      </c>
      <c r="G34" s="181" t="s">
        <v>2715</v>
      </c>
      <c r="H34" s="181" t="s">
        <v>835</v>
      </c>
      <c r="I34" s="181" t="s">
        <v>835</v>
      </c>
      <c r="J34" s="181" t="s">
        <v>2715</v>
      </c>
      <c r="K34" s="181" t="s">
        <v>835</v>
      </c>
      <c r="L34" s="181" t="s">
        <v>835</v>
      </c>
      <c r="M34" s="181" t="s">
        <v>2715</v>
      </c>
      <c r="N34" s="181" t="s">
        <v>835</v>
      </c>
      <c r="O34" s="181" t="s">
        <v>835</v>
      </c>
      <c r="P34" s="181" t="s">
        <v>2715</v>
      </c>
      <c r="Q34" s="181" t="s">
        <v>835</v>
      </c>
      <c r="R34" s="181" t="s">
        <v>835</v>
      </c>
      <c r="S34" s="181" t="s">
        <v>2715</v>
      </c>
      <c r="T34" s="181" t="s">
        <v>835</v>
      </c>
      <c r="U34" s="181" t="s">
        <v>835</v>
      </c>
      <c r="V34" s="181" t="s">
        <v>2715</v>
      </c>
      <c r="W34" s="181" t="s">
        <v>835</v>
      </c>
      <c r="X34" s="181" t="s">
        <v>835</v>
      </c>
      <c r="Y34" s="181" t="s">
        <v>2715</v>
      </c>
      <c r="Z34" s="181" t="s">
        <v>835</v>
      </c>
      <c r="AA34" s="181" t="s">
        <v>835</v>
      </c>
      <c r="AB34" s="181" t="s">
        <v>2715</v>
      </c>
      <c r="AC34" s="181" t="s">
        <v>835</v>
      </c>
      <c r="AD34" s="181" t="s">
        <v>835</v>
      </c>
      <c r="AE34" s="181" t="s">
        <v>2715</v>
      </c>
      <c r="AF34" s="181" t="s">
        <v>835</v>
      </c>
      <c r="AG34" s="181" t="s">
        <v>835</v>
      </c>
      <c r="AH34" s="181" t="s">
        <v>2715</v>
      </c>
      <c r="AI34" s="181" t="s">
        <v>835</v>
      </c>
      <c r="AJ34" s="181" t="s">
        <v>835</v>
      </c>
      <c r="AK34" s="181" t="s">
        <v>2715</v>
      </c>
      <c r="AL34" s="181" t="s">
        <v>835</v>
      </c>
      <c r="AM34" s="181" t="s">
        <v>835</v>
      </c>
      <c r="AN34" s="181" t="s">
        <v>2715</v>
      </c>
      <c r="AO34" s="181" t="s">
        <v>835</v>
      </c>
      <c r="AP34" s="181" t="s">
        <v>835</v>
      </c>
      <c r="AQ34" s="181" t="s">
        <v>2715</v>
      </c>
      <c r="AR34" s="181" t="s">
        <v>835</v>
      </c>
      <c r="AS34" s="181" t="s">
        <v>835</v>
      </c>
      <c r="AT34" s="181" t="s">
        <v>2715</v>
      </c>
      <c r="AU34" s="181" t="s">
        <v>835</v>
      </c>
      <c r="AV34" s="181" t="s">
        <v>835</v>
      </c>
      <c r="AW34" s="181" t="s">
        <v>2715</v>
      </c>
      <c r="AX34" s="181" t="s">
        <v>835</v>
      </c>
      <c r="AY34" s="181" t="s">
        <v>835</v>
      </c>
      <c r="AZ34" s="181" t="s">
        <v>2715</v>
      </c>
      <c r="BA34" s="181" t="s">
        <v>835</v>
      </c>
      <c r="BB34" s="181" t="s">
        <v>835</v>
      </c>
      <c r="BC34" s="181" t="s">
        <v>2715</v>
      </c>
      <c r="BD34" s="181" t="s">
        <v>835</v>
      </c>
      <c r="BE34" s="181" t="s">
        <v>835</v>
      </c>
      <c r="BF34" s="181" t="s">
        <v>2715</v>
      </c>
      <c r="BG34" s="181" t="s">
        <v>835</v>
      </c>
      <c r="BH34" s="181" t="s">
        <v>835</v>
      </c>
      <c r="BI34" s="181" t="s">
        <v>2715</v>
      </c>
      <c r="BJ34" s="181" t="s">
        <v>835</v>
      </c>
      <c r="BK34" s="181" t="s">
        <v>835</v>
      </c>
      <c r="BL34" s="181" t="s">
        <v>2715</v>
      </c>
      <c r="BM34" s="181" t="s">
        <v>835</v>
      </c>
      <c r="BN34" s="181" t="s">
        <v>835</v>
      </c>
      <c r="BO34" s="181" t="s">
        <v>2715</v>
      </c>
      <c r="BP34" s="181" t="s">
        <v>835</v>
      </c>
      <c r="BQ34" s="181" t="s">
        <v>835</v>
      </c>
      <c r="BR34" s="181" t="s">
        <v>2715</v>
      </c>
      <c r="BS34" s="181" t="s">
        <v>835</v>
      </c>
      <c r="BT34" s="181" t="s">
        <v>835</v>
      </c>
      <c r="BU34" s="181" t="s">
        <v>2715</v>
      </c>
      <c r="BV34" s="181" t="s">
        <v>835</v>
      </c>
      <c r="BW34" s="181" t="s">
        <v>835</v>
      </c>
      <c r="BX34" s="181" t="s">
        <v>2715</v>
      </c>
      <c r="BY34" s="181" t="s">
        <v>835</v>
      </c>
      <c r="BZ34" s="181" t="s">
        <v>835</v>
      </c>
      <c r="CA34" s="181" t="s">
        <v>2715</v>
      </c>
      <c r="CB34" s="181" t="s">
        <v>835</v>
      </c>
      <c r="CC34" s="181" t="s">
        <v>835</v>
      </c>
      <c r="CD34" s="181" t="s">
        <v>2715</v>
      </c>
      <c r="CE34" s="181" t="s">
        <v>835</v>
      </c>
      <c r="CF34" s="181" t="s">
        <v>835</v>
      </c>
      <c r="CG34" s="181" t="s">
        <v>2715</v>
      </c>
      <c r="CH34" s="181" t="s">
        <v>835</v>
      </c>
      <c r="CI34" s="181" t="s">
        <v>835</v>
      </c>
      <c r="CJ34" s="181" t="s">
        <v>2715</v>
      </c>
      <c r="CK34" s="181" t="s">
        <v>835</v>
      </c>
      <c r="CL34" s="181" t="s">
        <v>835</v>
      </c>
      <c r="CM34" s="181" t="s">
        <v>2715</v>
      </c>
      <c r="CN34" s="181" t="s">
        <v>835</v>
      </c>
      <c r="CO34" s="181" t="s">
        <v>835</v>
      </c>
      <c r="CP34" s="181" t="s">
        <v>2715</v>
      </c>
      <c r="CQ34" s="181" t="s">
        <v>835</v>
      </c>
      <c r="CR34" s="181" t="s">
        <v>835</v>
      </c>
      <c r="CS34" s="181" t="s">
        <v>2715</v>
      </c>
      <c r="CT34" s="181" t="s">
        <v>835</v>
      </c>
      <c r="CU34" s="181" t="s">
        <v>835</v>
      </c>
      <c r="CV34" s="181" t="s">
        <v>2715</v>
      </c>
      <c r="CW34" s="181" t="s">
        <v>835</v>
      </c>
      <c r="CX34" s="181" t="s">
        <v>835</v>
      </c>
      <c r="CY34" s="181" t="s">
        <v>2715</v>
      </c>
      <c r="CZ34" s="181" t="s">
        <v>835</v>
      </c>
      <c r="DA34" s="181" t="s">
        <v>835</v>
      </c>
      <c r="DB34" s="181" t="s">
        <v>2715</v>
      </c>
      <c r="DC34" s="181" t="s">
        <v>835</v>
      </c>
      <c r="DD34" s="181" t="s">
        <v>835</v>
      </c>
      <c r="DE34" s="181" t="s">
        <v>2715</v>
      </c>
      <c r="DF34" s="181" t="s">
        <v>835</v>
      </c>
      <c r="DG34" s="181" t="s">
        <v>835</v>
      </c>
      <c r="DH34" s="181" t="s">
        <v>2715</v>
      </c>
      <c r="DI34" s="181" t="s">
        <v>835</v>
      </c>
      <c r="DJ34" s="181" t="s">
        <v>835</v>
      </c>
      <c r="DK34" s="181" t="s">
        <v>2715</v>
      </c>
      <c r="DL34" s="181" t="s">
        <v>835</v>
      </c>
      <c r="DM34" s="181" t="s">
        <v>835</v>
      </c>
      <c r="DN34" s="181" t="s">
        <v>2715</v>
      </c>
      <c r="DO34" s="181" t="s">
        <v>835</v>
      </c>
      <c r="DP34" s="181" t="s">
        <v>835</v>
      </c>
      <c r="DQ34" s="181" t="s">
        <v>2715</v>
      </c>
      <c r="DR34" s="181" t="s">
        <v>835</v>
      </c>
      <c r="DS34" s="181" t="s">
        <v>835</v>
      </c>
      <c r="DT34" s="181" t="s">
        <v>2715</v>
      </c>
      <c r="DU34" s="181" t="s">
        <v>835</v>
      </c>
      <c r="DV34" s="181" t="s">
        <v>835</v>
      </c>
      <c r="DW34" s="181" t="s">
        <v>2715</v>
      </c>
      <c r="DX34" s="181" t="s">
        <v>835</v>
      </c>
      <c r="DY34" s="181" t="s">
        <v>835</v>
      </c>
      <c r="DZ34" s="181" t="s">
        <v>2715</v>
      </c>
      <c r="EA34" s="181" t="s">
        <v>835</v>
      </c>
      <c r="EB34" s="181" t="s">
        <v>835</v>
      </c>
      <c r="EC34" s="181" t="s">
        <v>2715</v>
      </c>
      <c r="ED34" s="181" t="s">
        <v>835</v>
      </c>
      <c r="EE34" s="181" t="s">
        <v>835</v>
      </c>
      <c r="EF34" s="181" t="s">
        <v>2715</v>
      </c>
      <c r="EG34" s="181" t="s">
        <v>835</v>
      </c>
      <c r="EH34" s="181" t="s">
        <v>835</v>
      </c>
      <c r="EI34" s="181" t="s">
        <v>2715</v>
      </c>
      <c r="EJ34" s="181" t="s">
        <v>835</v>
      </c>
      <c r="EK34" s="181" t="s">
        <v>835</v>
      </c>
      <c r="EL34" s="181" t="s">
        <v>2715</v>
      </c>
      <c r="EM34" s="181" t="s">
        <v>835</v>
      </c>
      <c r="EN34" s="181" t="s">
        <v>835</v>
      </c>
      <c r="EO34" s="181" t="s">
        <v>2715</v>
      </c>
      <c r="EP34" s="181" t="s">
        <v>835</v>
      </c>
      <c r="EQ34" s="181" t="s">
        <v>835</v>
      </c>
      <c r="ER34" s="181" t="s">
        <v>2715</v>
      </c>
      <c r="ES34" s="181" t="s">
        <v>835</v>
      </c>
      <c r="ET34" s="181" t="s">
        <v>835</v>
      </c>
    </row>
    <row r="35" spans="1:150" x14ac:dyDescent="0.3">
      <c r="A35" s="1"/>
      <c r="B35" s="180" t="s">
        <v>2851</v>
      </c>
      <c r="C35" s="180" t="s">
        <v>102</v>
      </c>
      <c r="D35" s="180" t="s">
        <v>2842</v>
      </c>
      <c r="E35" s="180" t="s">
        <v>2852</v>
      </c>
      <c r="F35" s="180" t="s">
        <v>2853</v>
      </c>
      <c r="G35" s="181" t="s">
        <v>2715</v>
      </c>
      <c r="H35" s="181" t="s">
        <v>835</v>
      </c>
      <c r="I35" s="181" t="s">
        <v>835</v>
      </c>
      <c r="J35" s="181" t="s">
        <v>2715</v>
      </c>
      <c r="K35" s="181" t="s">
        <v>835</v>
      </c>
      <c r="L35" s="181" t="s">
        <v>835</v>
      </c>
      <c r="M35" s="181" t="s">
        <v>2715</v>
      </c>
      <c r="N35" s="181" t="s">
        <v>835</v>
      </c>
      <c r="O35" s="181" t="s">
        <v>835</v>
      </c>
      <c r="P35" s="181" t="s">
        <v>2715</v>
      </c>
      <c r="Q35" s="181" t="s">
        <v>835</v>
      </c>
      <c r="R35" s="181" t="s">
        <v>835</v>
      </c>
      <c r="S35" s="181" t="s">
        <v>2715</v>
      </c>
      <c r="T35" s="181" t="s">
        <v>835</v>
      </c>
      <c r="U35" s="181" t="s">
        <v>835</v>
      </c>
      <c r="V35" s="181" t="s">
        <v>2715</v>
      </c>
      <c r="W35" s="181" t="s">
        <v>835</v>
      </c>
      <c r="X35" s="181" t="s">
        <v>835</v>
      </c>
      <c r="Y35" s="181" t="s">
        <v>2715</v>
      </c>
      <c r="Z35" s="181" t="s">
        <v>835</v>
      </c>
      <c r="AA35" s="181" t="s">
        <v>835</v>
      </c>
      <c r="AB35" s="181" t="s">
        <v>2715</v>
      </c>
      <c r="AC35" s="181" t="s">
        <v>835</v>
      </c>
      <c r="AD35" s="181" t="s">
        <v>835</v>
      </c>
      <c r="AE35" s="181" t="s">
        <v>2715</v>
      </c>
      <c r="AF35" s="181" t="s">
        <v>835</v>
      </c>
      <c r="AG35" s="181" t="s">
        <v>835</v>
      </c>
      <c r="AH35" s="181" t="s">
        <v>2715</v>
      </c>
      <c r="AI35" s="181" t="s">
        <v>835</v>
      </c>
      <c r="AJ35" s="181" t="s">
        <v>835</v>
      </c>
      <c r="AK35" s="181" t="s">
        <v>2715</v>
      </c>
      <c r="AL35" s="181" t="s">
        <v>835</v>
      </c>
      <c r="AM35" s="181" t="s">
        <v>835</v>
      </c>
      <c r="AN35" s="181" t="s">
        <v>2715</v>
      </c>
      <c r="AO35" s="181" t="s">
        <v>835</v>
      </c>
      <c r="AP35" s="181" t="s">
        <v>835</v>
      </c>
      <c r="AQ35" s="181" t="s">
        <v>2715</v>
      </c>
      <c r="AR35" s="181" t="s">
        <v>835</v>
      </c>
      <c r="AS35" s="181" t="s">
        <v>835</v>
      </c>
      <c r="AT35" s="181" t="s">
        <v>2715</v>
      </c>
      <c r="AU35" s="181" t="s">
        <v>835</v>
      </c>
      <c r="AV35" s="181" t="s">
        <v>835</v>
      </c>
      <c r="AW35" s="181" t="s">
        <v>2715</v>
      </c>
      <c r="AX35" s="181" t="s">
        <v>835</v>
      </c>
      <c r="AY35" s="181" t="s">
        <v>835</v>
      </c>
      <c r="AZ35" s="181" t="s">
        <v>2715</v>
      </c>
      <c r="BA35" s="181" t="s">
        <v>835</v>
      </c>
      <c r="BB35" s="181" t="s">
        <v>835</v>
      </c>
      <c r="BC35" s="181" t="s">
        <v>2715</v>
      </c>
      <c r="BD35" s="181" t="s">
        <v>835</v>
      </c>
      <c r="BE35" s="181" t="s">
        <v>835</v>
      </c>
      <c r="BF35" s="181" t="s">
        <v>2715</v>
      </c>
      <c r="BG35" s="181" t="s">
        <v>835</v>
      </c>
      <c r="BH35" s="181" t="s">
        <v>835</v>
      </c>
      <c r="BI35" s="181" t="s">
        <v>2715</v>
      </c>
      <c r="BJ35" s="181" t="s">
        <v>835</v>
      </c>
      <c r="BK35" s="181" t="s">
        <v>835</v>
      </c>
      <c r="BL35" s="181" t="s">
        <v>2715</v>
      </c>
      <c r="BM35" s="181" t="s">
        <v>835</v>
      </c>
      <c r="BN35" s="181" t="s">
        <v>835</v>
      </c>
      <c r="BO35" s="181" t="s">
        <v>2715</v>
      </c>
      <c r="BP35" s="181" t="s">
        <v>835</v>
      </c>
      <c r="BQ35" s="181" t="s">
        <v>835</v>
      </c>
      <c r="BR35" s="181" t="s">
        <v>2715</v>
      </c>
      <c r="BS35" s="181" t="s">
        <v>835</v>
      </c>
      <c r="BT35" s="181" t="s">
        <v>835</v>
      </c>
      <c r="BU35" s="181" t="s">
        <v>2715</v>
      </c>
      <c r="BV35" s="181" t="s">
        <v>835</v>
      </c>
      <c r="BW35" s="181" t="s">
        <v>835</v>
      </c>
      <c r="BX35" s="181" t="s">
        <v>2715</v>
      </c>
      <c r="BY35" s="181" t="s">
        <v>835</v>
      </c>
      <c r="BZ35" s="181" t="s">
        <v>835</v>
      </c>
      <c r="CA35" s="181" t="s">
        <v>2715</v>
      </c>
      <c r="CB35" s="181" t="s">
        <v>835</v>
      </c>
      <c r="CC35" s="181" t="s">
        <v>835</v>
      </c>
      <c r="CD35" s="181" t="s">
        <v>2715</v>
      </c>
      <c r="CE35" s="181" t="s">
        <v>835</v>
      </c>
      <c r="CF35" s="181" t="s">
        <v>835</v>
      </c>
      <c r="CG35" s="181" t="s">
        <v>2715</v>
      </c>
      <c r="CH35" s="181" t="s">
        <v>835</v>
      </c>
      <c r="CI35" s="181" t="s">
        <v>835</v>
      </c>
      <c r="CJ35" s="181" t="s">
        <v>2715</v>
      </c>
      <c r="CK35" s="181" t="s">
        <v>835</v>
      </c>
      <c r="CL35" s="181" t="s">
        <v>835</v>
      </c>
      <c r="CM35" s="181" t="s">
        <v>2715</v>
      </c>
      <c r="CN35" s="181" t="s">
        <v>835</v>
      </c>
      <c r="CO35" s="181" t="s">
        <v>835</v>
      </c>
      <c r="CP35" s="181" t="s">
        <v>2715</v>
      </c>
      <c r="CQ35" s="181" t="s">
        <v>835</v>
      </c>
      <c r="CR35" s="181" t="s">
        <v>835</v>
      </c>
      <c r="CS35" s="181" t="s">
        <v>2715</v>
      </c>
      <c r="CT35" s="181" t="s">
        <v>835</v>
      </c>
      <c r="CU35" s="181" t="s">
        <v>835</v>
      </c>
      <c r="CV35" s="181" t="s">
        <v>2715</v>
      </c>
      <c r="CW35" s="181" t="s">
        <v>835</v>
      </c>
      <c r="CX35" s="181" t="s">
        <v>835</v>
      </c>
      <c r="CY35" s="181" t="s">
        <v>2715</v>
      </c>
      <c r="CZ35" s="181" t="s">
        <v>835</v>
      </c>
      <c r="DA35" s="181" t="s">
        <v>835</v>
      </c>
      <c r="DB35" s="181" t="s">
        <v>2715</v>
      </c>
      <c r="DC35" s="181" t="s">
        <v>835</v>
      </c>
      <c r="DD35" s="181" t="s">
        <v>835</v>
      </c>
      <c r="DE35" s="181" t="s">
        <v>2715</v>
      </c>
      <c r="DF35" s="181" t="s">
        <v>835</v>
      </c>
      <c r="DG35" s="181" t="s">
        <v>835</v>
      </c>
      <c r="DH35" s="181" t="s">
        <v>2715</v>
      </c>
      <c r="DI35" s="181" t="s">
        <v>835</v>
      </c>
      <c r="DJ35" s="181" t="s">
        <v>835</v>
      </c>
      <c r="DK35" s="181" t="s">
        <v>2715</v>
      </c>
      <c r="DL35" s="181" t="s">
        <v>835</v>
      </c>
      <c r="DM35" s="181" t="s">
        <v>835</v>
      </c>
      <c r="DN35" s="181" t="s">
        <v>2715</v>
      </c>
      <c r="DO35" s="181" t="s">
        <v>835</v>
      </c>
      <c r="DP35" s="181" t="s">
        <v>835</v>
      </c>
      <c r="DQ35" s="181" t="s">
        <v>2715</v>
      </c>
      <c r="DR35" s="181" t="s">
        <v>835</v>
      </c>
      <c r="DS35" s="181" t="s">
        <v>835</v>
      </c>
      <c r="DT35" s="181" t="s">
        <v>2715</v>
      </c>
      <c r="DU35" s="181" t="s">
        <v>835</v>
      </c>
      <c r="DV35" s="181" t="s">
        <v>835</v>
      </c>
      <c r="DW35" s="181" t="s">
        <v>2715</v>
      </c>
      <c r="DX35" s="181" t="s">
        <v>835</v>
      </c>
      <c r="DY35" s="181" t="s">
        <v>835</v>
      </c>
      <c r="DZ35" s="181" t="s">
        <v>2715</v>
      </c>
      <c r="EA35" s="181" t="s">
        <v>835</v>
      </c>
      <c r="EB35" s="181" t="s">
        <v>835</v>
      </c>
      <c r="EC35" s="181" t="s">
        <v>2715</v>
      </c>
      <c r="ED35" s="181" t="s">
        <v>835</v>
      </c>
      <c r="EE35" s="181" t="s">
        <v>835</v>
      </c>
      <c r="EF35" s="181" t="s">
        <v>2715</v>
      </c>
      <c r="EG35" s="181" t="s">
        <v>835</v>
      </c>
      <c r="EH35" s="181" t="s">
        <v>835</v>
      </c>
      <c r="EI35" s="181" t="s">
        <v>2715</v>
      </c>
      <c r="EJ35" s="181" t="s">
        <v>835</v>
      </c>
      <c r="EK35" s="181" t="s">
        <v>835</v>
      </c>
      <c r="EL35" s="181" t="s">
        <v>2715</v>
      </c>
      <c r="EM35" s="181" t="s">
        <v>835</v>
      </c>
      <c r="EN35" s="181" t="s">
        <v>835</v>
      </c>
      <c r="EO35" s="181" t="s">
        <v>2715</v>
      </c>
      <c r="EP35" s="181" t="s">
        <v>835</v>
      </c>
      <c r="EQ35" s="181" t="s">
        <v>835</v>
      </c>
      <c r="ER35" s="181" t="s">
        <v>2715</v>
      </c>
      <c r="ES35" s="181" t="s">
        <v>835</v>
      </c>
      <c r="ET35" s="181" t="s">
        <v>835</v>
      </c>
    </row>
    <row r="36" spans="1:150" x14ac:dyDescent="0.3">
      <c r="A36" s="1"/>
      <c r="B36" s="180" t="s">
        <v>2854</v>
      </c>
      <c r="C36" s="180" t="s">
        <v>102</v>
      </c>
      <c r="D36" s="180" t="s">
        <v>2842</v>
      </c>
      <c r="E36" s="180" t="s">
        <v>2855</v>
      </c>
      <c r="F36" s="180" t="s">
        <v>2856</v>
      </c>
      <c r="G36" s="181" t="s">
        <v>2715</v>
      </c>
      <c r="H36" s="181" t="s">
        <v>835</v>
      </c>
      <c r="I36" s="181" t="s">
        <v>835</v>
      </c>
      <c r="J36" s="181" t="s">
        <v>2715</v>
      </c>
      <c r="K36" s="181" t="s">
        <v>835</v>
      </c>
      <c r="L36" s="181" t="s">
        <v>835</v>
      </c>
      <c r="M36" s="181" t="s">
        <v>2715</v>
      </c>
      <c r="N36" s="181" t="s">
        <v>835</v>
      </c>
      <c r="O36" s="181" t="s">
        <v>835</v>
      </c>
      <c r="P36" s="181" t="s">
        <v>2715</v>
      </c>
      <c r="Q36" s="181" t="s">
        <v>835</v>
      </c>
      <c r="R36" s="181" t="s">
        <v>835</v>
      </c>
      <c r="S36" s="181" t="s">
        <v>2715</v>
      </c>
      <c r="T36" s="181" t="s">
        <v>835</v>
      </c>
      <c r="U36" s="181" t="s">
        <v>835</v>
      </c>
      <c r="V36" s="181" t="s">
        <v>2715</v>
      </c>
      <c r="W36" s="181" t="s">
        <v>835</v>
      </c>
      <c r="X36" s="181" t="s">
        <v>835</v>
      </c>
      <c r="Y36" s="181" t="s">
        <v>2715</v>
      </c>
      <c r="Z36" s="181" t="s">
        <v>835</v>
      </c>
      <c r="AA36" s="181" t="s">
        <v>835</v>
      </c>
      <c r="AB36" s="181" t="s">
        <v>2715</v>
      </c>
      <c r="AC36" s="181" t="s">
        <v>835</v>
      </c>
      <c r="AD36" s="181" t="s">
        <v>835</v>
      </c>
      <c r="AE36" s="181" t="s">
        <v>2715</v>
      </c>
      <c r="AF36" s="181" t="s">
        <v>835</v>
      </c>
      <c r="AG36" s="181" t="s">
        <v>835</v>
      </c>
      <c r="AH36" s="181" t="s">
        <v>2715</v>
      </c>
      <c r="AI36" s="181" t="s">
        <v>835</v>
      </c>
      <c r="AJ36" s="181" t="s">
        <v>835</v>
      </c>
      <c r="AK36" s="181" t="s">
        <v>2715</v>
      </c>
      <c r="AL36" s="181" t="s">
        <v>835</v>
      </c>
      <c r="AM36" s="181" t="s">
        <v>835</v>
      </c>
      <c r="AN36" s="181" t="s">
        <v>2715</v>
      </c>
      <c r="AO36" s="181" t="s">
        <v>835</v>
      </c>
      <c r="AP36" s="181" t="s">
        <v>835</v>
      </c>
      <c r="AQ36" s="181" t="s">
        <v>2715</v>
      </c>
      <c r="AR36" s="181" t="s">
        <v>835</v>
      </c>
      <c r="AS36" s="181" t="s">
        <v>835</v>
      </c>
      <c r="AT36" s="181" t="s">
        <v>2715</v>
      </c>
      <c r="AU36" s="181" t="s">
        <v>835</v>
      </c>
      <c r="AV36" s="181" t="s">
        <v>835</v>
      </c>
      <c r="AW36" s="181" t="s">
        <v>2715</v>
      </c>
      <c r="AX36" s="181" t="s">
        <v>835</v>
      </c>
      <c r="AY36" s="181" t="s">
        <v>835</v>
      </c>
      <c r="AZ36" s="181" t="s">
        <v>2715</v>
      </c>
      <c r="BA36" s="181" t="s">
        <v>835</v>
      </c>
      <c r="BB36" s="181" t="s">
        <v>835</v>
      </c>
      <c r="BC36" s="181" t="s">
        <v>2715</v>
      </c>
      <c r="BD36" s="181" t="s">
        <v>835</v>
      </c>
      <c r="BE36" s="181" t="s">
        <v>835</v>
      </c>
      <c r="BF36" s="181" t="s">
        <v>2715</v>
      </c>
      <c r="BG36" s="181" t="s">
        <v>835</v>
      </c>
      <c r="BH36" s="181" t="s">
        <v>835</v>
      </c>
      <c r="BI36" s="181" t="s">
        <v>2715</v>
      </c>
      <c r="BJ36" s="181" t="s">
        <v>835</v>
      </c>
      <c r="BK36" s="181" t="s">
        <v>835</v>
      </c>
      <c r="BL36" s="181" t="s">
        <v>2715</v>
      </c>
      <c r="BM36" s="181" t="s">
        <v>835</v>
      </c>
      <c r="BN36" s="181" t="s">
        <v>835</v>
      </c>
      <c r="BO36" s="181" t="s">
        <v>2715</v>
      </c>
      <c r="BP36" s="181" t="s">
        <v>835</v>
      </c>
      <c r="BQ36" s="181" t="s">
        <v>835</v>
      </c>
      <c r="BR36" s="181" t="s">
        <v>2715</v>
      </c>
      <c r="BS36" s="181" t="s">
        <v>835</v>
      </c>
      <c r="BT36" s="181" t="s">
        <v>835</v>
      </c>
      <c r="BU36" s="181" t="s">
        <v>2715</v>
      </c>
      <c r="BV36" s="181" t="s">
        <v>835</v>
      </c>
      <c r="BW36" s="181" t="s">
        <v>835</v>
      </c>
      <c r="BX36" s="181" t="s">
        <v>2715</v>
      </c>
      <c r="BY36" s="181" t="s">
        <v>835</v>
      </c>
      <c r="BZ36" s="181" t="s">
        <v>835</v>
      </c>
      <c r="CA36" s="181" t="s">
        <v>2715</v>
      </c>
      <c r="CB36" s="181" t="s">
        <v>835</v>
      </c>
      <c r="CC36" s="181" t="s">
        <v>835</v>
      </c>
      <c r="CD36" s="181" t="s">
        <v>2715</v>
      </c>
      <c r="CE36" s="181" t="s">
        <v>835</v>
      </c>
      <c r="CF36" s="181" t="s">
        <v>835</v>
      </c>
      <c r="CG36" s="181" t="s">
        <v>2715</v>
      </c>
      <c r="CH36" s="181" t="s">
        <v>835</v>
      </c>
      <c r="CI36" s="181" t="s">
        <v>835</v>
      </c>
      <c r="CJ36" s="181" t="s">
        <v>2715</v>
      </c>
      <c r="CK36" s="181" t="s">
        <v>835</v>
      </c>
      <c r="CL36" s="181" t="s">
        <v>835</v>
      </c>
      <c r="CM36" s="181" t="s">
        <v>2715</v>
      </c>
      <c r="CN36" s="181" t="s">
        <v>835</v>
      </c>
      <c r="CO36" s="181" t="s">
        <v>835</v>
      </c>
      <c r="CP36" s="181" t="s">
        <v>2715</v>
      </c>
      <c r="CQ36" s="181" t="s">
        <v>835</v>
      </c>
      <c r="CR36" s="181" t="s">
        <v>835</v>
      </c>
      <c r="CS36" s="181" t="s">
        <v>2715</v>
      </c>
      <c r="CT36" s="181" t="s">
        <v>835</v>
      </c>
      <c r="CU36" s="181" t="s">
        <v>835</v>
      </c>
      <c r="CV36" s="181" t="s">
        <v>2715</v>
      </c>
      <c r="CW36" s="181" t="s">
        <v>835</v>
      </c>
      <c r="CX36" s="181" t="s">
        <v>835</v>
      </c>
      <c r="CY36" s="181" t="s">
        <v>2715</v>
      </c>
      <c r="CZ36" s="181" t="s">
        <v>835</v>
      </c>
      <c r="DA36" s="181" t="s">
        <v>835</v>
      </c>
      <c r="DB36" s="181" t="s">
        <v>2715</v>
      </c>
      <c r="DC36" s="181" t="s">
        <v>835</v>
      </c>
      <c r="DD36" s="181" t="s">
        <v>835</v>
      </c>
      <c r="DE36" s="181" t="s">
        <v>2715</v>
      </c>
      <c r="DF36" s="181" t="s">
        <v>835</v>
      </c>
      <c r="DG36" s="181" t="s">
        <v>835</v>
      </c>
      <c r="DH36" s="181" t="s">
        <v>2715</v>
      </c>
      <c r="DI36" s="181" t="s">
        <v>835</v>
      </c>
      <c r="DJ36" s="181" t="s">
        <v>835</v>
      </c>
      <c r="DK36" s="181" t="s">
        <v>2715</v>
      </c>
      <c r="DL36" s="181" t="s">
        <v>835</v>
      </c>
      <c r="DM36" s="181" t="s">
        <v>835</v>
      </c>
      <c r="DN36" s="181" t="s">
        <v>2715</v>
      </c>
      <c r="DO36" s="181" t="s">
        <v>835</v>
      </c>
      <c r="DP36" s="181" t="s">
        <v>835</v>
      </c>
      <c r="DQ36" s="181" t="s">
        <v>2715</v>
      </c>
      <c r="DR36" s="181" t="s">
        <v>835</v>
      </c>
      <c r="DS36" s="181" t="s">
        <v>835</v>
      </c>
      <c r="DT36" s="181" t="s">
        <v>2715</v>
      </c>
      <c r="DU36" s="181" t="s">
        <v>835</v>
      </c>
      <c r="DV36" s="181" t="s">
        <v>835</v>
      </c>
      <c r="DW36" s="181" t="s">
        <v>2715</v>
      </c>
      <c r="DX36" s="181" t="s">
        <v>835</v>
      </c>
      <c r="DY36" s="181" t="s">
        <v>835</v>
      </c>
      <c r="DZ36" s="181" t="s">
        <v>2715</v>
      </c>
      <c r="EA36" s="181" t="s">
        <v>835</v>
      </c>
      <c r="EB36" s="181" t="s">
        <v>835</v>
      </c>
      <c r="EC36" s="181" t="s">
        <v>2715</v>
      </c>
      <c r="ED36" s="181" t="s">
        <v>835</v>
      </c>
      <c r="EE36" s="181" t="s">
        <v>835</v>
      </c>
      <c r="EF36" s="181" t="s">
        <v>2715</v>
      </c>
      <c r="EG36" s="181" t="s">
        <v>835</v>
      </c>
      <c r="EH36" s="181" t="s">
        <v>835</v>
      </c>
      <c r="EI36" s="181" t="s">
        <v>2715</v>
      </c>
      <c r="EJ36" s="181" t="s">
        <v>835</v>
      </c>
      <c r="EK36" s="181" t="s">
        <v>835</v>
      </c>
      <c r="EL36" s="181" t="s">
        <v>2715</v>
      </c>
      <c r="EM36" s="181" t="s">
        <v>835</v>
      </c>
      <c r="EN36" s="181" t="s">
        <v>835</v>
      </c>
      <c r="EO36" s="181" t="s">
        <v>2715</v>
      </c>
      <c r="EP36" s="181" t="s">
        <v>835</v>
      </c>
      <c r="EQ36" s="181" t="s">
        <v>835</v>
      </c>
      <c r="ER36" s="181" t="s">
        <v>2715</v>
      </c>
      <c r="ES36" s="181" t="s">
        <v>835</v>
      </c>
      <c r="ET36" s="181" t="s">
        <v>835</v>
      </c>
    </row>
    <row r="37" spans="1:150" x14ac:dyDescent="0.3">
      <c r="A37" s="1"/>
      <c r="B37" s="180" t="s">
        <v>2857</v>
      </c>
      <c r="C37" s="180" t="s">
        <v>102</v>
      </c>
      <c r="D37" s="180" t="s">
        <v>2842</v>
      </c>
      <c r="E37" s="180" t="s">
        <v>2858</v>
      </c>
      <c r="F37" s="180" t="s">
        <v>2859</v>
      </c>
      <c r="G37" s="181" t="s">
        <v>2715</v>
      </c>
      <c r="H37" s="181" t="s">
        <v>835</v>
      </c>
      <c r="I37" s="181" t="s">
        <v>835</v>
      </c>
      <c r="J37" s="181" t="s">
        <v>2715</v>
      </c>
      <c r="K37" s="181" t="s">
        <v>835</v>
      </c>
      <c r="L37" s="181" t="s">
        <v>835</v>
      </c>
      <c r="M37" s="181" t="s">
        <v>2715</v>
      </c>
      <c r="N37" s="181" t="s">
        <v>835</v>
      </c>
      <c r="O37" s="181" t="s">
        <v>835</v>
      </c>
      <c r="P37" s="181" t="s">
        <v>2715</v>
      </c>
      <c r="Q37" s="181" t="s">
        <v>835</v>
      </c>
      <c r="R37" s="181" t="s">
        <v>835</v>
      </c>
      <c r="S37" s="181" t="s">
        <v>2715</v>
      </c>
      <c r="T37" s="181" t="s">
        <v>835</v>
      </c>
      <c r="U37" s="181" t="s">
        <v>835</v>
      </c>
      <c r="V37" s="181" t="s">
        <v>2715</v>
      </c>
      <c r="W37" s="181" t="s">
        <v>835</v>
      </c>
      <c r="X37" s="181" t="s">
        <v>835</v>
      </c>
      <c r="Y37" s="181" t="s">
        <v>2715</v>
      </c>
      <c r="Z37" s="181" t="s">
        <v>835</v>
      </c>
      <c r="AA37" s="181" t="s">
        <v>835</v>
      </c>
      <c r="AB37" s="181" t="s">
        <v>2715</v>
      </c>
      <c r="AC37" s="181" t="s">
        <v>835</v>
      </c>
      <c r="AD37" s="181" t="s">
        <v>835</v>
      </c>
      <c r="AE37" s="181" t="s">
        <v>2715</v>
      </c>
      <c r="AF37" s="181" t="s">
        <v>835</v>
      </c>
      <c r="AG37" s="181" t="s">
        <v>835</v>
      </c>
      <c r="AH37" s="181" t="s">
        <v>2715</v>
      </c>
      <c r="AI37" s="181" t="s">
        <v>835</v>
      </c>
      <c r="AJ37" s="181" t="s">
        <v>835</v>
      </c>
      <c r="AK37" s="181" t="s">
        <v>2715</v>
      </c>
      <c r="AL37" s="181" t="s">
        <v>835</v>
      </c>
      <c r="AM37" s="181" t="s">
        <v>835</v>
      </c>
      <c r="AN37" s="181" t="s">
        <v>2715</v>
      </c>
      <c r="AO37" s="181" t="s">
        <v>835</v>
      </c>
      <c r="AP37" s="181" t="s">
        <v>835</v>
      </c>
      <c r="AQ37" s="181" t="s">
        <v>2715</v>
      </c>
      <c r="AR37" s="181" t="s">
        <v>835</v>
      </c>
      <c r="AS37" s="181" t="s">
        <v>835</v>
      </c>
      <c r="AT37" s="181" t="s">
        <v>2715</v>
      </c>
      <c r="AU37" s="181" t="s">
        <v>835</v>
      </c>
      <c r="AV37" s="181" t="s">
        <v>835</v>
      </c>
      <c r="AW37" s="181" t="s">
        <v>2715</v>
      </c>
      <c r="AX37" s="181" t="s">
        <v>835</v>
      </c>
      <c r="AY37" s="181" t="s">
        <v>835</v>
      </c>
      <c r="AZ37" s="181" t="s">
        <v>2715</v>
      </c>
      <c r="BA37" s="181" t="s">
        <v>835</v>
      </c>
      <c r="BB37" s="181" t="s">
        <v>835</v>
      </c>
      <c r="BC37" s="181" t="s">
        <v>2715</v>
      </c>
      <c r="BD37" s="181" t="s">
        <v>835</v>
      </c>
      <c r="BE37" s="181" t="s">
        <v>835</v>
      </c>
      <c r="BF37" s="181" t="s">
        <v>2715</v>
      </c>
      <c r="BG37" s="181" t="s">
        <v>835</v>
      </c>
      <c r="BH37" s="181" t="s">
        <v>835</v>
      </c>
      <c r="BI37" s="181" t="s">
        <v>2715</v>
      </c>
      <c r="BJ37" s="181" t="s">
        <v>835</v>
      </c>
      <c r="BK37" s="181" t="s">
        <v>835</v>
      </c>
      <c r="BL37" s="181" t="s">
        <v>2715</v>
      </c>
      <c r="BM37" s="181" t="s">
        <v>835</v>
      </c>
      <c r="BN37" s="181" t="s">
        <v>835</v>
      </c>
      <c r="BO37" s="181" t="s">
        <v>2715</v>
      </c>
      <c r="BP37" s="181" t="s">
        <v>835</v>
      </c>
      <c r="BQ37" s="181" t="s">
        <v>835</v>
      </c>
      <c r="BR37" s="181" t="s">
        <v>2715</v>
      </c>
      <c r="BS37" s="181" t="s">
        <v>835</v>
      </c>
      <c r="BT37" s="181" t="s">
        <v>835</v>
      </c>
      <c r="BU37" s="181" t="s">
        <v>2715</v>
      </c>
      <c r="BV37" s="181" t="s">
        <v>835</v>
      </c>
      <c r="BW37" s="181" t="s">
        <v>835</v>
      </c>
      <c r="BX37" s="181" t="s">
        <v>2715</v>
      </c>
      <c r="BY37" s="181" t="s">
        <v>835</v>
      </c>
      <c r="BZ37" s="181" t="s">
        <v>835</v>
      </c>
      <c r="CA37" s="181" t="s">
        <v>2715</v>
      </c>
      <c r="CB37" s="181" t="s">
        <v>835</v>
      </c>
      <c r="CC37" s="181" t="s">
        <v>835</v>
      </c>
      <c r="CD37" s="181" t="s">
        <v>2715</v>
      </c>
      <c r="CE37" s="181" t="s">
        <v>835</v>
      </c>
      <c r="CF37" s="181" t="s">
        <v>835</v>
      </c>
      <c r="CG37" s="181" t="s">
        <v>2715</v>
      </c>
      <c r="CH37" s="181" t="s">
        <v>835</v>
      </c>
      <c r="CI37" s="181" t="s">
        <v>835</v>
      </c>
      <c r="CJ37" s="181" t="s">
        <v>2715</v>
      </c>
      <c r="CK37" s="181" t="s">
        <v>835</v>
      </c>
      <c r="CL37" s="181" t="s">
        <v>835</v>
      </c>
      <c r="CM37" s="181" t="s">
        <v>2715</v>
      </c>
      <c r="CN37" s="181" t="s">
        <v>835</v>
      </c>
      <c r="CO37" s="181" t="s">
        <v>835</v>
      </c>
      <c r="CP37" s="181" t="s">
        <v>2715</v>
      </c>
      <c r="CQ37" s="181" t="s">
        <v>835</v>
      </c>
      <c r="CR37" s="181" t="s">
        <v>835</v>
      </c>
      <c r="CS37" s="181" t="s">
        <v>2715</v>
      </c>
      <c r="CT37" s="181" t="s">
        <v>835</v>
      </c>
      <c r="CU37" s="181" t="s">
        <v>835</v>
      </c>
      <c r="CV37" s="181" t="s">
        <v>2715</v>
      </c>
      <c r="CW37" s="181" t="s">
        <v>835</v>
      </c>
      <c r="CX37" s="181" t="s">
        <v>835</v>
      </c>
      <c r="CY37" s="181" t="s">
        <v>2715</v>
      </c>
      <c r="CZ37" s="181" t="s">
        <v>835</v>
      </c>
      <c r="DA37" s="181" t="s">
        <v>835</v>
      </c>
      <c r="DB37" s="181" t="s">
        <v>2715</v>
      </c>
      <c r="DC37" s="181" t="s">
        <v>835</v>
      </c>
      <c r="DD37" s="181" t="s">
        <v>835</v>
      </c>
      <c r="DE37" s="181" t="s">
        <v>2715</v>
      </c>
      <c r="DF37" s="181" t="s">
        <v>835</v>
      </c>
      <c r="DG37" s="181" t="s">
        <v>835</v>
      </c>
      <c r="DH37" s="181" t="s">
        <v>2715</v>
      </c>
      <c r="DI37" s="181" t="s">
        <v>835</v>
      </c>
      <c r="DJ37" s="181" t="s">
        <v>835</v>
      </c>
      <c r="DK37" s="181" t="s">
        <v>2715</v>
      </c>
      <c r="DL37" s="181" t="s">
        <v>835</v>
      </c>
      <c r="DM37" s="181" t="s">
        <v>835</v>
      </c>
      <c r="DN37" s="181" t="s">
        <v>2715</v>
      </c>
      <c r="DO37" s="181" t="s">
        <v>835</v>
      </c>
      <c r="DP37" s="181" t="s">
        <v>835</v>
      </c>
      <c r="DQ37" s="181" t="s">
        <v>2715</v>
      </c>
      <c r="DR37" s="181" t="s">
        <v>835</v>
      </c>
      <c r="DS37" s="181" t="s">
        <v>835</v>
      </c>
      <c r="DT37" s="181" t="s">
        <v>2715</v>
      </c>
      <c r="DU37" s="181" t="s">
        <v>835</v>
      </c>
      <c r="DV37" s="181" t="s">
        <v>835</v>
      </c>
      <c r="DW37" s="181" t="s">
        <v>2715</v>
      </c>
      <c r="DX37" s="181" t="s">
        <v>835</v>
      </c>
      <c r="DY37" s="181" t="s">
        <v>835</v>
      </c>
      <c r="DZ37" s="181" t="s">
        <v>2715</v>
      </c>
      <c r="EA37" s="181" t="s">
        <v>835</v>
      </c>
      <c r="EB37" s="181" t="s">
        <v>835</v>
      </c>
      <c r="EC37" s="181" t="s">
        <v>2715</v>
      </c>
      <c r="ED37" s="181" t="s">
        <v>835</v>
      </c>
      <c r="EE37" s="181" t="s">
        <v>835</v>
      </c>
      <c r="EF37" s="181" t="s">
        <v>2715</v>
      </c>
      <c r="EG37" s="181" t="s">
        <v>835</v>
      </c>
      <c r="EH37" s="181" t="s">
        <v>835</v>
      </c>
      <c r="EI37" s="181" t="s">
        <v>2715</v>
      </c>
      <c r="EJ37" s="181" t="s">
        <v>835</v>
      </c>
      <c r="EK37" s="181" t="s">
        <v>835</v>
      </c>
      <c r="EL37" s="181" t="s">
        <v>2715</v>
      </c>
      <c r="EM37" s="181" t="s">
        <v>835</v>
      </c>
      <c r="EN37" s="181" t="s">
        <v>835</v>
      </c>
      <c r="EO37" s="181" t="s">
        <v>2715</v>
      </c>
      <c r="EP37" s="181" t="s">
        <v>835</v>
      </c>
      <c r="EQ37" s="181" t="s">
        <v>835</v>
      </c>
      <c r="ER37" s="181" t="s">
        <v>2715</v>
      </c>
      <c r="ES37" s="181" t="s">
        <v>835</v>
      </c>
      <c r="ET37" s="181" t="s">
        <v>835</v>
      </c>
    </row>
    <row r="38" spans="1:150" x14ac:dyDescent="0.3">
      <c r="A38" s="1"/>
      <c r="B38" s="180" t="s">
        <v>2860</v>
      </c>
      <c r="C38" s="180" t="s">
        <v>102</v>
      </c>
      <c r="D38" s="180" t="s">
        <v>2842</v>
      </c>
      <c r="E38" s="180" t="s">
        <v>2861</v>
      </c>
      <c r="F38" s="180" t="s">
        <v>2862</v>
      </c>
      <c r="G38" s="181" t="s">
        <v>2715</v>
      </c>
      <c r="H38" s="181" t="s">
        <v>835</v>
      </c>
      <c r="I38" s="181" t="s">
        <v>835</v>
      </c>
      <c r="J38" s="181" t="s">
        <v>2715</v>
      </c>
      <c r="K38" s="181" t="s">
        <v>835</v>
      </c>
      <c r="L38" s="181" t="s">
        <v>835</v>
      </c>
      <c r="M38" s="181" t="s">
        <v>2715</v>
      </c>
      <c r="N38" s="181" t="s">
        <v>835</v>
      </c>
      <c r="O38" s="181" t="s">
        <v>835</v>
      </c>
      <c r="P38" s="181" t="s">
        <v>2715</v>
      </c>
      <c r="Q38" s="181" t="s">
        <v>835</v>
      </c>
      <c r="R38" s="181" t="s">
        <v>835</v>
      </c>
      <c r="S38" s="181" t="s">
        <v>2715</v>
      </c>
      <c r="T38" s="181" t="s">
        <v>835</v>
      </c>
      <c r="U38" s="181" t="s">
        <v>835</v>
      </c>
      <c r="V38" s="181" t="s">
        <v>2715</v>
      </c>
      <c r="W38" s="181" t="s">
        <v>835</v>
      </c>
      <c r="X38" s="181" t="s">
        <v>835</v>
      </c>
      <c r="Y38" s="181" t="s">
        <v>2715</v>
      </c>
      <c r="Z38" s="181" t="s">
        <v>835</v>
      </c>
      <c r="AA38" s="181" t="s">
        <v>835</v>
      </c>
      <c r="AB38" s="181" t="s">
        <v>2715</v>
      </c>
      <c r="AC38" s="181" t="s">
        <v>835</v>
      </c>
      <c r="AD38" s="181" t="s">
        <v>835</v>
      </c>
      <c r="AE38" s="181" t="s">
        <v>2715</v>
      </c>
      <c r="AF38" s="181" t="s">
        <v>835</v>
      </c>
      <c r="AG38" s="181" t="s">
        <v>835</v>
      </c>
      <c r="AH38" s="181" t="s">
        <v>2715</v>
      </c>
      <c r="AI38" s="181" t="s">
        <v>835</v>
      </c>
      <c r="AJ38" s="181" t="s">
        <v>835</v>
      </c>
      <c r="AK38" s="181" t="s">
        <v>2715</v>
      </c>
      <c r="AL38" s="181" t="s">
        <v>835</v>
      </c>
      <c r="AM38" s="181" t="s">
        <v>835</v>
      </c>
      <c r="AN38" s="181" t="s">
        <v>2715</v>
      </c>
      <c r="AO38" s="181" t="s">
        <v>835</v>
      </c>
      <c r="AP38" s="181" t="s">
        <v>835</v>
      </c>
      <c r="AQ38" s="181" t="s">
        <v>2715</v>
      </c>
      <c r="AR38" s="181" t="s">
        <v>835</v>
      </c>
      <c r="AS38" s="181" t="s">
        <v>835</v>
      </c>
      <c r="AT38" s="181" t="s">
        <v>2715</v>
      </c>
      <c r="AU38" s="181" t="s">
        <v>835</v>
      </c>
      <c r="AV38" s="181" t="s">
        <v>835</v>
      </c>
      <c r="AW38" s="181" t="s">
        <v>2715</v>
      </c>
      <c r="AX38" s="181" t="s">
        <v>835</v>
      </c>
      <c r="AY38" s="181" t="s">
        <v>835</v>
      </c>
      <c r="AZ38" s="181" t="s">
        <v>2715</v>
      </c>
      <c r="BA38" s="181" t="s">
        <v>835</v>
      </c>
      <c r="BB38" s="181" t="s">
        <v>835</v>
      </c>
      <c r="BC38" s="181" t="s">
        <v>2715</v>
      </c>
      <c r="BD38" s="181" t="s">
        <v>835</v>
      </c>
      <c r="BE38" s="181" t="s">
        <v>835</v>
      </c>
      <c r="BF38" s="181" t="s">
        <v>2715</v>
      </c>
      <c r="BG38" s="181" t="s">
        <v>835</v>
      </c>
      <c r="BH38" s="181" t="s">
        <v>835</v>
      </c>
      <c r="BI38" s="181" t="s">
        <v>2715</v>
      </c>
      <c r="BJ38" s="181" t="s">
        <v>835</v>
      </c>
      <c r="BK38" s="181" t="s">
        <v>835</v>
      </c>
      <c r="BL38" s="181" t="s">
        <v>2715</v>
      </c>
      <c r="BM38" s="181" t="s">
        <v>835</v>
      </c>
      <c r="BN38" s="181" t="s">
        <v>835</v>
      </c>
      <c r="BO38" s="181" t="s">
        <v>2715</v>
      </c>
      <c r="BP38" s="181" t="s">
        <v>835</v>
      </c>
      <c r="BQ38" s="181" t="s">
        <v>835</v>
      </c>
      <c r="BR38" s="181" t="s">
        <v>2715</v>
      </c>
      <c r="BS38" s="181" t="s">
        <v>835</v>
      </c>
      <c r="BT38" s="181" t="s">
        <v>835</v>
      </c>
      <c r="BU38" s="181" t="s">
        <v>2715</v>
      </c>
      <c r="BV38" s="181" t="s">
        <v>835</v>
      </c>
      <c r="BW38" s="181" t="s">
        <v>835</v>
      </c>
      <c r="BX38" s="181" t="s">
        <v>2715</v>
      </c>
      <c r="BY38" s="181" t="s">
        <v>835</v>
      </c>
      <c r="BZ38" s="181" t="s">
        <v>835</v>
      </c>
      <c r="CA38" s="181" t="s">
        <v>2715</v>
      </c>
      <c r="CB38" s="181" t="s">
        <v>835</v>
      </c>
      <c r="CC38" s="181" t="s">
        <v>835</v>
      </c>
      <c r="CD38" s="181" t="s">
        <v>2715</v>
      </c>
      <c r="CE38" s="181" t="s">
        <v>835</v>
      </c>
      <c r="CF38" s="181" t="s">
        <v>835</v>
      </c>
      <c r="CG38" s="181" t="s">
        <v>2715</v>
      </c>
      <c r="CH38" s="181" t="s">
        <v>835</v>
      </c>
      <c r="CI38" s="181" t="s">
        <v>835</v>
      </c>
      <c r="CJ38" s="181" t="s">
        <v>2715</v>
      </c>
      <c r="CK38" s="181" t="s">
        <v>835</v>
      </c>
      <c r="CL38" s="181" t="s">
        <v>835</v>
      </c>
      <c r="CM38" s="181" t="s">
        <v>2715</v>
      </c>
      <c r="CN38" s="181" t="s">
        <v>835</v>
      </c>
      <c r="CO38" s="181" t="s">
        <v>835</v>
      </c>
      <c r="CP38" s="181" t="s">
        <v>2715</v>
      </c>
      <c r="CQ38" s="181" t="s">
        <v>835</v>
      </c>
      <c r="CR38" s="181" t="s">
        <v>835</v>
      </c>
      <c r="CS38" s="181" t="s">
        <v>2715</v>
      </c>
      <c r="CT38" s="181" t="s">
        <v>835</v>
      </c>
      <c r="CU38" s="181" t="s">
        <v>835</v>
      </c>
      <c r="CV38" s="181" t="s">
        <v>2715</v>
      </c>
      <c r="CW38" s="181" t="s">
        <v>835</v>
      </c>
      <c r="CX38" s="181" t="s">
        <v>835</v>
      </c>
      <c r="CY38" s="181" t="s">
        <v>2715</v>
      </c>
      <c r="CZ38" s="181" t="s">
        <v>835</v>
      </c>
      <c r="DA38" s="181" t="s">
        <v>835</v>
      </c>
      <c r="DB38" s="181" t="s">
        <v>2715</v>
      </c>
      <c r="DC38" s="181" t="s">
        <v>835</v>
      </c>
      <c r="DD38" s="181" t="s">
        <v>835</v>
      </c>
      <c r="DE38" s="181" t="s">
        <v>2715</v>
      </c>
      <c r="DF38" s="181" t="s">
        <v>835</v>
      </c>
      <c r="DG38" s="181" t="s">
        <v>835</v>
      </c>
      <c r="DH38" s="181" t="s">
        <v>2715</v>
      </c>
      <c r="DI38" s="181" t="s">
        <v>835</v>
      </c>
      <c r="DJ38" s="181" t="s">
        <v>835</v>
      </c>
      <c r="DK38" s="181" t="s">
        <v>2715</v>
      </c>
      <c r="DL38" s="181" t="s">
        <v>835</v>
      </c>
      <c r="DM38" s="181" t="s">
        <v>835</v>
      </c>
      <c r="DN38" s="181" t="s">
        <v>2715</v>
      </c>
      <c r="DO38" s="181" t="s">
        <v>835</v>
      </c>
      <c r="DP38" s="181" t="s">
        <v>835</v>
      </c>
      <c r="DQ38" s="181" t="s">
        <v>2715</v>
      </c>
      <c r="DR38" s="181" t="s">
        <v>835</v>
      </c>
      <c r="DS38" s="181" t="s">
        <v>835</v>
      </c>
      <c r="DT38" s="181" t="s">
        <v>2715</v>
      </c>
      <c r="DU38" s="181" t="s">
        <v>835</v>
      </c>
      <c r="DV38" s="181" t="s">
        <v>835</v>
      </c>
      <c r="DW38" s="181" t="s">
        <v>2715</v>
      </c>
      <c r="DX38" s="181" t="s">
        <v>835</v>
      </c>
      <c r="DY38" s="181" t="s">
        <v>835</v>
      </c>
      <c r="DZ38" s="181" t="s">
        <v>2715</v>
      </c>
      <c r="EA38" s="181" t="s">
        <v>835</v>
      </c>
      <c r="EB38" s="181" t="s">
        <v>835</v>
      </c>
      <c r="EC38" s="181" t="s">
        <v>2715</v>
      </c>
      <c r="ED38" s="181" t="s">
        <v>835</v>
      </c>
      <c r="EE38" s="181" t="s">
        <v>835</v>
      </c>
      <c r="EF38" s="181" t="s">
        <v>2715</v>
      </c>
      <c r="EG38" s="181" t="s">
        <v>835</v>
      </c>
      <c r="EH38" s="181" t="s">
        <v>835</v>
      </c>
      <c r="EI38" s="181" t="s">
        <v>2715</v>
      </c>
      <c r="EJ38" s="181" t="s">
        <v>835</v>
      </c>
      <c r="EK38" s="181" t="s">
        <v>835</v>
      </c>
      <c r="EL38" s="181" t="s">
        <v>2715</v>
      </c>
      <c r="EM38" s="181" t="s">
        <v>835</v>
      </c>
      <c r="EN38" s="181" t="s">
        <v>835</v>
      </c>
      <c r="EO38" s="181" t="s">
        <v>2715</v>
      </c>
      <c r="EP38" s="181" t="s">
        <v>835</v>
      </c>
      <c r="EQ38" s="181" t="s">
        <v>835</v>
      </c>
      <c r="ER38" s="181" t="s">
        <v>2715</v>
      </c>
      <c r="ES38" s="181" t="s">
        <v>835</v>
      </c>
      <c r="ET38" s="181" t="s">
        <v>835</v>
      </c>
    </row>
    <row r="39" spans="1:150" x14ac:dyDescent="0.3">
      <c r="A39" s="1"/>
      <c r="B39" s="179" t="s">
        <v>2863</v>
      </c>
      <c r="C39" s="179" t="s">
        <v>102</v>
      </c>
      <c r="D39" s="179" t="s">
        <v>105</v>
      </c>
      <c r="E39" s="179" t="s">
        <v>2864</v>
      </c>
      <c r="F39" s="179" t="s">
        <v>2865</v>
      </c>
      <c r="G39" s="179" t="s">
        <v>2715</v>
      </c>
      <c r="H39" s="179" t="s">
        <v>2604</v>
      </c>
      <c r="I39" s="179" t="s">
        <v>2604</v>
      </c>
      <c r="J39" s="179" t="s">
        <v>2715</v>
      </c>
      <c r="K39" s="179" t="s">
        <v>2604</v>
      </c>
      <c r="L39" s="179" t="s">
        <v>2604</v>
      </c>
      <c r="M39" s="179" t="s">
        <v>2715</v>
      </c>
      <c r="N39" s="179" t="s">
        <v>2604</v>
      </c>
      <c r="O39" s="179" t="s">
        <v>2604</v>
      </c>
      <c r="P39" s="179" t="s">
        <v>2715</v>
      </c>
      <c r="Q39" s="179" t="s">
        <v>2604</v>
      </c>
      <c r="R39" s="179" t="s">
        <v>2604</v>
      </c>
      <c r="S39" s="179" t="s">
        <v>2715</v>
      </c>
      <c r="T39" s="179" t="s">
        <v>2604</v>
      </c>
      <c r="U39" s="179" t="s">
        <v>2604</v>
      </c>
      <c r="V39" s="179" t="s">
        <v>2715</v>
      </c>
      <c r="W39" s="179" t="s">
        <v>2604</v>
      </c>
      <c r="X39" s="179" t="s">
        <v>2604</v>
      </c>
      <c r="Y39" s="179" t="s">
        <v>2715</v>
      </c>
      <c r="Z39" s="179" t="s">
        <v>2604</v>
      </c>
      <c r="AA39" s="179" t="s">
        <v>2604</v>
      </c>
      <c r="AB39" s="179" t="s">
        <v>2715</v>
      </c>
      <c r="AC39" s="179" t="s">
        <v>2604</v>
      </c>
      <c r="AD39" s="179" t="s">
        <v>2604</v>
      </c>
      <c r="AE39" s="179" t="s">
        <v>2715</v>
      </c>
      <c r="AF39" s="179" t="s">
        <v>2604</v>
      </c>
      <c r="AG39" s="179" t="s">
        <v>2604</v>
      </c>
      <c r="AH39" s="179" t="s">
        <v>2715</v>
      </c>
      <c r="AI39" s="179" t="s">
        <v>2604</v>
      </c>
      <c r="AJ39" s="179" t="s">
        <v>2604</v>
      </c>
      <c r="AK39" s="179" t="s">
        <v>2715</v>
      </c>
      <c r="AL39" s="179" t="s">
        <v>2604</v>
      </c>
      <c r="AM39" s="179" t="s">
        <v>2604</v>
      </c>
      <c r="AN39" s="179" t="s">
        <v>2715</v>
      </c>
      <c r="AO39" s="179" t="s">
        <v>2604</v>
      </c>
      <c r="AP39" s="179" t="s">
        <v>2604</v>
      </c>
      <c r="AQ39" s="179" t="s">
        <v>2715</v>
      </c>
      <c r="AR39" s="179" t="s">
        <v>2604</v>
      </c>
      <c r="AS39" s="179" t="s">
        <v>2604</v>
      </c>
      <c r="AT39" s="179" t="s">
        <v>2715</v>
      </c>
      <c r="AU39" s="179" t="s">
        <v>2604</v>
      </c>
      <c r="AV39" s="179" t="s">
        <v>2604</v>
      </c>
      <c r="AW39" s="179" t="s">
        <v>2715</v>
      </c>
      <c r="AX39" s="179" t="s">
        <v>2604</v>
      </c>
      <c r="AY39" s="179" t="s">
        <v>2604</v>
      </c>
      <c r="AZ39" s="179" t="s">
        <v>2715</v>
      </c>
      <c r="BA39" s="179" t="s">
        <v>2604</v>
      </c>
      <c r="BB39" s="179" t="s">
        <v>2604</v>
      </c>
      <c r="BC39" s="179" t="s">
        <v>2715</v>
      </c>
      <c r="BD39" s="179" t="s">
        <v>2604</v>
      </c>
      <c r="BE39" s="179" t="s">
        <v>2604</v>
      </c>
      <c r="BF39" s="179" t="s">
        <v>2715</v>
      </c>
      <c r="BG39" s="179" t="s">
        <v>2604</v>
      </c>
      <c r="BH39" s="179" t="s">
        <v>2604</v>
      </c>
      <c r="BI39" s="179" t="s">
        <v>2715</v>
      </c>
      <c r="BJ39" s="179" t="s">
        <v>2604</v>
      </c>
      <c r="BK39" s="179" t="s">
        <v>2604</v>
      </c>
      <c r="BL39" s="179" t="s">
        <v>2715</v>
      </c>
      <c r="BM39" s="179" t="s">
        <v>2604</v>
      </c>
      <c r="BN39" s="179" t="s">
        <v>2604</v>
      </c>
      <c r="BO39" s="179" t="s">
        <v>2715</v>
      </c>
      <c r="BP39" s="179" t="s">
        <v>2604</v>
      </c>
      <c r="BQ39" s="179" t="s">
        <v>2604</v>
      </c>
      <c r="BR39" s="179" t="s">
        <v>2715</v>
      </c>
      <c r="BS39" s="179" t="s">
        <v>2604</v>
      </c>
      <c r="BT39" s="179" t="s">
        <v>2604</v>
      </c>
      <c r="BU39" s="179" t="s">
        <v>2715</v>
      </c>
      <c r="BV39" s="179" t="s">
        <v>2604</v>
      </c>
      <c r="BW39" s="179" t="s">
        <v>2604</v>
      </c>
      <c r="BX39" s="179" t="s">
        <v>2715</v>
      </c>
      <c r="BY39" s="179" t="s">
        <v>2604</v>
      </c>
      <c r="BZ39" s="179" t="s">
        <v>2604</v>
      </c>
      <c r="CA39" s="179" t="s">
        <v>2715</v>
      </c>
      <c r="CB39" s="179" t="s">
        <v>2604</v>
      </c>
      <c r="CC39" s="179" t="s">
        <v>2604</v>
      </c>
      <c r="CD39" s="179" t="s">
        <v>2715</v>
      </c>
      <c r="CE39" s="179" t="s">
        <v>2604</v>
      </c>
      <c r="CF39" s="179" t="s">
        <v>2604</v>
      </c>
      <c r="CG39" s="179" t="s">
        <v>2715</v>
      </c>
      <c r="CH39" s="179" t="s">
        <v>2604</v>
      </c>
      <c r="CI39" s="179" t="s">
        <v>2604</v>
      </c>
      <c r="CJ39" s="179" t="s">
        <v>2715</v>
      </c>
      <c r="CK39" s="179" t="s">
        <v>2604</v>
      </c>
      <c r="CL39" s="179" t="s">
        <v>2604</v>
      </c>
      <c r="CM39" s="179" t="s">
        <v>2715</v>
      </c>
      <c r="CN39" s="179" t="s">
        <v>2604</v>
      </c>
      <c r="CO39" s="179" t="s">
        <v>2604</v>
      </c>
      <c r="CP39" s="179" t="s">
        <v>2715</v>
      </c>
      <c r="CQ39" s="179" t="s">
        <v>2604</v>
      </c>
      <c r="CR39" s="179" t="s">
        <v>2604</v>
      </c>
      <c r="CS39" s="179" t="s">
        <v>2715</v>
      </c>
      <c r="CT39" s="179" t="s">
        <v>2604</v>
      </c>
      <c r="CU39" s="179" t="s">
        <v>2604</v>
      </c>
      <c r="CV39" s="179" t="s">
        <v>2715</v>
      </c>
      <c r="CW39" s="179" t="s">
        <v>2604</v>
      </c>
      <c r="CX39" s="179" t="s">
        <v>2604</v>
      </c>
      <c r="CY39" s="179" t="s">
        <v>2715</v>
      </c>
      <c r="CZ39" s="179" t="s">
        <v>2604</v>
      </c>
      <c r="DA39" s="179" t="s">
        <v>2604</v>
      </c>
      <c r="DB39" s="179" t="s">
        <v>2715</v>
      </c>
      <c r="DC39" s="179" t="s">
        <v>2604</v>
      </c>
      <c r="DD39" s="179" t="s">
        <v>2604</v>
      </c>
      <c r="DE39" s="179" t="s">
        <v>2715</v>
      </c>
      <c r="DF39" s="179" t="s">
        <v>2604</v>
      </c>
      <c r="DG39" s="179" t="s">
        <v>2604</v>
      </c>
      <c r="DH39" s="179" t="s">
        <v>2715</v>
      </c>
      <c r="DI39" s="179" t="s">
        <v>2604</v>
      </c>
      <c r="DJ39" s="179" t="s">
        <v>2604</v>
      </c>
      <c r="DK39" s="179" t="s">
        <v>2715</v>
      </c>
      <c r="DL39" s="179" t="s">
        <v>2604</v>
      </c>
      <c r="DM39" s="179" t="s">
        <v>2604</v>
      </c>
      <c r="DN39" s="179" t="s">
        <v>2715</v>
      </c>
      <c r="DO39" s="179" t="s">
        <v>2604</v>
      </c>
      <c r="DP39" s="179" t="s">
        <v>2604</v>
      </c>
      <c r="DQ39" s="179" t="s">
        <v>2715</v>
      </c>
      <c r="DR39" s="179" t="s">
        <v>2604</v>
      </c>
      <c r="DS39" s="179" t="s">
        <v>2604</v>
      </c>
      <c r="DT39" s="179" t="s">
        <v>2715</v>
      </c>
      <c r="DU39" s="179" t="s">
        <v>2604</v>
      </c>
      <c r="DV39" s="179" t="s">
        <v>2604</v>
      </c>
      <c r="DW39" s="179" t="s">
        <v>2715</v>
      </c>
      <c r="DX39" s="179" t="s">
        <v>2604</v>
      </c>
      <c r="DY39" s="179" t="s">
        <v>2604</v>
      </c>
      <c r="DZ39" s="179" t="s">
        <v>2715</v>
      </c>
      <c r="EA39" s="179" t="s">
        <v>2604</v>
      </c>
      <c r="EB39" s="179" t="s">
        <v>2604</v>
      </c>
      <c r="EC39" s="179" t="s">
        <v>2715</v>
      </c>
      <c r="ED39" s="179" t="s">
        <v>2604</v>
      </c>
      <c r="EE39" s="179" t="s">
        <v>2604</v>
      </c>
      <c r="EF39" s="179" t="s">
        <v>2715</v>
      </c>
      <c r="EG39" s="179" t="s">
        <v>2604</v>
      </c>
      <c r="EH39" s="179" t="s">
        <v>2604</v>
      </c>
      <c r="EI39" s="179" t="s">
        <v>2715</v>
      </c>
      <c r="EJ39" s="179" t="s">
        <v>2604</v>
      </c>
      <c r="EK39" s="179" t="s">
        <v>2604</v>
      </c>
      <c r="EL39" s="179" t="s">
        <v>2715</v>
      </c>
      <c r="EM39" s="179" t="s">
        <v>2604</v>
      </c>
      <c r="EN39" s="179" t="s">
        <v>2604</v>
      </c>
      <c r="EO39" s="179" t="s">
        <v>2715</v>
      </c>
      <c r="EP39" s="179" t="s">
        <v>2604</v>
      </c>
      <c r="EQ39" s="179" t="s">
        <v>2604</v>
      </c>
      <c r="ER39" s="179" t="s">
        <v>2715</v>
      </c>
      <c r="ES39" s="179" t="s">
        <v>2604</v>
      </c>
      <c r="ET39" s="179" t="s">
        <v>2604</v>
      </c>
    </row>
    <row r="40" spans="1:150" x14ac:dyDescent="0.3">
      <c r="A40" s="1"/>
      <c r="B40" s="180" t="s">
        <v>2866</v>
      </c>
      <c r="C40" s="180" t="s">
        <v>102</v>
      </c>
      <c r="D40" s="180" t="s">
        <v>105</v>
      </c>
      <c r="E40" s="180" t="s">
        <v>2867</v>
      </c>
      <c r="F40" s="180" t="s">
        <v>2868</v>
      </c>
      <c r="G40" s="181" t="s">
        <v>2715</v>
      </c>
      <c r="H40" s="181" t="s">
        <v>2604</v>
      </c>
      <c r="I40" s="181" t="s">
        <v>2604</v>
      </c>
      <c r="J40" s="181" t="s">
        <v>2715</v>
      </c>
      <c r="K40" s="181" t="s">
        <v>2604</v>
      </c>
      <c r="L40" s="181" t="s">
        <v>2604</v>
      </c>
      <c r="M40" s="181" t="s">
        <v>2715</v>
      </c>
      <c r="N40" s="181" t="s">
        <v>2604</v>
      </c>
      <c r="O40" s="181" t="s">
        <v>2604</v>
      </c>
      <c r="P40" s="181" t="s">
        <v>2715</v>
      </c>
      <c r="Q40" s="181" t="s">
        <v>2604</v>
      </c>
      <c r="R40" s="181" t="s">
        <v>2604</v>
      </c>
      <c r="S40" s="181" t="s">
        <v>2715</v>
      </c>
      <c r="T40" s="181" t="s">
        <v>2604</v>
      </c>
      <c r="U40" s="181" t="s">
        <v>2604</v>
      </c>
      <c r="V40" s="181" t="s">
        <v>2715</v>
      </c>
      <c r="W40" s="181" t="s">
        <v>2604</v>
      </c>
      <c r="X40" s="181" t="s">
        <v>2604</v>
      </c>
      <c r="Y40" s="181" t="s">
        <v>2715</v>
      </c>
      <c r="Z40" s="181" t="s">
        <v>2604</v>
      </c>
      <c r="AA40" s="181" t="s">
        <v>2604</v>
      </c>
      <c r="AB40" s="181" t="s">
        <v>2715</v>
      </c>
      <c r="AC40" s="181" t="s">
        <v>2604</v>
      </c>
      <c r="AD40" s="181" t="s">
        <v>2604</v>
      </c>
      <c r="AE40" s="181" t="s">
        <v>2715</v>
      </c>
      <c r="AF40" s="181" t="s">
        <v>2604</v>
      </c>
      <c r="AG40" s="181" t="s">
        <v>2604</v>
      </c>
      <c r="AH40" s="181" t="s">
        <v>2715</v>
      </c>
      <c r="AI40" s="181" t="s">
        <v>2604</v>
      </c>
      <c r="AJ40" s="181" t="s">
        <v>2604</v>
      </c>
      <c r="AK40" s="181" t="s">
        <v>2715</v>
      </c>
      <c r="AL40" s="181" t="s">
        <v>2604</v>
      </c>
      <c r="AM40" s="181" t="s">
        <v>2604</v>
      </c>
      <c r="AN40" s="181" t="s">
        <v>2715</v>
      </c>
      <c r="AO40" s="181" t="s">
        <v>2604</v>
      </c>
      <c r="AP40" s="181" t="s">
        <v>2604</v>
      </c>
      <c r="AQ40" s="181" t="s">
        <v>2715</v>
      </c>
      <c r="AR40" s="181" t="s">
        <v>2604</v>
      </c>
      <c r="AS40" s="181" t="s">
        <v>2604</v>
      </c>
      <c r="AT40" s="181" t="s">
        <v>2715</v>
      </c>
      <c r="AU40" s="181" t="s">
        <v>2604</v>
      </c>
      <c r="AV40" s="181" t="s">
        <v>2604</v>
      </c>
      <c r="AW40" s="181" t="s">
        <v>2715</v>
      </c>
      <c r="AX40" s="181" t="s">
        <v>2604</v>
      </c>
      <c r="AY40" s="181" t="s">
        <v>2604</v>
      </c>
      <c r="AZ40" s="181" t="s">
        <v>2715</v>
      </c>
      <c r="BA40" s="181" t="s">
        <v>2604</v>
      </c>
      <c r="BB40" s="181" t="s">
        <v>2604</v>
      </c>
      <c r="BC40" s="181" t="s">
        <v>2715</v>
      </c>
      <c r="BD40" s="181" t="s">
        <v>2604</v>
      </c>
      <c r="BE40" s="181" t="s">
        <v>2604</v>
      </c>
      <c r="BF40" s="181" t="s">
        <v>2715</v>
      </c>
      <c r="BG40" s="181" t="s">
        <v>2604</v>
      </c>
      <c r="BH40" s="181" t="s">
        <v>2604</v>
      </c>
      <c r="BI40" s="181" t="s">
        <v>2715</v>
      </c>
      <c r="BJ40" s="181" t="s">
        <v>2604</v>
      </c>
      <c r="BK40" s="181" t="s">
        <v>2604</v>
      </c>
      <c r="BL40" s="181" t="s">
        <v>2715</v>
      </c>
      <c r="BM40" s="181" t="s">
        <v>2604</v>
      </c>
      <c r="BN40" s="181" t="s">
        <v>2604</v>
      </c>
      <c r="BO40" s="181" t="s">
        <v>2715</v>
      </c>
      <c r="BP40" s="181" t="s">
        <v>2604</v>
      </c>
      <c r="BQ40" s="181" t="s">
        <v>2604</v>
      </c>
      <c r="BR40" s="181" t="s">
        <v>2715</v>
      </c>
      <c r="BS40" s="181" t="s">
        <v>2604</v>
      </c>
      <c r="BT40" s="181" t="s">
        <v>2604</v>
      </c>
      <c r="BU40" s="181" t="s">
        <v>2715</v>
      </c>
      <c r="BV40" s="181" t="s">
        <v>2604</v>
      </c>
      <c r="BW40" s="181" t="s">
        <v>2604</v>
      </c>
      <c r="BX40" s="181" t="s">
        <v>2715</v>
      </c>
      <c r="BY40" s="181" t="s">
        <v>2604</v>
      </c>
      <c r="BZ40" s="181" t="s">
        <v>2604</v>
      </c>
      <c r="CA40" s="181" t="s">
        <v>2715</v>
      </c>
      <c r="CB40" s="181" t="s">
        <v>2604</v>
      </c>
      <c r="CC40" s="181" t="s">
        <v>2604</v>
      </c>
      <c r="CD40" s="181" t="s">
        <v>2715</v>
      </c>
      <c r="CE40" s="181" t="s">
        <v>2604</v>
      </c>
      <c r="CF40" s="181" t="s">
        <v>2604</v>
      </c>
      <c r="CG40" s="181" t="s">
        <v>2715</v>
      </c>
      <c r="CH40" s="181" t="s">
        <v>2604</v>
      </c>
      <c r="CI40" s="181" t="s">
        <v>2604</v>
      </c>
      <c r="CJ40" s="181" t="s">
        <v>2715</v>
      </c>
      <c r="CK40" s="181" t="s">
        <v>2604</v>
      </c>
      <c r="CL40" s="181" t="s">
        <v>2604</v>
      </c>
      <c r="CM40" s="181" t="s">
        <v>2715</v>
      </c>
      <c r="CN40" s="181" t="s">
        <v>2604</v>
      </c>
      <c r="CO40" s="181" t="s">
        <v>2604</v>
      </c>
      <c r="CP40" s="181" t="s">
        <v>2715</v>
      </c>
      <c r="CQ40" s="181" t="s">
        <v>2604</v>
      </c>
      <c r="CR40" s="181" t="s">
        <v>2604</v>
      </c>
      <c r="CS40" s="181" t="s">
        <v>2715</v>
      </c>
      <c r="CT40" s="181" t="s">
        <v>2604</v>
      </c>
      <c r="CU40" s="181" t="s">
        <v>2604</v>
      </c>
      <c r="CV40" s="181" t="s">
        <v>2715</v>
      </c>
      <c r="CW40" s="181" t="s">
        <v>2604</v>
      </c>
      <c r="CX40" s="181" t="s">
        <v>2604</v>
      </c>
      <c r="CY40" s="181" t="s">
        <v>2715</v>
      </c>
      <c r="CZ40" s="181" t="s">
        <v>2604</v>
      </c>
      <c r="DA40" s="181" t="s">
        <v>2604</v>
      </c>
      <c r="DB40" s="181" t="s">
        <v>2715</v>
      </c>
      <c r="DC40" s="181" t="s">
        <v>2604</v>
      </c>
      <c r="DD40" s="181" t="s">
        <v>2604</v>
      </c>
      <c r="DE40" s="181" t="s">
        <v>2715</v>
      </c>
      <c r="DF40" s="181" t="s">
        <v>2604</v>
      </c>
      <c r="DG40" s="181" t="s">
        <v>2604</v>
      </c>
      <c r="DH40" s="181" t="s">
        <v>2715</v>
      </c>
      <c r="DI40" s="181" t="s">
        <v>2604</v>
      </c>
      <c r="DJ40" s="181" t="s">
        <v>2604</v>
      </c>
      <c r="DK40" s="181" t="s">
        <v>2715</v>
      </c>
      <c r="DL40" s="181" t="s">
        <v>2604</v>
      </c>
      <c r="DM40" s="181" t="s">
        <v>2604</v>
      </c>
      <c r="DN40" s="181" t="s">
        <v>2715</v>
      </c>
      <c r="DO40" s="181" t="s">
        <v>2604</v>
      </c>
      <c r="DP40" s="181" t="s">
        <v>2604</v>
      </c>
      <c r="DQ40" s="181" t="s">
        <v>2715</v>
      </c>
      <c r="DR40" s="181" t="s">
        <v>2604</v>
      </c>
      <c r="DS40" s="181" t="s">
        <v>2604</v>
      </c>
      <c r="DT40" s="181" t="s">
        <v>2715</v>
      </c>
      <c r="DU40" s="181" t="s">
        <v>2604</v>
      </c>
      <c r="DV40" s="181" t="s">
        <v>2604</v>
      </c>
      <c r="DW40" s="181" t="s">
        <v>2715</v>
      </c>
      <c r="DX40" s="181" t="s">
        <v>2604</v>
      </c>
      <c r="DY40" s="181" t="s">
        <v>2604</v>
      </c>
      <c r="DZ40" s="181" t="s">
        <v>2715</v>
      </c>
      <c r="EA40" s="181" t="s">
        <v>2604</v>
      </c>
      <c r="EB40" s="181" t="s">
        <v>2604</v>
      </c>
      <c r="EC40" s="181" t="s">
        <v>2715</v>
      </c>
      <c r="ED40" s="181" t="s">
        <v>2604</v>
      </c>
      <c r="EE40" s="181" t="s">
        <v>2604</v>
      </c>
      <c r="EF40" s="181" t="s">
        <v>2715</v>
      </c>
      <c r="EG40" s="181" t="s">
        <v>2604</v>
      </c>
      <c r="EH40" s="181" t="s">
        <v>2604</v>
      </c>
      <c r="EI40" s="181" t="s">
        <v>2715</v>
      </c>
      <c r="EJ40" s="181" t="s">
        <v>2604</v>
      </c>
      <c r="EK40" s="181" t="s">
        <v>2604</v>
      </c>
      <c r="EL40" s="181" t="s">
        <v>2715</v>
      </c>
      <c r="EM40" s="181" t="s">
        <v>2604</v>
      </c>
      <c r="EN40" s="181" t="s">
        <v>2604</v>
      </c>
      <c r="EO40" s="181" t="s">
        <v>2715</v>
      </c>
      <c r="EP40" s="181" t="s">
        <v>2604</v>
      </c>
      <c r="EQ40" s="181" t="s">
        <v>2604</v>
      </c>
      <c r="ER40" s="181" t="s">
        <v>2715</v>
      </c>
      <c r="ES40" s="181" t="s">
        <v>2604</v>
      </c>
      <c r="ET40" s="181" t="s">
        <v>2604</v>
      </c>
    </row>
    <row r="41" spans="1:150" x14ac:dyDescent="0.3">
      <c r="A41" s="1"/>
      <c r="B41" s="180" t="s">
        <v>2869</v>
      </c>
      <c r="C41" s="180" t="s">
        <v>102</v>
      </c>
      <c r="D41" s="180" t="s">
        <v>105</v>
      </c>
      <c r="E41" s="180" t="s">
        <v>2870</v>
      </c>
      <c r="F41" s="180" t="s">
        <v>2871</v>
      </c>
      <c r="G41" s="181" t="s">
        <v>2715</v>
      </c>
      <c r="H41" s="181" t="s">
        <v>2604</v>
      </c>
      <c r="I41" s="181" t="s">
        <v>2604</v>
      </c>
      <c r="J41" s="181" t="s">
        <v>2715</v>
      </c>
      <c r="K41" s="181" t="s">
        <v>2604</v>
      </c>
      <c r="L41" s="181" t="s">
        <v>2604</v>
      </c>
      <c r="M41" s="181" t="s">
        <v>2715</v>
      </c>
      <c r="N41" s="181" t="s">
        <v>2604</v>
      </c>
      <c r="O41" s="181" t="s">
        <v>2604</v>
      </c>
      <c r="P41" s="181" t="s">
        <v>2715</v>
      </c>
      <c r="Q41" s="181" t="s">
        <v>2604</v>
      </c>
      <c r="R41" s="181" t="s">
        <v>2604</v>
      </c>
      <c r="S41" s="181" t="s">
        <v>2715</v>
      </c>
      <c r="T41" s="181" t="s">
        <v>2604</v>
      </c>
      <c r="U41" s="181" t="s">
        <v>2604</v>
      </c>
      <c r="V41" s="181" t="s">
        <v>2715</v>
      </c>
      <c r="W41" s="181" t="s">
        <v>2604</v>
      </c>
      <c r="X41" s="181" t="s">
        <v>2604</v>
      </c>
      <c r="Y41" s="181" t="s">
        <v>2715</v>
      </c>
      <c r="Z41" s="181" t="s">
        <v>2604</v>
      </c>
      <c r="AA41" s="181" t="s">
        <v>2604</v>
      </c>
      <c r="AB41" s="181" t="s">
        <v>2715</v>
      </c>
      <c r="AC41" s="181" t="s">
        <v>2604</v>
      </c>
      <c r="AD41" s="181" t="s">
        <v>2604</v>
      </c>
      <c r="AE41" s="181" t="s">
        <v>2715</v>
      </c>
      <c r="AF41" s="181" t="s">
        <v>2604</v>
      </c>
      <c r="AG41" s="181" t="s">
        <v>2604</v>
      </c>
      <c r="AH41" s="181" t="s">
        <v>2715</v>
      </c>
      <c r="AI41" s="181" t="s">
        <v>2604</v>
      </c>
      <c r="AJ41" s="181" t="s">
        <v>2604</v>
      </c>
      <c r="AK41" s="181" t="s">
        <v>2715</v>
      </c>
      <c r="AL41" s="181" t="s">
        <v>2604</v>
      </c>
      <c r="AM41" s="181" t="s">
        <v>2604</v>
      </c>
      <c r="AN41" s="181" t="s">
        <v>2715</v>
      </c>
      <c r="AO41" s="181" t="s">
        <v>2604</v>
      </c>
      <c r="AP41" s="181" t="s">
        <v>2604</v>
      </c>
      <c r="AQ41" s="181" t="s">
        <v>2715</v>
      </c>
      <c r="AR41" s="181" t="s">
        <v>2604</v>
      </c>
      <c r="AS41" s="181" t="s">
        <v>2604</v>
      </c>
      <c r="AT41" s="181" t="s">
        <v>2715</v>
      </c>
      <c r="AU41" s="181" t="s">
        <v>2604</v>
      </c>
      <c r="AV41" s="181" t="s">
        <v>2604</v>
      </c>
      <c r="AW41" s="181" t="s">
        <v>2715</v>
      </c>
      <c r="AX41" s="181" t="s">
        <v>2604</v>
      </c>
      <c r="AY41" s="181" t="s">
        <v>2604</v>
      </c>
      <c r="AZ41" s="181" t="s">
        <v>2715</v>
      </c>
      <c r="BA41" s="181" t="s">
        <v>2604</v>
      </c>
      <c r="BB41" s="181" t="s">
        <v>2604</v>
      </c>
      <c r="BC41" s="181" t="s">
        <v>2715</v>
      </c>
      <c r="BD41" s="181" t="s">
        <v>2604</v>
      </c>
      <c r="BE41" s="181" t="s">
        <v>2604</v>
      </c>
      <c r="BF41" s="181" t="s">
        <v>2715</v>
      </c>
      <c r="BG41" s="181" t="s">
        <v>2604</v>
      </c>
      <c r="BH41" s="181" t="s">
        <v>2604</v>
      </c>
      <c r="BI41" s="181" t="s">
        <v>2715</v>
      </c>
      <c r="BJ41" s="181" t="s">
        <v>2604</v>
      </c>
      <c r="BK41" s="181" t="s">
        <v>2604</v>
      </c>
      <c r="BL41" s="181" t="s">
        <v>2715</v>
      </c>
      <c r="BM41" s="181" t="s">
        <v>2604</v>
      </c>
      <c r="BN41" s="181" t="s">
        <v>2604</v>
      </c>
      <c r="BO41" s="181" t="s">
        <v>2715</v>
      </c>
      <c r="BP41" s="181" t="s">
        <v>2604</v>
      </c>
      <c r="BQ41" s="181" t="s">
        <v>2604</v>
      </c>
      <c r="BR41" s="181" t="s">
        <v>2715</v>
      </c>
      <c r="BS41" s="181" t="s">
        <v>2604</v>
      </c>
      <c r="BT41" s="181" t="s">
        <v>2604</v>
      </c>
      <c r="BU41" s="181" t="s">
        <v>2715</v>
      </c>
      <c r="BV41" s="181" t="s">
        <v>2604</v>
      </c>
      <c r="BW41" s="181" t="s">
        <v>2604</v>
      </c>
      <c r="BX41" s="181" t="s">
        <v>2715</v>
      </c>
      <c r="BY41" s="181" t="s">
        <v>2604</v>
      </c>
      <c r="BZ41" s="181" t="s">
        <v>2604</v>
      </c>
      <c r="CA41" s="181" t="s">
        <v>2715</v>
      </c>
      <c r="CB41" s="181" t="s">
        <v>2604</v>
      </c>
      <c r="CC41" s="181" t="s">
        <v>2604</v>
      </c>
      <c r="CD41" s="181" t="s">
        <v>2715</v>
      </c>
      <c r="CE41" s="181" t="s">
        <v>2604</v>
      </c>
      <c r="CF41" s="181" t="s">
        <v>2604</v>
      </c>
      <c r="CG41" s="181" t="s">
        <v>2715</v>
      </c>
      <c r="CH41" s="181" t="s">
        <v>2604</v>
      </c>
      <c r="CI41" s="181" t="s">
        <v>2604</v>
      </c>
      <c r="CJ41" s="181" t="s">
        <v>2715</v>
      </c>
      <c r="CK41" s="181" t="s">
        <v>2604</v>
      </c>
      <c r="CL41" s="181" t="s">
        <v>2604</v>
      </c>
      <c r="CM41" s="181" t="s">
        <v>2715</v>
      </c>
      <c r="CN41" s="181" t="s">
        <v>2604</v>
      </c>
      <c r="CO41" s="181" t="s">
        <v>2604</v>
      </c>
      <c r="CP41" s="181" t="s">
        <v>2715</v>
      </c>
      <c r="CQ41" s="181" t="s">
        <v>2604</v>
      </c>
      <c r="CR41" s="181" t="s">
        <v>2604</v>
      </c>
      <c r="CS41" s="181" t="s">
        <v>2715</v>
      </c>
      <c r="CT41" s="181" t="s">
        <v>2604</v>
      </c>
      <c r="CU41" s="181" t="s">
        <v>2604</v>
      </c>
      <c r="CV41" s="181" t="s">
        <v>2715</v>
      </c>
      <c r="CW41" s="181" t="s">
        <v>2604</v>
      </c>
      <c r="CX41" s="181" t="s">
        <v>2604</v>
      </c>
      <c r="CY41" s="181" t="s">
        <v>2715</v>
      </c>
      <c r="CZ41" s="181" t="s">
        <v>2604</v>
      </c>
      <c r="DA41" s="181" t="s">
        <v>2604</v>
      </c>
      <c r="DB41" s="181" t="s">
        <v>2715</v>
      </c>
      <c r="DC41" s="181" t="s">
        <v>2604</v>
      </c>
      <c r="DD41" s="181" t="s">
        <v>2604</v>
      </c>
      <c r="DE41" s="181" t="s">
        <v>2715</v>
      </c>
      <c r="DF41" s="181" t="s">
        <v>2604</v>
      </c>
      <c r="DG41" s="181" t="s">
        <v>2604</v>
      </c>
      <c r="DH41" s="181" t="s">
        <v>2715</v>
      </c>
      <c r="DI41" s="181" t="s">
        <v>2604</v>
      </c>
      <c r="DJ41" s="181" t="s">
        <v>2604</v>
      </c>
      <c r="DK41" s="181" t="s">
        <v>2715</v>
      </c>
      <c r="DL41" s="181" t="s">
        <v>2604</v>
      </c>
      <c r="DM41" s="181" t="s">
        <v>2604</v>
      </c>
      <c r="DN41" s="181" t="s">
        <v>2715</v>
      </c>
      <c r="DO41" s="181" t="s">
        <v>2604</v>
      </c>
      <c r="DP41" s="181" t="s">
        <v>2604</v>
      </c>
      <c r="DQ41" s="181" t="s">
        <v>2715</v>
      </c>
      <c r="DR41" s="181" t="s">
        <v>2604</v>
      </c>
      <c r="DS41" s="181" t="s">
        <v>2604</v>
      </c>
      <c r="DT41" s="181" t="s">
        <v>2715</v>
      </c>
      <c r="DU41" s="181" t="s">
        <v>2604</v>
      </c>
      <c r="DV41" s="181" t="s">
        <v>2604</v>
      </c>
      <c r="DW41" s="181" t="s">
        <v>2715</v>
      </c>
      <c r="DX41" s="181" t="s">
        <v>2604</v>
      </c>
      <c r="DY41" s="181" t="s">
        <v>2604</v>
      </c>
      <c r="DZ41" s="181" t="s">
        <v>2715</v>
      </c>
      <c r="EA41" s="181" t="s">
        <v>2604</v>
      </c>
      <c r="EB41" s="181" t="s">
        <v>2604</v>
      </c>
      <c r="EC41" s="181" t="s">
        <v>2715</v>
      </c>
      <c r="ED41" s="181" t="s">
        <v>2604</v>
      </c>
      <c r="EE41" s="181" t="s">
        <v>2604</v>
      </c>
      <c r="EF41" s="181" t="s">
        <v>2715</v>
      </c>
      <c r="EG41" s="181" t="s">
        <v>2604</v>
      </c>
      <c r="EH41" s="181" t="s">
        <v>2604</v>
      </c>
      <c r="EI41" s="181" t="s">
        <v>2715</v>
      </c>
      <c r="EJ41" s="181" t="s">
        <v>2604</v>
      </c>
      <c r="EK41" s="181" t="s">
        <v>2604</v>
      </c>
      <c r="EL41" s="181" t="s">
        <v>2715</v>
      </c>
      <c r="EM41" s="181" t="s">
        <v>2604</v>
      </c>
      <c r="EN41" s="181" t="s">
        <v>2604</v>
      </c>
      <c r="EO41" s="181" t="s">
        <v>2715</v>
      </c>
      <c r="EP41" s="181" t="s">
        <v>2604</v>
      </c>
      <c r="EQ41" s="181" t="s">
        <v>2604</v>
      </c>
      <c r="ER41" s="181" t="s">
        <v>2715</v>
      </c>
      <c r="ES41" s="181" t="s">
        <v>2604</v>
      </c>
      <c r="ET41" s="181" t="s">
        <v>2604</v>
      </c>
    </row>
    <row r="42" spans="1:150" x14ac:dyDescent="0.3">
      <c r="A42" s="1"/>
      <c r="B42" s="180" t="s">
        <v>2872</v>
      </c>
      <c r="C42" s="180" t="s">
        <v>102</v>
      </c>
      <c r="D42" s="180" t="s">
        <v>105</v>
      </c>
      <c r="E42" s="180" t="s">
        <v>2873</v>
      </c>
      <c r="F42" s="180" t="s">
        <v>2874</v>
      </c>
      <c r="G42" s="181" t="s">
        <v>2715</v>
      </c>
      <c r="H42" s="181" t="s">
        <v>2604</v>
      </c>
      <c r="I42" s="181" t="s">
        <v>2604</v>
      </c>
      <c r="J42" s="181" t="s">
        <v>2715</v>
      </c>
      <c r="K42" s="181" t="s">
        <v>2604</v>
      </c>
      <c r="L42" s="181" t="s">
        <v>2604</v>
      </c>
      <c r="M42" s="181" t="s">
        <v>2715</v>
      </c>
      <c r="N42" s="181" t="s">
        <v>2604</v>
      </c>
      <c r="O42" s="181" t="s">
        <v>2604</v>
      </c>
      <c r="P42" s="181" t="s">
        <v>2715</v>
      </c>
      <c r="Q42" s="181" t="s">
        <v>2604</v>
      </c>
      <c r="R42" s="181" t="s">
        <v>2604</v>
      </c>
      <c r="S42" s="181" t="s">
        <v>2715</v>
      </c>
      <c r="T42" s="181" t="s">
        <v>2604</v>
      </c>
      <c r="U42" s="181" t="s">
        <v>2604</v>
      </c>
      <c r="V42" s="181" t="s">
        <v>2715</v>
      </c>
      <c r="W42" s="181" t="s">
        <v>2604</v>
      </c>
      <c r="X42" s="181" t="s">
        <v>2604</v>
      </c>
      <c r="Y42" s="181" t="s">
        <v>2715</v>
      </c>
      <c r="Z42" s="181" t="s">
        <v>2604</v>
      </c>
      <c r="AA42" s="181" t="s">
        <v>2604</v>
      </c>
      <c r="AB42" s="181" t="s">
        <v>2715</v>
      </c>
      <c r="AC42" s="181" t="s">
        <v>2604</v>
      </c>
      <c r="AD42" s="181" t="s">
        <v>2604</v>
      </c>
      <c r="AE42" s="181" t="s">
        <v>2715</v>
      </c>
      <c r="AF42" s="181" t="s">
        <v>2604</v>
      </c>
      <c r="AG42" s="181" t="s">
        <v>2604</v>
      </c>
      <c r="AH42" s="181" t="s">
        <v>2715</v>
      </c>
      <c r="AI42" s="181" t="s">
        <v>2604</v>
      </c>
      <c r="AJ42" s="181" t="s">
        <v>2604</v>
      </c>
      <c r="AK42" s="181" t="s">
        <v>2715</v>
      </c>
      <c r="AL42" s="181" t="s">
        <v>2604</v>
      </c>
      <c r="AM42" s="181" t="s">
        <v>2604</v>
      </c>
      <c r="AN42" s="181" t="s">
        <v>2715</v>
      </c>
      <c r="AO42" s="181" t="s">
        <v>2604</v>
      </c>
      <c r="AP42" s="181" t="s">
        <v>2604</v>
      </c>
      <c r="AQ42" s="181" t="s">
        <v>2715</v>
      </c>
      <c r="AR42" s="181" t="s">
        <v>2604</v>
      </c>
      <c r="AS42" s="181" t="s">
        <v>2604</v>
      </c>
      <c r="AT42" s="181" t="s">
        <v>2715</v>
      </c>
      <c r="AU42" s="181" t="s">
        <v>2604</v>
      </c>
      <c r="AV42" s="181" t="s">
        <v>2604</v>
      </c>
      <c r="AW42" s="181" t="s">
        <v>2715</v>
      </c>
      <c r="AX42" s="181" t="s">
        <v>2604</v>
      </c>
      <c r="AY42" s="181" t="s">
        <v>2604</v>
      </c>
      <c r="AZ42" s="181" t="s">
        <v>2715</v>
      </c>
      <c r="BA42" s="181" t="s">
        <v>2604</v>
      </c>
      <c r="BB42" s="181" t="s">
        <v>2604</v>
      </c>
      <c r="BC42" s="181" t="s">
        <v>2715</v>
      </c>
      <c r="BD42" s="181" t="s">
        <v>2604</v>
      </c>
      <c r="BE42" s="181" t="s">
        <v>2604</v>
      </c>
      <c r="BF42" s="181" t="s">
        <v>2715</v>
      </c>
      <c r="BG42" s="181" t="s">
        <v>2604</v>
      </c>
      <c r="BH42" s="181" t="s">
        <v>2604</v>
      </c>
      <c r="BI42" s="181" t="s">
        <v>2715</v>
      </c>
      <c r="BJ42" s="181" t="s">
        <v>2604</v>
      </c>
      <c r="BK42" s="181" t="s">
        <v>2604</v>
      </c>
      <c r="BL42" s="181" t="s">
        <v>2715</v>
      </c>
      <c r="BM42" s="181" t="s">
        <v>2604</v>
      </c>
      <c r="BN42" s="181" t="s">
        <v>2604</v>
      </c>
      <c r="BO42" s="181" t="s">
        <v>2715</v>
      </c>
      <c r="BP42" s="181" t="s">
        <v>2604</v>
      </c>
      <c r="BQ42" s="181" t="s">
        <v>2604</v>
      </c>
      <c r="BR42" s="181" t="s">
        <v>2715</v>
      </c>
      <c r="BS42" s="181" t="s">
        <v>2604</v>
      </c>
      <c r="BT42" s="181" t="s">
        <v>2604</v>
      </c>
      <c r="BU42" s="181" t="s">
        <v>2715</v>
      </c>
      <c r="BV42" s="181" t="s">
        <v>2604</v>
      </c>
      <c r="BW42" s="181" t="s">
        <v>2604</v>
      </c>
      <c r="BX42" s="181" t="s">
        <v>2715</v>
      </c>
      <c r="BY42" s="181" t="s">
        <v>2604</v>
      </c>
      <c r="BZ42" s="181" t="s">
        <v>2604</v>
      </c>
      <c r="CA42" s="181" t="s">
        <v>2715</v>
      </c>
      <c r="CB42" s="181" t="s">
        <v>2604</v>
      </c>
      <c r="CC42" s="181" t="s">
        <v>2604</v>
      </c>
      <c r="CD42" s="181" t="s">
        <v>2715</v>
      </c>
      <c r="CE42" s="181" t="s">
        <v>2604</v>
      </c>
      <c r="CF42" s="181" t="s">
        <v>2604</v>
      </c>
      <c r="CG42" s="181" t="s">
        <v>2715</v>
      </c>
      <c r="CH42" s="181" t="s">
        <v>2604</v>
      </c>
      <c r="CI42" s="181" t="s">
        <v>2604</v>
      </c>
      <c r="CJ42" s="181" t="s">
        <v>2715</v>
      </c>
      <c r="CK42" s="181" t="s">
        <v>2604</v>
      </c>
      <c r="CL42" s="181" t="s">
        <v>2604</v>
      </c>
      <c r="CM42" s="181" t="s">
        <v>2715</v>
      </c>
      <c r="CN42" s="181" t="s">
        <v>2604</v>
      </c>
      <c r="CO42" s="181" t="s">
        <v>2604</v>
      </c>
      <c r="CP42" s="181" t="s">
        <v>2715</v>
      </c>
      <c r="CQ42" s="181" t="s">
        <v>2604</v>
      </c>
      <c r="CR42" s="181" t="s">
        <v>2604</v>
      </c>
      <c r="CS42" s="181" t="s">
        <v>2715</v>
      </c>
      <c r="CT42" s="181" t="s">
        <v>2604</v>
      </c>
      <c r="CU42" s="181" t="s">
        <v>2604</v>
      </c>
      <c r="CV42" s="181" t="s">
        <v>2715</v>
      </c>
      <c r="CW42" s="181" t="s">
        <v>2604</v>
      </c>
      <c r="CX42" s="181" t="s">
        <v>2604</v>
      </c>
      <c r="CY42" s="181" t="s">
        <v>2715</v>
      </c>
      <c r="CZ42" s="181" t="s">
        <v>2604</v>
      </c>
      <c r="DA42" s="181" t="s">
        <v>2604</v>
      </c>
      <c r="DB42" s="181" t="s">
        <v>2715</v>
      </c>
      <c r="DC42" s="181" t="s">
        <v>2604</v>
      </c>
      <c r="DD42" s="181" t="s">
        <v>2604</v>
      </c>
      <c r="DE42" s="181" t="s">
        <v>2715</v>
      </c>
      <c r="DF42" s="181" t="s">
        <v>2604</v>
      </c>
      <c r="DG42" s="181" t="s">
        <v>2604</v>
      </c>
      <c r="DH42" s="181" t="s">
        <v>2715</v>
      </c>
      <c r="DI42" s="181" t="s">
        <v>2604</v>
      </c>
      <c r="DJ42" s="181" t="s">
        <v>2604</v>
      </c>
      <c r="DK42" s="181" t="s">
        <v>2715</v>
      </c>
      <c r="DL42" s="181" t="s">
        <v>2604</v>
      </c>
      <c r="DM42" s="181" t="s">
        <v>2604</v>
      </c>
      <c r="DN42" s="181" t="s">
        <v>2715</v>
      </c>
      <c r="DO42" s="181" t="s">
        <v>2604</v>
      </c>
      <c r="DP42" s="181" t="s">
        <v>2604</v>
      </c>
      <c r="DQ42" s="181" t="s">
        <v>2715</v>
      </c>
      <c r="DR42" s="181" t="s">
        <v>2604</v>
      </c>
      <c r="DS42" s="181" t="s">
        <v>2604</v>
      </c>
      <c r="DT42" s="181" t="s">
        <v>2715</v>
      </c>
      <c r="DU42" s="181" t="s">
        <v>2604</v>
      </c>
      <c r="DV42" s="181" t="s">
        <v>2604</v>
      </c>
      <c r="DW42" s="181" t="s">
        <v>2715</v>
      </c>
      <c r="DX42" s="181" t="s">
        <v>2604</v>
      </c>
      <c r="DY42" s="181" t="s">
        <v>2604</v>
      </c>
      <c r="DZ42" s="181" t="s">
        <v>2715</v>
      </c>
      <c r="EA42" s="181" t="s">
        <v>2604</v>
      </c>
      <c r="EB42" s="181" t="s">
        <v>2604</v>
      </c>
      <c r="EC42" s="181" t="s">
        <v>2715</v>
      </c>
      <c r="ED42" s="181" t="s">
        <v>2604</v>
      </c>
      <c r="EE42" s="181" t="s">
        <v>2604</v>
      </c>
      <c r="EF42" s="181" t="s">
        <v>2715</v>
      </c>
      <c r="EG42" s="181" t="s">
        <v>2604</v>
      </c>
      <c r="EH42" s="181" t="s">
        <v>2604</v>
      </c>
      <c r="EI42" s="181" t="s">
        <v>2715</v>
      </c>
      <c r="EJ42" s="181" t="s">
        <v>2604</v>
      </c>
      <c r="EK42" s="181" t="s">
        <v>2604</v>
      </c>
      <c r="EL42" s="181" t="s">
        <v>2715</v>
      </c>
      <c r="EM42" s="181" t="s">
        <v>2604</v>
      </c>
      <c r="EN42" s="181" t="s">
        <v>2604</v>
      </c>
      <c r="EO42" s="181" t="s">
        <v>2715</v>
      </c>
      <c r="EP42" s="181" t="s">
        <v>2604</v>
      </c>
      <c r="EQ42" s="181" t="s">
        <v>2604</v>
      </c>
      <c r="ER42" s="181" t="s">
        <v>2715</v>
      </c>
      <c r="ES42" s="181" t="s">
        <v>2604</v>
      </c>
      <c r="ET42" s="181" t="s">
        <v>2604</v>
      </c>
    </row>
    <row r="43" spans="1:150" x14ac:dyDescent="0.3">
      <c r="A43" s="1"/>
      <c r="B43" s="179" t="s">
        <v>2875</v>
      </c>
      <c r="C43" s="179" t="s">
        <v>124</v>
      </c>
      <c r="D43" s="179" t="s">
        <v>125</v>
      </c>
      <c r="E43" s="179" t="s">
        <v>2876</v>
      </c>
      <c r="F43" s="179" t="s">
        <v>2877</v>
      </c>
      <c r="G43" s="179" t="s">
        <v>2715</v>
      </c>
      <c r="H43" s="179" t="s">
        <v>2604</v>
      </c>
      <c r="I43" s="179" t="s">
        <v>2604</v>
      </c>
      <c r="J43" s="179" t="s">
        <v>2715</v>
      </c>
      <c r="K43" s="179" t="s">
        <v>2604</v>
      </c>
      <c r="L43" s="179" t="s">
        <v>2604</v>
      </c>
      <c r="M43" s="179" t="s">
        <v>2715</v>
      </c>
      <c r="N43" s="179" t="s">
        <v>2604</v>
      </c>
      <c r="O43" s="179" t="s">
        <v>2604</v>
      </c>
      <c r="P43" s="179" t="s">
        <v>2715</v>
      </c>
      <c r="Q43" s="179" t="s">
        <v>2604</v>
      </c>
      <c r="R43" s="179" t="s">
        <v>2604</v>
      </c>
      <c r="S43" s="179" t="s">
        <v>2715</v>
      </c>
      <c r="T43" s="179" t="s">
        <v>2604</v>
      </c>
      <c r="U43" s="179" t="s">
        <v>2604</v>
      </c>
      <c r="V43" s="179" t="s">
        <v>2715</v>
      </c>
      <c r="W43" s="179" t="s">
        <v>2604</v>
      </c>
      <c r="X43" s="179" t="s">
        <v>2604</v>
      </c>
      <c r="Y43" s="179" t="s">
        <v>2715</v>
      </c>
      <c r="Z43" s="179" t="s">
        <v>2604</v>
      </c>
      <c r="AA43" s="179" t="s">
        <v>2604</v>
      </c>
      <c r="AB43" s="179" t="s">
        <v>2715</v>
      </c>
      <c r="AC43" s="179" t="s">
        <v>2604</v>
      </c>
      <c r="AD43" s="179" t="s">
        <v>2604</v>
      </c>
      <c r="AE43" s="179" t="s">
        <v>2715</v>
      </c>
      <c r="AF43" s="179" t="s">
        <v>2604</v>
      </c>
      <c r="AG43" s="179" t="s">
        <v>2604</v>
      </c>
      <c r="AH43" s="179" t="s">
        <v>2715</v>
      </c>
      <c r="AI43" s="179" t="s">
        <v>2604</v>
      </c>
      <c r="AJ43" s="179" t="s">
        <v>2604</v>
      </c>
      <c r="AK43" s="179" t="s">
        <v>2715</v>
      </c>
      <c r="AL43" s="179" t="s">
        <v>2604</v>
      </c>
      <c r="AM43" s="179" t="s">
        <v>2604</v>
      </c>
      <c r="AN43" s="179" t="s">
        <v>2715</v>
      </c>
      <c r="AO43" s="179" t="s">
        <v>2604</v>
      </c>
      <c r="AP43" s="179" t="s">
        <v>2604</v>
      </c>
      <c r="AQ43" s="179" t="s">
        <v>2715</v>
      </c>
      <c r="AR43" s="179" t="s">
        <v>2604</v>
      </c>
      <c r="AS43" s="179" t="s">
        <v>2604</v>
      </c>
      <c r="AT43" s="179" t="s">
        <v>2715</v>
      </c>
      <c r="AU43" s="179" t="s">
        <v>2604</v>
      </c>
      <c r="AV43" s="179" t="s">
        <v>2604</v>
      </c>
      <c r="AW43" s="179" t="s">
        <v>2715</v>
      </c>
      <c r="AX43" s="179" t="s">
        <v>2604</v>
      </c>
      <c r="AY43" s="179" t="s">
        <v>2604</v>
      </c>
      <c r="AZ43" s="179" t="s">
        <v>2715</v>
      </c>
      <c r="BA43" s="179" t="s">
        <v>2604</v>
      </c>
      <c r="BB43" s="179" t="s">
        <v>2604</v>
      </c>
      <c r="BC43" s="179" t="s">
        <v>2715</v>
      </c>
      <c r="BD43" s="179" t="s">
        <v>2604</v>
      </c>
      <c r="BE43" s="179" t="s">
        <v>2604</v>
      </c>
      <c r="BF43" s="179" t="s">
        <v>2715</v>
      </c>
      <c r="BG43" s="179" t="s">
        <v>2604</v>
      </c>
      <c r="BH43" s="179" t="s">
        <v>2604</v>
      </c>
      <c r="BI43" s="179" t="s">
        <v>2715</v>
      </c>
      <c r="BJ43" s="179" t="s">
        <v>2604</v>
      </c>
      <c r="BK43" s="179" t="s">
        <v>2604</v>
      </c>
      <c r="BL43" s="179" t="s">
        <v>2715</v>
      </c>
      <c r="BM43" s="179" t="s">
        <v>2604</v>
      </c>
      <c r="BN43" s="179" t="s">
        <v>2604</v>
      </c>
      <c r="BO43" s="179" t="s">
        <v>2715</v>
      </c>
      <c r="BP43" s="179" t="s">
        <v>2604</v>
      </c>
      <c r="BQ43" s="179" t="s">
        <v>2604</v>
      </c>
      <c r="BR43" s="179" t="s">
        <v>2715</v>
      </c>
      <c r="BS43" s="179" t="s">
        <v>2604</v>
      </c>
      <c r="BT43" s="179" t="s">
        <v>2604</v>
      </c>
      <c r="BU43" s="179" t="s">
        <v>2715</v>
      </c>
      <c r="BV43" s="179" t="s">
        <v>2604</v>
      </c>
      <c r="BW43" s="179" t="s">
        <v>2604</v>
      </c>
      <c r="BX43" s="179" t="s">
        <v>2715</v>
      </c>
      <c r="BY43" s="179" t="s">
        <v>2604</v>
      </c>
      <c r="BZ43" s="179" t="s">
        <v>2604</v>
      </c>
      <c r="CA43" s="179" t="s">
        <v>2715</v>
      </c>
      <c r="CB43" s="179" t="s">
        <v>2604</v>
      </c>
      <c r="CC43" s="179" t="s">
        <v>2604</v>
      </c>
      <c r="CD43" s="179" t="s">
        <v>2715</v>
      </c>
      <c r="CE43" s="179" t="s">
        <v>2604</v>
      </c>
      <c r="CF43" s="179" t="s">
        <v>2604</v>
      </c>
      <c r="CG43" s="179" t="s">
        <v>2715</v>
      </c>
      <c r="CH43" s="179" t="s">
        <v>2604</v>
      </c>
      <c r="CI43" s="179" t="s">
        <v>2604</v>
      </c>
      <c r="CJ43" s="179" t="s">
        <v>2715</v>
      </c>
      <c r="CK43" s="179" t="s">
        <v>2604</v>
      </c>
      <c r="CL43" s="179" t="s">
        <v>2604</v>
      </c>
      <c r="CM43" s="179" t="s">
        <v>2715</v>
      </c>
      <c r="CN43" s="179" t="s">
        <v>2604</v>
      </c>
      <c r="CO43" s="179" t="s">
        <v>2604</v>
      </c>
      <c r="CP43" s="179" t="s">
        <v>2715</v>
      </c>
      <c r="CQ43" s="179" t="s">
        <v>2604</v>
      </c>
      <c r="CR43" s="179" t="s">
        <v>2604</v>
      </c>
      <c r="CS43" s="179" t="s">
        <v>2715</v>
      </c>
      <c r="CT43" s="179" t="s">
        <v>2604</v>
      </c>
      <c r="CU43" s="179" t="s">
        <v>2604</v>
      </c>
      <c r="CV43" s="179" t="s">
        <v>2715</v>
      </c>
      <c r="CW43" s="179" t="s">
        <v>2604</v>
      </c>
      <c r="CX43" s="179" t="s">
        <v>2604</v>
      </c>
      <c r="CY43" s="179" t="s">
        <v>2715</v>
      </c>
      <c r="CZ43" s="179" t="s">
        <v>2604</v>
      </c>
      <c r="DA43" s="179" t="s">
        <v>2604</v>
      </c>
      <c r="DB43" s="179" t="s">
        <v>2715</v>
      </c>
      <c r="DC43" s="179" t="s">
        <v>2604</v>
      </c>
      <c r="DD43" s="179" t="s">
        <v>2604</v>
      </c>
      <c r="DE43" s="179" t="s">
        <v>2715</v>
      </c>
      <c r="DF43" s="179" t="s">
        <v>2604</v>
      </c>
      <c r="DG43" s="179" t="s">
        <v>2604</v>
      </c>
      <c r="DH43" s="179" t="s">
        <v>2715</v>
      </c>
      <c r="DI43" s="179" t="s">
        <v>2604</v>
      </c>
      <c r="DJ43" s="179" t="s">
        <v>2604</v>
      </c>
      <c r="DK43" s="179" t="s">
        <v>2715</v>
      </c>
      <c r="DL43" s="179" t="s">
        <v>2604</v>
      </c>
      <c r="DM43" s="179" t="s">
        <v>2604</v>
      </c>
      <c r="DN43" s="179" t="s">
        <v>2715</v>
      </c>
      <c r="DO43" s="179" t="s">
        <v>2604</v>
      </c>
      <c r="DP43" s="179" t="s">
        <v>2604</v>
      </c>
      <c r="DQ43" s="179" t="s">
        <v>2715</v>
      </c>
      <c r="DR43" s="179" t="s">
        <v>2604</v>
      </c>
      <c r="DS43" s="179" t="s">
        <v>2604</v>
      </c>
      <c r="DT43" s="179" t="s">
        <v>2715</v>
      </c>
      <c r="DU43" s="179" t="s">
        <v>2604</v>
      </c>
      <c r="DV43" s="179" t="s">
        <v>2604</v>
      </c>
      <c r="DW43" s="179" t="s">
        <v>2715</v>
      </c>
      <c r="DX43" s="179" t="s">
        <v>2604</v>
      </c>
      <c r="DY43" s="179" t="s">
        <v>2604</v>
      </c>
      <c r="DZ43" s="179" t="s">
        <v>2715</v>
      </c>
      <c r="EA43" s="179" t="s">
        <v>2604</v>
      </c>
      <c r="EB43" s="179" t="s">
        <v>2604</v>
      </c>
      <c r="EC43" s="179" t="s">
        <v>2715</v>
      </c>
      <c r="ED43" s="179" t="s">
        <v>2604</v>
      </c>
      <c r="EE43" s="179" t="s">
        <v>2604</v>
      </c>
      <c r="EF43" s="179" t="s">
        <v>2715</v>
      </c>
      <c r="EG43" s="179" t="s">
        <v>2604</v>
      </c>
      <c r="EH43" s="179" t="s">
        <v>2604</v>
      </c>
      <c r="EI43" s="179" t="s">
        <v>2715</v>
      </c>
      <c r="EJ43" s="179" t="s">
        <v>2604</v>
      </c>
      <c r="EK43" s="179" t="s">
        <v>2604</v>
      </c>
      <c r="EL43" s="179" t="s">
        <v>2715</v>
      </c>
      <c r="EM43" s="179" t="s">
        <v>2604</v>
      </c>
      <c r="EN43" s="179" t="s">
        <v>2604</v>
      </c>
      <c r="EO43" s="179" t="s">
        <v>2715</v>
      </c>
      <c r="EP43" s="179" t="s">
        <v>2604</v>
      </c>
      <c r="EQ43" s="179" t="s">
        <v>2604</v>
      </c>
      <c r="ER43" s="179" t="s">
        <v>2715</v>
      </c>
      <c r="ES43" s="179" t="s">
        <v>2604</v>
      </c>
      <c r="ET43" s="179" t="s">
        <v>2604</v>
      </c>
    </row>
    <row r="44" spans="1:150" x14ac:dyDescent="0.3">
      <c r="A44" s="1"/>
      <c r="B44" s="180" t="s">
        <v>2878</v>
      </c>
      <c r="C44" s="180" t="s">
        <v>124</v>
      </c>
      <c r="D44" s="180" t="s">
        <v>125</v>
      </c>
      <c r="E44" s="180" t="s">
        <v>2879</v>
      </c>
      <c r="F44" s="180" t="s">
        <v>2880</v>
      </c>
      <c r="G44" s="181" t="s">
        <v>2715</v>
      </c>
      <c r="H44" s="181" t="s">
        <v>2604</v>
      </c>
      <c r="I44" s="181" t="s">
        <v>2604</v>
      </c>
      <c r="J44" s="181" t="s">
        <v>2715</v>
      </c>
      <c r="K44" s="181" t="s">
        <v>2604</v>
      </c>
      <c r="L44" s="181" t="s">
        <v>2604</v>
      </c>
      <c r="M44" s="181" t="s">
        <v>2715</v>
      </c>
      <c r="N44" s="181" t="s">
        <v>2604</v>
      </c>
      <c r="O44" s="181" t="s">
        <v>2604</v>
      </c>
      <c r="P44" s="181" t="s">
        <v>2715</v>
      </c>
      <c r="Q44" s="181" t="s">
        <v>2604</v>
      </c>
      <c r="R44" s="181" t="s">
        <v>2604</v>
      </c>
      <c r="S44" s="181" t="s">
        <v>2715</v>
      </c>
      <c r="T44" s="181" t="s">
        <v>2604</v>
      </c>
      <c r="U44" s="181" t="s">
        <v>2604</v>
      </c>
      <c r="V44" s="181" t="s">
        <v>2715</v>
      </c>
      <c r="W44" s="181" t="s">
        <v>2604</v>
      </c>
      <c r="X44" s="181" t="s">
        <v>2604</v>
      </c>
      <c r="Y44" s="181" t="s">
        <v>2715</v>
      </c>
      <c r="Z44" s="181" t="s">
        <v>2604</v>
      </c>
      <c r="AA44" s="181" t="s">
        <v>2604</v>
      </c>
      <c r="AB44" s="181" t="s">
        <v>2715</v>
      </c>
      <c r="AC44" s="181" t="s">
        <v>2604</v>
      </c>
      <c r="AD44" s="181" t="s">
        <v>2604</v>
      </c>
      <c r="AE44" s="181" t="s">
        <v>2715</v>
      </c>
      <c r="AF44" s="181" t="s">
        <v>2604</v>
      </c>
      <c r="AG44" s="181" t="s">
        <v>2604</v>
      </c>
      <c r="AH44" s="181" t="s">
        <v>2715</v>
      </c>
      <c r="AI44" s="181" t="s">
        <v>2604</v>
      </c>
      <c r="AJ44" s="181" t="s">
        <v>2604</v>
      </c>
      <c r="AK44" s="181" t="s">
        <v>2715</v>
      </c>
      <c r="AL44" s="181" t="s">
        <v>2604</v>
      </c>
      <c r="AM44" s="181" t="s">
        <v>2604</v>
      </c>
      <c r="AN44" s="181" t="s">
        <v>2715</v>
      </c>
      <c r="AO44" s="181" t="s">
        <v>2604</v>
      </c>
      <c r="AP44" s="181" t="s">
        <v>2604</v>
      </c>
      <c r="AQ44" s="181" t="s">
        <v>2715</v>
      </c>
      <c r="AR44" s="181" t="s">
        <v>2604</v>
      </c>
      <c r="AS44" s="181" t="s">
        <v>2604</v>
      </c>
      <c r="AT44" s="181" t="s">
        <v>2715</v>
      </c>
      <c r="AU44" s="181" t="s">
        <v>2604</v>
      </c>
      <c r="AV44" s="181" t="s">
        <v>2604</v>
      </c>
      <c r="AW44" s="181" t="s">
        <v>2715</v>
      </c>
      <c r="AX44" s="181" t="s">
        <v>2604</v>
      </c>
      <c r="AY44" s="181" t="s">
        <v>2604</v>
      </c>
      <c r="AZ44" s="181" t="s">
        <v>2715</v>
      </c>
      <c r="BA44" s="181" t="s">
        <v>2604</v>
      </c>
      <c r="BB44" s="181" t="s">
        <v>2604</v>
      </c>
      <c r="BC44" s="181" t="s">
        <v>2715</v>
      </c>
      <c r="BD44" s="181" t="s">
        <v>2604</v>
      </c>
      <c r="BE44" s="181" t="s">
        <v>2604</v>
      </c>
      <c r="BF44" s="181" t="s">
        <v>2715</v>
      </c>
      <c r="BG44" s="181" t="s">
        <v>2604</v>
      </c>
      <c r="BH44" s="181" t="s">
        <v>2604</v>
      </c>
      <c r="BI44" s="181" t="s">
        <v>2715</v>
      </c>
      <c r="BJ44" s="181" t="s">
        <v>2604</v>
      </c>
      <c r="BK44" s="181" t="s">
        <v>2604</v>
      </c>
      <c r="BL44" s="181" t="s">
        <v>2715</v>
      </c>
      <c r="BM44" s="181" t="s">
        <v>2604</v>
      </c>
      <c r="BN44" s="181" t="s">
        <v>2604</v>
      </c>
      <c r="BO44" s="181" t="s">
        <v>2715</v>
      </c>
      <c r="BP44" s="181" t="s">
        <v>2604</v>
      </c>
      <c r="BQ44" s="181" t="s">
        <v>2604</v>
      </c>
      <c r="BR44" s="181" t="s">
        <v>2715</v>
      </c>
      <c r="BS44" s="181" t="s">
        <v>2604</v>
      </c>
      <c r="BT44" s="181" t="s">
        <v>2604</v>
      </c>
      <c r="BU44" s="181" t="s">
        <v>2715</v>
      </c>
      <c r="BV44" s="181" t="s">
        <v>2604</v>
      </c>
      <c r="BW44" s="181" t="s">
        <v>2604</v>
      </c>
      <c r="BX44" s="181" t="s">
        <v>2715</v>
      </c>
      <c r="BY44" s="181" t="s">
        <v>2604</v>
      </c>
      <c r="BZ44" s="181" t="s">
        <v>2604</v>
      </c>
      <c r="CA44" s="181" t="s">
        <v>2715</v>
      </c>
      <c r="CB44" s="181" t="s">
        <v>2604</v>
      </c>
      <c r="CC44" s="181" t="s">
        <v>2604</v>
      </c>
      <c r="CD44" s="181" t="s">
        <v>2715</v>
      </c>
      <c r="CE44" s="181" t="s">
        <v>2604</v>
      </c>
      <c r="CF44" s="181" t="s">
        <v>2604</v>
      </c>
      <c r="CG44" s="181" t="s">
        <v>2715</v>
      </c>
      <c r="CH44" s="181" t="s">
        <v>2604</v>
      </c>
      <c r="CI44" s="181" t="s">
        <v>2604</v>
      </c>
      <c r="CJ44" s="181" t="s">
        <v>2715</v>
      </c>
      <c r="CK44" s="181" t="s">
        <v>2604</v>
      </c>
      <c r="CL44" s="181" t="s">
        <v>2604</v>
      </c>
      <c r="CM44" s="181" t="s">
        <v>2715</v>
      </c>
      <c r="CN44" s="181" t="s">
        <v>2604</v>
      </c>
      <c r="CO44" s="181" t="s">
        <v>2604</v>
      </c>
      <c r="CP44" s="181" t="s">
        <v>2715</v>
      </c>
      <c r="CQ44" s="181" t="s">
        <v>2604</v>
      </c>
      <c r="CR44" s="181" t="s">
        <v>2604</v>
      </c>
      <c r="CS44" s="181" t="s">
        <v>2715</v>
      </c>
      <c r="CT44" s="181" t="s">
        <v>2604</v>
      </c>
      <c r="CU44" s="181" t="s">
        <v>2604</v>
      </c>
      <c r="CV44" s="181" t="s">
        <v>2715</v>
      </c>
      <c r="CW44" s="181" t="s">
        <v>2604</v>
      </c>
      <c r="CX44" s="181" t="s">
        <v>2604</v>
      </c>
      <c r="CY44" s="181" t="s">
        <v>2715</v>
      </c>
      <c r="CZ44" s="181" t="s">
        <v>2604</v>
      </c>
      <c r="DA44" s="181" t="s">
        <v>2604</v>
      </c>
      <c r="DB44" s="181" t="s">
        <v>2715</v>
      </c>
      <c r="DC44" s="181" t="s">
        <v>2604</v>
      </c>
      <c r="DD44" s="181" t="s">
        <v>2604</v>
      </c>
      <c r="DE44" s="181" t="s">
        <v>2715</v>
      </c>
      <c r="DF44" s="181" t="s">
        <v>2604</v>
      </c>
      <c r="DG44" s="181" t="s">
        <v>2604</v>
      </c>
      <c r="DH44" s="181" t="s">
        <v>2715</v>
      </c>
      <c r="DI44" s="181" t="s">
        <v>2604</v>
      </c>
      <c r="DJ44" s="181" t="s">
        <v>2604</v>
      </c>
      <c r="DK44" s="181" t="s">
        <v>2715</v>
      </c>
      <c r="DL44" s="181" t="s">
        <v>2604</v>
      </c>
      <c r="DM44" s="181" t="s">
        <v>2604</v>
      </c>
      <c r="DN44" s="181" t="s">
        <v>2715</v>
      </c>
      <c r="DO44" s="181" t="s">
        <v>2604</v>
      </c>
      <c r="DP44" s="181" t="s">
        <v>2604</v>
      </c>
      <c r="DQ44" s="181" t="s">
        <v>2715</v>
      </c>
      <c r="DR44" s="181" t="s">
        <v>2604</v>
      </c>
      <c r="DS44" s="181" t="s">
        <v>2604</v>
      </c>
      <c r="DT44" s="181" t="s">
        <v>2715</v>
      </c>
      <c r="DU44" s="181" t="s">
        <v>2604</v>
      </c>
      <c r="DV44" s="181" t="s">
        <v>2604</v>
      </c>
      <c r="DW44" s="181" t="s">
        <v>2715</v>
      </c>
      <c r="DX44" s="181" t="s">
        <v>2604</v>
      </c>
      <c r="DY44" s="181" t="s">
        <v>2604</v>
      </c>
      <c r="DZ44" s="181" t="s">
        <v>2715</v>
      </c>
      <c r="EA44" s="181" t="s">
        <v>2604</v>
      </c>
      <c r="EB44" s="181" t="s">
        <v>2604</v>
      </c>
      <c r="EC44" s="181" t="s">
        <v>2715</v>
      </c>
      <c r="ED44" s="181" t="s">
        <v>2604</v>
      </c>
      <c r="EE44" s="181" t="s">
        <v>2604</v>
      </c>
      <c r="EF44" s="181" t="s">
        <v>2715</v>
      </c>
      <c r="EG44" s="181" t="s">
        <v>2604</v>
      </c>
      <c r="EH44" s="181" t="s">
        <v>2604</v>
      </c>
      <c r="EI44" s="181" t="s">
        <v>2715</v>
      </c>
      <c r="EJ44" s="181" t="s">
        <v>2604</v>
      </c>
      <c r="EK44" s="181" t="s">
        <v>2604</v>
      </c>
      <c r="EL44" s="181" t="s">
        <v>2715</v>
      </c>
      <c r="EM44" s="181" t="s">
        <v>2604</v>
      </c>
      <c r="EN44" s="181" t="s">
        <v>2604</v>
      </c>
      <c r="EO44" s="181" t="s">
        <v>2715</v>
      </c>
      <c r="EP44" s="181" t="s">
        <v>2604</v>
      </c>
      <c r="EQ44" s="181" t="s">
        <v>2604</v>
      </c>
      <c r="ER44" s="181" t="s">
        <v>2715</v>
      </c>
      <c r="ES44" s="181" t="s">
        <v>2604</v>
      </c>
      <c r="ET44" s="181" t="s">
        <v>2604</v>
      </c>
    </row>
    <row r="45" spans="1:150" x14ac:dyDescent="0.3">
      <c r="A45" s="1"/>
      <c r="B45" s="180" t="s">
        <v>2881</v>
      </c>
      <c r="C45" s="180" t="s">
        <v>124</v>
      </c>
      <c r="D45" s="180" t="s">
        <v>125</v>
      </c>
      <c r="E45" s="180" t="s">
        <v>2882</v>
      </c>
      <c r="F45" s="180" t="s">
        <v>2883</v>
      </c>
      <c r="G45" s="181" t="s">
        <v>2715</v>
      </c>
      <c r="H45" s="181" t="s">
        <v>2604</v>
      </c>
      <c r="I45" s="181" t="s">
        <v>2604</v>
      </c>
      <c r="J45" s="181" t="s">
        <v>2715</v>
      </c>
      <c r="K45" s="181" t="s">
        <v>2604</v>
      </c>
      <c r="L45" s="181" t="s">
        <v>2604</v>
      </c>
      <c r="M45" s="181" t="s">
        <v>2715</v>
      </c>
      <c r="N45" s="181" t="s">
        <v>2604</v>
      </c>
      <c r="O45" s="181" t="s">
        <v>2604</v>
      </c>
      <c r="P45" s="181" t="s">
        <v>2715</v>
      </c>
      <c r="Q45" s="181" t="s">
        <v>2604</v>
      </c>
      <c r="R45" s="181" t="s">
        <v>2604</v>
      </c>
      <c r="S45" s="181" t="s">
        <v>2715</v>
      </c>
      <c r="T45" s="181" t="s">
        <v>2604</v>
      </c>
      <c r="U45" s="181" t="s">
        <v>2604</v>
      </c>
      <c r="V45" s="181" t="s">
        <v>2715</v>
      </c>
      <c r="W45" s="181" t="s">
        <v>2604</v>
      </c>
      <c r="X45" s="181" t="s">
        <v>2604</v>
      </c>
      <c r="Y45" s="181" t="s">
        <v>2715</v>
      </c>
      <c r="Z45" s="181" t="s">
        <v>2604</v>
      </c>
      <c r="AA45" s="181" t="s">
        <v>2604</v>
      </c>
      <c r="AB45" s="181" t="s">
        <v>2715</v>
      </c>
      <c r="AC45" s="181" t="s">
        <v>2604</v>
      </c>
      <c r="AD45" s="181" t="s">
        <v>2604</v>
      </c>
      <c r="AE45" s="181" t="s">
        <v>2715</v>
      </c>
      <c r="AF45" s="181" t="s">
        <v>2604</v>
      </c>
      <c r="AG45" s="181" t="s">
        <v>2604</v>
      </c>
      <c r="AH45" s="181" t="s">
        <v>2715</v>
      </c>
      <c r="AI45" s="181" t="s">
        <v>2604</v>
      </c>
      <c r="AJ45" s="181" t="s">
        <v>2604</v>
      </c>
      <c r="AK45" s="181" t="s">
        <v>2715</v>
      </c>
      <c r="AL45" s="181" t="s">
        <v>2604</v>
      </c>
      <c r="AM45" s="181" t="s">
        <v>2604</v>
      </c>
      <c r="AN45" s="181" t="s">
        <v>2715</v>
      </c>
      <c r="AO45" s="181" t="s">
        <v>2604</v>
      </c>
      <c r="AP45" s="181" t="s">
        <v>2604</v>
      </c>
      <c r="AQ45" s="181" t="s">
        <v>2715</v>
      </c>
      <c r="AR45" s="181" t="s">
        <v>2604</v>
      </c>
      <c r="AS45" s="181" t="s">
        <v>2604</v>
      </c>
      <c r="AT45" s="181" t="s">
        <v>2715</v>
      </c>
      <c r="AU45" s="181" t="s">
        <v>2604</v>
      </c>
      <c r="AV45" s="181" t="s">
        <v>2604</v>
      </c>
      <c r="AW45" s="181" t="s">
        <v>2715</v>
      </c>
      <c r="AX45" s="181" t="s">
        <v>2604</v>
      </c>
      <c r="AY45" s="181" t="s">
        <v>2604</v>
      </c>
      <c r="AZ45" s="181" t="s">
        <v>2715</v>
      </c>
      <c r="BA45" s="181" t="s">
        <v>2604</v>
      </c>
      <c r="BB45" s="181" t="s">
        <v>2604</v>
      </c>
      <c r="BC45" s="181" t="s">
        <v>2715</v>
      </c>
      <c r="BD45" s="181" t="s">
        <v>2604</v>
      </c>
      <c r="BE45" s="181" t="s">
        <v>2604</v>
      </c>
      <c r="BF45" s="181" t="s">
        <v>2715</v>
      </c>
      <c r="BG45" s="181" t="s">
        <v>2604</v>
      </c>
      <c r="BH45" s="181" t="s">
        <v>2604</v>
      </c>
      <c r="BI45" s="181" t="s">
        <v>2715</v>
      </c>
      <c r="BJ45" s="181" t="s">
        <v>2604</v>
      </c>
      <c r="BK45" s="181" t="s">
        <v>2604</v>
      </c>
      <c r="BL45" s="181" t="s">
        <v>2715</v>
      </c>
      <c r="BM45" s="181" t="s">
        <v>2604</v>
      </c>
      <c r="BN45" s="181" t="s">
        <v>2604</v>
      </c>
      <c r="BO45" s="181" t="s">
        <v>2715</v>
      </c>
      <c r="BP45" s="181" t="s">
        <v>2604</v>
      </c>
      <c r="BQ45" s="181" t="s">
        <v>2604</v>
      </c>
      <c r="BR45" s="181" t="s">
        <v>2715</v>
      </c>
      <c r="BS45" s="181" t="s">
        <v>2604</v>
      </c>
      <c r="BT45" s="181" t="s">
        <v>2604</v>
      </c>
      <c r="BU45" s="181" t="s">
        <v>2715</v>
      </c>
      <c r="BV45" s="181" t="s">
        <v>2604</v>
      </c>
      <c r="BW45" s="181" t="s">
        <v>2604</v>
      </c>
      <c r="BX45" s="181" t="s">
        <v>2715</v>
      </c>
      <c r="BY45" s="181" t="s">
        <v>2604</v>
      </c>
      <c r="BZ45" s="181" t="s">
        <v>2604</v>
      </c>
      <c r="CA45" s="181" t="s">
        <v>2715</v>
      </c>
      <c r="CB45" s="181" t="s">
        <v>2604</v>
      </c>
      <c r="CC45" s="181" t="s">
        <v>2604</v>
      </c>
      <c r="CD45" s="181" t="s">
        <v>2715</v>
      </c>
      <c r="CE45" s="181" t="s">
        <v>2604</v>
      </c>
      <c r="CF45" s="181" t="s">
        <v>2604</v>
      </c>
      <c r="CG45" s="181" t="s">
        <v>2715</v>
      </c>
      <c r="CH45" s="181" t="s">
        <v>2604</v>
      </c>
      <c r="CI45" s="181" t="s">
        <v>2604</v>
      </c>
      <c r="CJ45" s="181" t="s">
        <v>2715</v>
      </c>
      <c r="CK45" s="181" t="s">
        <v>2604</v>
      </c>
      <c r="CL45" s="181" t="s">
        <v>2604</v>
      </c>
      <c r="CM45" s="181" t="s">
        <v>2715</v>
      </c>
      <c r="CN45" s="181" t="s">
        <v>2604</v>
      </c>
      <c r="CO45" s="181" t="s">
        <v>2604</v>
      </c>
      <c r="CP45" s="181" t="s">
        <v>2715</v>
      </c>
      <c r="CQ45" s="181" t="s">
        <v>2604</v>
      </c>
      <c r="CR45" s="181" t="s">
        <v>2604</v>
      </c>
      <c r="CS45" s="181" t="s">
        <v>2715</v>
      </c>
      <c r="CT45" s="181" t="s">
        <v>2604</v>
      </c>
      <c r="CU45" s="181" t="s">
        <v>2604</v>
      </c>
      <c r="CV45" s="181" t="s">
        <v>2715</v>
      </c>
      <c r="CW45" s="181" t="s">
        <v>2604</v>
      </c>
      <c r="CX45" s="181" t="s">
        <v>2604</v>
      </c>
      <c r="CY45" s="181" t="s">
        <v>2715</v>
      </c>
      <c r="CZ45" s="181" t="s">
        <v>2604</v>
      </c>
      <c r="DA45" s="181" t="s">
        <v>2604</v>
      </c>
      <c r="DB45" s="181" t="s">
        <v>2715</v>
      </c>
      <c r="DC45" s="181" t="s">
        <v>2604</v>
      </c>
      <c r="DD45" s="181" t="s">
        <v>2604</v>
      </c>
      <c r="DE45" s="181" t="s">
        <v>2715</v>
      </c>
      <c r="DF45" s="181" t="s">
        <v>2604</v>
      </c>
      <c r="DG45" s="181" t="s">
        <v>2604</v>
      </c>
      <c r="DH45" s="181" t="s">
        <v>2715</v>
      </c>
      <c r="DI45" s="181" t="s">
        <v>2604</v>
      </c>
      <c r="DJ45" s="181" t="s">
        <v>2604</v>
      </c>
      <c r="DK45" s="181" t="s">
        <v>2715</v>
      </c>
      <c r="DL45" s="181" t="s">
        <v>2604</v>
      </c>
      <c r="DM45" s="181" t="s">
        <v>2604</v>
      </c>
      <c r="DN45" s="181" t="s">
        <v>2715</v>
      </c>
      <c r="DO45" s="181" t="s">
        <v>2604</v>
      </c>
      <c r="DP45" s="181" t="s">
        <v>2604</v>
      </c>
      <c r="DQ45" s="181" t="s">
        <v>2715</v>
      </c>
      <c r="DR45" s="181" t="s">
        <v>2604</v>
      </c>
      <c r="DS45" s="181" t="s">
        <v>2604</v>
      </c>
      <c r="DT45" s="181" t="s">
        <v>2715</v>
      </c>
      <c r="DU45" s="181" t="s">
        <v>2604</v>
      </c>
      <c r="DV45" s="181" t="s">
        <v>2604</v>
      </c>
      <c r="DW45" s="181" t="s">
        <v>2715</v>
      </c>
      <c r="DX45" s="181" t="s">
        <v>2604</v>
      </c>
      <c r="DY45" s="181" t="s">
        <v>2604</v>
      </c>
      <c r="DZ45" s="181" t="s">
        <v>2715</v>
      </c>
      <c r="EA45" s="181" t="s">
        <v>2604</v>
      </c>
      <c r="EB45" s="181" t="s">
        <v>2604</v>
      </c>
      <c r="EC45" s="181" t="s">
        <v>2715</v>
      </c>
      <c r="ED45" s="181" t="s">
        <v>2604</v>
      </c>
      <c r="EE45" s="181" t="s">
        <v>2604</v>
      </c>
      <c r="EF45" s="181" t="s">
        <v>2715</v>
      </c>
      <c r="EG45" s="181" t="s">
        <v>2604</v>
      </c>
      <c r="EH45" s="181" t="s">
        <v>2604</v>
      </c>
      <c r="EI45" s="181" t="s">
        <v>2715</v>
      </c>
      <c r="EJ45" s="181" t="s">
        <v>2604</v>
      </c>
      <c r="EK45" s="181" t="s">
        <v>2604</v>
      </c>
      <c r="EL45" s="181" t="s">
        <v>2715</v>
      </c>
      <c r="EM45" s="181" t="s">
        <v>2604</v>
      </c>
      <c r="EN45" s="181" t="s">
        <v>2604</v>
      </c>
      <c r="EO45" s="181" t="s">
        <v>2715</v>
      </c>
      <c r="EP45" s="181" t="s">
        <v>2604</v>
      </c>
      <c r="EQ45" s="181" t="s">
        <v>2604</v>
      </c>
      <c r="ER45" s="181" t="s">
        <v>2715</v>
      </c>
      <c r="ES45" s="181" t="s">
        <v>2604</v>
      </c>
      <c r="ET45" s="181" t="s">
        <v>2604</v>
      </c>
    </row>
    <row r="46" spans="1:150" x14ac:dyDescent="0.3">
      <c r="A46" s="1"/>
      <c r="B46" s="179" t="s">
        <v>2884</v>
      </c>
      <c r="C46" s="179" t="s">
        <v>128</v>
      </c>
      <c r="D46" s="179" t="s">
        <v>1040</v>
      </c>
      <c r="E46" s="179" t="s">
        <v>2885</v>
      </c>
      <c r="F46" s="179" t="s">
        <v>2886</v>
      </c>
      <c r="G46" s="179" t="s">
        <v>2715</v>
      </c>
      <c r="H46" s="179" t="s">
        <v>2604</v>
      </c>
      <c r="I46" s="179" t="s">
        <v>2604</v>
      </c>
      <c r="J46" s="179" t="s">
        <v>2715</v>
      </c>
      <c r="K46" s="179" t="s">
        <v>2604</v>
      </c>
      <c r="L46" s="179" t="s">
        <v>2604</v>
      </c>
      <c r="M46" s="179" t="s">
        <v>2715</v>
      </c>
      <c r="N46" s="179" t="s">
        <v>2604</v>
      </c>
      <c r="O46" s="179" t="s">
        <v>2604</v>
      </c>
      <c r="P46" s="179" t="s">
        <v>2715</v>
      </c>
      <c r="Q46" s="179" t="s">
        <v>2604</v>
      </c>
      <c r="R46" s="179" t="s">
        <v>2604</v>
      </c>
      <c r="S46" s="179" t="s">
        <v>2715</v>
      </c>
      <c r="T46" s="179" t="s">
        <v>2604</v>
      </c>
      <c r="U46" s="179" t="s">
        <v>2604</v>
      </c>
      <c r="V46" s="179" t="s">
        <v>2715</v>
      </c>
      <c r="W46" s="179" t="s">
        <v>2604</v>
      </c>
      <c r="X46" s="179" t="s">
        <v>2604</v>
      </c>
      <c r="Y46" s="179" t="s">
        <v>2715</v>
      </c>
      <c r="Z46" s="179" t="s">
        <v>2604</v>
      </c>
      <c r="AA46" s="179" t="s">
        <v>2604</v>
      </c>
      <c r="AB46" s="179" t="s">
        <v>2715</v>
      </c>
      <c r="AC46" s="179" t="s">
        <v>2604</v>
      </c>
      <c r="AD46" s="179" t="s">
        <v>2604</v>
      </c>
      <c r="AE46" s="179" t="s">
        <v>2715</v>
      </c>
      <c r="AF46" s="179" t="s">
        <v>2604</v>
      </c>
      <c r="AG46" s="179" t="s">
        <v>2604</v>
      </c>
      <c r="AH46" s="179" t="s">
        <v>2715</v>
      </c>
      <c r="AI46" s="179" t="s">
        <v>2604</v>
      </c>
      <c r="AJ46" s="179" t="s">
        <v>2604</v>
      </c>
      <c r="AK46" s="179" t="s">
        <v>2715</v>
      </c>
      <c r="AL46" s="179" t="s">
        <v>2604</v>
      </c>
      <c r="AM46" s="179" t="s">
        <v>2604</v>
      </c>
      <c r="AN46" s="179" t="s">
        <v>2715</v>
      </c>
      <c r="AO46" s="179" t="s">
        <v>2604</v>
      </c>
      <c r="AP46" s="179" t="s">
        <v>2604</v>
      </c>
      <c r="AQ46" s="179" t="s">
        <v>2715</v>
      </c>
      <c r="AR46" s="179" t="s">
        <v>2604</v>
      </c>
      <c r="AS46" s="179" t="s">
        <v>2604</v>
      </c>
      <c r="AT46" s="179" t="s">
        <v>2715</v>
      </c>
      <c r="AU46" s="179" t="s">
        <v>2604</v>
      </c>
      <c r="AV46" s="179" t="s">
        <v>2604</v>
      </c>
      <c r="AW46" s="179" t="s">
        <v>2715</v>
      </c>
      <c r="AX46" s="179" t="s">
        <v>2604</v>
      </c>
      <c r="AY46" s="179" t="s">
        <v>2604</v>
      </c>
      <c r="AZ46" s="179" t="s">
        <v>2715</v>
      </c>
      <c r="BA46" s="179" t="s">
        <v>2604</v>
      </c>
      <c r="BB46" s="179" t="s">
        <v>2604</v>
      </c>
      <c r="BC46" s="179" t="s">
        <v>2715</v>
      </c>
      <c r="BD46" s="179" t="s">
        <v>2604</v>
      </c>
      <c r="BE46" s="179" t="s">
        <v>2604</v>
      </c>
      <c r="BF46" s="179" t="s">
        <v>2715</v>
      </c>
      <c r="BG46" s="179" t="s">
        <v>2604</v>
      </c>
      <c r="BH46" s="179" t="s">
        <v>2604</v>
      </c>
      <c r="BI46" s="179" t="s">
        <v>2715</v>
      </c>
      <c r="BJ46" s="179" t="s">
        <v>2604</v>
      </c>
      <c r="BK46" s="179" t="s">
        <v>2604</v>
      </c>
      <c r="BL46" s="179" t="s">
        <v>2715</v>
      </c>
      <c r="BM46" s="179" t="s">
        <v>2604</v>
      </c>
      <c r="BN46" s="179" t="s">
        <v>2604</v>
      </c>
      <c r="BO46" s="179" t="s">
        <v>2715</v>
      </c>
      <c r="BP46" s="179" t="s">
        <v>2604</v>
      </c>
      <c r="BQ46" s="179" t="s">
        <v>2604</v>
      </c>
      <c r="BR46" s="179" t="s">
        <v>2715</v>
      </c>
      <c r="BS46" s="179" t="s">
        <v>2604</v>
      </c>
      <c r="BT46" s="179" t="s">
        <v>2604</v>
      </c>
      <c r="BU46" s="179" t="s">
        <v>2715</v>
      </c>
      <c r="BV46" s="179" t="s">
        <v>2604</v>
      </c>
      <c r="BW46" s="179" t="s">
        <v>2604</v>
      </c>
      <c r="BX46" s="179" t="s">
        <v>2715</v>
      </c>
      <c r="BY46" s="179" t="s">
        <v>2604</v>
      </c>
      <c r="BZ46" s="179" t="s">
        <v>2604</v>
      </c>
      <c r="CA46" s="179" t="s">
        <v>2715</v>
      </c>
      <c r="CB46" s="179" t="s">
        <v>2604</v>
      </c>
      <c r="CC46" s="179" t="s">
        <v>2604</v>
      </c>
      <c r="CD46" s="179" t="s">
        <v>2715</v>
      </c>
      <c r="CE46" s="179" t="s">
        <v>2604</v>
      </c>
      <c r="CF46" s="179" t="s">
        <v>2604</v>
      </c>
      <c r="CG46" s="179" t="s">
        <v>2715</v>
      </c>
      <c r="CH46" s="179" t="s">
        <v>2604</v>
      </c>
      <c r="CI46" s="179" t="s">
        <v>2604</v>
      </c>
      <c r="CJ46" s="179" t="s">
        <v>2715</v>
      </c>
      <c r="CK46" s="179" t="s">
        <v>2604</v>
      </c>
      <c r="CL46" s="179" t="s">
        <v>2604</v>
      </c>
      <c r="CM46" s="179" t="s">
        <v>2715</v>
      </c>
      <c r="CN46" s="179" t="s">
        <v>2604</v>
      </c>
      <c r="CO46" s="179" t="s">
        <v>2604</v>
      </c>
      <c r="CP46" s="179" t="s">
        <v>2715</v>
      </c>
      <c r="CQ46" s="179" t="s">
        <v>2604</v>
      </c>
      <c r="CR46" s="179" t="s">
        <v>2604</v>
      </c>
      <c r="CS46" s="179" t="s">
        <v>2715</v>
      </c>
      <c r="CT46" s="179" t="s">
        <v>2604</v>
      </c>
      <c r="CU46" s="179" t="s">
        <v>2604</v>
      </c>
      <c r="CV46" s="179" t="s">
        <v>2715</v>
      </c>
      <c r="CW46" s="179" t="s">
        <v>2604</v>
      </c>
      <c r="CX46" s="179" t="s">
        <v>2604</v>
      </c>
      <c r="CY46" s="179" t="s">
        <v>2715</v>
      </c>
      <c r="CZ46" s="179" t="s">
        <v>2604</v>
      </c>
      <c r="DA46" s="179" t="s">
        <v>2604</v>
      </c>
      <c r="DB46" s="179" t="s">
        <v>2715</v>
      </c>
      <c r="DC46" s="179" t="s">
        <v>2604</v>
      </c>
      <c r="DD46" s="179" t="s">
        <v>2604</v>
      </c>
      <c r="DE46" s="179" t="s">
        <v>2715</v>
      </c>
      <c r="DF46" s="179" t="s">
        <v>2604</v>
      </c>
      <c r="DG46" s="179" t="s">
        <v>2604</v>
      </c>
      <c r="DH46" s="179" t="s">
        <v>2715</v>
      </c>
      <c r="DI46" s="179" t="s">
        <v>2604</v>
      </c>
      <c r="DJ46" s="179" t="s">
        <v>2604</v>
      </c>
      <c r="DK46" s="179" t="s">
        <v>2715</v>
      </c>
      <c r="DL46" s="179" t="s">
        <v>2604</v>
      </c>
      <c r="DM46" s="179" t="s">
        <v>2604</v>
      </c>
      <c r="DN46" s="179" t="s">
        <v>2715</v>
      </c>
      <c r="DO46" s="179" t="s">
        <v>2604</v>
      </c>
      <c r="DP46" s="179" t="s">
        <v>2604</v>
      </c>
      <c r="DQ46" s="179" t="s">
        <v>2715</v>
      </c>
      <c r="DR46" s="179" t="s">
        <v>2604</v>
      </c>
      <c r="DS46" s="179" t="s">
        <v>2604</v>
      </c>
      <c r="DT46" s="179" t="s">
        <v>2715</v>
      </c>
      <c r="DU46" s="179" t="s">
        <v>2604</v>
      </c>
      <c r="DV46" s="179" t="s">
        <v>2604</v>
      </c>
      <c r="DW46" s="179" t="s">
        <v>2715</v>
      </c>
      <c r="DX46" s="179" t="s">
        <v>2604</v>
      </c>
      <c r="DY46" s="179" t="s">
        <v>2604</v>
      </c>
      <c r="DZ46" s="179" t="s">
        <v>2715</v>
      </c>
      <c r="EA46" s="179" t="s">
        <v>2604</v>
      </c>
      <c r="EB46" s="179" t="s">
        <v>2604</v>
      </c>
      <c r="EC46" s="179" t="s">
        <v>2715</v>
      </c>
      <c r="ED46" s="179" t="s">
        <v>2604</v>
      </c>
      <c r="EE46" s="179" t="s">
        <v>2604</v>
      </c>
      <c r="EF46" s="179" t="s">
        <v>2715</v>
      </c>
      <c r="EG46" s="179" t="s">
        <v>2604</v>
      </c>
      <c r="EH46" s="179" t="s">
        <v>2604</v>
      </c>
      <c r="EI46" s="179" t="s">
        <v>2715</v>
      </c>
      <c r="EJ46" s="179" t="s">
        <v>2604</v>
      </c>
      <c r="EK46" s="179" t="s">
        <v>2604</v>
      </c>
      <c r="EL46" s="179" t="s">
        <v>2715</v>
      </c>
      <c r="EM46" s="179" t="s">
        <v>2604</v>
      </c>
      <c r="EN46" s="179" t="s">
        <v>2604</v>
      </c>
      <c r="EO46" s="179" t="s">
        <v>2715</v>
      </c>
      <c r="EP46" s="179" t="s">
        <v>2604</v>
      </c>
      <c r="EQ46" s="179" t="s">
        <v>2604</v>
      </c>
      <c r="ER46" s="179" t="s">
        <v>2715</v>
      </c>
      <c r="ES46" s="179" t="s">
        <v>2604</v>
      </c>
      <c r="ET46" s="179" t="s">
        <v>2604</v>
      </c>
    </row>
    <row r="47" spans="1:150" x14ac:dyDescent="0.3">
      <c r="A47" s="1"/>
      <c r="B47" s="180" t="s">
        <v>2887</v>
      </c>
      <c r="C47" s="180" t="s">
        <v>128</v>
      </c>
      <c r="D47" s="180" t="s">
        <v>1040</v>
      </c>
      <c r="E47" s="180" t="s">
        <v>2888</v>
      </c>
      <c r="F47" s="180" t="s">
        <v>2889</v>
      </c>
      <c r="G47" s="181" t="s">
        <v>2715</v>
      </c>
      <c r="H47" s="181" t="s">
        <v>2604</v>
      </c>
      <c r="I47" s="181" t="s">
        <v>2604</v>
      </c>
      <c r="J47" s="181" t="s">
        <v>2715</v>
      </c>
      <c r="K47" s="181" t="s">
        <v>2604</v>
      </c>
      <c r="L47" s="181" t="s">
        <v>2604</v>
      </c>
      <c r="M47" s="181" t="s">
        <v>2715</v>
      </c>
      <c r="N47" s="181" t="s">
        <v>2604</v>
      </c>
      <c r="O47" s="181" t="s">
        <v>2604</v>
      </c>
      <c r="P47" s="181" t="s">
        <v>2715</v>
      </c>
      <c r="Q47" s="181" t="s">
        <v>2604</v>
      </c>
      <c r="R47" s="181" t="s">
        <v>2604</v>
      </c>
      <c r="S47" s="181" t="s">
        <v>2715</v>
      </c>
      <c r="T47" s="181" t="s">
        <v>2604</v>
      </c>
      <c r="U47" s="181" t="s">
        <v>2604</v>
      </c>
      <c r="V47" s="181" t="s">
        <v>2715</v>
      </c>
      <c r="W47" s="181" t="s">
        <v>2604</v>
      </c>
      <c r="X47" s="181" t="s">
        <v>2604</v>
      </c>
      <c r="Y47" s="181" t="s">
        <v>2715</v>
      </c>
      <c r="Z47" s="181" t="s">
        <v>2604</v>
      </c>
      <c r="AA47" s="181" t="s">
        <v>2604</v>
      </c>
      <c r="AB47" s="181" t="s">
        <v>2715</v>
      </c>
      <c r="AC47" s="181" t="s">
        <v>2604</v>
      </c>
      <c r="AD47" s="181" t="s">
        <v>2604</v>
      </c>
      <c r="AE47" s="181" t="s">
        <v>2715</v>
      </c>
      <c r="AF47" s="181" t="s">
        <v>2604</v>
      </c>
      <c r="AG47" s="181" t="s">
        <v>2604</v>
      </c>
      <c r="AH47" s="181" t="s">
        <v>2715</v>
      </c>
      <c r="AI47" s="181" t="s">
        <v>2604</v>
      </c>
      <c r="AJ47" s="181" t="s">
        <v>2604</v>
      </c>
      <c r="AK47" s="181" t="s">
        <v>2715</v>
      </c>
      <c r="AL47" s="181" t="s">
        <v>2604</v>
      </c>
      <c r="AM47" s="181" t="s">
        <v>2604</v>
      </c>
      <c r="AN47" s="181" t="s">
        <v>2715</v>
      </c>
      <c r="AO47" s="181" t="s">
        <v>2604</v>
      </c>
      <c r="AP47" s="181" t="s">
        <v>2604</v>
      </c>
      <c r="AQ47" s="181" t="s">
        <v>2715</v>
      </c>
      <c r="AR47" s="181" t="s">
        <v>2604</v>
      </c>
      <c r="AS47" s="181" t="s">
        <v>2604</v>
      </c>
      <c r="AT47" s="181" t="s">
        <v>2715</v>
      </c>
      <c r="AU47" s="181" t="s">
        <v>2604</v>
      </c>
      <c r="AV47" s="181" t="s">
        <v>2604</v>
      </c>
      <c r="AW47" s="181" t="s">
        <v>2715</v>
      </c>
      <c r="AX47" s="181" t="s">
        <v>2604</v>
      </c>
      <c r="AY47" s="181" t="s">
        <v>2604</v>
      </c>
      <c r="AZ47" s="181" t="s">
        <v>2715</v>
      </c>
      <c r="BA47" s="181" t="s">
        <v>2604</v>
      </c>
      <c r="BB47" s="181" t="s">
        <v>2604</v>
      </c>
      <c r="BC47" s="181" t="s">
        <v>2715</v>
      </c>
      <c r="BD47" s="181" t="s">
        <v>2604</v>
      </c>
      <c r="BE47" s="181" t="s">
        <v>2604</v>
      </c>
      <c r="BF47" s="181" t="s">
        <v>2715</v>
      </c>
      <c r="BG47" s="181" t="s">
        <v>2604</v>
      </c>
      <c r="BH47" s="181" t="s">
        <v>2604</v>
      </c>
      <c r="BI47" s="181" t="s">
        <v>2715</v>
      </c>
      <c r="BJ47" s="181" t="s">
        <v>2604</v>
      </c>
      <c r="BK47" s="181" t="s">
        <v>2604</v>
      </c>
      <c r="BL47" s="181" t="s">
        <v>2715</v>
      </c>
      <c r="BM47" s="181" t="s">
        <v>2604</v>
      </c>
      <c r="BN47" s="181" t="s">
        <v>2604</v>
      </c>
      <c r="BO47" s="181" t="s">
        <v>2715</v>
      </c>
      <c r="BP47" s="181" t="s">
        <v>2604</v>
      </c>
      <c r="BQ47" s="181" t="s">
        <v>2604</v>
      </c>
      <c r="BR47" s="181" t="s">
        <v>2715</v>
      </c>
      <c r="BS47" s="181" t="s">
        <v>2604</v>
      </c>
      <c r="BT47" s="181" t="s">
        <v>2604</v>
      </c>
      <c r="BU47" s="181" t="s">
        <v>2715</v>
      </c>
      <c r="BV47" s="181" t="s">
        <v>2604</v>
      </c>
      <c r="BW47" s="181" t="s">
        <v>2604</v>
      </c>
      <c r="BX47" s="181" t="s">
        <v>2715</v>
      </c>
      <c r="BY47" s="181" t="s">
        <v>2604</v>
      </c>
      <c r="BZ47" s="181" t="s">
        <v>2604</v>
      </c>
      <c r="CA47" s="181" t="s">
        <v>2715</v>
      </c>
      <c r="CB47" s="181" t="s">
        <v>2604</v>
      </c>
      <c r="CC47" s="181" t="s">
        <v>2604</v>
      </c>
      <c r="CD47" s="181" t="s">
        <v>2715</v>
      </c>
      <c r="CE47" s="181" t="s">
        <v>2604</v>
      </c>
      <c r="CF47" s="181" t="s">
        <v>2604</v>
      </c>
      <c r="CG47" s="181" t="s">
        <v>2715</v>
      </c>
      <c r="CH47" s="181" t="s">
        <v>2604</v>
      </c>
      <c r="CI47" s="181" t="s">
        <v>2604</v>
      </c>
      <c r="CJ47" s="181" t="s">
        <v>2715</v>
      </c>
      <c r="CK47" s="181" t="s">
        <v>2604</v>
      </c>
      <c r="CL47" s="181" t="s">
        <v>2604</v>
      </c>
      <c r="CM47" s="181" t="s">
        <v>2715</v>
      </c>
      <c r="CN47" s="181" t="s">
        <v>2604</v>
      </c>
      <c r="CO47" s="181" t="s">
        <v>2604</v>
      </c>
      <c r="CP47" s="181" t="s">
        <v>2715</v>
      </c>
      <c r="CQ47" s="181" t="s">
        <v>2604</v>
      </c>
      <c r="CR47" s="181" t="s">
        <v>2604</v>
      </c>
      <c r="CS47" s="181" t="s">
        <v>2715</v>
      </c>
      <c r="CT47" s="181" t="s">
        <v>2604</v>
      </c>
      <c r="CU47" s="181" t="s">
        <v>2604</v>
      </c>
      <c r="CV47" s="181" t="s">
        <v>2715</v>
      </c>
      <c r="CW47" s="181" t="s">
        <v>2604</v>
      </c>
      <c r="CX47" s="181" t="s">
        <v>2604</v>
      </c>
      <c r="CY47" s="181" t="s">
        <v>2715</v>
      </c>
      <c r="CZ47" s="181" t="s">
        <v>2604</v>
      </c>
      <c r="DA47" s="181" t="s">
        <v>2604</v>
      </c>
      <c r="DB47" s="181" t="s">
        <v>2715</v>
      </c>
      <c r="DC47" s="181" t="s">
        <v>2604</v>
      </c>
      <c r="DD47" s="181" t="s">
        <v>2604</v>
      </c>
      <c r="DE47" s="181" t="s">
        <v>2715</v>
      </c>
      <c r="DF47" s="181" t="s">
        <v>2604</v>
      </c>
      <c r="DG47" s="181" t="s">
        <v>2604</v>
      </c>
      <c r="DH47" s="181" t="s">
        <v>2715</v>
      </c>
      <c r="DI47" s="181" t="s">
        <v>2604</v>
      </c>
      <c r="DJ47" s="181" t="s">
        <v>2604</v>
      </c>
      <c r="DK47" s="181" t="s">
        <v>2715</v>
      </c>
      <c r="DL47" s="181" t="s">
        <v>2604</v>
      </c>
      <c r="DM47" s="181" t="s">
        <v>2604</v>
      </c>
      <c r="DN47" s="181" t="s">
        <v>2715</v>
      </c>
      <c r="DO47" s="181" t="s">
        <v>2604</v>
      </c>
      <c r="DP47" s="181" t="s">
        <v>2604</v>
      </c>
      <c r="DQ47" s="181" t="s">
        <v>2715</v>
      </c>
      <c r="DR47" s="181" t="s">
        <v>2604</v>
      </c>
      <c r="DS47" s="181" t="s">
        <v>2604</v>
      </c>
      <c r="DT47" s="181" t="s">
        <v>2715</v>
      </c>
      <c r="DU47" s="181" t="s">
        <v>2604</v>
      </c>
      <c r="DV47" s="181" t="s">
        <v>2604</v>
      </c>
      <c r="DW47" s="181" t="s">
        <v>2715</v>
      </c>
      <c r="DX47" s="181" t="s">
        <v>2604</v>
      </c>
      <c r="DY47" s="181" t="s">
        <v>2604</v>
      </c>
      <c r="DZ47" s="181" t="s">
        <v>2715</v>
      </c>
      <c r="EA47" s="181" t="s">
        <v>2604</v>
      </c>
      <c r="EB47" s="181" t="s">
        <v>2604</v>
      </c>
      <c r="EC47" s="181" t="s">
        <v>2715</v>
      </c>
      <c r="ED47" s="181" t="s">
        <v>2604</v>
      </c>
      <c r="EE47" s="181" t="s">
        <v>2604</v>
      </c>
      <c r="EF47" s="181" t="s">
        <v>2715</v>
      </c>
      <c r="EG47" s="181" t="s">
        <v>2604</v>
      </c>
      <c r="EH47" s="181" t="s">
        <v>2604</v>
      </c>
      <c r="EI47" s="181" t="s">
        <v>2715</v>
      </c>
      <c r="EJ47" s="181" t="s">
        <v>2604</v>
      </c>
      <c r="EK47" s="181" t="s">
        <v>2604</v>
      </c>
      <c r="EL47" s="181" t="s">
        <v>2715</v>
      </c>
      <c r="EM47" s="181" t="s">
        <v>2604</v>
      </c>
      <c r="EN47" s="181" t="s">
        <v>2604</v>
      </c>
      <c r="EO47" s="181" t="s">
        <v>2715</v>
      </c>
      <c r="EP47" s="181" t="s">
        <v>2604</v>
      </c>
      <c r="EQ47" s="181" t="s">
        <v>2604</v>
      </c>
      <c r="ER47" s="181" t="s">
        <v>2715</v>
      </c>
      <c r="ES47" s="181" t="s">
        <v>2604</v>
      </c>
      <c r="ET47" s="181" t="s">
        <v>2604</v>
      </c>
    </row>
    <row r="48" spans="1:150" x14ac:dyDescent="0.3">
      <c r="A48" s="1"/>
      <c r="B48" s="180" t="s">
        <v>2890</v>
      </c>
      <c r="C48" s="180" t="s">
        <v>128</v>
      </c>
      <c r="D48" s="180" t="s">
        <v>1040</v>
      </c>
      <c r="E48" s="180" t="s">
        <v>2891</v>
      </c>
      <c r="F48" s="180" t="s">
        <v>2892</v>
      </c>
      <c r="G48" s="181" t="s">
        <v>2715</v>
      </c>
      <c r="H48" s="181" t="s">
        <v>835</v>
      </c>
      <c r="I48" s="181" t="s">
        <v>835</v>
      </c>
      <c r="J48" s="181" t="s">
        <v>2715</v>
      </c>
      <c r="K48" s="181" t="s">
        <v>835</v>
      </c>
      <c r="L48" s="181" t="s">
        <v>835</v>
      </c>
      <c r="M48" s="181" t="s">
        <v>2715</v>
      </c>
      <c r="N48" s="181" t="s">
        <v>835</v>
      </c>
      <c r="O48" s="181" t="s">
        <v>835</v>
      </c>
      <c r="P48" s="181" t="s">
        <v>2715</v>
      </c>
      <c r="Q48" s="181" t="s">
        <v>835</v>
      </c>
      <c r="R48" s="181" t="s">
        <v>835</v>
      </c>
      <c r="S48" s="181" t="s">
        <v>2715</v>
      </c>
      <c r="T48" s="181" t="s">
        <v>835</v>
      </c>
      <c r="U48" s="181" t="s">
        <v>835</v>
      </c>
      <c r="V48" s="181" t="s">
        <v>2715</v>
      </c>
      <c r="W48" s="181" t="s">
        <v>835</v>
      </c>
      <c r="X48" s="181" t="s">
        <v>835</v>
      </c>
      <c r="Y48" s="181" t="s">
        <v>2715</v>
      </c>
      <c r="Z48" s="181" t="s">
        <v>835</v>
      </c>
      <c r="AA48" s="181" t="s">
        <v>835</v>
      </c>
      <c r="AB48" s="181" t="s">
        <v>2715</v>
      </c>
      <c r="AC48" s="181" t="s">
        <v>835</v>
      </c>
      <c r="AD48" s="181" t="s">
        <v>835</v>
      </c>
      <c r="AE48" s="181" t="s">
        <v>2715</v>
      </c>
      <c r="AF48" s="181" t="s">
        <v>835</v>
      </c>
      <c r="AG48" s="181" t="s">
        <v>835</v>
      </c>
      <c r="AH48" s="181" t="s">
        <v>2715</v>
      </c>
      <c r="AI48" s="181" t="s">
        <v>835</v>
      </c>
      <c r="AJ48" s="181" t="s">
        <v>835</v>
      </c>
      <c r="AK48" s="181" t="s">
        <v>2715</v>
      </c>
      <c r="AL48" s="181" t="s">
        <v>835</v>
      </c>
      <c r="AM48" s="181" t="s">
        <v>835</v>
      </c>
      <c r="AN48" s="181" t="s">
        <v>2715</v>
      </c>
      <c r="AO48" s="181" t="s">
        <v>835</v>
      </c>
      <c r="AP48" s="181" t="s">
        <v>835</v>
      </c>
      <c r="AQ48" s="181" t="s">
        <v>2715</v>
      </c>
      <c r="AR48" s="181" t="s">
        <v>835</v>
      </c>
      <c r="AS48" s="181" t="s">
        <v>835</v>
      </c>
      <c r="AT48" s="181" t="s">
        <v>2715</v>
      </c>
      <c r="AU48" s="181" t="s">
        <v>835</v>
      </c>
      <c r="AV48" s="181" t="s">
        <v>835</v>
      </c>
      <c r="AW48" s="181" t="s">
        <v>2715</v>
      </c>
      <c r="AX48" s="181" t="s">
        <v>835</v>
      </c>
      <c r="AY48" s="181" t="s">
        <v>835</v>
      </c>
      <c r="AZ48" s="181" t="s">
        <v>2715</v>
      </c>
      <c r="BA48" s="181" t="s">
        <v>835</v>
      </c>
      <c r="BB48" s="181" t="s">
        <v>835</v>
      </c>
      <c r="BC48" s="181" t="s">
        <v>2715</v>
      </c>
      <c r="BD48" s="181" t="s">
        <v>835</v>
      </c>
      <c r="BE48" s="181" t="s">
        <v>835</v>
      </c>
      <c r="BF48" s="181" t="s">
        <v>2715</v>
      </c>
      <c r="BG48" s="181" t="s">
        <v>835</v>
      </c>
      <c r="BH48" s="181" t="s">
        <v>835</v>
      </c>
      <c r="BI48" s="181" t="s">
        <v>2715</v>
      </c>
      <c r="BJ48" s="181" t="s">
        <v>835</v>
      </c>
      <c r="BK48" s="181" t="s">
        <v>835</v>
      </c>
      <c r="BL48" s="181" t="s">
        <v>2715</v>
      </c>
      <c r="BM48" s="181" t="s">
        <v>835</v>
      </c>
      <c r="BN48" s="181" t="s">
        <v>835</v>
      </c>
      <c r="BO48" s="181" t="s">
        <v>2715</v>
      </c>
      <c r="BP48" s="181" t="s">
        <v>835</v>
      </c>
      <c r="BQ48" s="181" t="s">
        <v>835</v>
      </c>
      <c r="BR48" s="181" t="s">
        <v>2715</v>
      </c>
      <c r="BS48" s="181" t="s">
        <v>835</v>
      </c>
      <c r="BT48" s="181" t="s">
        <v>835</v>
      </c>
      <c r="BU48" s="181" t="s">
        <v>2715</v>
      </c>
      <c r="BV48" s="181" t="s">
        <v>835</v>
      </c>
      <c r="BW48" s="181" t="s">
        <v>835</v>
      </c>
      <c r="BX48" s="181" t="s">
        <v>2715</v>
      </c>
      <c r="BY48" s="181" t="s">
        <v>835</v>
      </c>
      <c r="BZ48" s="181" t="s">
        <v>835</v>
      </c>
      <c r="CA48" s="181" t="s">
        <v>2715</v>
      </c>
      <c r="CB48" s="181" t="s">
        <v>835</v>
      </c>
      <c r="CC48" s="181" t="s">
        <v>835</v>
      </c>
      <c r="CD48" s="181" t="s">
        <v>2715</v>
      </c>
      <c r="CE48" s="181" t="s">
        <v>835</v>
      </c>
      <c r="CF48" s="181" t="s">
        <v>835</v>
      </c>
      <c r="CG48" s="181" t="s">
        <v>2715</v>
      </c>
      <c r="CH48" s="181" t="s">
        <v>835</v>
      </c>
      <c r="CI48" s="181" t="s">
        <v>835</v>
      </c>
      <c r="CJ48" s="181" t="s">
        <v>2715</v>
      </c>
      <c r="CK48" s="181" t="s">
        <v>835</v>
      </c>
      <c r="CL48" s="181" t="s">
        <v>835</v>
      </c>
      <c r="CM48" s="181" t="s">
        <v>2715</v>
      </c>
      <c r="CN48" s="181" t="s">
        <v>835</v>
      </c>
      <c r="CO48" s="181" t="s">
        <v>835</v>
      </c>
      <c r="CP48" s="181" t="s">
        <v>2715</v>
      </c>
      <c r="CQ48" s="181" t="s">
        <v>835</v>
      </c>
      <c r="CR48" s="181" t="s">
        <v>835</v>
      </c>
      <c r="CS48" s="181" t="s">
        <v>2715</v>
      </c>
      <c r="CT48" s="181" t="s">
        <v>835</v>
      </c>
      <c r="CU48" s="181" t="s">
        <v>835</v>
      </c>
      <c r="CV48" s="181" t="s">
        <v>2715</v>
      </c>
      <c r="CW48" s="181" t="s">
        <v>835</v>
      </c>
      <c r="CX48" s="181" t="s">
        <v>835</v>
      </c>
      <c r="CY48" s="181" t="s">
        <v>2715</v>
      </c>
      <c r="CZ48" s="181" t="s">
        <v>835</v>
      </c>
      <c r="DA48" s="181" t="s">
        <v>835</v>
      </c>
      <c r="DB48" s="181" t="s">
        <v>2715</v>
      </c>
      <c r="DC48" s="181" t="s">
        <v>835</v>
      </c>
      <c r="DD48" s="181" t="s">
        <v>835</v>
      </c>
      <c r="DE48" s="181" t="s">
        <v>2715</v>
      </c>
      <c r="DF48" s="181" t="s">
        <v>835</v>
      </c>
      <c r="DG48" s="181" t="s">
        <v>835</v>
      </c>
      <c r="DH48" s="181" t="s">
        <v>2715</v>
      </c>
      <c r="DI48" s="181" t="s">
        <v>835</v>
      </c>
      <c r="DJ48" s="181" t="s">
        <v>835</v>
      </c>
      <c r="DK48" s="181" t="s">
        <v>2715</v>
      </c>
      <c r="DL48" s="181" t="s">
        <v>835</v>
      </c>
      <c r="DM48" s="181" t="s">
        <v>835</v>
      </c>
      <c r="DN48" s="181" t="s">
        <v>2715</v>
      </c>
      <c r="DO48" s="181" t="s">
        <v>835</v>
      </c>
      <c r="DP48" s="181" t="s">
        <v>835</v>
      </c>
      <c r="DQ48" s="181" t="s">
        <v>2715</v>
      </c>
      <c r="DR48" s="181" t="s">
        <v>835</v>
      </c>
      <c r="DS48" s="181" t="s">
        <v>835</v>
      </c>
      <c r="DT48" s="181" t="s">
        <v>2715</v>
      </c>
      <c r="DU48" s="181" t="s">
        <v>835</v>
      </c>
      <c r="DV48" s="181" t="s">
        <v>835</v>
      </c>
      <c r="DW48" s="181" t="s">
        <v>2715</v>
      </c>
      <c r="DX48" s="181" t="s">
        <v>835</v>
      </c>
      <c r="DY48" s="181" t="s">
        <v>835</v>
      </c>
      <c r="DZ48" s="181" t="s">
        <v>2715</v>
      </c>
      <c r="EA48" s="181" t="s">
        <v>835</v>
      </c>
      <c r="EB48" s="181" t="s">
        <v>835</v>
      </c>
      <c r="EC48" s="181" t="s">
        <v>2715</v>
      </c>
      <c r="ED48" s="181" t="s">
        <v>835</v>
      </c>
      <c r="EE48" s="181" t="s">
        <v>835</v>
      </c>
      <c r="EF48" s="181" t="s">
        <v>2715</v>
      </c>
      <c r="EG48" s="181" t="s">
        <v>835</v>
      </c>
      <c r="EH48" s="181" t="s">
        <v>835</v>
      </c>
      <c r="EI48" s="181" t="s">
        <v>2715</v>
      </c>
      <c r="EJ48" s="181" t="s">
        <v>835</v>
      </c>
      <c r="EK48" s="181" t="s">
        <v>835</v>
      </c>
      <c r="EL48" s="181" t="s">
        <v>2715</v>
      </c>
      <c r="EM48" s="181" t="s">
        <v>835</v>
      </c>
      <c r="EN48" s="181" t="s">
        <v>835</v>
      </c>
      <c r="EO48" s="181" t="s">
        <v>2715</v>
      </c>
      <c r="EP48" s="181" t="s">
        <v>835</v>
      </c>
      <c r="EQ48" s="181" t="s">
        <v>835</v>
      </c>
      <c r="ER48" s="181" t="s">
        <v>2715</v>
      </c>
      <c r="ES48" s="181" t="s">
        <v>835</v>
      </c>
      <c r="ET48" s="181" t="s">
        <v>835</v>
      </c>
    </row>
    <row r="49" spans="1:150" x14ac:dyDescent="0.3">
      <c r="A49" s="1"/>
      <c r="B49" s="179" t="s">
        <v>2893</v>
      </c>
      <c r="C49" s="179" t="s">
        <v>107</v>
      </c>
      <c r="D49" s="179" t="s">
        <v>887</v>
      </c>
      <c r="E49" s="179" t="s">
        <v>2894</v>
      </c>
      <c r="F49" s="179" t="s">
        <v>2895</v>
      </c>
      <c r="G49" s="179" t="s">
        <v>2715</v>
      </c>
      <c r="H49" s="179" t="s">
        <v>2896</v>
      </c>
      <c r="I49" s="179" t="s">
        <v>2897</v>
      </c>
      <c r="J49" s="179" t="s">
        <v>2715</v>
      </c>
      <c r="K49" s="179" t="s">
        <v>2604</v>
      </c>
      <c r="L49" s="179" t="s">
        <v>2897</v>
      </c>
      <c r="M49" s="179" t="s">
        <v>2715</v>
      </c>
      <c r="N49" s="179" t="s">
        <v>2604</v>
      </c>
      <c r="O49" s="179" t="s">
        <v>2898</v>
      </c>
      <c r="P49" s="179" t="s">
        <v>2715</v>
      </c>
      <c r="Q49" s="179" t="s">
        <v>2604</v>
      </c>
      <c r="R49" s="179" t="s">
        <v>2899</v>
      </c>
      <c r="S49" s="179" t="s">
        <v>2715</v>
      </c>
      <c r="T49" s="179" t="s">
        <v>2604</v>
      </c>
      <c r="U49" s="179" t="s">
        <v>2604</v>
      </c>
      <c r="V49" s="179" t="s">
        <v>2715</v>
      </c>
      <c r="W49" s="179" t="s">
        <v>2604</v>
      </c>
      <c r="X49" s="179" t="s">
        <v>2604</v>
      </c>
      <c r="Y49" s="179" t="s">
        <v>2715</v>
      </c>
      <c r="Z49" s="179" t="s">
        <v>2900</v>
      </c>
      <c r="AA49" s="179" t="s">
        <v>2604</v>
      </c>
      <c r="AB49" s="179" t="s">
        <v>2715</v>
      </c>
      <c r="AC49" s="179" t="s">
        <v>2900</v>
      </c>
      <c r="AD49" s="179" t="s">
        <v>2604</v>
      </c>
      <c r="AE49" s="179" t="s">
        <v>2715</v>
      </c>
      <c r="AF49" s="179" t="s">
        <v>2604</v>
      </c>
      <c r="AG49" s="179" t="s">
        <v>2901</v>
      </c>
      <c r="AH49" s="179" t="s">
        <v>2715</v>
      </c>
      <c r="AI49" s="179" t="s">
        <v>2604</v>
      </c>
      <c r="AJ49" s="179" t="s">
        <v>2901</v>
      </c>
      <c r="AK49" s="179" t="s">
        <v>2715</v>
      </c>
      <c r="AL49" s="179" t="s">
        <v>2604</v>
      </c>
      <c r="AM49" s="179" t="s">
        <v>2901</v>
      </c>
      <c r="AN49" s="179" t="s">
        <v>2715</v>
      </c>
      <c r="AO49" s="179" t="s">
        <v>2604</v>
      </c>
      <c r="AP49" s="179" t="s">
        <v>2901</v>
      </c>
      <c r="AQ49" s="179" t="s">
        <v>2715</v>
      </c>
      <c r="AR49" s="179" t="s">
        <v>2902</v>
      </c>
      <c r="AS49" s="179" t="s">
        <v>2903</v>
      </c>
      <c r="AT49" s="179" t="s">
        <v>2715</v>
      </c>
      <c r="AU49" s="179" t="s">
        <v>2604</v>
      </c>
      <c r="AV49" s="179" t="s">
        <v>2904</v>
      </c>
      <c r="AW49" s="179" t="s">
        <v>2715</v>
      </c>
      <c r="AX49" s="179" t="s">
        <v>2604</v>
      </c>
      <c r="AY49" s="179" t="s">
        <v>2905</v>
      </c>
      <c r="AZ49" s="179" t="s">
        <v>2715</v>
      </c>
      <c r="BA49" s="179" t="s">
        <v>2604</v>
      </c>
      <c r="BB49" s="179" t="s">
        <v>2906</v>
      </c>
      <c r="BC49" s="179" t="s">
        <v>2715</v>
      </c>
      <c r="BD49" s="179" t="s">
        <v>2604</v>
      </c>
      <c r="BE49" s="179" t="s">
        <v>2907</v>
      </c>
      <c r="BF49" s="179" t="s">
        <v>2715</v>
      </c>
      <c r="BG49" s="179" t="s">
        <v>2604</v>
      </c>
      <c r="BH49" s="179" t="s">
        <v>2908</v>
      </c>
      <c r="BI49" s="179" t="s">
        <v>2715</v>
      </c>
      <c r="BJ49" s="179" t="s">
        <v>2604</v>
      </c>
      <c r="BK49" s="179" t="s">
        <v>2909</v>
      </c>
      <c r="BL49" s="179" t="s">
        <v>2715</v>
      </c>
      <c r="BM49" s="179" t="s">
        <v>2910</v>
      </c>
      <c r="BN49" s="179" t="s">
        <v>2911</v>
      </c>
      <c r="BO49" s="179" t="s">
        <v>2715</v>
      </c>
      <c r="BP49" s="179" t="s">
        <v>2912</v>
      </c>
      <c r="BQ49" s="179" t="s">
        <v>2604</v>
      </c>
      <c r="BR49" s="179" t="s">
        <v>2715</v>
      </c>
      <c r="BS49" s="179" t="s">
        <v>2913</v>
      </c>
      <c r="BT49" s="179" t="s">
        <v>2914</v>
      </c>
      <c r="BU49" s="179" t="s">
        <v>2715</v>
      </c>
      <c r="BV49" s="179" t="s">
        <v>2915</v>
      </c>
      <c r="BW49" s="179" t="s">
        <v>2604</v>
      </c>
      <c r="BX49" s="179" t="s">
        <v>2715</v>
      </c>
      <c r="BY49" s="179" t="s">
        <v>2916</v>
      </c>
      <c r="BZ49" s="179" t="s">
        <v>2917</v>
      </c>
      <c r="CA49" s="179" t="s">
        <v>2715</v>
      </c>
      <c r="CB49" s="179" t="s">
        <v>2918</v>
      </c>
      <c r="CC49" s="179" t="s">
        <v>2919</v>
      </c>
      <c r="CD49" s="179" t="s">
        <v>2715</v>
      </c>
      <c r="CE49" s="179" t="s">
        <v>2920</v>
      </c>
      <c r="CF49" s="179" t="s">
        <v>2921</v>
      </c>
      <c r="CG49" s="179" t="s">
        <v>2715</v>
      </c>
      <c r="CH49" s="179" t="s">
        <v>2922</v>
      </c>
      <c r="CI49" s="179" t="s">
        <v>2923</v>
      </c>
      <c r="CJ49" s="179" t="s">
        <v>2715</v>
      </c>
      <c r="CK49" s="179" t="s">
        <v>2924</v>
      </c>
      <c r="CL49" s="179" t="s">
        <v>2925</v>
      </c>
      <c r="CM49" s="179" t="s">
        <v>2715</v>
      </c>
      <c r="CN49" s="179" t="s">
        <v>2604</v>
      </c>
      <c r="CO49" s="179" t="s">
        <v>2926</v>
      </c>
      <c r="CP49" s="179" t="s">
        <v>2715</v>
      </c>
      <c r="CQ49" s="179" t="s">
        <v>2604</v>
      </c>
      <c r="CR49" s="179" t="s">
        <v>2604</v>
      </c>
      <c r="CS49" s="179" t="s">
        <v>2715</v>
      </c>
      <c r="CT49" s="179" t="s">
        <v>2927</v>
      </c>
      <c r="CU49" s="179" t="s">
        <v>2604</v>
      </c>
      <c r="CV49" s="179" t="s">
        <v>2715</v>
      </c>
      <c r="CW49" s="179" t="s">
        <v>2928</v>
      </c>
      <c r="CX49" s="179" t="s">
        <v>2929</v>
      </c>
      <c r="CY49" s="179" t="s">
        <v>2715</v>
      </c>
      <c r="CZ49" s="179" t="s">
        <v>2928</v>
      </c>
      <c r="DA49" s="179" t="s">
        <v>2604</v>
      </c>
      <c r="DB49" s="179" t="s">
        <v>2715</v>
      </c>
      <c r="DC49" s="179" t="s">
        <v>2930</v>
      </c>
      <c r="DD49" s="179" t="s">
        <v>2604</v>
      </c>
      <c r="DE49" s="179" t="s">
        <v>2715</v>
      </c>
      <c r="DF49" s="179" t="s">
        <v>2604</v>
      </c>
      <c r="DG49" s="179" t="s">
        <v>2931</v>
      </c>
      <c r="DH49" s="179" t="s">
        <v>2715</v>
      </c>
      <c r="DI49" s="179" t="s">
        <v>2604</v>
      </c>
      <c r="DJ49" s="179" t="s">
        <v>2932</v>
      </c>
      <c r="DK49" s="179" t="s">
        <v>2715</v>
      </c>
      <c r="DL49" s="179" t="s">
        <v>2604</v>
      </c>
      <c r="DM49" s="179" t="s">
        <v>2933</v>
      </c>
      <c r="DN49" s="179" t="s">
        <v>2715</v>
      </c>
      <c r="DO49" s="179" t="s">
        <v>2934</v>
      </c>
      <c r="DP49" s="179" t="s">
        <v>2935</v>
      </c>
      <c r="DQ49" s="179" t="s">
        <v>2715</v>
      </c>
      <c r="DR49" s="179" t="s">
        <v>2936</v>
      </c>
      <c r="DS49" s="179" t="s">
        <v>2604</v>
      </c>
      <c r="DT49" s="179" t="s">
        <v>2715</v>
      </c>
      <c r="DU49" s="179" t="s">
        <v>2937</v>
      </c>
      <c r="DV49" s="179" t="s">
        <v>2938</v>
      </c>
      <c r="DW49" s="179" t="s">
        <v>2715</v>
      </c>
      <c r="DX49" s="179" t="s">
        <v>2939</v>
      </c>
      <c r="DY49" s="179" t="s">
        <v>2604</v>
      </c>
      <c r="DZ49" s="179" t="s">
        <v>2715</v>
      </c>
      <c r="EA49" s="179" t="s">
        <v>2940</v>
      </c>
      <c r="EB49" s="179" t="s">
        <v>2941</v>
      </c>
      <c r="EC49" s="179" t="s">
        <v>2715</v>
      </c>
      <c r="ED49" s="179" t="s">
        <v>2942</v>
      </c>
      <c r="EE49" s="179" t="s">
        <v>2943</v>
      </c>
      <c r="EF49" s="179" t="s">
        <v>2715</v>
      </c>
      <c r="EG49" s="179" t="s">
        <v>2944</v>
      </c>
      <c r="EH49" s="179" t="s">
        <v>2604</v>
      </c>
      <c r="EI49" s="179" t="s">
        <v>2715</v>
      </c>
      <c r="EJ49" s="179" t="s">
        <v>2945</v>
      </c>
      <c r="EK49" s="179" t="s">
        <v>2604</v>
      </c>
      <c r="EL49" s="179" t="s">
        <v>2715</v>
      </c>
      <c r="EM49" s="179" t="s">
        <v>2946</v>
      </c>
      <c r="EN49" s="179" t="s">
        <v>2947</v>
      </c>
      <c r="EO49" s="179" t="s">
        <v>2715</v>
      </c>
      <c r="EP49" s="179" t="s">
        <v>2948</v>
      </c>
      <c r="EQ49" s="179" t="s">
        <v>2604</v>
      </c>
      <c r="ER49" s="179" t="s">
        <v>2715</v>
      </c>
      <c r="ES49" s="179" t="s">
        <v>2604</v>
      </c>
      <c r="ET49" s="179" t="s">
        <v>2949</v>
      </c>
    </row>
    <row r="50" spans="1:150" x14ac:dyDescent="0.3">
      <c r="A50" s="1"/>
      <c r="B50" s="180" t="s">
        <v>2950</v>
      </c>
      <c r="C50" s="180" t="s">
        <v>107</v>
      </c>
      <c r="D50" s="180" t="s">
        <v>887</v>
      </c>
      <c r="E50" s="180" t="s">
        <v>2951</v>
      </c>
      <c r="F50" s="180" t="s">
        <v>2952</v>
      </c>
      <c r="G50" s="181" t="s">
        <v>2715</v>
      </c>
      <c r="H50" s="181" t="s">
        <v>2604</v>
      </c>
      <c r="I50" s="181" t="s">
        <v>2953</v>
      </c>
      <c r="J50" s="181" t="s">
        <v>2715</v>
      </c>
      <c r="K50" s="181" t="s">
        <v>2604</v>
      </c>
      <c r="L50" s="181" t="s">
        <v>2604</v>
      </c>
      <c r="M50" s="181" t="s">
        <v>2715</v>
      </c>
      <c r="N50" s="181" t="s">
        <v>2604</v>
      </c>
      <c r="O50" s="181" t="s">
        <v>2604</v>
      </c>
      <c r="P50" s="181" t="s">
        <v>2715</v>
      </c>
      <c r="Q50" s="181" t="s">
        <v>2604</v>
      </c>
      <c r="R50" s="181" t="s">
        <v>2604</v>
      </c>
      <c r="S50" s="181" t="s">
        <v>2715</v>
      </c>
      <c r="T50" s="181" t="s">
        <v>2604</v>
      </c>
      <c r="U50" s="181" t="s">
        <v>2604</v>
      </c>
      <c r="V50" s="181" t="s">
        <v>2715</v>
      </c>
      <c r="W50" s="181" t="s">
        <v>2604</v>
      </c>
      <c r="X50" s="181" t="s">
        <v>2604</v>
      </c>
      <c r="Y50" s="181" t="s">
        <v>2715</v>
      </c>
      <c r="Z50" s="181" t="s">
        <v>2604</v>
      </c>
      <c r="AA50" s="181" t="s">
        <v>2604</v>
      </c>
      <c r="AB50" s="181" t="s">
        <v>2715</v>
      </c>
      <c r="AC50" s="181" t="s">
        <v>2604</v>
      </c>
      <c r="AD50" s="181" t="s">
        <v>2604</v>
      </c>
      <c r="AE50" s="181" t="s">
        <v>2715</v>
      </c>
      <c r="AF50" s="181" t="s">
        <v>2604</v>
      </c>
      <c r="AG50" s="181" t="s">
        <v>2604</v>
      </c>
      <c r="AH50" s="181" t="s">
        <v>2715</v>
      </c>
      <c r="AI50" s="181" t="s">
        <v>2604</v>
      </c>
      <c r="AJ50" s="181" t="s">
        <v>2604</v>
      </c>
      <c r="AK50" s="181" t="s">
        <v>2715</v>
      </c>
      <c r="AL50" s="181" t="s">
        <v>2604</v>
      </c>
      <c r="AM50" s="181" t="s">
        <v>2604</v>
      </c>
      <c r="AN50" s="181" t="s">
        <v>2715</v>
      </c>
      <c r="AO50" s="181" t="s">
        <v>2604</v>
      </c>
      <c r="AP50" s="181" t="s">
        <v>2604</v>
      </c>
      <c r="AQ50" s="181" t="s">
        <v>2715</v>
      </c>
      <c r="AR50" s="181" t="s">
        <v>2604</v>
      </c>
      <c r="AS50" s="181" t="s">
        <v>2604</v>
      </c>
      <c r="AT50" s="181" t="s">
        <v>2715</v>
      </c>
      <c r="AU50" s="181" t="s">
        <v>2604</v>
      </c>
      <c r="AV50" s="181" t="s">
        <v>2604</v>
      </c>
      <c r="AW50" s="181" t="s">
        <v>2715</v>
      </c>
      <c r="AX50" s="181" t="s">
        <v>2604</v>
      </c>
      <c r="AY50" s="181" t="s">
        <v>2604</v>
      </c>
      <c r="AZ50" s="181" t="s">
        <v>2715</v>
      </c>
      <c r="BA50" s="181" t="s">
        <v>2604</v>
      </c>
      <c r="BB50" s="181" t="s">
        <v>2604</v>
      </c>
      <c r="BC50" s="181" t="s">
        <v>2715</v>
      </c>
      <c r="BD50" s="181" t="s">
        <v>2604</v>
      </c>
      <c r="BE50" s="181" t="s">
        <v>2604</v>
      </c>
      <c r="BF50" s="181" t="s">
        <v>2715</v>
      </c>
      <c r="BG50" s="181" t="s">
        <v>2604</v>
      </c>
      <c r="BH50" s="181" t="s">
        <v>2604</v>
      </c>
      <c r="BI50" s="181" t="s">
        <v>2715</v>
      </c>
      <c r="BJ50" s="181" t="s">
        <v>2604</v>
      </c>
      <c r="BK50" s="181" t="s">
        <v>2604</v>
      </c>
      <c r="BL50" s="181" t="s">
        <v>2715</v>
      </c>
      <c r="BM50" s="181" t="s">
        <v>2954</v>
      </c>
      <c r="BN50" s="181" t="s">
        <v>2955</v>
      </c>
      <c r="BO50" s="181" t="s">
        <v>2715</v>
      </c>
      <c r="BP50" s="181" t="s">
        <v>2604</v>
      </c>
      <c r="BQ50" s="181" t="s">
        <v>2604</v>
      </c>
      <c r="BR50" s="181" t="s">
        <v>2715</v>
      </c>
      <c r="BS50" s="181" t="s">
        <v>2956</v>
      </c>
      <c r="BT50" s="181" t="s">
        <v>2957</v>
      </c>
      <c r="BU50" s="181" t="s">
        <v>2715</v>
      </c>
      <c r="BV50" s="181" t="s">
        <v>2958</v>
      </c>
      <c r="BW50" s="181" t="s">
        <v>2604</v>
      </c>
      <c r="BX50" s="181" t="s">
        <v>2715</v>
      </c>
      <c r="BY50" s="181" t="s">
        <v>2959</v>
      </c>
      <c r="BZ50" s="181" t="s">
        <v>2604</v>
      </c>
      <c r="CA50" s="181" t="s">
        <v>2715</v>
      </c>
      <c r="CB50" s="181" t="s">
        <v>2604</v>
      </c>
      <c r="CC50" s="181" t="s">
        <v>2604</v>
      </c>
      <c r="CD50" s="181" t="s">
        <v>2715</v>
      </c>
      <c r="CE50" s="181" t="s">
        <v>2604</v>
      </c>
      <c r="CF50" s="181" t="s">
        <v>2960</v>
      </c>
      <c r="CG50" s="181" t="s">
        <v>2715</v>
      </c>
      <c r="CH50" s="181" t="s">
        <v>2961</v>
      </c>
      <c r="CI50" s="181" t="s">
        <v>2604</v>
      </c>
      <c r="CJ50" s="181" t="s">
        <v>2715</v>
      </c>
      <c r="CK50" s="181" t="s">
        <v>2604</v>
      </c>
      <c r="CL50" s="181" t="s">
        <v>2604</v>
      </c>
      <c r="CM50" s="181" t="s">
        <v>2715</v>
      </c>
      <c r="CN50" s="181" t="s">
        <v>2604</v>
      </c>
      <c r="CO50" s="181" t="s">
        <v>2962</v>
      </c>
      <c r="CP50" s="181" t="s">
        <v>2715</v>
      </c>
      <c r="CQ50" s="181" t="s">
        <v>2604</v>
      </c>
      <c r="CR50" s="181" t="s">
        <v>2604</v>
      </c>
      <c r="CS50" s="181" t="s">
        <v>2715</v>
      </c>
      <c r="CT50" s="181" t="s">
        <v>2963</v>
      </c>
      <c r="CU50" s="181" t="s">
        <v>2604</v>
      </c>
      <c r="CV50" s="181" t="s">
        <v>2715</v>
      </c>
      <c r="CW50" s="181" t="s">
        <v>2964</v>
      </c>
      <c r="CX50" s="181" t="s">
        <v>2604</v>
      </c>
      <c r="CY50" s="181" t="s">
        <v>2715</v>
      </c>
      <c r="CZ50" s="181" t="s">
        <v>2604</v>
      </c>
      <c r="DA50" s="181" t="s">
        <v>2604</v>
      </c>
      <c r="DB50" s="181" t="s">
        <v>2715</v>
      </c>
      <c r="DC50" s="181" t="s">
        <v>2604</v>
      </c>
      <c r="DD50" s="181" t="s">
        <v>2604</v>
      </c>
      <c r="DE50" s="181" t="s">
        <v>2715</v>
      </c>
      <c r="DF50" s="181" t="s">
        <v>2604</v>
      </c>
      <c r="DG50" s="181" t="s">
        <v>2604</v>
      </c>
      <c r="DH50" s="181" t="s">
        <v>2715</v>
      </c>
      <c r="DI50" s="181" t="s">
        <v>2604</v>
      </c>
      <c r="DJ50" s="181" t="s">
        <v>2604</v>
      </c>
      <c r="DK50" s="181" t="s">
        <v>2715</v>
      </c>
      <c r="DL50" s="181" t="s">
        <v>2604</v>
      </c>
      <c r="DM50" s="181" t="s">
        <v>2604</v>
      </c>
      <c r="DN50" s="181" t="s">
        <v>2715</v>
      </c>
      <c r="DO50" s="181" t="s">
        <v>2604</v>
      </c>
      <c r="DP50" s="181" t="s">
        <v>2604</v>
      </c>
      <c r="DQ50" s="181" t="s">
        <v>2715</v>
      </c>
      <c r="DR50" s="181" t="s">
        <v>2604</v>
      </c>
      <c r="DS50" s="181" t="s">
        <v>2604</v>
      </c>
      <c r="DT50" s="181" t="s">
        <v>2715</v>
      </c>
      <c r="DU50" s="181" t="s">
        <v>2965</v>
      </c>
      <c r="DV50" s="181" t="s">
        <v>2604</v>
      </c>
      <c r="DW50" s="181" t="s">
        <v>2715</v>
      </c>
      <c r="DX50" s="181" t="s">
        <v>2966</v>
      </c>
      <c r="DY50" s="181" t="s">
        <v>2604</v>
      </c>
      <c r="DZ50" s="181" t="s">
        <v>2715</v>
      </c>
      <c r="EA50" s="181" t="s">
        <v>2967</v>
      </c>
      <c r="EB50" s="181" t="s">
        <v>2604</v>
      </c>
      <c r="EC50" s="181" t="s">
        <v>2715</v>
      </c>
      <c r="ED50" s="181" t="s">
        <v>2968</v>
      </c>
      <c r="EE50" s="181" t="s">
        <v>2604</v>
      </c>
      <c r="EF50" s="181" t="s">
        <v>2715</v>
      </c>
      <c r="EG50" s="181" t="s">
        <v>2969</v>
      </c>
      <c r="EH50" s="181" t="s">
        <v>2604</v>
      </c>
      <c r="EI50" s="181" t="s">
        <v>2715</v>
      </c>
      <c r="EJ50" s="181" t="s">
        <v>2970</v>
      </c>
      <c r="EK50" s="181" t="s">
        <v>2604</v>
      </c>
      <c r="EL50" s="181" t="s">
        <v>2715</v>
      </c>
      <c r="EM50" s="181" t="s">
        <v>2604</v>
      </c>
      <c r="EN50" s="181" t="s">
        <v>2604</v>
      </c>
      <c r="EO50" s="181" t="s">
        <v>2715</v>
      </c>
      <c r="EP50" s="181" t="s">
        <v>2604</v>
      </c>
      <c r="EQ50" s="181" t="s">
        <v>2604</v>
      </c>
      <c r="ER50" s="181" t="s">
        <v>2715</v>
      </c>
      <c r="ES50" s="181" t="s">
        <v>2604</v>
      </c>
      <c r="ET50" s="181" t="s">
        <v>2971</v>
      </c>
    </row>
    <row r="51" spans="1:150" x14ac:dyDescent="0.3">
      <c r="A51" s="1"/>
      <c r="B51" s="180" t="s">
        <v>2972</v>
      </c>
      <c r="C51" s="180" t="s">
        <v>107</v>
      </c>
      <c r="D51" s="180" t="s">
        <v>887</v>
      </c>
      <c r="E51" s="180" t="s">
        <v>2973</v>
      </c>
      <c r="F51" s="180" t="s">
        <v>2974</v>
      </c>
      <c r="G51" s="181" t="s">
        <v>2715</v>
      </c>
      <c r="H51" s="181" t="s">
        <v>2604</v>
      </c>
      <c r="I51" s="181" t="s">
        <v>2975</v>
      </c>
      <c r="J51" s="181" t="s">
        <v>2715</v>
      </c>
      <c r="K51" s="181" t="s">
        <v>2604</v>
      </c>
      <c r="L51" s="181" t="s">
        <v>2604</v>
      </c>
      <c r="M51" s="181" t="s">
        <v>2715</v>
      </c>
      <c r="N51" s="181" t="s">
        <v>2604</v>
      </c>
      <c r="O51" s="181" t="s">
        <v>2604</v>
      </c>
      <c r="P51" s="181" t="s">
        <v>2715</v>
      </c>
      <c r="Q51" s="181" t="s">
        <v>2604</v>
      </c>
      <c r="R51" s="181" t="s">
        <v>2604</v>
      </c>
      <c r="S51" s="181" t="s">
        <v>2715</v>
      </c>
      <c r="T51" s="181" t="s">
        <v>2604</v>
      </c>
      <c r="U51" s="181" t="s">
        <v>2604</v>
      </c>
      <c r="V51" s="181" t="s">
        <v>2715</v>
      </c>
      <c r="W51" s="181" t="s">
        <v>2604</v>
      </c>
      <c r="X51" s="181" t="s">
        <v>2604</v>
      </c>
      <c r="Y51" s="181" t="s">
        <v>2715</v>
      </c>
      <c r="Z51" s="181" t="s">
        <v>2604</v>
      </c>
      <c r="AA51" s="181" t="s">
        <v>2604</v>
      </c>
      <c r="AB51" s="181" t="s">
        <v>2715</v>
      </c>
      <c r="AC51" s="181" t="s">
        <v>2604</v>
      </c>
      <c r="AD51" s="181" t="s">
        <v>2604</v>
      </c>
      <c r="AE51" s="181" t="s">
        <v>2715</v>
      </c>
      <c r="AF51" s="181" t="s">
        <v>2604</v>
      </c>
      <c r="AG51" s="181" t="s">
        <v>2604</v>
      </c>
      <c r="AH51" s="181" t="s">
        <v>2715</v>
      </c>
      <c r="AI51" s="181" t="s">
        <v>2604</v>
      </c>
      <c r="AJ51" s="181" t="s">
        <v>2604</v>
      </c>
      <c r="AK51" s="181" t="s">
        <v>2715</v>
      </c>
      <c r="AL51" s="181" t="s">
        <v>2604</v>
      </c>
      <c r="AM51" s="181" t="s">
        <v>2604</v>
      </c>
      <c r="AN51" s="181" t="s">
        <v>2715</v>
      </c>
      <c r="AO51" s="181" t="s">
        <v>2604</v>
      </c>
      <c r="AP51" s="181" t="s">
        <v>2604</v>
      </c>
      <c r="AQ51" s="181" t="s">
        <v>2715</v>
      </c>
      <c r="AR51" s="181" t="s">
        <v>2604</v>
      </c>
      <c r="AS51" s="181" t="s">
        <v>2604</v>
      </c>
      <c r="AT51" s="181" t="s">
        <v>2715</v>
      </c>
      <c r="AU51" s="181" t="s">
        <v>2604</v>
      </c>
      <c r="AV51" s="181" t="s">
        <v>2604</v>
      </c>
      <c r="AW51" s="181" t="s">
        <v>2715</v>
      </c>
      <c r="AX51" s="181" t="s">
        <v>2604</v>
      </c>
      <c r="AY51" s="181" t="s">
        <v>2604</v>
      </c>
      <c r="AZ51" s="181" t="s">
        <v>2715</v>
      </c>
      <c r="BA51" s="181" t="s">
        <v>2604</v>
      </c>
      <c r="BB51" s="181" t="s">
        <v>2604</v>
      </c>
      <c r="BC51" s="181" t="s">
        <v>2715</v>
      </c>
      <c r="BD51" s="181" t="s">
        <v>2604</v>
      </c>
      <c r="BE51" s="181" t="s">
        <v>2604</v>
      </c>
      <c r="BF51" s="181" t="s">
        <v>2715</v>
      </c>
      <c r="BG51" s="181" t="s">
        <v>2604</v>
      </c>
      <c r="BH51" s="181" t="s">
        <v>2604</v>
      </c>
      <c r="BI51" s="181" t="s">
        <v>2715</v>
      </c>
      <c r="BJ51" s="181" t="s">
        <v>2604</v>
      </c>
      <c r="BK51" s="181" t="s">
        <v>2604</v>
      </c>
      <c r="BL51" s="181" t="s">
        <v>2715</v>
      </c>
      <c r="BM51" s="181" t="s">
        <v>2976</v>
      </c>
      <c r="BN51" s="181" t="s">
        <v>2977</v>
      </c>
      <c r="BO51" s="181" t="s">
        <v>2715</v>
      </c>
      <c r="BP51" s="181" t="s">
        <v>2978</v>
      </c>
      <c r="BQ51" s="181" t="s">
        <v>2604</v>
      </c>
      <c r="BR51" s="181" t="s">
        <v>2715</v>
      </c>
      <c r="BS51" s="181" t="s">
        <v>2979</v>
      </c>
      <c r="BT51" s="181" t="s">
        <v>2980</v>
      </c>
      <c r="BU51" s="181" t="s">
        <v>2715</v>
      </c>
      <c r="BV51" s="181" t="s">
        <v>2981</v>
      </c>
      <c r="BW51" s="181" t="s">
        <v>2604</v>
      </c>
      <c r="BX51" s="181" t="s">
        <v>2715</v>
      </c>
      <c r="BY51" s="181" t="s">
        <v>2982</v>
      </c>
      <c r="BZ51" s="181" t="s">
        <v>2604</v>
      </c>
      <c r="CA51" s="181" t="s">
        <v>2715</v>
      </c>
      <c r="CB51" s="181" t="s">
        <v>2983</v>
      </c>
      <c r="CC51" s="181" t="s">
        <v>2604</v>
      </c>
      <c r="CD51" s="181" t="s">
        <v>2715</v>
      </c>
      <c r="CE51" s="181" t="s">
        <v>2984</v>
      </c>
      <c r="CF51" s="181" t="s">
        <v>2985</v>
      </c>
      <c r="CG51" s="181" t="s">
        <v>2715</v>
      </c>
      <c r="CH51" s="181" t="s">
        <v>2604</v>
      </c>
      <c r="CI51" s="181" t="s">
        <v>2986</v>
      </c>
      <c r="CJ51" s="181" t="s">
        <v>2715</v>
      </c>
      <c r="CK51" s="181" t="s">
        <v>2604</v>
      </c>
      <c r="CL51" s="181" t="s">
        <v>2925</v>
      </c>
      <c r="CM51" s="181" t="s">
        <v>2715</v>
      </c>
      <c r="CN51" s="181" t="s">
        <v>2604</v>
      </c>
      <c r="CO51" s="181" t="s">
        <v>2604</v>
      </c>
      <c r="CP51" s="181" t="s">
        <v>2715</v>
      </c>
      <c r="CQ51" s="181" t="s">
        <v>2604</v>
      </c>
      <c r="CR51" s="181" t="s">
        <v>2604</v>
      </c>
      <c r="CS51" s="181" t="s">
        <v>2715</v>
      </c>
      <c r="CT51" s="181" t="s">
        <v>2604</v>
      </c>
      <c r="CU51" s="181" t="s">
        <v>2604</v>
      </c>
      <c r="CV51" s="181" t="s">
        <v>2715</v>
      </c>
      <c r="CW51" s="181" t="s">
        <v>2604</v>
      </c>
      <c r="CX51" s="181" t="s">
        <v>2929</v>
      </c>
      <c r="CY51" s="181" t="s">
        <v>2715</v>
      </c>
      <c r="CZ51" s="181" t="s">
        <v>2964</v>
      </c>
      <c r="DA51" s="181" t="s">
        <v>2604</v>
      </c>
      <c r="DB51" s="181" t="s">
        <v>2715</v>
      </c>
      <c r="DC51" s="181" t="s">
        <v>2987</v>
      </c>
      <c r="DD51" s="181" t="s">
        <v>2604</v>
      </c>
      <c r="DE51" s="181" t="s">
        <v>2715</v>
      </c>
      <c r="DF51" s="181" t="s">
        <v>2604</v>
      </c>
      <c r="DG51" s="181" t="s">
        <v>2604</v>
      </c>
      <c r="DH51" s="181" t="s">
        <v>2715</v>
      </c>
      <c r="DI51" s="181" t="s">
        <v>2604</v>
      </c>
      <c r="DJ51" s="181" t="s">
        <v>2604</v>
      </c>
      <c r="DK51" s="181" t="s">
        <v>2715</v>
      </c>
      <c r="DL51" s="181" t="s">
        <v>2604</v>
      </c>
      <c r="DM51" s="181" t="s">
        <v>2604</v>
      </c>
      <c r="DN51" s="181" t="s">
        <v>2715</v>
      </c>
      <c r="DO51" s="181" t="s">
        <v>2988</v>
      </c>
      <c r="DP51" s="181" t="s">
        <v>2604</v>
      </c>
      <c r="DQ51" s="181" t="s">
        <v>2715</v>
      </c>
      <c r="DR51" s="181" t="s">
        <v>2989</v>
      </c>
      <c r="DS51" s="181" t="s">
        <v>2604</v>
      </c>
      <c r="DT51" s="181" t="s">
        <v>2715</v>
      </c>
      <c r="DU51" s="181" t="s">
        <v>2990</v>
      </c>
      <c r="DV51" s="181" t="s">
        <v>2991</v>
      </c>
      <c r="DW51" s="181" t="s">
        <v>2715</v>
      </c>
      <c r="DX51" s="181" t="s">
        <v>2992</v>
      </c>
      <c r="DY51" s="181" t="s">
        <v>2604</v>
      </c>
      <c r="DZ51" s="181" t="s">
        <v>2715</v>
      </c>
      <c r="EA51" s="181" t="s">
        <v>2604</v>
      </c>
      <c r="EB51" s="181" t="s">
        <v>2941</v>
      </c>
      <c r="EC51" s="181" t="s">
        <v>2715</v>
      </c>
      <c r="ED51" s="181" t="s">
        <v>2604</v>
      </c>
      <c r="EE51" s="181" t="s">
        <v>2943</v>
      </c>
      <c r="EF51" s="181" t="s">
        <v>2715</v>
      </c>
      <c r="EG51" s="181" t="s">
        <v>2604</v>
      </c>
      <c r="EH51" s="181" t="s">
        <v>2604</v>
      </c>
      <c r="EI51" s="181" t="s">
        <v>2715</v>
      </c>
      <c r="EJ51" s="181" t="s">
        <v>2604</v>
      </c>
      <c r="EK51" s="181" t="s">
        <v>2604</v>
      </c>
      <c r="EL51" s="181" t="s">
        <v>2715</v>
      </c>
      <c r="EM51" s="181" t="s">
        <v>2946</v>
      </c>
      <c r="EN51" s="181" t="s">
        <v>2604</v>
      </c>
      <c r="EO51" s="181" t="s">
        <v>2715</v>
      </c>
      <c r="EP51" s="181" t="s">
        <v>2604</v>
      </c>
      <c r="EQ51" s="181" t="s">
        <v>2604</v>
      </c>
      <c r="ER51" s="181" t="s">
        <v>2715</v>
      </c>
      <c r="ES51" s="181" t="s">
        <v>2604</v>
      </c>
      <c r="ET51" s="181" t="s">
        <v>2604</v>
      </c>
    </row>
    <row r="52" spans="1:150" x14ac:dyDescent="0.3">
      <c r="A52" s="1"/>
      <c r="B52" s="180" t="s">
        <v>2993</v>
      </c>
      <c r="C52" s="180" t="s">
        <v>107</v>
      </c>
      <c r="D52" s="180" t="s">
        <v>887</v>
      </c>
      <c r="E52" s="180" t="s">
        <v>2994</v>
      </c>
      <c r="F52" s="180" t="s">
        <v>2995</v>
      </c>
      <c r="G52" s="181" t="s">
        <v>2715</v>
      </c>
      <c r="H52" s="181" t="s">
        <v>2604</v>
      </c>
      <c r="I52" s="181" t="s">
        <v>2604</v>
      </c>
      <c r="J52" s="181" t="s">
        <v>2715</v>
      </c>
      <c r="K52" s="181" t="s">
        <v>2604</v>
      </c>
      <c r="L52" s="181" t="s">
        <v>2996</v>
      </c>
      <c r="M52" s="181" t="s">
        <v>2715</v>
      </c>
      <c r="N52" s="181" t="s">
        <v>2604</v>
      </c>
      <c r="O52" s="181" t="s">
        <v>2997</v>
      </c>
      <c r="P52" s="181" t="s">
        <v>2715</v>
      </c>
      <c r="Q52" s="181" t="s">
        <v>2604</v>
      </c>
      <c r="R52" s="181" t="s">
        <v>2604</v>
      </c>
      <c r="S52" s="181" t="s">
        <v>2715</v>
      </c>
      <c r="T52" s="181" t="s">
        <v>2604</v>
      </c>
      <c r="U52" s="181" t="s">
        <v>2604</v>
      </c>
      <c r="V52" s="181" t="s">
        <v>2715</v>
      </c>
      <c r="W52" s="181" t="s">
        <v>2604</v>
      </c>
      <c r="X52" s="181" t="s">
        <v>2604</v>
      </c>
      <c r="Y52" s="181" t="s">
        <v>2715</v>
      </c>
      <c r="Z52" s="181" t="s">
        <v>2604</v>
      </c>
      <c r="AA52" s="181" t="s">
        <v>2604</v>
      </c>
      <c r="AB52" s="181" t="s">
        <v>2715</v>
      </c>
      <c r="AC52" s="181" t="s">
        <v>2604</v>
      </c>
      <c r="AD52" s="181" t="s">
        <v>2604</v>
      </c>
      <c r="AE52" s="181" t="s">
        <v>2715</v>
      </c>
      <c r="AF52" s="181" t="s">
        <v>2604</v>
      </c>
      <c r="AG52" s="181" t="s">
        <v>2604</v>
      </c>
      <c r="AH52" s="181" t="s">
        <v>2715</v>
      </c>
      <c r="AI52" s="181" t="s">
        <v>2604</v>
      </c>
      <c r="AJ52" s="181" t="s">
        <v>2604</v>
      </c>
      <c r="AK52" s="181" t="s">
        <v>2715</v>
      </c>
      <c r="AL52" s="181" t="s">
        <v>2604</v>
      </c>
      <c r="AM52" s="181" t="s">
        <v>2604</v>
      </c>
      <c r="AN52" s="181" t="s">
        <v>2715</v>
      </c>
      <c r="AO52" s="181" t="s">
        <v>2604</v>
      </c>
      <c r="AP52" s="181" t="s">
        <v>2604</v>
      </c>
      <c r="AQ52" s="181" t="s">
        <v>2715</v>
      </c>
      <c r="AR52" s="181" t="s">
        <v>2604</v>
      </c>
      <c r="AS52" s="181" t="s">
        <v>2604</v>
      </c>
      <c r="AT52" s="181" t="s">
        <v>2715</v>
      </c>
      <c r="AU52" s="181" t="s">
        <v>2604</v>
      </c>
      <c r="AV52" s="181" t="s">
        <v>2604</v>
      </c>
      <c r="AW52" s="181" t="s">
        <v>2715</v>
      </c>
      <c r="AX52" s="181" t="s">
        <v>2604</v>
      </c>
      <c r="AY52" s="181" t="s">
        <v>2604</v>
      </c>
      <c r="AZ52" s="181" t="s">
        <v>2715</v>
      </c>
      <c r="BA52" s="181" t="s">
        <v>2604</v>
      </c>
      <c r="BB52" s="181" t="s">
        <v>2604</v>
      </c>
      <c r="BC52" s="181" t="s">
        <v>2715</v>
      </c>
      <c r="BD52" s="181" t="s">
        <v>2604</v>
      </c>
      <c r="BE52" s="181" t="s">
        <v>2604</v>
      </c>
      <c r="BF52" s="181" t="s">
        <v>2715</v>
      </c>
      <c r="BG52" s="181" t="s">
        <v>2604</v>
      </c>
      <c r="BH52" s="181" t="s">
        <v>2604</v>
      </c>
      <c r="BI52" s="181" t="s">
        <v>2715</v>
      </c>
      <c r="BJ52" s="181" t="s">
        <v>2604</v>
      </c>
      <c r="BK52" s="181" t="s">
        <v>2998</v>
      </c>
      <c r="BL52" s="181" t="s">
        <v>2715</v>
      </c>
      <c r="BM52" s="181" t="s">
        <v>2604</v>
      </c>
      <c r="BN52" s="181" t="s">
        <v>2999</v>
      </c>
      <c r="BO52" s="181" t="s">
        <v>2715</v>
      </c>
      <c r="BP52" s="181" t="s">
        <v>3000</v>
      </c>
      <c r="BQ52" s="181" t="s">
        <v>2604</v>
      </c>
      <c r="BR52" s="181" t="s">
        <v>2715</v>
      </c>
      <c r="BS52" s="181" t="s">
        <v>3001</v>
      </c>
      <c r="BT52" s="181" t="s">
        <v>2604</v>
      </c>
      <c r="BU52" s="181" t="s">
        <v>2715</v>
      </c>
      <c r="BV52" s="181" t="s">
        <v>2958</v>
      </c>
      <c r="BW52" s="181" t="s">
        <v>2604</v>
      </c>
      <c r="BX52" s="181" t="s">
        <v>2715</v>
      </c>
      <c r="BY52" s="181" t="s">
        <v>2604</v>
      </c>
      <c r="BZ52" s="181" t="s">
        <v>2917</v>
      </c>
      <c r="CA52" s="181" t="s">
        <v>2715</v>
      </c>
      <c r="CB52" s="181" t="s">
        <v>3002</v>
      </c>
      <c r="CC52" s="181" t="s">
        <v>2604</v>
      </c>
      <c r="CD52" s="181" t="s">
        <v>2715</v>
      </c>
      <c r="CE52" s="181" t="s">
        <v>2604</v>
      </c>
      <c r="CF52" s="181" t="s">
        <v>3003</v>
      </c>
      <c r="CG52" s="181" t="s">
        <v>2715</v>
      </c>
      <c r="CH52" s="181" t="s">
        <v>3004</v>
      </c>
      <c r="CI52" s="181" t="s">
        <v>3005</v>
      </c>
      <c r="CJ52" s="181" t="s">
        <v>2715</v>
      </c>
      <c r="CK52" s="181" t="s">
        <v>3006</v>
      </c>
      <c r="CL52" s="181" t="s">
        <v>2604</v>
      </c>
      <c r="CM52" s="181" t="s">
        <v>2715</v>
      </c>
      <c r="CN52" s="181" t="s">
        <v>2604</v>
      </c>
      <c r="CO52" s="181" t="s">
        <v>2604</v>
      </c>
      <c r="CP52" s="181" t="s">
        <v>2715</v>
      </c>
      <c r="CQ52" s="181" t="s">
        <v>2604</v>
      </c>
      <c r="CR52" s="181" t="s">
        <v>2604</v>
      </c>
      <c r="CS52" s="181" t="s">
        <v>2715</v>
      </c>
      <c r="CT52" s="181" t="s">
        <v>2604</v>
      </c>
      <c r="CU52" s="181" t="s">
        <v>2604</v>
      </c>
      <c r="CV52" s="181" t="s">
        <v>2715</v>
      </c>
      <c r="CW52" s="181" t="s">
        <v>2604</v>
      </c>
      <c r="CX52" s="181" t="s">
        <v>2604</v>
      </c>
      <c r="CY52" s="181" t="s">
        <v>2715</v>
      </c>
      <c r="CZ52" s="181" t="s">
        <v>2604</v>
      </c>
      <c r="DA52" s="181" t="s">
        <v>2604</v>
      </c>
      <c r="DB52" s="181" t="s">
        <v>2715</v>
      </c>
      <c r="DC52" s="181" t="s">
        <v>2604</v>
      </c>
      <c r="DD52" s="181" t="s">
        <v>2604</v>
      </c>
      <c r="DE52" s="181" t="s">
        <v>2715</v>
      </c>
      <c r="DF52" s="181" t="s">
        <v>2604</v>
      </c>
      <c r="DG52" s="181" t="s">
        <v>2931</v>
      </c>
      <c r="DH52" s="181" t="s">
        <v>2715</v>
      </c>
      <c r="DI52" s="181" t="s">
        <v>2604</v>
      </c>
      <c r="DJ52" s="181" t="s">
        <v>3007</v>
      </c>
      <c r="DK52" s="181" t="s">
        <v>2715</v>
      </c>
      <c r="DL52" s="181" t="s">
        <v>2604</v>
      </c>
      <c r="DM52" s="181" t="s">
        <v>2604</v>
      </c>
      <c r="DN52" s="181" t="s">
        <v>2715</v>
      </c>
      <c r="DO52" s="181" t="s">
        <v>2988</v>
      </c>
      <c r="DP52" s="181" t="s">
        <v>2604</v>
      </c>
      <c r="DQ52" s="181" t="s">
        <v>2715</v>
      </c>
      <c r="DR52" s="181" t="s">
        <v>3008</v>
      </c>
      <c r="DS52" s="181" t="s">
        <v>2604</v>
      </c>
      <c r="DT52" s="181" t="s">
        <v>2715</v>
      </c>
      <c r="DU52" s="181" t="s">
        <v>2965</v>
      </c>
      <c r="DV52" s="181" t="s">
        <v>2604</v>
      </c>
      <c r="DW52" s="181" t="s">
        <v>2715</v>
      </c>
      <c r="DX52" s="181" t="s">
        <v>2966</v>
      </c>
      <c r="DY52" s="181" t="s">
        <v>2604</v>
      </c>
      <c r="DZ52" s="181" t="s">
        <v>2715</v>
      </c>
      <c r="EA52" s="181" t="s">
        <v>2604</v>
      </c>
      <c r="EB52" s="181" t="s">
        <v>2604</v>
      </c>
      <c r="EC52" s="181" t="s">
        <v>2715</v>
      </c>
      <c r="ED52" s="181" t="s">
        <v>2604</v>
      </c>
      <c r="EE52" s="181" t="s">
        <v>2604</v>
      </c>
      <c r="EF52" s="181" t="s">
        <v>2715</v>
      </c>
      <c r="EG52" s="181" t="s">
        <v>2604</v>
      </c>
      <c r="EH52" s="181" t="s">
        <v>2604</v>
      </c>
      <c r="EI52" s="181" t="s">
        <v>2715</v>
      </c>
      <c r="EJ52" s="181" t="s">
        <v>2970</v>
      </c>
      <c r="EK52" s="181" t="s">
        <v>2604</v>
      </c>
      <c r="EL52" s="181" t="s">
        <v>2715</v>
      </c>
      <c r="EM52" s="181" t="s">
        <v>2604</v>
      </c>
      <c r="EN52" s="181" t="s">
        <v>2604</v>
      </c>
      <c r="EO52" s="181" t="s">
        <v>2715</v>
      </c>
      <c r="EP52" s="181" t="s">
        <v>2604</v>
      </c>
      <c r="EQ52" s="181" t="s">
        <v>2604</v>
      </c>
      <c r="ER52" s="181" t="s">
        <v>2715</v>
      </c>
      <c r="ES52" s="181" t="s">
        <v>2604</v>
      </c>
      <c r="ET52" s="181" t="s">
        <v>3009</v>
      </c>
    </row>
    <row r="53" spans="1:150" x14ac:dyDescent="0.3">
      <c r="A53" s="1"/>
      <c r="B53" s="180" t="s">
        <v>3010</v>
      </c>
      <c r="C53" s="180" t="s">
        <v>107</v>
      </c>
      <c r="D53" s="180" t="s">
        <v>887</v>
      </c>
      <c r="E53" s="180" t="s">
        <v>3011</v>
      </c>
      <c r="F53" s="180" t="s">
        <v>3012</v>
      </c>
      <c r="G53" s="181" t="s">
        <v>2715</v>
      </c>
      <c r="H53" s="181" t="s">
        <v>2896</v>
      </c>
      <c r="I53" s="181" t="s">
        <v>3013</v>
      </c>
      <c r="J53" s="181" t="s">
        <v>2715</v>
      </c>
      <c r="K53" s="181" t="s">
        <v>2604</v>
      </c>
      <c r="L53" s="181" t="s">
        <v>3014</v>
      </c>
      <c r="M53" s="181" t="s">
        <v>2715</v>
      </c>
      <c r="N53" s="181" t="s">
        <v>2604</v>
      </c>
      <c r="O53" s="181" t="s">
        <v>3015</v>
      </c>
      <c r="P53" s="181" t="s">
        <v>2715</v>
      </c>
      <c r="Q53" s="181" t="s">
        <v>2604</v>
      </c>
      <c r="R53" s="181" t="s">
        <v>2899</v>
      </c>
      <c r="S53" s="181" t="s">
        <v>2715</v>
      </c>
      <c r="T53" s="181" t="s">
        <v>2604</v>
      </c>
      <c r="U53" s="181" t="s">
        <v>2604</v>
      </c>
      <c r="V53" s="181" t="s">
        <v>2715</v>
      </c>
      <c r="W53" s="181" t="s">
        <v>2604</v>
      </c>
      <c r="X53" s="181" t="s">
        <v>2604</v>
      </c>
      <c r="Y53" s="181" t="s">
        <v>2715</v>
      </c>
      <c r="Z53" s="181" t="s">
        <v>2900</v>
      </c>
      <c r="AA53" s="181" t="s">
        <v>2604</v>
      </c>
      <c r="AB53" s="181" t="s">
        <v>2715</v>
      </c>
      <c r="AC53" s="181" t="s">
        <v>2900</v>
      </c>
      <c r="AD53" s="181" t="s">
        <v>2604</v>
      </c>
      <c r="AE53" s="181" t="s">
        <v>2715</v>
      </c>
      <c r="AF53" s="181" t="s">
        <v>2604</v>
      </c>
      <c r="AG53" s="181" t="s">
        <v>2901</v>
      </c>
      <c r="AH53" s="181" t="s">
        <v>2715</v>
      </c>
      <c r="AI53" s="181" t="s">
        <v>2604</v>
      </c>
      <c r="AJ53" s="181" t="s">
        <v>2901</v>
      </c>
      <c r="AK53" s="181" t="s">
        <v>2715</v>
      </c>
      <c r="AL53" s="181" t="s">
        <v>2604</v>
      </c>
      <c r="AM53" s="181" t="s">
        <v>2901</v>
      </c>
      <c r="AN53" s="181" t="s">
        <v>2715</v>
      </c>
      <c r="AO53" s="181" t="s">
        <v>2604</v>
      </c>
      <c r="AP53" s="181" t="s">
        <v>2901</v>
      </c>
      <c r="AQ53" s="181" t="s">
        <v>2715</v>
      </c>
      <c r="AR53" s="181" t="s">
        <v>2902</v>
      </c>
      <c r="AS53" s="181" t="s">
        <v>2903</v>
      </c>
      <c r="AT53" s="181" t="s">
        <v>2715</v>
      </c>
      <c r="AU53" s="181" t="s">
        <v>2604</v>
      </c>
      <c r="AV53" s="181" t="s">
        <v>2904</v>
      </c>
      <c r="AW53" s="181" t="s">
        <v>2715</v>
      </c>
      <c r="AX53" s="181" t="s">
        <v>2604</v>
      </c>
      <c r="AY53" s="181" t="s">
        <v>2905</v>
      </c>
      <c r="AZ53" s="181" t="s">
        <v>2715</v>
      </c>
      <c r="BA53" s="181" t="s">
        <v>2604</v>
      </c>
      <c r="BB53" s="181" t="s">
        <v>2906</v>
      </c>
      <c r="BC53" s="181" t="s">
        <v>2715</v>
      </c>
      <c r="BD53" s="181" t="s">
        <v>2604</v>
      </c>
      <c r="BE53" s="181" t="s">
        <v>2907</v>
      </c>
      <c r="BF53" s="181" t="s">
        <v>2715</v>
      </c>
      <c r="BG53" s="181" t="s">
        <v>2604</v>
      </c>
      <c r="BH53" s="181" t="s">
        <v>2908</v>
      </c>
      <c r="BI53" s="181" t="s">
        <v>2715</v>
      </c>
      <c r="BJ53" s="181" t="s">
        <v>2604</v>
      </c>
      <c r="BK53" s="181" t="s">
        <v>3016</v>
      </c>
      <c r="BL53" s="181" t="s">
        <v>2715</v>
      </c>
      <c r="BM53" s="181" t="s">
        <v>2604</v>
      </c>
      <c r="BN53" s="181" t="s">
        <v>3017</v>
      </c>
      <c r="BO53" s="181" t="s">
        <v>2715</v>
      </c>
      <c r="BP53" s="181" t="s">
        <v>3000</v>
      </c>
      <c r="BQ53" s="181" t="s">
        <v>2604</v>
      </c>
      <c r="BR53" s="181" t="s">
        <v>2715</v>
      </c>
      <c r="BS53" s="181" t="s">
        <v>2604</v>
      </c>
      <c r="BT53" s="181" t="s">
        <v>2604</v>
      </c>
      <c r="BU53" s="181" t="s">
        <v>2715</v>
      </c>
      <c r="BV53" s="181" t="s">
        <v>2958</v>
      </c>
      <c r="BW53" s="181" t="s">
        <v>2604</v>
      </c>
      <c r="BX53" s="181" t="s">
        <v>2715</v>
      </c>
      <c r="BY53" s="181" t="s">
        <v>2959</v>
      </c>
      <c r="BZ53" s="181" t="s">
        <v>2604</v>
      </c>
      <c r="CA53" s="181" t="s">
        <v>2715</v>
      </c>
      <c r="CB53" s="181" t="s">
        <v>2604</v>
      </c>
      <c r="CC53" s="181" t="s">
        <v>2919</v>
      </c>
      <c r="CD53" s="181" t="s">
        <v>2715</v>
      </c>
      <c r="CE53" s="181" t="s">
        <v>3018</v>
      </c>
      <c r="CF53" s="181" t="s">
        <v>3019</v>
      </c>
      <c r="CG53" s="181" t="s">
        <v>2715</v>
      </c>
      <c r="CH53" s="181" t="s">
        <v>2961</v>
      </c>
      <c r="CI53" s="181" t="s">
        <v>2604</v>
      </c>
      <c r="CJ53" s="181" t="s">
        <v>2715</v>
      </c>
      <c r="CK53" s="181" t="s">
        <v>3006</v>
      </c>
      <c r="CL53" s="181" t="s">
        <v>2604</v>
      </c>
      <c r="CM53" s="181" t="s">
        <v>2715</v>
      </c>
      <c r="CN53" s="181" t="s">
        <v>2604</v>
      </c>
      <c r="CO53" s="181" t="s">
        <v>3020</v>
      </c>
      <c r="CP53" s="181" t="s">
        <v>2715</v>
      </c>
      <c r="CQ53" s="181" t="s">
        <v>2604</v>
      </c>
      <c r="CR53" s="181" t="s">
        <v>2604</v>
      </c>
      <c r="CS53" s="181" t="s">
        <v>2715</v>
      </c>
      <c r="CT53" s="181" t="s">
        <v>2963</v>
      </c>
      <c r="CU53" s="181" t="s">
        <v>2604</v>
      </c>
      <c r="CV53" s="181" t="s">
        <v>2715</v>
      </c>
      <c r="CW53" s="181" t="s">
        <v>2964</v>
      </c>
      <c r="CX53" s="181" t="s">
        <v>2604</v>
      </c>
      <c r="CY53" s="181" t="s">
        <v>2715</v>
      </c>
      <c r="CZ53" s="181" t="s">
        <v>2964</v>
      </c>
      <c r="DA53" s="181" t="s">
        <v>2604</v>
      </c>
      <c r="DB53" s="181" t="s">
        <v>2715</v>
      </c>
      <c r="DC53" s="181" t="s">
        <v>3021</v>
      </c>
      <c r="DD53" s="181" t="s">
        <v>2604</v>
      </c>
      <c r="DE53" s="181" t="s">
        <v>2715</v>
      </c>
      <c r="DF53" s="181" t="s">
        <v>2604</v>
      </c>
      <c r="DG53" s="181" t="s">
        <v>2604</v>
      </c>
      <c r="DH53" s="181" t="s">
        <v>2715</v>
      </c>
      <c r="DI53" s="181" t="s">
        <v>2604</v>
      </c>
      <c r="DJ53" s="181" t="s">
        <v>3022</v>
      </c>
      <c r="DK53" s="181" t="s">
        <v>2715</v>
      </c>
      <c r="DL53" s="181" t="s">
        <v>2604</v>
      </c>
      <c r="DM53" s="181" t="s">
        <v>2933</v>
      </c>
      <c r="DN53" s="181" t="s">
        <v>2715</v>
      </c>
      <c r="DO53" s="181" t="s">
        <v>2604</v>
      </c>
      <c r="DP53" s="181" t="s">
        <v>2935</v>
      </c>
      <c r="DQ53" s="181" t="s">
        <v>2715</v>
      </c>
      <c r="DR53" s="181" t="s">
        <v>3008</v>
      </c>
      <c r="DS53" s="181" t="s">
        <v>2604</v>
      </c>
      <c r="DT53" s="181" t="s">
        <v>2715</v>
      </c>
      <c r="DU53" s="181" t="s">
        <v>3023</v>
      </c>
      <c r="DV53" s="181" t="s">
        <v>3024</v>
      </c>
      <c r="DW53" s="181" t="s">
        <v>2715</v>
      </c>
      <c r="DX53" s="181" t="s">
        <v>2966</v>
      </c>
      <c r="DY53" s="181" t="s">
        <v>2604</v>
      </c>
      <c r="DZ53" s="181" t="s">
        <v>2715</v>
      </c>
      <c r="EA53" s="181" t="s">
        <v>2967</v>
      </c>
      <c r="EB53" s="181" t="s">
        <v>2604</v>
      </c>
      <c r="EC53" s="181" t="s">
        <v>2715</v>
      </c>
      <c r="ED53" s="181" t="s">
        <v>2968</v>
      </c>
      <c r="EE53" s="181" t="s">
        <v>2604</v>
      </c>
      <c r="EF53" s="181" t="s">
        <v>2715</v>
      </c>
      <c r="EG53" s="181" t="s">
        <v>2969</v>
      </c>
      <c r="EH53" s="181" t="s">
        <v>2604</v>
      </c>
      <c r="EI53" s="181" t="s">
        <v>2715</v>
      </c>
      <c r="EJ53" s="181" t="s">
        <v>2970</v>
      </c>
      <c r="EK53" s="181" t="s">
        <v>2604</v>
      </c>
      <c r="EL53" s="181" t="s">
        <v>2715</v>
      </c>
      <c r="EM53" s="181" t="s">
        <v>2604</v>
      </c>
      <c r="EN53" s="181" t="s">
        <v>2947</v>
      </c>
      <c r="EO53" s="181" t="s">
        <v>2715</v>
      </c>
      <c r="EP53" s="181" t="s">
        <v>2948</v>
      </c>
      <c r="EQ53" s="181" t="s">
        <v>2604</v>
      </c>
      <c r="ER53" s="181" t="s">
        <v>2715</v>
      </c>
      <c r="ES53" s="181" t="s">
        <v>2604</v>
      </c>
      <c r="ET53" s="181" t="s">
        <v>2604</v>
      </c>
    </row>
    <row r="54" spans="1:150" x14ac:dyDescent="0.3">
      <c r="A54" s="1"/>
      <c r="B54" s="179" t="s">
        <v>3025</v>
      </c>
      <c r="C54" s="179" t="s">
        <v>107</v>
      </c>
      <c r="D54" s="179" t="s">
        <v>888</v>
      </c>
      <c r="E54" s="179" t="s">
        <v>3026</v>
      </c>
      <c r="F54" s="179" t="s">
        <v>3027</v>
      </c>
      <c r="G54" s="179" t="s">
        <v>2715</v>
      </c>
      <c r="H54" s="179" t="s">
        <v>2604</v>
      </c>
      <c r="I54" s="179" t="s">
        <v>3028</v>
      </c>
      <c r="J54" s="179" t="s">
        <v>2715</v>
      </c>
      <c r="K54" s="179" t="s">
        <v>2604</v>
      </c>
      <c r="L54" s="179" t="s">
        <v>3028</v>
      </c>
      <c r="M54" s="179" t="s">
        <v>2715</v>
      </c>
      <c r="N54" s="179" t="s">
        <v>2604</v>
      </c>
      <c r="O54" s="179" t="s">
        <v>3029</v>
      </c>
      <c r="P54" s="179" t="s">
        <v>2715</v>
      </c>
      <c r="Q54" s="179" t="s">
        <v>2604</v>
      </c>
      <c r="R54" s="179" t="s">
        <v>2604</v>
      </c>
      <c r="S54" s="179" t="s">
        <v>2715</v>
      </c>
      <c r="T54" s="179" t="s">
        <v>2604</v>
      </c>
      <c r="U54" s="179" t="s">
        <v>2604</v>
      </c>
      <c r="V54" s="179" t="s">
        <v>2715</v>
      </c>
      <c r="W54" s="179" t="s">
        <v>2604</v>
      </c>
      <c r="X54" s="179" t="s">
        <v>2604</v>
      </c>
      <c r="Y54" s="179" t="s">
        <v>2715</v>
      </c>
      <c r="Z54" s="179" t="s">
        <v>2604</v>
      </c>
      <c r="AA54" s="179" t="s">
        <v>3030</v>
      </c>
      <c r="AB54" s="179" t="s">
        <v>2715</v>
      </c>
      <c r="AC54" s="179" t="s">
        <v>2604</v>
      </c>
      <c r="AD54" s="179" t="s">
        <v>3030</v>
      </c>
      <c r="AE54" s="179" t="s">
        <v>2715</v>
      </c>
      <c r="AF54" s="179" t="s">
        <v>2604</v>
      </c>
      <c r="AG54" s="179" t="s">
        <v>3028</v>
      </c>
      <c r="AH54" s="179" t="s">
        <v>2715</v>
      </c>
      <c r="AI54" s="179" t="s">
        <v>2604</v>
      </c>
      <c r="AJ54" s="179" t="s">
        <v>3028</v>
      </c>
      <c r="AK54" s="179" t="s">
        <v>2715</v>
      </c>
      <c r="AL54" s="179" t="s">
        <v>2604</v>
      </c>
      <c r="AM54" s="179" t="s">
        <v>3028</v>
      </c>
      <c r="AN54" s="179" t="s">
        <v>2715</v>
      </c>
      <c r="AO54" s="179" t="s">
        <v>2604</v>
      </c>
      <c r="AP54" s="179" t="s">
        <v>3028</v>
      </c>
      <c r="AQ54" s="179" t="s">
        <v>2715</v>
      </c>
      <c r="AR54" s="179" t="s">
        <v>2604</v>
      </c>
      <c r="AS54" s="179" t="s">
        <v>3031</v>
      </c>
      <c r="AT54" s="179" t="s">
        <v>2715</v>
      </c>
      <c r="AU54" s="179" t="s">
        <v>2604</v>
      </c>
      <c r="AV54" s="179" t="s">
        <v>3032</v>
      </c>
      <c r="AW54" s="179" t="s">
        <v>2715</v>
      </c>
      <c r="AX54" s="179" t="s">
        <v>2604</v>
      </c>
      <c r="AY54" s="179" t="s">
        <v>2604</v>
      </c>
      <c r="AZ54" s="179" t="s">
        <v>2715</v>
      </c>
      <c r="BA54" s="179" t="s">
        <v>2604</v>
      </c>
      <c r="BB54" s="179" t="s">
        <v>3033</v>
      </c>
      <c r="BC54" s="179" t="s">
        <v>2715</v>
      </c>
      <c r="BD54" s="179" t="s">
        <v>2604</v>
      </c>
      <c r="BE54" s="179" t="s">
        <v>3034</v>
      </c>
      <c r="BF54" s="179" t="s">
        <v>2715</v>
      </c>
      <c r="BG54" s="179" t="s">
        <v>2604</v>
      </c>
      <c r="BH54" s="179" t="s">
        <v>3035</v>
      </c>
      <c r="BI54" s="179" t="s">
        <v>2715</v>
      </c>
      <c r="BJ54" s="179" t="s">
        <v>2604</v>
      </c>
      <c r="BK54" s="179" t="s">
        <v>3036</v>
      </c>
      <c r="BL54" s="179" t="s">
        <v>2715</v>
      </c>
      <c r="BM54" s="179" t="s">
        <v>2604</v>
      </c>
      <c r="BN54" s="179" t="s">
        <v>3037</v>
      </c>
      <c r="BO54" s="179" t="s">
        <v>2715</v>
      </c>
      <c r="BP54" s="179" t="s">
        <v>2604</v>
      </c>
      <c r="BQ54" s="179" t="s">
        <v>3038</v>
      </c>
      <c r="BR54" s="179" t="s">
        <v>2715</v>
      </c>
      <c r="BS54" s="179" t="s">
        <v>2604</v>
      </c>
      <c r="BT54" s="179" t="s">
        <v>3039</v>
      </c>
      <c r="BU54" s="179" t="s">
        <v>2715</v>
      </c>
      <c r="BV54" s="179" t="s">
        <v>2604</v>
      </c>
      <c r="BW54" s="179" t="s">
        <v>2604</v>
      </c>
      <c r="BX54" s="179" t="s">
        <v>2715</v>
      </c>
      <c r="BY54" s="179" t="s">
        <v>2604</v>
      </c>
      <c r="BZ54" s="179" t="s">
        <v>2604</v>
      </c>
      <c r="CA54" s="179" t="s">
        <v>2715</v>
      </c>
      <c r="CB54" s="179" t="s">
        <v>2604</v>
      </c>
      <c r="CC54" s="179" t="s">
        <v>2604</v>
      </c>
      <c r="CD54" s="179" t="s">
        <v>2715</v>
      </c>
      <c r="CE54" s="179" t="s">
        <v>2604</v>
      </c>
      <c r="CF54" s="179" t="s">
        <v>3040</v>
      </c>
      <c r="CG54" s="179" t="s">
        <v>2715</v>
      </c>
      <c r="CH54" s="179" t="s">
        <v>2604</v>
      </c>
      <c r="CI54" s="179" t="s">
        <v>3041</v>
      </c>
      <c r="CJ54" s="179" t="s">
        <v>2715</v>
      </c>
      <c r="CK54" s="179" t="s">
        <v>2604</v>
      </c>
      <c r="CL54" s="179" t="s">
        <v>3042</v>
      </c>
      <c r="CM54" s="179" t="s">
        <v>2715</v>
      </c>
      <c r="CN54" s="179" t="s">
        <v>2604</v>
      </c>
      <c r="CO54" s="179" t="s">
        <v>3043</v>
      </c>
      <c r="CP54" s="179" t="s">
        <v>2715</v>
      </c>
      <c r="CQ54" s="179" t="s">
        <v>2604</v>
      </c>
      <c r="CR54" s="179" t="s">
        <v>2604</v>
      </c>
      <c r="CS54" s="179" t="s">
        <v>2715</v>
      </c>
      <c r="CT54" s="179" t="s">
        <v>2604</v>
      </c>
      <c r="CU54" s="179" t="s">
        <v>3044</v>
      </c>
      <c r="CV54" s="179" t="s">
        <v>2715</v>
      </c>
      <c r="CW54" s="179" t="s">
        <v>2604</v>
      </c>
      <c r="CX54" s="179" t="s">
        <v>3045</v>
      </c>
      <c r="CY54" s="179" t="s">
        <v>2715</v>
      </c>
      <c r="CZ54" s="179" t="s">
        <v>2604</v>
      </c>
      <c r="DA54" s="179" t="s">
        <v>3046</v>
      </c>
      <c r="DB54" s="179" t="s">
        <v>2715</v>
      </c>
      <c r="DC54" s="179" t="s">
        <v>2604</v>
      </c>
      <c r="DD54" s="179" t="s">
        <v>3047</v>
      </c>
      <c r="DE54" s="179" t="s">
        <v>2715</v>
      </c>
      <c r="DF54" s="179" t="s">
        <v>2604</v>
      </c>
      <c r="DG54" s="179" t="s">
        <v>3048</v>
      </c>
      <c r="DH54" s="179" t="s">
        <v>2715</v>
      </c>
      <c r="DI54" s="179" t="s">
        <v>2604</v>
      </c>
      <c r="DJ54" s="179" t="s">
        <v>3049</v>
      </c>
      <c r="DK54" s="179" t="s">
        <v>2715</v>
      </c>
      <c r="DL54" s="179" t="s">
        <v>2604</v>
      </c>
      <c r="DM54" s="179" t="s">
        <v>3050</v>
      </c>
      <c r="DN54" s="179" t="s">
        <v>2715</v>
      </c>
      <c r="DO54" s="179" t="s">
        <v>2604</v>
      </c>
      <c r="DP54" s="179" t="s">
        <v>3051</v>
      </c>
      <c r="DQ54" s="179" t="s">
        <v>2715</v>
      </c>
      <c r="DR54" s="179" t="s">
        <v>2604</v>
      </c>
      <c r="DS54" s="179" t="s">
        <v>2604</v>
      </c>
      <c r="DT54" s="179" t="s">
        <v>2715</v>
      </c>
      <c r="DU54" s="179" t="s">
        <v>2604</v>
      </c>
      <c r="DV54" s="179" t="s">
        <v>2604</v>
      </c>
      <c r="DW54" s="179" t="s">
        <v>2715</v>
      </c>
      <c r="DX54" s="179" t="s">
        <v>2604</v>
      </c>
      <c r="DY54" s="179" t="s">
        <v>2604</v>
      </c>
      <c r="DZ54" s="179" t="s">
        <v>2715</v>
      </c>
      <c r="EA54" s="179" t="s">
        <v>2604</v>
      </c>
      <c r="EB54" s="179" t="s">
        <v>3052</v>
      </c>
      <c r="EC54" s="179" t="s">
        <v>2715</v>
      </c>
      <c r="ED54" s="179" t="s">
        <v>2604</v>
      </c>
      <c r="EE54" s="179" t="s">
        <v>2604</v>
      </c>
      <c r="EF54" s="179" t="s">
        <v>2715</v>
      </c>
      <c r="EG54" s="179" t="s">
        <v>2604</v>
      </c>
      <c r="EH54" s="179" t="s">
        <v>3053</v>
      </c>
      <c r="EI54" s="179" t="s">
        <v>2715</v>
      </c>
      <c r="EJ54" s="179" t="s">
        <v>2604</v>
      </c>
      <c r="EK54" s="179" t="s">
        <v>3054</v>
      </c>
      <c r="EL54" s="179" t="s">
        <v>2715</v>
      </c>
      <c r="EM54" s="179" t="s">
        <v>2604</v>
      </c>
      <c r="EN54" s="179" t="s">
        <v>3055</v>
      </c>
      <c r="EO54" s="179" t="s">
        <v>2715</v>
      </c>
      <c r="EP54" s="179" t="s">
        <v>2604</v>
      </c>
      <c r="EQ54" s="179" t="s">
        <v>2604</v>
      </c>
      <c r="ER54" s="179" t="s">
        <v>2715</v>
      </c>
      <c r="ES54" s="179" t="s">
        <v>2604</v>
      </c>
      <c r="ET54" s="179" t="s">
        <v>3056</v>
      </c>
    </row>
    <row r="55" spans="1:150" x14ac:dyDescent="0.3">
      <c r="A55" s="1"/>
      <c r="B55" s="180" t="s">
        <v>3057</v>
      </c>
      <c r="C55" s="180" t="s">
        <v>107</v>
      </c>
      <c r="D55" s="180" t="s">
        <v>888</v>
      </c>
      <c r="E55" s="180" t="s">
        <v>3058</v>
      </c>
      <c r="F55" s="180" t="s">
        <v>3059</v>
      </c>
      <c r="G55" s="181" t="s">
        <v>2715</v>
      </c>
      <c r="H55" s="181" t="s">
        <v>2604</v>
      </c>
      <c r="I55" s="181" t="s">
        <v>3028</v>
      </c>
      <c r="J55" s="181" t="s">
        <v>2715</v>
      </c>
      <c r="K55" s="181" t="s">
        <v>2604</v>
      </c>
      <c r="L55" s="181" t="s">
        <v>3028</v>
      </c>
      <c r="M55" s="181" t="s">
        <v>2715</v>
      </c>
      <c r="N55" s="181" t="s">
        <v>2604</v>
      </c>
      <c r="O55" s="181" t="s">
        <v>3029</v>
      </c>
      <c r="P55" s="181" t="s">
        <v>2715</v>
      </c>
      <c r="Q55" s="181" t="s">
        <v>2604</v>
      </c>
      <c r="R55" s="181" t="s">
        <v>2604</v>
      </c>
      <c r="S55" s="181" t="s">
        <v>2715</v>
      </c>
      <c r="T55" s="181" t="s">
        <v>2604</v>
      </c>
      <c r="U55" s="181" t="s">
        <v>2604</v>
      </c>
      <c r="V55" s="181" t="s">
        <v>2715</v>
      </c>
      <c r="W55" s="181" t="s">
        <v>2604</v>
      </c>
      <c r="X55" s="181" t="s">
        <v>2604</v>
      </c>
      <c r="Y55" s="181" t="s">
        <v>2715</v>
      </c>
      <c r="Z55" s="181" t="s">
        <v>2604</v>
      </c>
      <c r="AA55" s="181" t="s">
        <v>3030</v>
      </c>
      <c r="AB55" s="181" t="s">
        <v>2715</v>
      </c>
      <c r="AC55" s="181" t="s">
        <v>2604</v>
      </c>
      <c r="AD55" s="181" t="s">
        <v>3030</v>
      </c>
      <c r="AE55" s="181" t="s">
        <v>2715</v>
      </c>
      <c r="AF55" s="181" t="s">
        <v>2604</v>
      </c>
      <c r="AG55" s="181" t="s">
        <v>3028</v>
      </c>
      <c r="AH55" s="181" t="s">
        <v>2715</v>
      </c>
      <c r="AI55" s="181" t="s">
        <v>2604</v>
      </c>
      <c r="AJ55" s="181" t="s">
        <v>3028</v>
      </c>
      <c r="AK55" s="181" t="s">
        <v>2715</v>
      </c>
      <c r="AL55" s="181" t="s">
        <v>2604</v>
      </c>
      <c r="AM55" s="181" t="s">
        <v>3028</v>
      </c>
      <c r="AN55" s="181" t="s">
        <v>2715</v>
      </c>
      <c r="AO55" s="181" t="s">
        <v>2604</v>
      </c>
      <c r="AP55" s="181" t="s">
        <v>2604</v>
      </c>
      <c r="AQ55" s="181" t="s">
        <v>2715</v>
      </c>
      <c r="AR55" s="181" t="s">
        <v>2604</v>
      </c>
      <c r="AS55" s="181" t="s">
        <v>2604</v>
      </c>
      <c r="AT55" s="181" t="s">
        <v>2715</v>
      </c>
      <c r="AU55" s="181" t="s">
        <v>2604</v>
      </c>
      <c r="AV55" s="181" t="s">
        <v>2604</v>
      </c>
      <c r="AW55" s="181" t="s">
        <v>2715</v>
      </c>
      <c r="AX55" s="181" t="s">
        <v>2604</v>
      </c>
      <c r="AY55" s="181" t="s">
        <v>2604</v>
      </c>
      <c r="AZ55" s="181" t="s">
        <v>2715</v>
      </c>
      <c r="BA55" s="181" t="s">
        <v>2604</v>
      </c>
      <c r="BB55" s="181" t="s">
        <v>2604</v>
      </c>
      <c r="BC55" s="181" t="s">
        <v>2715</v>
      </c>
      <c r="BD55" s="181" t="s">
        <v>2604</v>
      </c>
      <c r="BE55" s="181" t="s">
        <v>3034</v>
      </c>
      <c r="BF55" s="181" t="s">
        <v>2715</v>
      </c>
      <c r="BG55" s="181" t="s">
        <v>2604</v>
      </c>
      <c r="BH55" s="181" t="s">
        <v>3035</v>
      </c>
      <c r="BI55" s="181" t="s">
        <v>2715</v>
      </c>
      <c r="BJ55" s="181" t="s">
        <v>2604</v>
      </c>
      <c r="BK55" s="181" t="s">
        <v>3036</v>
      </c>
      <c r="BL55" s="181" t="s">
        <v>2715</v>
      </c>
      <c r="BM55" s="181" t="s">
        <v>2604</v>
      </c>
      <c r="BN55" s="181" t="s">
        <v>3037</v>
      </c>
      <c r="BO55" s="181" t="s">
        <v>2715</v>
      </c>
      <c r="BP55" s="181" t="s">
        <v>2604</v>
      </c>
      <c r="BQ55" s="181" t="s">
        <v>3038</v>
      </c>
      <c r="BR55" s="181" t="s">
        <v>2715</v>
      </c>
      <c r="BS55" s="181" t="s">
        <v>2604</v>
      </c>
      <c r="BT55" s="181" t="s">
        <v>3039</v>
      </c>
      <c r="BU55" s="181" t="s">
        <v>2715</v>
      </c>
      <c r="BV55" s="181" t="s">
        <v>2604</v>
      </c>
      <c r="BW55" s="181" t="s">
        <v>2604</v>
      </c>
      <c r="BX55" s="181" t="s">
        <v>2715</v>
      </c>
      <c r="BY55" s="181" t="s">
        <v>2604</v>
      </c>
      <c r="BZ55" s="181" t="s">
        <v>2604</v>
      </c>
      <c r="CA55" s="181" t="s">
        <v>2715</v>
      </c>
      <c r="CB55" s="181" t="s">
        <v>2604</v>
      </c>
      <c r="CC55" s="181" t="s">
        <v>2604</v>
      </c>
      <c r="CD55" s="181" t="s">
        <v>2715</v>
      </c>
      <c r="CE55" s="181" t="s">
        <v>2604</v>
      </c>
      <c r="CF55" s="181" t="s">
        <v>3040</v>
      </c>
      <c r="CG55" s="181" t="s">
        <v>2715</v>
      </c>
      <c r="CH55" s="181" t="s">
        <v>2604</v>
      </c>
      <c r="CI55" s="181" t="s">
        <v>3041</v>
      </c>
      <c r="CJ55" s="181" t="s">
        <v>2715</v>
      </c>
      <c r="CK55" s="181" t="s">
        <v>2604</v>
      </c>
      <c r="CL55" s="181" t="s">
        <v>3042</v>
      </c>
      <c r="CM55" s="181" t="s">
        <v>2715</v>
      </c>
      <c r="CN55" s="181" t="s">
        <v>2604</v>
      </c>
      <c r="CO55" s="181" t="s">
        <v>3043</v>
      </c>
      <c r="CP55" s="181" t="s">
        <v>2715</v>
      </c>
      <c r="CQ55" s="181" t="s">
        <v>2604</v>
      </c>
      <c r="CR55" s="181" t="s">
        <v>2604</v>
      </c>
      <c r="CS55" s="181" t="s">
        <v>2715</v>
      </c>
      <c r="CT55" s="181" t="s">
        <v>2604</v>
      </c>
      <c r="CU55" s="181" t="s">
        <v>3044</v>
      </c>
      <c r="CV55" s="181" t="s">
        <v>2715</v>
      </c>
      <c r="CW55" s="181" t="s">
        <v>2604</v>
      </c>
      <c r="CX55" s="181" t="s">
        <v>3045</v>
      </c>
      <c r="CY55" s="181" t="s">
        <v>2715</v>
      </c>
      <c r="CZ55" s="181" t="s">
        <v>2604</v>
      </c>
      <c r="DA55" s="181" t="s">
        <v>3046</v>
      </c>
      <c r="DB55" s="181" t="s">
        <v>2715</v>
      </c>
      <c r="DC55" s="181" t="s">
        <v>2604</v>
      </c>
      <c r="DD55" s="181" t="s">
        <v>3047</v>
      </c>
      <c r="DE55" s="181" t="s">
        <v>2715</v>
      </c>
      <c r="DF55" s="181" t="s">
        <v>2604</v>
      </c>
      <c r="DG55" s="181" t="s">
        <v>3048</v>
      </c>
      <c r="DH55" s="181" t="s">
        <v>2715</v>
      </c>
      <c r="DI55" s="181" t="s">
        <v>2604</v>
      </c>
      <c r="DJ55" s="181" t="s">
        <v>3049</v>
      </c>
      <c r="DK55" s="181" t="s">
        <v>2715</v>
      </c>
      <c r="DL55" s="181" t="s">
        <v>2604</v>
      </c>
      <c r="DM55" s="181" t="s">
        <v>3050</v>
      </c>
      <c r="DN55" s="181" t="s">
        <v>2715</v>
      </c>
      <c r="DO55" s="181" t="s">
        <v>2604</v>
      </c>
      <c r="DP55" s="181" t="s">
        <v>3051</v>
      </c>
      <c r="DQ55" s="181" t="s">
        <v>2715</v>
      </c>
      <c r="DR55" s="181" t="s">
        <v>2604</v>
      </c>
      <c r="DS55" s="181" t="s">
        <v>2604</v>
      </c>
      <c r="DT55" s="181" t="s">
        <v>2715</v>
      </c>
      <c r="DU55" s="181" t="s">
        <v>2604</v>
      </c>
      <c r="DV55" s="181" t="s">
        <v>2604</v>
      </c>
      <c r="DW55" s="181" t="s">
        <v>2715</v>
      </c>
      <c r="DX55" s="181" t="s">
        <v>2604</v>
      </c>
      <c r="DY55" s="181" t="s">
        <v>2604</v>
      </c>
      <c r="DZ55" s="181" t="s">
        <v>2715</v>
      </c>
      <c r="EA55" s="181" t="s">
        <v>2604</v>
      </c>
      <c r="EB55" s="181" t="s">
        <v>2604</v>
      </c>
      <c r="EC55" s="181" t="s">
        <v>2715</v>
      </c>
      <c r="ED55" s="181" t="s">
        <v>2604</v>
      </c>
      <c r="EE55" s="181" t="s">
        <v>2604</v>
      </c>
      <c r="EF55" s="181" t="s">
        <v>2715</v>
      </c>
      <c r="EG55" s="181" t="s">
        <v>2604</v>
      </c>
      <c r="EH55" s="181" t="s">
        <v>2604</v>
      </c>
      <c r="EI55" s="181" t="s">
        <v>2715</v>
      </c>
      <c r="EJ55" s="181" t="s">
        <v>2604</v>
      </c>
      <c r="EK55" s="181" t="s">
        <v>2604</v>
      </c>
      <c r="EL55" s="181" t="s">
        <v>2715</v>
      </c>
      <c r="EM55" s="181" t="s">
        <v>2604</v>
      </c>
      <c r="EN55" s="181" t="s">
        <v>2604</v>
      </c>
      <c r="EO55" s="181" t="s">
        <v>2715</v>
      </c>
      <c r="EP55" s="181" t="s">
        <v>2604</v>
      </c>
      <c r="EQ55" s="181" t="s">
        <v>2604</v>
      </c>
      <c r="ER55" s="181" t="s">
        <v>2715</v>
      </c>
      <c r="ES55" s="181" t="s">
        <v>2604</v>
      </c>
      <c r="ET55" s="181" t="s">
        <v>2604</v>
      </c>
    </row>
    <row r="56" spans="1:150" x14ac:dyDescent="0.3">
      <c r="A56" s="1"/>
      <c r="B56" s="180" t="s">
        <v>3060</v>
      </c>
      <c r="C56" s="180" t="s">
        <v>107</v>
      </c>
      <c r="D56" s="180" t="s">
        <v>888</v>
      </c>
      <c r="E56" s="180" t="s">
        <v>3061</v>
      </c>
      <c r="F56" s="180" t="s">
        <v>3062</v>
      </c>
      <c r="G56" s="181" t="s">
        <v>2715</v>
      </c>
      <c r="H56" s="181" t="s">
        <v>2604</v>
      </c>
      <c r="I56" s="181" t="s">
        <v>2604</v>
      </c>
      <c r="J56" s="181" t="s">
        <v>2715</v>
      </c>
      <c r="K56" s="181" t="s">
        <v>2604</v>
      </c>
      <c r="L56" s="181" t="s">
        <v>2604</v>
      </c>
      <c r="M56" s="181" t="s">
        <v>2715</v>
      </c>
      <c r="N56" s="181" t="s">
        <v>2604</v>
      </c>
      <c r="O56" s="181" t="s">
        <v>2604</v>
      </c>
      <c r="P56" s="181" t="s">
        <v>2715</v>
      </c>
      <c r="Q56" s="181" t="s">
        <v>2604</v>
      </c>
      <c r="R56" s="181" t="s">
        <v>2604</v>
      </c>
      <c r="S56" s="181" t="s">
        <v>2715</v>
      </c>
      <c r="T56" s="181" t="s">
        <v>2604</v>
      </c>
      <c r="U56" s="181" t="s">
        <v>2604</v>
      </c>
      <c r="V56" s="181" t="s">
        <v>2715</v>
      </c>
      <c r="W56" s="181" t="s">
        <v>2604</v>
      </c>
      <c r="X56" s="181" t="s">
        <v>2604</v>
      </c>
      <c r="Y56" s="181" t="s">
        <v>2715</v>
      </c>
      <c r="Z56" s="181" t="s">
        <v>2604</v>
      </c>
      <c r="AA56" s="181" t="s">
        <v>2604</v>
      </c>
      <c r="AB56" s="181" t="s">
        <v>2715</v>
      </c>
      <c r="AC56" s="181" t="s">
        <v>2604</v>
      </c>
      <c r="AD56" s="181" t="s">
        <v>2604</v>
      </c>
      <c r="AE56" s="181" t="s">
        <v>2715</v>
      </c>
      <c r="AF56" s="181" t="s">
        <v>2604</v>
      </c>
      <c r="AG56" s="181" t="s">
        <v>2604</v>
      </c>
      <c r="AH56" s="181" t="s">
        <v>2715</v>
      </c>
      <c r="AI56" s="181" t="s">
        <v>2604</v>
      </c>
      <c r="AJ56" s="181" t="s">
        <v>2604</v>
      </c>
      <c r="AK56" s="181" t="s">
        <v>2715</v>
      </c>
      <c r="AL56" s="181" t="s">
        <v>2604</v>
      </c>
      <c r="AM56" s="181" t="s">
        <v>2604</v>
      </c>
      <c r="AN56" s="181" t="s">
        <v>2715</v>
      </c>
      <c r="AO56" s="181" t="s">
        <v>2604</v>
      </c>
      <c r="AP56" s="181" t="s">
        <v>2604</v>
      </c>
      <c r="AQ56" s="181" t="s">
        <v>2715</v>
      </c>
      <c r="AR56" s="181" t="s">
        <v>2604</v>
      </c>
      <c r="AS56" s="181" t="s">
        <v>2604</v>
      </c>
      <c r="AT56" s="181" t="s">
        <v>2715</v>
      </c>
      <c r="AU56" s="181" t="s">
        <v>2604</v>
      </c>
      <c r="AV56" s="181" t="s">
        <v>2604</v>
      </c>
      <c r="AW56" s="181" t="s">
        <v>2715</v>
      </c>
      <c r="AX56" s="181" t="s">
        <v>2604</v>
      </c>
      <c r="AY56" s="181" t="s">
        <v>2604</v>
      </c>
      <c r="AZ56" s="181" t="s">
        <v>2715</v>
      </c>
      <c r="BA56" s="181" t="s">
        <v>2604</v>
      </c>
      <c r="BB56" s="181" t="s">
        <v>2604</v>
      </c>
      <c r="BC56" s="181" t="s">
        <v>2715</v>
      </c>
      <c r="BD56" s="181" t="s">
        <v>2604</v>
      </c>
      <c r="BE56" s="181" t="s">
        <v>2604</v>
      </c>
      <c r="BF56" s="181" t="s">
        <v>2715</v>
      </c>
      <c r="BG56" s="181" t="s">
        <v>2604</v>
      </c>
      <c r="BH56" s="181" t="s">
        <v>2604</v>
      </c>
      <c r="BI56" s="181" t="s">
        <v>2715</v>
      </c>
      <c r="BJ56" s="181" t="s">
        <v>2604</v>
      </c>
      <c r="BK56" s="181" t="s">
        <v>2604</v>
      </c>
      <c r="BL56" s="181" t="s">
        <v>2715</v>
      </c>
      <c r="BM56" s="181" t="s">
        <v>2604</v>
      </c>
      <c r="BN56" s="181" t="s">
        <v>2604</v>
      </c>
      <c r="BO56" s="181" t="s">
        <v>2715</v>
      </c>
      <c r="BP56" s="181" t="s">
        <v>2604</v>
      </c>
      <c r="BQ56" s="181" t="s">
        <v>2604</v>
      </c>
      <c r="BR56" s="181" t="s">
        <v>2715</v>
      </c>
      <c r="BS56" s="181" t="s">
        <v>2604</v>
      </c>
      <c r="BT56" s="181" t="s">
        <v>2604</v>
      </c>
      <c r="BU56" s="181" t="s">
        <v>2715</v>
      </c>
      <c r="BV56" s="181" t="s">
        <v>2604</v>
      </c>
      <c r="BW56" s="181" t="s">
        <v>2604</v>
      </c>
      <c r="BX56" s="181" t="s">
        <v>2715</v>
      </c>
      <c r="BY56" s="181" t="s">
        <v>2604</v>
      </c>
      <c r="BZ56" s="181" t="s">
        <v>2604</v>
      </c>
      <c r="CA56" s="181" t="s">
        <v>2715</v>
      </c>
      <c r="CB56" s="181" t="s">
        <v>2604</v>
      </c>
      <c r="CC56" s="181" t="s">
        <v>2604</v>
      </c>
      <c r="CD56" s="181" t="s">
        <v>2715</v>
      </c>
      <c r="CE56" s="181" t="s">
        <v>2604</v>
      </c>
      <c r="CF56" s="181" t="s">
        <v>2604</v>
      </c>
      <c r="CG56" s="181" t="s">
        <v>2715</v>
      </c>
      <c r="CH56" s="181" t="s">
        <v>2604</v>
      </c>
      <c r="CI56" s="181" t="s">
        <v>2604</v>
      </c>
      <c r="CJ56" s="181" t="s">
        <v>2715</v>
      </c>
      <c r="CK56" s="181" t="s">
        <v>2604</v>
      </c>
      <c r="CL56" s="181" t="s">
        <v>2604</v>
      </c>
      <c r="CM56" s="181" t="s">
        <v>2715</v>
      </c>
      <c r="CN56" s="181" t="s">
        <v>2604</v>
      </c>
      <c r="CO56" s="181" t="s">
        <v>2604</v>
      </c>
      <c r="CP56" s="181" t="s">
        <v>2715</v>
      </c>
      <c r="CQ56" s="181" t="s">
        <v>2604</v>
      </c>
      <c r="CR56" s="181" t="s">
        <v>2604</v>
      </c>
      <c r="CS56" s="181" t="s">
        <v>2715</v>
      </c>
      <c r="CT56" s="181" t="s">
        <v>2604</v>
      </c>
      <c r="CU56" s="181" t="s">
        <v>2604</v>
      </c>
      <c r="CV56" s="181" t="s">
        <v>2715</v>
      </c>
      <c r="CW56" s="181" t="s">
        <v>2604</v>
      </c>
      <c r="CX56" s="181" t="s">
        <v>2604</v>
      </c>
      <c r="CY56" s="181" t="s">
        <v>2715</v>
      </c>
      <c r="CZ56" s="181" t="s">
        <v>2604</v>
      </c>
      <c r="DA56" s="181" t="s">
        <v>2604</v>
      </c>
      <c r="DB56" s="181" t="s">
        <v>2715</v>
      </c>
      <c r="DC56" s="181" t="s">
        <v>2604</v>
      </c>
      <c r="DD56" s="181" t="s">
        <v>2604</v>
      </c>
      <c r="DE56" s="181" t="s">
        <v>2715</v>
      </c>
      <c r="DF56" s="181" t="s">
        <v>2604</v>
      </c>
      <c r="DG56" s="181" t="s">
        <v>2604</v>
      </c>
      <c r="DH56" s="181" t="s">
        <v>2715</v>
      </c>
      <c r="DI56" s="181" t="s">
        <v>2604</v>
      </c>
      <c r="DJ56" s="181" t="s">
        <v>2604</v>
      </c>
      <c r="DK56" s="181" t="s">
        <v>2715</v>
      </c>
      <c r="DL56" s="181" t="s">
        <v>2604</v>
      </c>
      <c r="DM56" s="181" t="s">
        <v>2604</v>
      </c>
      <c r="DN56" s="181" t="s">
        <v>2715</v>
      </c>
      <c r="DO56" s="181" t="s">
        <v>2604</v>
      </c>
      <c r="DP56" s="181" t="s">
        <v>2604</v>
      </c>
      <c r="DQ56" s="181" t="s">
        <v>2715</v>
      </c>
      <c r="DR56" s="181" t="s">
        <v>2604</v>
      </c>
      <c r="DS56" s="181" t="s">
        <v>2604</v>
      </c>
      <c r="DT56" s="181" t="s">
        <v>2715</v>
      </c>
      <c r="DU56" s="181" t="s">
        <v>2604</v>
      </c>
      <c r="DV56" s="181" t="s">
        <v>2604</v>
      </c>
      <c r="DW56" s="181" t="s">
        <v>2715</v>
      </c>
      <c r="DX56" s="181" t="s">
        <v>2604</v>
      </c>
      <c r="DY56" s="181" t="s">
        <v>2604</v>
      </c>
      <c r="DZ56" s="181" t="s">
        <v>2715</v>
      </c>
      <c r="EA56" s="181" t="s">
        <v>2604</v>
      </c>
      <c r="EB56" s="181" t="s">
        <v>3052</v>
      </c>
      <c r="EC56" s="181" t="s">
        <v>2715</v>
      </c>
      <c r="ED56" s="181" t="s">
        <v>2604</v>
      </c>
      <c r="EE56" s="181" t="s">
        <v>2604</v>
      </c>
      <c r="EF56" s="181" t="s">
        <v>2715</v>
      </c>
      <c r="EG56" s="181" t="s">
        <v>2604</v>
      </c>
      <c r="EH56" s="181" t="s">
        <v>3053</v>
      </c>
      <c r="EI56" s="181" t="s">
        <v>2715</v>
      </c>
      <c r="EJ56" s="181" t="s">
        <v>2604</v>
      </c>
      <c r="EK56" s="181" t="s">
        <v>3054</v>
      </c>
      <c r="EL56" s="181" t="s">
        <v>2715</v>
      </c>
      <c r="EM56" s="181" t="s">
        <v>2604</v>
      </c>
      <c r="EN56" s="181" t="s">
        <v>3055</v>
      </c>
      <c r="EO56" s="181" t="s">
        <v>2715</v>
      </c>
      <c r="EP56" s="181" t="s">
        <v>2604</v>
      </c>
      <c r="EQ56" s="181" t="s">
        <v>2604</v>
      </c>
      <c r="ER56" s="181" t="s">
        <v>2715</v>
      </c>
      <c r="ES56" s="181" t="s">
        <v>2604</v>
      </c>
      <c r="ET56" s="181" t="s">
        <v>3056</v>
      </c>
    </row>
    <row r="57" spans="1:150" x14ac:dyDescent="0.3">
      <c r="A57" s="1"/>
      <c r="B57" s="179" t="s">
        <v>3063</v>
      </c>
      <c r="C57" s="179" t="s">
        <v>68</v>
      </c>
      <c r="D57" s="179" t="s">
        <v>3064</v>
      </c>
      <c r="E57" s="179" t="s">
        <v>3065</v>
      </c>
      <c r="F57" s="179" t="s">
        <v>3066</v>
      </c>
      <c r="G57" s="179" t="s">
        <v>2715</v>
      </c>
      <c r="H57" s="179" t="s">
        <v>2604</v>
      </c>
      <c r="I57" s="179" t="s">
        <v>2604</v>
      </c>
      <c r="J57" s="179" t="s">
        <v>2715</v>
      </c>
      <c r="K57" s="179" t="s">
        <v>2604</v>
      </c>
      <c r="L57" s="179" t="s">
        <v>2604</v>
      </c>
      <c r="M57" s="179" t="s">
        <v>2715</v>
      </c>
      <c r="N57" s="179" t="s">
        <v>2604</v>
      </c>
      <c r="O57" s="179" t="s">
        <v>2604</v>
      </c>
      <c r="P57" s="179" t="s">
        <v>2715</v>
      </c>
      <c r="Q57" s="179" t="s">
        <v>2604</v>
      </c>
      <c r="R57" s="179" t="s">
        <v>2604</v>
      </c>
      <c r="S57" s="179" t="s">
        <v>2715</v>
      </c>
      <c r="T57" s="179" t="s">
        <v>2604</v>
      </c>
      <c r="U57" s="179" t="s">
        <v>2604</v>
      </c>
      <c r="V57" s="179" t="s">
        <v>2715</v>
      </c>
      <c r="W57" s="179" t="s">
        <v>2604</v>
      </c>
      <c r="X57" s="179" t="s">
        <v>2604</v>
      </c>
      <c r="Y57" s="179" t="s">
        <v>2715</v>
      </c>
      <c r="Z57" s="179" t="s">
        <v>2604</v>
      </c>
      <c r="AA57" s="179" t="s">
        <v>2604</v>
      </c>
      <c r="AB57" s="179" t="s">
        <v>2715</v>
      </c>
      <c r="AC57" s="179" t="s">
        <v>2604</v>
      </c>
      <c r="AD57" s="179" t="s">
        <v>2604</v>
      </c>
      <c r="AE57" s="179" t="s">
        <v>2715</v>
      </c>
      <c r="AF57" s="179" t="s">
        <v>2604</v>
      </c>
      <c r="AG57" s="179" t="s">
        <v>2604</v>
      </c>
      <c r="AH57" s="179" t="s">
        <v>2715</v>
      </c>
      <c r="AI57" s="179" t="s">
        <v>2604</v>
      </c>
      <c r="AJ57" s="179" t="s">
        <v>2604</v>
      </c>
      <c r="AK57" s="179" t="s">
        <v>2715</v>
      </c>
      <c r="AL57" s="179" t="s">
        <v>2604</v>
      </c>
      <c r="AM57" s="179" t="s">
        <v>2604</v>
      </c>
      <c r="AN57" s="179" t="s">
        <v>2715</v>
      </c>
      <c r="AO57" s="179" t="s">
        <v>2604</v>
      </c>
      <c r="AP57" s="179" t="s">
        <v>2604</v>
      </c>
      <c r="AQ57" s="179" t="s">
        <v>2715</v>
      </c>
      <c r="AR57" s="179" t="s">
        <v>2604</v>
      </c>
      <c r="AS57" s="179" t="s">
        <v>2604</v>
      </c>
      <c r="AT57" s="179" t="s">
        <v>2715</v>
      </c>
      <c r="AU57" s="179" t="s">
        <v>2604</v>
      </c>
      <c r="AV57" s="179" t="s">
        <v>2604</v>
      </c>
      <c r="AW57" s="179" t="s">
        <v>2715</v>
      </c>
      <c r="AX57" s="179" t="s">
        <v>2604</v>
      </c>
      <c r="AY57" s="179" t="s">
        <v>2604</v>
      </c>
      <c r="AZ57" s="179" t="s">
        <v>2715</v>
      </c>
      <c r="BA57" s="179" t="s">
        <v>2604</v>
      </c>
      <c r="BB57" s="179" t="s">
        <v>2604</v>
      </c>
      <c r="BC57" s="179" t="s">
        <v>2715</v>
      </c>
      <c r="BD57" s="179" t="s">
        <v>2604</v>
      </c>
      <c r="BE57" s="179" t="s">
        <v>2604</v>
      </c>
      <c r="BF57" s="179" t="s">
        <v>2715</v>
      </c>
      <c r="BG57" s="179" t="s">
        <v>2604</v>
      </c>
      <c r="BH57" s="179" t="s">
        <v>2604</v>
      </c>
      <c r="BI57" s="179" t="s">
        <v>2715</v>
      </c>
      <c r="BJ57" s="179" t="s">
        <v>2604</v>
      </c>
      <c r="BK57" s="179" t="s">
        <v>2604</v>
      </c>
      <c r="BL57" s="179" t="s">
        <v>2715</v>
      </c>
      <c r="BM57" s="179" t="s">
        <v>2604</v>
      </c>
      <c r="BN57" s="179" t="s">
        <v>2604</v>
      </c>
      <c r="BO57" s="179" t="s">
        <v>2715</v>
      </c>
      <c r="BP57" s="179" t="s">
        <v>2604</v>
      </c>
      <c r="BQ57" s="179" t="s">
        <v>2604</v>
      </c>
      <c r="BR57" s="179" t="s">
        <v>2715</v>
      </c>
      <c r="BS57" s="179" t="s">
        <v>2604</v>
      </c>
      <c r="BT57" s="179" t="s">
        <v>2604</v>
      </c>
      <c r="BU57" s="179" t="s">
        <v>2715</v>
      </c>
      <c r="BV57" s="179" t="s">
        <v>2604</v>
      </c>
      <c r="BW57" s="179" t="s">
        <v>2604</v>
      </c>
      <c r="BX57" s="179" t="s">
        <v>2715</v>
      </c>
      <c r="BY57" s="179" t="s">
        <v>2604</v>
      </c>
      <c r="BZ57" s="179" t="s">
        <v>2604</v>
      </c>
      <c r="CA57" s="179" t="s">
        <v>2715</v>
      </c>
      <c r="CB57" s="179" t="s">
        <v>2604</v>
      </c>
      <c r="CC57" s="179" t="s">
        <v>2604</v>
      </c>
      <c r="CD57" s="179" t="s">
        <v>2715</v>
      </c>
      <c r="CE57" s="179" t="s">
        <v>2604</v>
      </c>
      <c r="CF57" s="179" t="s">
        <v>2604</v>
      </c>
      <c r="CG57" s="179" t="s">
        <v>2715</v>
      </c>
      <c r="CH57" s="179" t="s">
        <v>2604</v>
      </c>
      <c r="CI57" s="179" t="s">
        <v>2604</v>
      </c>
      <c r="CJ57" s="179" t="s">
        <v>2715</v>
      </c>
      <c r="CK57" s="179" t="s">
        <v>2604</v>
      </c>
      <c r="CL57" s="179" t="s">
        <v>2604</v>
      </c>
      <c r="CM57" s="179" t="s">
        <v>2715</v>
      </c>
      <c r="CN57" s="179" t="s">
        <v>2604</v>
      </c>
      <c r="CO57" s="179" t="s">
        <v>2604</v>
      </c>
      <c r="CP57" s="179" t="s">
        <v>2715</v>
      </c>
      <c r="CQ57" s="179" t="s">
        <v>2604</v>
      </c>
      <c r="CR57" s="179" t="s">
        <v>2604</v>
      </c>
      <c r="CS57" s="179" t="s">
        <v>2715</v>
      </c>
      <c r="CT57" s="179" t="s">
        <v>2604</v>
      </c>
      <c r="CU57" s="179" t="s">
        <v>2604</v>
      </c>
      <c r="CV57" s="179" t="s">
        <v>2715</v>
      </c>
      <c r="CW57" s="179" t="s">
        <v>2604</v>
      </c>
      <c r="CX57" s="179" t="s">
        <v>2604</v>
      </c>
      <c r="CY57" s="179" t="s">
        <v>2715</v>
      </c>
      <c r="CZ57" s="179" t="s">
        <v>2604</v>
      </c>
      <c r="DA57" s="179" t="s">
        <v>2604</v>
      </c>
      <c r="DB57" s="179" t="s">
        <v>2715</v>
      </c>
      <c r="DC57" s="179" t="s">
        <v>2604</v>
      </c>
      <c r="DD57" s="179" t="s">
        <v>2604</v>
      </c>
      <c r="DE57" s="179" t="s">
        <v>2715</v>
      </c>
      <c r="DF57" s="179" t="s">
        <v>2604</v>
      </c>
      <c r="DG57" s="179" t="s">
        <v>2604</v>
      </c>
      <c r="DH57" s="179" t="s">
        <v>2715</v>
      </c>
      <c r="DI57" s="179" t="s">
        <v>2604</v>
      </c>
      <c r="DJ57" s="179" t="s">
        <v>2604</v>
      </c>
      <c r="DK57" s="179" t="s">
        <v>2715</v>
      </c>
      <c r="DL57" s="179" t="s">
        <v>2604</v>
      </c>
      <c r="DM57" s="179" t="s">
        <v>2604</v>
      </c>
      <c r="DN57" s="179" t="s">
        <v>2715</v>
      </c>
      <c r="DO57" s="179" t="s">
        <v>2604</v>
      </c>
      <c r="DP57" s="179" t="s">
        <v>2604</v>
      </c>
      <c r="DQ57" s="179" t="s">
        <v>2715</v>
      </c>
      <c r="DR57" s="179" t="s">
        <v>2604</v>
      </c>
      <c r="DS57" s="179" t="s">
        <v>2604</v>
      </c>
      <c r="DT57" s="179" t="s">
        <v>2715</v>
      </c>
      <c r="DU57" s="179" t="s">
        <v>2604</v>
      </c>
      <c r="DV57" s="179" t="s">
        <v>2604</v>
      </c>
      <c r="DW57" s="179" t="s">
        <v>2715</v>
      </c>
      <c r="DX57" s="179" t="s">
        <v>2604</v>
      </c>
      <c r="DY57" s="179" t="s">
        <v>2604</v>
      </c>
      <c r="DZ57" s="179" t="s">
        <v>2715</v>
      </c>
      <c r="EA57" s="179" t="s">
        <v>2604</v>
      </c>
      <c r="EB57" s="179" t="s">
        <v>2604</v>
      </c>
      <c r="EC57" s="179" t="s">
        <v>2715</v>
      </c>
      <c r="ED57" s="179" t="s">
        <v>2604</v>
      </c>
      <c r="EE57" s="179" t="s">
        <v>2604</v>
      </c>
      <c r="EF57" s="179" t="s">
        <v>2715</v>
      </c>
      <c r="EG57" s="179" t="s">
        <v>2604</v>
      </c>
      <c r="EH57" s="179" t="s">
        <v>2604</v>
      </c>
      <c r="EI57" s="179" t="s">
        <v>2715</v>
      </c>
      <c r="EJ57" s="179" t="s">
        <v>2604</v>
      </c>
      <c r="EK57" s="179" t="s">
        <v>2604</v>
      </c>
      <c r="EL57" s="179" t="s">
        <v>2715</v>
      </c>
      <c r="EM57" s="179" t="s">
        <v>2604</v>
      </c>
      <c r="EN57" s="179" t="s">
        <v>2604</v>
      </c>
      <c r="EO57" s="179" t="s">
        <v>2715</v>
      </c>
      <c r="EP57" s="179" t="s">
        <v>2604</v>
      </c>
      <c r="EQ57" s="179" t="s">
        <v>2604</v>
      </c>
      <c r="ER57" s="179" t="s">
        <v>2715</v>
      </c>
      <c r="ES57" s="179" t="s">
        <v>2604</v>
      </c>
      <c r="ET57" s="179" t="s">
        <v>2604</v>
      </c>
    </row>
    <row r="58" spans="1:150" x14ac:dyDescent="0.3">
      <c r="A58" s="1"/>
      <c r="B58" s="180" t="s">
        <v>3067</v>
      </c>
      <c r="C58" s="180" t="s">
        <v>68</v>
      </c>
      <c r="D58" s="180" t="s">
        <v>3064</v>
      </c>
      <c r="E58" s="180" t="s">
        <v>3068</v>
      </c>
      <c r="F58" s="180" t="s">
        <v>3069</v>
      </c>
      <c r="G58" s="181" t="s">
        <v>2715</v>
      </c>
      <c r="H58" s="181" t="s">
        <v>835</v>
      </c>
      <c r="I58" s="181" t="s">
        <v>835</v>
      </c>
      <c r="J58" s="181" t="s">
        <v>2715</v>
      </c>
      <c r="K58" s="181" t="s">
        <v>835</v>
      </c>
      <c r="L58" s="181" t="s">
        <v>835</v>
      </c>
      <c r="M58" s="181" t="s">
        <v>2715</v>
      </c>
      <c r="N58" s="181" t="s">
        <v>835</v>
      </c>
      <c r="O58" s="181" t="s">
        <v>835</v>
      </c>
      <c r="P58" s="181" t="s">
        <v>2715</v>
      </c>
      <c r="Q58" s="181" t="s">
        <v>835</v>
      </c>
      <c r="R58" s="181" t="s">
        <v>835</v>
      </c>
      <c r="S58" s="181" t="s">
        <v>2715</v>
      </c>
      <c r="T58" s="181" t="s">
        <v>835</v>
      </c>
      <c r="U58" s="181" t="s">
        <v>835</v>
      </c>
      <c r="V58" s="181" t="s">
        <v>2715</v>
      </c>
      <c r="W58" s="181" t="s">
        <v>835</v>
      </c>
      <c r="X58" s="181" t="s">
        <v>835</v>
      </c>
      <c r="Y58" s="181" t="s">
        <v>2715</v>
      </c>
      <c r="Z58" s="181" t="s">
        <v>835</v>
      </c>
      <c r="AA58" s="181" t="s">
        <v>835</v>
      </c>
      <c r="AB58" s="181" t="s">
        <v>2715</v>
      </c>
      <c r="AC58" s="181" t="s">
        <v>835</v>
      </c>
      <c r="AD58" s="181" t="s">
        <v>835</v>
      </c>
      <c r="AE58" s="181" t="s">
        <v>2715</v>
      </c>
      <c r="AF58" s="181" t="s">
        <v>835</v>
      </c>
      <c r="AG58" s="181" t="s">
        <v>835</v>
      </c>
      <c r="AH58" s="181" t="s">
        <v>2715</v>
      </c>
      <c r="AI58" s="181" t="s">
        <v>835</v>
      </c>
      <c r="AJ58" s="181" t="s">
        <v>835</v>
      </c>
      <c r="AK58" s="181" t="s">
        <v>2715</v>
      </c>
      <c r="AL58" s="181" t="s">
        <v>835</v>
      </c>
      <c r="AM58" s="181" t="s">
        <v>835</v>
      </c>
      <c r="AN58" s="181" t="s">
        <v>2715</v>
      </c>
      <c r="AO58" s="181" t="s">
        <v>835</v>
      </c>
      <c r="AP58" s="181" t="s">
        <v>835</v>
      </c>
      <c r="AQ58" s="181" t="s">
        <v>2715</v>
      </c>
      <c r="AR58" s="181" t="s">
        <v>835</v>
      </c>
      <c r="AS58" s="181" t="s">
        <v>835</v>
      </c>
      <c r="AT58" s="181" t="s">
        <v>2715</v>
      </c>
      <c r="AU58" s="181" t="s">
        <v>835</v>
      </c>
      <c r="AV58" s="181" t="s">
        <v>835</v>
      </c>
      <c r="AW58" s="181" t="s">
        <v>2715</v>
      </c>
      <c r="AX58" s="181" t="s">
        <v>835</v>
      </c>
      <c r="AY58" s="181" t="s">
        <v>835</v>
      </c>
      <c r="AZ58" s="181" t="s">
        <v>2715</v>
      </c>
      <c r="BA58" s="181" t="s">
        <v>835</v>
      </c>
      <c r="BB58" s="181" t="s">
        <v>835</v>
      </c>
      <c r="BC58" s="181" t="s">
        <v>2715</v>
      </c>
      <c r="BD58" s="181" t="s">
        <v>835</v>
      </c>
      <c r="BE58" s="181" t="s">
        <v>835</v>
      </c>
      <c r="BF58" s="181" t="s">
        <v>2715</v>
      </c>
      <c r="BG58" s="181" t="s">
        <v>835</v>
      </c>
      <c r="BH58" s="181" t="s">
        <v>835</v>
      </c>
      <c r="BI58" s="181" t="s">
        <v>2715</v>
      </c>
      <c r="BJ58" s="181" t="s">
        <v>835</v>
      </c>
      <c r="BK58" s="181" t="s">
        <v>835</v>
      </c>
      <c r="BL58" s="181" t="s">
        <v>2715</v>
      </c>
      <c r="BM58" s="181" t="s">
        <v>835</v>
      </c>
      <c r="BN58" s="181" t="s">
        <v>835</v>
      </c>
      <c r="BO58" s="181" t="s">
        <v>2715</v>
      </c>
      <c r="BP58" s="181" t="s">
        <v>835</v>
      </c>
      <c r="BQ58" s="181" t="s">
        <v>835</v>
      </c>
      <c r="BR58" s="181" t="s">
        <v>2715</v>
      </c>
      <c r="BS58" s="181" t="s">
        <v>835</v>
      </c>
      <c r="BT58" s="181" t="s">
        <v>835</v>
      </c>
      <c r="BU58" s="181" t="s">
        <v>2715</v>
      </c>
      <c r="BV58" s="181" t="s">
        <v>835</v>
      </c>
      <c r="BW58" s="181" t="s">
        <v>835</v>
      </c>
      <c r="BX58" s="181" t="s">
        <v>2715</v>
      </c>
      <c r="BY58" s="181" t="s">
        <v>835</v>
      </c>
      <c r="BZ58" s="181" t="s">
        <v>835</v>
      </c>
      <c r="CA58" s="181" t="s">
        <v>2715</v>
      </c>
      <c r="CB58" s="181" t="s">
        <v>835</v>
      </c>
      <c r="CC58" s="181" t="s">
        <v>835</v>
      </c>
      <c r="CD58" s="181" t="s">
        <v>2715</v>
      </c>
      <c r="CE58" s="181" t="s">
        <v>835</v>
      </c>
      <c r="CF58" s="181" t="s">
        <v>835</v>
      </c>
      <c r="CG58" s="181" t="s">
        <v>2715</v>
      </c>
      <c r="CH58" s="181" t="s">
        <v>835</v>
      </c>
      <c r="CI58" s="181" t="s">
        <v>835</v>
      </c>
      <c r="CJ58" s="181" t="s">
        <v>2715</v>
      </c>
      <c r="CK58" s="181" t="s">
        <v>835</v>
      </c>
      <c r="CL58" s="181" t="s">
        <v>835</v>
      </c>
      <c r="CM58" s="181" t="s">
        <v>2715</v>
      </c>
      <c r="CN58" s="181" t="s">
        <v>835</v>
      </c>
      <c r="CO58" s="181" t="s">
        <v>835</v>
      </c>
      <c r="CP58" s="181" t="s">
        <v>2715</v>
      </c>
      <c r="CQ58" s="181" t="s">
        <v>835</v>
      </c>
      <c r="CR58" s="181" t="s">
        <v>835</v>
      </c>
      <c r="CS58" s="181" t="s">
        <v>2715</v>
      </c>
      <c r="CT58" s="181" t="s">
        <v>835</v>
      </c>
      <c r="CU58" s="181" t="s">
        <v>835</v>
      </c>
      <c r="CV58" s="181" t="s">
        <v>2715</v>
      </c>
      <c r="CW58" s="181" t="s">
        <v>835</v>
      </c>
      <c r="CX58" s="181" t="s">
        <v>835</v>
      </c>
      <c r="CY58" s="181" t="s">
        <v>2715</v>
      </c>
      <c r="CZ58" s="181" t="s">
        <v>835</v>
      </c>
      <c r="DA58" s="181" t="s">
        <v>835</v>
      </c>
      <c r="DB58" s="181" t="s">
        <v>2715</v>
      </c>
      <c r="DC58" s="181" t="s">
        <v>835</v>
      </c>
      <c r="DD58" s="181" t="s">
        <v>835</v>
      </c>
      <c r="DE58" s="181" t="s">
        <v>2715</v>
      </c>
      <c r="DF58" s="181" t="s">
        <v>835</v>
      </c>
      <c r="DG58" s="181" t="s">
        <v>835</v>
      </c>
      <c r="DH58" s="181" t="s">
        <v>2715</v>
      </c>
      <c r="DI58" s="181" t="s">
        <v>835</v>
      </c>
      <c r="DJ58" s="181" t="s">
        <v>835</v>
      </c>
      <c r="DK58" s="181" t="s">
        <v>2715</v>
      </c>
      <c r="DL58" s="181" t="s">
        <v>835</v>
      </c>
      <c r="DM58" s="181" t="s">
        <v>835</v>
      </c>
      <c r="DN58" s="181" t="s">
        <v>2715</v>
      </c>
      <c r="DO58" s="181" t="s">
        <v>835</v>
      </c>
      <c r="DP58" s="181" t="s">
        <v>835</v>
      </c>
      <c r="DQ58" s="181" t="s">
        <v>2715</v>
      </c>
      <c r="DR58" s="181" t="s">
        <v>835</v>
      </c>
      <c r="DS58" s="181" t="s">
        <v>835</v>
      </c>
      <c r="DT58" s="181" t="s">
        <v>2715</v>
      </c>
      <c r="DU58" s="181" t="s">
        <v>835</v>
      </c>
      <c r="DV58" s="181" t="s">
        <v>835</v>
      </c>
      <c r="DW58" s="181" t="s">
        <v>2715</v>
      </c>
      <c r="DX58" s="181" t="s">
        <v>835</v>
      </c>
      <c r="DY58" s="181" t="s">
        <v>835</v>
      </c>
      <c r="DZ58" s="181" t="s">
        <v>2715</v>
      </c>
      <c r="EA58" s="181" t="s">
        <v>835</v>
      </c>
      <c r="EB58" s="181" t="s">
        <v>835</v>
      </c>
      <c r="EC58" s="181" t="s">
        <v>2715</v>
      </c>
      <c r="ED58" s="181" t="s">
        <v>835</v>
      </c>
      <c r="EE58" s="181" t="s">
        <v>835</v>
      </c>
      <c r="EF58" s="181" t="s">
        <v>2715</v>
      </c>
      <c r="EG58" s="181" t="s">
        <v>835</v>
      </c>
      <c r="EH58" s="181" t="s">
        <v>835</v>
      </c>
      <c r="EI58" s="181" t="s">
        <v>2715</v>
      </c>
      <c r="EJ58" s="181" t="s">
        <v>835</v>
      </c>
      <c r="EK58" s="181" t="s">
        <v>835</v>
      </c>
      <c r="EL58" s="181" t="s">
        <v>2715</v>
      </c>
      <c r="EM58" s="181" t="s">
        <v>835</v>
      </c>
      <c r="EN58" s="181" t="s">
        <v>835</v>
      </c>
      <c r="EO58" s="181" t="s">
        <v>2715</v>
      </c>
      <c r="EP58" s="181" t="s">
        <v>835</v>
      </c>
      <c r="EQ58" s="181" t="s">
        <v>835</v>
      </c>
      <c r="ER58" s="181" t="s">
        <v>2715</v>
      </c>
      <c r="ES58" s="181" t="s">
        <v>835</v>
      </c>
      <c r="ET58" s="181" t="s">
        <v>835</v>
      </c>
    </row>
    <row r="59" spans="1:150" x14ac:dyDescent="0.3">
      <c r="A59" s="1"/>
      <c r="B59" s="180" t="s">
        <v>3070</v>
      </c>
      <c r="C59" s="180" t="s">
        <v>68</v>
      </c>
      <c r="D59" s="180" t="s">
        <v>3064</v>
      </c>
      <c r="E59" s="180" t="s">
        <v>3071</v>
      </c>
      <c r="F59" s="180" t="s">
        <v>3072</v>
      </c>
      <c r="G59" s="181" t="s">
        <v>2715</v>
      </c>
      <c r="H59" s="181" t="s">
        <v>835</v>
      </c>
      <c r="I59" s="181" t="s">
        <v>835</v>
      </c>
      <c r="J59" s="181" t="s">
        <v>2715</v>
      </c>
      <c r="K59" s="181" t="s">
        <v>835</v>
      </c>
      <c r="L59" s="181" t="s">
        <v>835</v>
      </c>
      <c r="M59" s="181" t="s">
        <v>2715</v>
      </c>
      <c r="N59" s="181" t="s">
        <v>835</v>
      </c>
      <c r="O59" s="181" t="s">
        <v>835</v>
      </c>
      <c r="P59" s="181" t="s">
        <v>2715</v>
      </c>
      <c r="Q59" s="181" t="s">
        <v>835</v>
      </c>
      <c r="R59" s="181" t="s">
        <v>835</v>
      </c>
      <c r="S59" s="181" t="s">
        <v>2715</v>
      </c>
      <c r="T59" s="181" t="s">
        <v>835</v>
      </c>
      <c r="U59" s="181" t="s">
        <v>835</v>
      </c>
      <c r="V59" s="181" t="s">
        <v>2715</v>
      </c>
      <c r="W59" s="181" t="s">
        <v>835</v>
      </c>
      <c r="X59" s="181" t="s">
        <v>835</v>
      </c>
      <c r="Y59" s="181" t="s">
        <v>2715</v>
      </c>
      <c r="Z59" s="181" t="s">
        <v>835</v>
      </c>
      <c r="AA59" s="181" t="s">
        <v>835</v>
      </c>
      <c r="AB59" s="181" t="s">
        <v>2715</v>
      </c>
      <c r="AC59" s="181" t="s">
        <v>835</v>
      </c>
      <c r="AD59" s="181" t="s">
        <v>835</v>
      </c>
      <c r="AE59" s="181" t="s">
        <v>2715</v>
      </c>
      <c r="AF59" s="181" t="s">
        <v>835</v>
      </c>
      <c r="AG59" s="181" t="s">
        <v>835</v>
      </c>
      <c r="AH59" s="181" t="s">
        <v>2715</v>
      </c>
      <c r="AI59" s="181" t="s">
        <v>835</v>
      </c>
      <c r="AJ59" s="181" t="s">
        <v>835</v>
      </c>
      <c r="AK59" s="181" t="s">
        <v>2715</v>
      </c>
      <c r="AL59" s="181" t="s">
        <v>835</v>
      </c>
      <c r="AM59" s="181" t="s">
        <v>835</v>
      </c>
      <c r="AN59" s="181" t="s">
        <v>2715</v>
      </c>
      <c r="AO59" s="181" t="s">
        <v>835</v>
      </c>
      <c r="AP59" s="181" t="s">
        <v>835</v>
      </c>
      <c r="AQ59" s="181" t="s">
        <v>2715</v>
      </c>
      <c r="AR59" s="181" t="s">
        <v>835</v>
      </c>
      <c r="AS59" s="181" t="s">
        <v>835</v>
      </c>
      <c r="AT59" s="181" t="s">
        <v>2715</v>
      </c>
      <c r="AU59" s="181" t="s">
        <v>835</v>
      </c>
      <c r="AV59" s="181" t="s">
        <v>835</v>
      </c>
      <c r="AW59" s="181" t="s">
        <v>2715</v>
      </c>
      <c r="AX59" s="181" t="s">
        <v>835</v>
      </c>
      <c r="AY59" s="181" t="s">
        <v>835</v>
      </c>
      <c r="AZ59" s="181" t="s">
        <v>2715</v>
      </c>
      <c r="BA59" s="181" t="s">
        <v>835</v>
      </c>
      <c r="BB59" s="181" t="s">
        <v>835</v>
      </c>
      <c r="BC59" s="181" t="s">
        <v>2715</v>
      </c>
      <c r="BD59" s="181" t="s">
        <v>835</v>
      </c>
      <c r="BE59" s="181" t="s">
        <v>835</v>
      </c>
      <c r="BF59" s="181" t="s">
        <v>2715</v>
      </c>
      <c r="BG59" s="181" t="s">
        <v>835</v>
      </c>
      <c r="BH59" s="181" t="s">
        <v>835</v>
      </c>
      <c r="BI59" s="181" t="s">
        <v>2715</v>
      </c>
      <c r="BJ59" s="181" t="s">
        <v>835</v>
      </c>
      <c r="BK59" s="181" t="s">
        <v>835</v>
      </c>
      <c r="BL59" s="181" t="s">
        <v>2715</v>
      </c>
      <c r="BM59" s="181" t="s">
        <v>835</v>
      </c>
      <c r="BN59" s="181" t="s">
        <v>835</v>
      </c>
      <c r="BO59" s="181" t="s">
        <v>2715</v>
      </c>
      <c r="BP59" s="181" t="s">
        <v>835</v>
      </c>
      <c r="BQ59" s="181" t="s">
        <v>835</v>
      </c>
      <c r="BR59" s="181" t="s">
        <v>2715</v>
      </c>
      <c r="BS59" s="181" t="s">
        <v>835</v>
      </c>
      <c r="BT59" s="181" t="s">
        <v>835</v>
      </c>
      <c r="BU59" s="181" t="s">
        <v>2715</v>
      </c>
      <c r="BV59" s="181" t="s">
        <v>835</v>
      </c>
      <c r="BW59" s="181" t="s">
        <v>835</v>
      </c>
      <c r="BX59" s="181" t="s">
        <v>2715</v>
      </c>
      <c r="BY59" s="181" t="s">
        <v>835</v>
      </c>
      <c r="BZ59" s="181" t="s">
        <v>835</v>
      </c>
      <c r="CA59" s="181" t="s">
        <v>2715</v>
      </c>
      <c r="CB59" s="181" t="s">
        <v>835</v>
      </c>
      <c r="CC59" s="181" t="s">
        <v>835</v>
      </c>
      <c r="CD59" s="181" t="s">
        <v>2715</v>
      </c>
      <c r="CE59" s="181" t="s">
        <v>835</v>
      </c>
      <c r="CF59" s="181" t="s">
        <v>835</v>
      </c>
      <c r="CG59" s="181" t="s">
        <v>2715</v>
      </c>
      <c r="CH59" s="181" t="s">
        <v>835</v>
      </c>
      <c r="CI59" s="181" t="s">
        <v>835</v>
      </c>
      <c r="CJ59" s="181" t="s">
        <v>2715</v>
      </c>
      <c r="CK59" s="181" t="s">
        <v>835</v>
      </c>
      <c r="CL59" s="181" t="s">
        <v>835</v>
      </c>
      <c r="CM59" s="181" t="s">
        <v>2715</v>
      </c>
      <c r="CN59" s="181" t="s">
        <v>835</v>
      </c>
      <c r="CO59" s="181" t="s">
        <v>835</v>
      </c>
      <c r="CP59" s="181" t="s">
        <v>2715</v>
      </c>
      <c r="CQ59" s="181" t="s">
        <v>835</v>
      </c>
      <c r="CR59" s="181" t="s">
        <v>835</v>
      </c>
      <c r="CS59" s="181" t="s">
        <v>2715</v>
      </c>
      <c r="CT59" s="181" t="s">
        <v>835</v>
      </c>
      <c r="CU59" s="181" t="s">
        <v>835</v>
      </c>
      <c r="CV59" s="181" t="s">
        <v>2715</v>
      </c>
      <c r="CW59" s="181" t="s">
        <v>835</v>
      </c>
      <c r="CX59" s="181" t="s">
        <v>835</v>
      </c>
      <c r="CY59" s="181" t="s">
        <v>2715</v>
      </c>
      <c r="CZ59" s="181" t="s">
        <v>835</v>
      </c>
      <c r="DA59" s="181" t="s">
        <v>835</v>
      </c>
      <c r="DB59" s="181" t="s">
        <v>2715</v>
      </c>
      <c r="DC59" s="181" t="s">
        <v>835</v>
      </c>
      <c r="DD59" s="181" t="s">
        <v>835</v>
      </c>
      <c r="DE59" s="181" t="s">
        <v>2715</v>
      </c>
      <c r="DF59" s="181" t="s">
        <v>835</v>
      </c>
      <c r="DG59" s="181" t="s">
        <v>835</v>
      </c>
      <c r="DH59" s="181" t="s">
        <v>2715</v>
      </c>
      <c r="DI59" s="181" t="s">
        <v>835</v>
      </c>
      <c r="DJ59" s="181" t="s">
        <v>835</v>
      </c>
      <c r="DK59" s="181" t="s">
        <v>2715</v>
      </c>
      <c r="DL59" s="181" t="s">
        <v>835</v>
      </c>
      <c r="DM59" s="181" t="s">
        <v>835</v>
      </c>
      <c r="DN59" s="181" t="s">
        <v>2715</v>
      </c>
      <c r="DO59" s="181" t="s">
        <v>835</v>
      </c>
      <c r="DP59" s="181" t="s">
        <v>835</v>
      </c>
      <c r="DQ59" s="181" t="s">
        <v>2715</v>
      </c>
      <c r="DR59" s="181" t="s">
        <v>835</v>
      </c>
      <c r="DS59" s="181" t="s">
        <v>835</v>
      </c>
      <c r="DT59" s="181" t="s">
        <v>2715</v>
      </c>
      <c r="DU59" s="181" t="s">
        <v>835</v>
      </c>
      <c r="DV59" s="181" t="s">
        <v>835</v>
      </c>
      <c r="DW59" s="181" t="s">
        <v>2715</v>
      </c>
      <c r="DX59" s="181" t="s">
        <v>835</v>
      </c>
      <c r="DY59" s="181" t="s">
        <v>835</v>
      </c>
      <c r="DZ59" s="181" t="s">
        <v>2715</v>
      </c>
      <c r="EA59" s="181" t="s">
        <v>835</v>
      </c>
      <c r="EB59" s="181" t="s">
        <v>835</v>
      </c>
      <c r="EC59" s="181" t="s">
        <v>2715</v>
      </c>
      <c r="ED59" s="181" t="s">
        <v>835</v>
      </c>
      <c r="EE59" s="181" t="s">
        <v>835</v>
      </c>
      <c r="EF59" s="181" t="s">
        <v>2715</v>
      </c>
      <c r="EG59" s="181" t="s">
        <v>835</v>
      </c>
      <c r="EH59" s="181" t="s">
        <v>835</v>
      </c>
      <c r="EI59" s="181" t="s">
        <v>2715</v>
      </c>
      <c r="EJ59" s="181" t="s">
        <v>835</v>
      </c>
      <c r="EK59" s="181" t="s">
        <v>835</v>
      </c>
      <c r="EL59" s="181" t="s">
        <v>2715</v>
      </c>
      <c r="EM59" s="181" t="s">
        <v>835</v>
      </c>
      <c r="EN59" s="181" t="s">
        <v>835</v>
      </c>
      <c r="EO59" s="181" t="s">
        <v>2715</v>
      </c>
      <c r="EP59" s="181" t="s">
        <v>835</v>
      </c>
      <c r="EQ59" s="181" t="s">
        <v>835</v>
      </c>
      <c r="ER59" s="181" t="s">
        <v>2715</v>
      </c>
      <c r="ES59" s="181" t="s">
        <v>835</v>
      </c>
      <c r="ET59" s="181" t="s">
        <v>835</v>
      </c>
    </row>
    <row r="60" spans="1:150" x14ac:dyDescent="0.3">
      <c r="A60" s="1"/>
      <c r="B60" s="180" t="s">
        <v>3073</v>
      </c>
      <c r="C60" s="180" t="s">
        <v>68</v>
      </c>
      <c r="D60" s="180" t="s">
        <v>3064</v>
      </c>
      <c r="E60" s="180" t="s">
        <v>3074</v>
      </c>
      <c r="F60" s="180" t="s">
        <v>3075</v>
      </c>
      <c r="G60" s="181" t="s">
        <v>2715</v>
      </c>
      <c r="H60" s="181" t="s">
        <v>835</v>
      </c>
      <c r="I60" s="181" t="s">
        <v>835</v>
      </c>
      <c r="J60" s="181" t="s">
        <v>2715</v>
      </c>
      <c r="K60" s="181" t="s">
        <v>835</v>
      </c>
      <c r="L60" s="181" t="s">
        <v>835</v>
      </c>
      <c r="M60" s="181" t="s">
        <v>2715</v>
      </c>
      <c r="N60" s="181" t="s">
        <v>835</v>
      </c>
      <c r="O60" s="181" t="s">
        <v>835</v>
      </c>
      <c r="P60" s="181" t="s">
        <v>2715</v>
      </c>
      <c r="Q60" s="181" t="s">
        <v>835</v>
      </c>
      <c r="R60" s="181" t="s">
        <v>835</v>
      </c>
      <c r="S60" s="181" t="s">
        <v>2715</v>
      </c>
      <c r="T60" s="181" t="s">
        <v>835</v>
      </c>
      <c r="U60" s="181" t="s">
        <v>835</v>
      </c>
      <c r="V60" s="181" t="s">
        <v>2715</v>
      </c>
      <c r="W60" s="181" t="s">
        <v>835</v>
      </c>
      <c r="X60" s="181" t="s">
        <v>835</v>
      </c>
      <c r="Y60" s="181" t="s">
        <v>2715</v>
      </c>
      <c r="Z60" s="181" t="s">
        <v>835</v>
      </c>
      <c r="AA60" s="181" t="s">
        <v>835</v>
      </c>
      <c r="AB60" s="181" t="s">
        <v>2715</v>
      </c>
      <c r="AC60" s="181" t="s">
        <v>835</v>
      </c>
      <c r="AD60" s="181" t="s">
        <v>835</v>
      </c>
      <c r="AE60" s="181" t="s">
        <v>2715</v>
      </c>
      <c r="AF60" s="181" t="s">
        <v>835</v>
      </c>
      <c r="AG60" s="181" t="s">
        <v>835</v>
      </c>
      <c r="AH60" s="181" t="s">
        <v>2715</v>
      </c>
      <c r="AI60" s="181" t="s">
        <v>835</v>
      </c>
      <c r="AJ60" s="181" t="s">
        <v>835</v>
      </c>
      <c r="AK60" s="181" t="s">
        <v>2715</v>
      </c>
      <c r="AL60" s="181" t="s">
        <v>835</v>
      </c>
      <c r="AM60" s="181" t="s">
        <v>835</v>
      </c>
      <c r="AN60" s="181" t="s">
        <v>2715</v>
      </c>
      <c r="AO60" s="181" t="s">
        <v>835</v>
      </c>
      <c r="AP60" s="181" t="s">
        <v>835</v>
      </c>
      <c r="AQ60" s="181" t="s">
        <v>2715</v>
      </c>
      <c r="AR60" s="181" t="s">
        <v>835</v>
      </c>
      <c r="AS60" s="181" t="s">
        <v>835</v>
      </c>
      <c r="AT60" s="181" t="s">
        <v>2715</v>
      </c>
      <c r="AU60" s="181" t="s">
        <v>835</v>
      </c>
      <c r="AV60" s="181" t="s">
        <v>835</v>
      </c>
      <c r="AW60" s="181" t="s">
        <v>2715</v>
      </c>
      <c r="AX60" s="181" t="s">
        <v>835</v>
      </c>
      <c r="AY60" s="181" t="s">
        <v>835</v>
      </c>
      <c r="AZ60" s="181" t="s">
        <v>2715</v>
      </c>
      <c r="BA60" s="181" t="s">
        <v>835</v>
      </c>
      <c r="BB60" s="181" t="s">
        <v>835</v>
      </c>
      <c r="BC60" s="181" t="s">
        <v>2715</v>
      </c>
      <c r="BD60" s="181" t="s">
        <v>835</v>
      </c>
      <c r="BE60" s="181" t="s">
        <v>835</v>
      </c>
      <c r="BF60" s="181" t="s">
        <v>2715</v>
      </c>
      <c r="BG60" s="181" t="s">
        <v>835</v>
      </c>
      <c r="BH60" s="181" t="s">
        <v>835</v>
      </c>
      <c r="BI60" s="181" t="s">
        <v>2715</v>
      </c>
      <c r="BJ60" s="181" t="s">
        <v>835</v>
      </c>
      <c r="BK60" s="181" t="s">
        <v>835</v>
      </c>
      <c r="BL60" s="181" t="s">
        <v>2715</v>
      </c>
      <c r="BM60" s="181" t="s">
        <v>835</v>
      </c>
      <c r="BN60" s="181" t="s">
        <v>835</v>
      </c>
      <c r="BO60" s="181" t="s">
        <v>2715</v>
      </c>
      <c r="BP60" s="181" t="s">
        <v>835</v>
      </c>
      <c r="BQ60" s="181" t="s">
        <v>835</v>
      </c>
      <c r="BR60" s="181" t="s">
        <v>2715</v>
      </c>
      <c r="BS60" s="181" t="s">
        <v>835</v>
      </c>
      <c r="BT60" s="181" t="s">
        <v>835</v>
      </c>
      <c r="BU60" s="181" t="s">
        <v>2715</v>
      </c>
      <c r="BV60" s="181" t="s">
        <v>835</v>
      </c>
      <c r="BW60" s="181" t="s">
        <v>835</v>
      </c>
      <c r="BX60" s="181" t="s">
        <v>2715</v>
      </c>
      <c r="BY60" s="181" t="s">
        <v>835</v>
      </c>
      <c r="BZ60" s="181" t="s">
        <v>835</v>
      </c>
      <c r="CA60" s="181" t="s">
        <v>2715</v>
      </c>
      <c r="CB60" s="181" t="s">
        <v>835</v>
      </c>
      <c r="CC60" s="181" t="s">
        <v>835</v>
      </c>
      <c r="CD60" s="181" t="s">
        <v>2715</v>
      </c>
      <c r="CE60" s="181" t="s">
        <v>835</v>
      </c>
      <c r="CF60" s="181" t="s">
        <v>835</v>
      </c>
      <c r="CG60" s="181" t="s">
        <v>2715</v>
      </c>
      <c r="CH60" s="181" t="s">
        <v>835</v>
      </c>
      <c r="CI60" s="181" t="s">
        <v>835</v>
      </c>
      <c r="CJ60" s="181" t="s">
        <v>2715</v>
      </c>
      <c r="CK60" s="181" t="s">
        <v>835</v>
      </c>
      <c r="CL60" s="181" t="s">
        <v>835</v>
      </c>
      <c r="CM60" s="181" t="s">
        <v>2715</v>
      </c>
      <c r="CN60" s="181" t="s">
        <v>835</v>
      </c>
      <c r="CO60" s="181" t="s">
        <v>835</v>
      </c>
      <c r="CP60" s="181" t="s">
        <v>2715</v>
      </c>
      <c r="CQ60" s="181" t="s">
        <v>835</v>
      </c>
      <c r="CR60" s="181" t="s">
        <v>835</v>
      </c>
      <c r="CS60" s="181" t="s">
        <v>2715</v>
      </c>
      <c r="CT60" s="181" t="s">
        <v>835</v>
      </c>
      <c r="CU60" s="181" t="s">
        <v>835</v>
      </c>
      <c r="CV60" s="181" t="s">
        <v>2715</v>
      </c>
      <c r="CW60" s="181" t="s">
        <v>835</v>
      </c>
      <c r="CX60" s="181" t="s">
        <v>835</v>
      </c>
      <c r="CY60" s="181" t="s">
        <v>2715</v>
      </c>
      <c r="CZ60" s="181" t="s">
        <v>835</v>
      </c>
      <c r="DA60" s="181" t="s">
        <v>835</v>
      </c>
      <c r="DB60" s="181" t="s">
        <v>2715</v>
      </c>
      <c r="DC60" s="181" t="s">
        <v>835</v>
      </c>
      <c r="DD60" s="181" t="s">
        <v>835</v>
      </c>
      <c r="DE60" s="181" t="s">
        <v>2715</v>
      </c>
      <c r="DF60" s="181" t="s">
        <v>835</v>
      </c>
      <c r="DG60" s="181" t="s">
        <v>835</v>
      </c>
      <c r="DH60" s="181" t="s">
        <v>2715</v>
      </c>
      <c r="DI60" s="181" t="s">
        <v>835</v>
      </c>
      <c r="DJ60" s="181" t="s">
        <v>835</v>
      </c>
      <c r="DK60" s="181" t="s">
        <v>2715</v>
      </c>
      <c r="DL60" s="181" t="s">
        <v>835</v>
      </c>
      <c r="DM60" s="181" t="s">
        <v>835</v>
      </c>
      <c r="DN60" s="181" t="s">
        <v>2715</v>
      </c>
      <c r="DO60" s="181" t="s">
        <v>835</v>
      </c>
      <c r="DP60" s="181" t="s">
        <v>835</v>
      </c>
      <c r="DQ60" s="181" t="s">
        <v>2715</v>
      </c>
      <c r="DR60" s="181" t="s">
        <v>835</v>
      </c>
      <c r="DS60" s="181" t="s">
        <v>835</v>
      </c>
      <c r="DT60" s="181" t="s">
        <v>2715</v>
      </c>
      <c r="DU60" s="181" t="s">
        <v>835</v>
      </c>
      <c r="DV60" s="181" t="s">
        <v>835</v>
      </c>
      <c r="DW60" s="181" t="s">
        <v>2715</v>
      </c>
      <c r="DX60" s="181" t="s">
        <v>835</v>
      </c>
      <c r="DY60" s="181" t="s">
        <v>835</v>
      </c>
      <c r="DZ60" s="181" t="s">
        <v>2715</v>
      </c>
      <c r="EA60" s="181" t="s">
        <v>835</v>
      </c>
      <c r="EB60" s="181" t="s">
        <v>835</v>
      </c>
      <c r="EC60" s="181" t="s">
        <v>2715</v>
      </c>
      <c r="ED60" s="181" t="s">
        <v>835</v>
      </c>
      <c r="EE60" s="181" t="s">
        <v>835</v>
      </c>
      <c r="EF60" s="181" t="s">
        <v>2715</v>
      </c>
      <c r="EG60" s="181" t="s">
        <v>835</v>
      </c>
      <c r="EH60" s="181" t="s">
        <v>835</v>
      </c>
      <c r="EI60" s="181" t="s">
        <v>2715</v>
      </c>
      <c r="EJ60" s="181" t="s">
        <v>835</v>
      </c>
      <c r="EK60" s="181" t="s">
        <v>835</v>
      </c>
      <c r="EL60" s="181" t="s">
        <v>2715</v>
      </c>
      <c r="EM60" s="181" t="s">
        <v>835</v>
      </c>
      <c r="EN60" s="181" t="s">
        <v>835</v>
      </c>
      <c r="EO60" s="181" t="s">
        <v>2715</v>
      </c>
      <c r="EP60" s="181" t="s">
        <v>835</v>
      </c>
      <c r="EQ60" s="181" t="s">
        <v>835</v>
      </c>
      <c r="ER60" s="181" t="s">
        <v>2715</v>
      </c>
      <c r="ES60" s="181" t="s">
        <v>835</v>
      </c>
      <c r="ET60" s="181" t="s">
        <v>835</v>
      </c>
    </row>
    <row r="61" spans="1:150" x14ac:dyDescent="0.3">
      <c r="A61" s="1"/>
      <c r="B61" s="180" t="s">
        <v>3076</v>
      </c>
      <c r="C61" s="180" t="s">
        <v>68</v>
      </c>
      <c r="D61" s="180" t="s">
        <v>3064</v>
      </c>
      <c r="E61" s="180" t="s">
        <v>3077</v>
      </c>
      <c r="F61" s="180" t="s">
        <v>3078</v>
      </c>
      <c r="G61" s="181" t="s">
        <v>2715</v>
      </c>
      <c r="H61" s="181" t="s">
        <v>2604</v>
      </c>
      <c r="I61" s="181" t="s">
        <v>2604</v>
      </c>
      <c r="J61" s="181" t="s">
        <v>2715</v>
      </c>
      <c r="K61" s="181" t="s">
        <v>2604</v>
      </c>
      <c r="L61" s="181" t="s">
        <v>2604</v>
      </c>
      <c r="M61" s="181" t="s">
        <v>2715</v>
      </c>
      <c r="N61" s="181" t="s">
        <v>2604</v>
      </c>
      <c r="O61" s="181" t="s">
        <v>2604</v>
      </c>
      <c r="P61" s="181" t="s">
        <v>2715</v>
      </c>
      <c r="Q61" s="181" t="s">
        <v>2604</v>
      </c>
      <c r="R61" s="181" t="s">
        <v>2604</v>
      </c>
      <c r="S61" s="181" t="s">
        <v>2715</v>
      </c>
      <c r="T61" s="181" t="s">
        <v>2604</v>
      </c>
      <c r="U61" s="181" t="s">
        <v>2604</v>
      </c>
      <c r="V61" s="181" t="s">
        <v>2715</v>
      </c>
      <c r="W61" s="181" t="s">
        <v>2604</v>
      </c>
      <c r="X61" s="181" t="s">
        <v>2604</v>
      </c>
      <c r="Y61" s="181" t="s">
        <v>2715</v>
      </c>
      <c r="Z61" s="181" t="s">
        <v>2604</v>
      </c>
      <c r="AA61" s="181" t="s">
        <v>2604</v>
      </c>
      <c r="AB61" s="181" t="s">
        <v>2715</v>
      </c>
      <c r="AC61" s="181" t="s">
        <v>2604</v>
      </c>
      <c r="AD61" s="181" t="s">
        <v>2604</v>
      </c>
      <c r="AE61" s="181" t="s">
        <v>2715</v>
      </c>
      <c r="AF61" s="181" t="s">
        <v>2604</v>
      </c>
      <c r="AG61" s="181" t="s">
        <v>2604</v>
      </c>
      <c r="AH61" s="181" t="s">
        <v>2715</v>
      </c>
      <c r="AI61" s="181" t="s">
        <v>2604</v>
      </c>
      <c r="AJ61" s="181" t="s">
        <v>2604</v>
      </c>
      <c r="AK61" s="181" t="s">
        <v>2715</v>
      </c>
      <c r="AL61" s="181" t="s">
        <v>2604</v>
      </c>
      <c r="AM61" s="181" t="s">
        <v>2604</v>
      </c>
      <c r="AN61" s="181" t="s">
        <v>2715</v>
      </c>
      <c r="AO61" s="181" t="s">
        <v>2604</v>
      </c>
      <c r="AP61" s="181" t="s">
        <v>2604</v>
      </c>
      <c r="AQ61" s="181" t="s">
        <v>2715</v>
      </c>
      <c r="AR61" s="181" t="s">
        <v>2604</v>
      </c>
      <c r="AS61" s="181" t="s">
        <v>2604</v>
      </c>
      <c r="AT61" s="181" t="s">
        <v>2715</v>
      </c>
      <c r="AU61" s="181" t="s">
        <v>2604</v>
      </c>
      <c r="AV61" s="181" t="s">
        <v>2604</v>
      </c>
      <c r="AW61" s="181" t="s">
        <v>2715</v>
      </c>
      <c r="AX61" s="181" t="s">
        <v>2604</v>
      </c>
      <c r="AY61" s="181" t="s">
        <v>2604</v>
      </c>
      <c r="AZ61" s="181" t="s">
        <v>2715</v>
      </c>
      <c r="BA61" s="181" t="s">
        <v>2604</v>
      </c>
      <c r="BB61" s="181" t="s">
        <v>2604</v>
      </c>
      <c r="BC61" s="181" t="s">
        <v>2715</v>
      </c>
      <c r="BD61" s="181" t="s">
        <v>2604</v>
      </c>
      <c r="BE61" s="181" t="s">
        <v>2604</v>
      </c>
      <c r="BF61" s="181" t="s">
        <v>2715</v>
      </c>
      <c r="BG61" s="181" t="s">
        <v>2604</v>
      </c>
      <c r="BH61" s="181" t="s">
        <v>2604</v>
      </c>
      <c r="BI61" s="181" t="s">
        <v>2715</v>
      </c>
      <c r="BJ61" s="181" t="s">
        <v>2604</v>
      </c>
      <c r="BK61" s="181" t="s">
        <v>2604</v>
      </c>
      <c r="BL61" s="181" t="s">
        <v>2715</v>
      </c>
      <c r="BM61" s="181" t="s">
        <v>2604</v>
      </c>
      <c r="BN61" s="181" t="s">
        <v>2604</v>
      </c>
      <c r="BO61" s="181" t="s">
        <v>2715</v>
      </c>
      <c r="BP61" s="181" t="s">
        <v>2604</v>
      </c>
      <c r="BQ61" s="181" t="s">
        <v>2604</v>
      </c>
      <c r="BR61" s="181" t="s">
        <v>2715</v>
      </c>
      <c r="BS61" s="181" t="s">
        <v>2604</v>
      </c>
      <c r="BT61" s="181" t="s">
        <v>2604</v>
      </c>
      <c r="BU61" s="181" t="s">
        <v>2715</v>
      </c>
      <c r="BV61" s="181" t="s">
        <v>2604</v>
      </c>
      <c r="BW61" s="181" t="s">
        <v>2604</v>
      </c>
      <c r="BX61" s="181" t="s">
        <v>2715</v>
      </c>
      <c r="BY61" s="181" t="s">
        <v>2604</v>
      </c>
      <c r="BZ61" s="181" t="s">
        <v>2604</v>
      </c>
      <c r="CA61" s="181" t="s">
        <v>2715</v>
      </c>
      <c r="CB61" s="181" t="s">
        <v>2604</v>
      </c>
      <c r="CC61" s="181" t="s">
        <v>2604</v>
      </c>
      <c r="CD61" s="181" t="s">
        <v>2715</v>
      </c>
      <c r="CE61" s="181" t="s">
        <v>2604</v>
      </c>
      <c r="CF61" s="181" t="s">
        <v>2604</v>
      </c>
      <c r="CG61" s="181" t="s">
        <v>2715</v>
      </c>
      <c r="CH61" s="181" t="s">
        <v>2604</v>
      </c>
      <c r="CI61" s="181" t="s">
        <v>2604</v>
      </c>
      <c r="CJ61" s="181" t="s">
        <v>2715</v>
      </c>
      <c r="CK61" s="181" t="s">
        <v>2604</v>
      </c>
      <c r="CL61" s="181" t="s">
        <v>2604</v>
      </c>
      <c r="CM61" s="181" t="s">
        <v>2715</v>
      </c>
      <c r="CN61" s="181" t="s">
        <v>2604</v>
      </c>
      <c r="CO61" s="181" t="s">
        <v>2604</v>
      </c>
      <c r="CP61" s="181" t="s">
        <v>2715</v>
      </c>
      <c r="CQ61" s="181" t="s">
        <v>2604</v>
      </c>
      <c r="CR61" s="181" t="s">
        <v>2604</v>
      </c>
      <c r="CS61" s="181" t="s">
        <v>2715</v>
      </c>
      <c r="CT61" s="181" t="s">
        <v>2604</v>
      </c>
      <c r="CU61" s="181" t="s">
        <v>2604</v>
      </c>
      <c r="CV61" s="181" t="s">
        <v>2715</v>
      </c>
      <c r="CW61" s="181" t="s">
        <v>2604</v>
      </c>
      <c r="CX61" s="181" t="s">
        <v>2604</v>
      </c>
      <c r="CY61" s="181" t="s">
        <v>2715</v>
      </c>
      <c r="CZ61" s="181" t="s">
        <v>2604</v>
      </c>
      <c r="DA61" s="181" t="s">
        <v>2604</v>
      </c>
      <c r="DB61" s="181" t="s">
        <v>2715</v>
      </c>
      <c r="DC61" s="181" t="s">
        <v>2604</v>
      </c>
      <c r="DD61" s="181" t="s">
        <v>2604</v>
      </c>
      <c r="DE61" s="181" t="s">
        <v>2715</v>
      </c>
      <c r="DF61" s="181" t="s">
        <v>2604</v>
      </c>
      <c r="DG61" s="181" t="s">
        <v>2604</v>
      </c>
      <c r="DH61" s="181" t="s">
        <v>2715</v>
      </c>
      <c r="DI61" s="181" t="s">
        <v>2604</v>
      </c>
      <c r="DJ61" s="181" t="s">
        <v>2604</v>
      </c>
      <c r="DK61" s="181" t="s">
        <v>2715</v>
      </c>
      <c r="DL61" s="181" t="s">
        <v>2604</v>
      </c>
      <c r="DM61" s="181" t="s">
        <v>2604</v>
      </c>
      <c r="DN61" s="181" t="s">
        <v>2715</v>
      </c>
      <c r="DO61" s="181" t="s">
        <v>2604</v>
      </c>
      <c r="DP61" s="181" t="s">
        <v>2604</v>
      </c>
      <c r="DQ61" s="181" t="s">
        <v>2715</v>
      </c>
      <c r="DR61" s="181" t="s">
        <v>2604</v>
      </c>
      <c r="DS61" s="181" t="s">
        <v>2604</v>
      </c>
      <c r="DT61" s="181" t="s">
        <v>2715</v>
      </c>
      <c r="DU61" s="181" t="s">
        <v>2604</v>
      </c>
      <c r="DV61" s="181" t="s">
        <v>2604</v>
      </c>
      <c r="DW61" s="181" t="s">
        <v>2715</v>
      </c>
      <c r="DX61" s="181" t="s">
        <v>2604</v>
      </c>
      <c r="DY61" s="181" t="s">
        <v>2604</v>
      </c>
      <c r="DZ61" s="181" t="s">
        <v>2715</v>
      </c>
      <c r="EA61" s="181" t="s">
        <v>2604</v>
      </c>
      <c r="EB61" s="181" t="s">
        <v>2604</v>
      </c>
      <c r="EC61" s="181" t="s">
        <v>2715</v>
      </c>
      <c r="ED61" s="181" t="s">
        <v>2604</v>
      </c>
      <c r="EE61" s="181" t="s">
        <v>2604</v>
      </c>
      <c r="EF61" s="181" t="s">
        <v>2715</v>
      </c>
      <c r="EG61" s="181" t="s">
        <v>2604</v>
      </c>
      <c r="EH61" s="181" t="s">
        <v>2604</v>
      </c>
      <c r="EI61" s="181" t="s">
        <v>2715</v>
      </c>
      <c r="EJ61" s="181" t="s">
        <v>2604</v>
      </c>
      <c r="EK61" s="181" t="s">
        <v>2604</v>
      </c>
      <c r="EL61" s="181" t="s">
        <v>2715</v>
      </c>
      <c r="EM61" s="181" t="s">
        <v>2604</v>
      </c>
      <c r="EN61" s="181" t="s">
        <v>2604</v>
      </c>
      <c r="EO61" s="181" t="s">
        <v>2715</v>
      </c>
      <c r="EP61" s="181" t="s">
        <v>2604</v>
      </c>
      <c r="EQ61" s="181" t="s">
        <v>2604</v>
      </c>
      <c r="ER61" s="181" t="s">
        <v>2715</v>
      </c>
      <c r="ES61" s="181" t="s">
        <v>2604</v>
      </c>
      <c r="ET61" s="181" t="s">
        <v>2604</v>
      </c>
    </row>
    <row r="62" spans="1:150" x14ac:dyDescent="0.3">
      <c r="A62" s="1"/>
      <c r="B62" s="179" t="s">
        <v>3079</v>
      </c>
      <c r="C62" s="179" t="s">
        <v>91</v>
      </c>
      <c r="D62" s="179" t="s">
        <v>875</v>
      </c>
      <c r="E62" s="179" t="s">
        <v>3080</v>
      </c>
      <c r="F62" s="179" t="s">
        <v>3081</v>
      </c>
      <c r="G62" s="179" t="s">
        <v>2715</v>
      </c>
      <c r="H62" s="179" t="s">
        <v>2604</v>
      </c>
      <c r="I62" s="179" t="s">
        <v>2604</v>
      </c>
      <c r="J62" s="179" t="s">
        <v>2715</v>
      </c>
      <c r="K62" s="179" t="s">
        <v>2604</v>
      </c>
      <c r="L62" s="179" t="s">
        <v>2604</v>
      </c>
      <c r="M62" s="179" t="s">
        <v>2715</v>
      </c>
      <c r="N62" s="179" t="s">
        <v>2604</v>
      </c>
      <c r="O62" s="179" t="s">
        <v>2604</v>
      </c>
      <c r="P62" s="179" t="s">
        <v>2715</v>
      </c>
      <c r="Q62" s="179" t="s">
        <v>2604</v>
      </c>
      <c r="R62" s="179" t="s">
        <v>2604</v>
      </c>
      <c r="S62" s="179" t="s">
        <v>2715</v>
      </c>
      <c r="T62" s="179" t="s">
        <v>2604</v>
      </c>
      <c r="U62" s="179" t="s">
        <v>2604</v>
      </c>
      <c r="V62" s="179" t="s">
        <v>2715</v>
      </c>
      <c r="W62" s="179" t="s">
        <v>2604</v>
      </c>
      <c r="X62" s="179" t="s">
        <v>2604</v>
      </c>
      <c r="Y62" s="179" t="s">
        <v>2715</v>
      </c>
      <c r="Z62" s="179" t="s">
        <v>2604</v>
      </c>
      <c r="AA62" s="179" t="s">
        <v>2604</v>
      </c>
      <c r="AB62" s="179" t="s">
        <v>2715</v>
      </c>
      <c r="AC62" s="179" t="s">
        <v>2604</v>
      </c>
      <c r="AD62" s="179" t="s">
        <v>2604</v>
      </c>
      <c r="AE62" s="179" t="s">
        <v>2715</v>
      </c>
      <c r="AF62" s="179" t="s">
        <v>2604</v>
      </c>
      <c r="AG62" s="179" t="s">
        <v>2604</v>
      </c>
      <c r="AH62" s="179" t="s">
        <v>2715</v>
      </c>
      <c r="AI62" s="179" t="s">
        <v>2604</v>
      </c>
      <c r="AJ62" s="179" t="s">
        <v>2604</v>
      </c>
      <c r="AK62" s="179" t="s">
        <v>2715</v>
      </c>
      <c r="AL62" s="179" t="s">
        <v>2604</v>
      </c>
      <c r="AM62" s="179" t="s">
        <v>2604</v>
      </c>
      <c r="AN62" s="179" t="s">
        <v>2715</v>
      </c>
      <c r="AO62" s="179" t="s">
        <v>2604</v>
      </c>
      <c r="AP62" s="179" t="s">
        <v>2604</v>
      </c>
      <c r="AQ62" s="179" t="s">
        <v>2715</v>
      </c>
      <c r="AR62" s="179" t="s">
        <v>2604</v>
      </c>
      <c r="AS62" s="179" t="s">
        <v>2604</v>
      </c>
      <c r="AT62" s="179" t="s">
        <v>2715</v>
      </c>
      <c r="AU62" s="179" t="s">
        <v>2604</v>
      </c>
      <c r="AV62" s="179" t="s">
        <v>2604</v>
      </c>
      <c r="AW62" s="179" t="s">
        <v>2715</v>
      </c>
      <c r="AX62" s="179" t="s">
        <v>2604</v>
      </c>
      <c r="AY62" s="179" t="s">
        <v>2604</v>
      </c>
      <c r="AZ62" s="179" t="s">
        <v>2715</v>
      </c>
      <c r="BA62" s="179" t="s">
        <v>2604</v>
      </c>
      <c r="BB62" s="179" t="s">
        <v>2604</v>
      </c>
      <c r="BC62" s="179" t="s">
        <v>2715</v>
      </c>
      <c r="BD62" s="179" t="s">
        <v>2604</v>
      </c>
      <c r="BE62" s="179" t="s">
        <v>2604</v>
      </c>
      <c r="BF62" s="179" t="s">
        <v>2715</v>
      </c>
      <c r="BG62" s="179" t="s">
        <v>2604</v>
      </c>
      <c r="BH62" s="179" t="s">
        <v>2604</v>
      </c>
      <c r="BI62" s="179" t="s">
        <v>2715</v>
      </c>
      <c r="BJ62" s="179" t="s">
        <v>2604</v>
      </c>
      <c r="BK62" s="179" t="s">
        <v>2604</v>
      </c>
      <c r="BL62" s="179" t="s">
        <v>2715</v>
      </c>
      <c r="BM62" s="179" t="s">
        <v>2604</v>
      </c>
      <c r="BN62" s="179" t="s">
        <v>2604</v>
      </c>
      <c r="BO62" s="179" t="s">
        <v>2715</v>
      </c>
      <c r="BP62" s="179" t="s">
        <v>2604</v>
      </c>
      <c r="BQ62" s="179" t="s">
        <v>2604</v>
      </c>
      <c r="BR62" s="179" t="s">
        <v>2715</v>
      </c>
      <c r="BS62" s="179" t="s">
        <v>2604</v>
      </c>
      <c r="BT62" s="179" t="s">
        <v>2604</v>
      </c>
      <c r="BU62" s="179" t="s">
        <v>2715</v>
      </c>
      <c r="BV62" s="179" t="s">
        <v>2604</v>
      </c>
      <c r="BW62" s="179" t="s">
        <v>2604</v>
      </c>
      <c r="BX62" s="179" t="s">
        <v>2715</v>
      </c>
      <c r="BY62" s="179" t="s">
        <v>2604</v>
      </c>
      <c r="BZ62" s="179" t="s">
        <v>2604</v>
      </c>
      <c r="CA62" s="179" t="s">
        <v>2715</v>
      </c>
      <c r="CB62" s="179" t="s">
        <v>2604</v>
      </c>
      <c r="CC62" s="179" t="s">
        <v>2604</v>
      </c>
      <c r="CD62" s="179" t="s">
        <v>2715</v>
      </c>
      <c r="CE62" s="179" t="s">
        <v>2604</v>
      </c>
      <c r="CF62" s="179" t="s">
        <v>2604</v>
      </c>
      <c r="CG62" s="179" t="s">
        <v>2715</v>
      </c>
      <c r="CH62" s="179" t="s">
        <v>2604</v>
      </c>
      <c r="CI62" s="179" t="s">
        <v>2604</v>
      </c>
      <c r="CJ62" s="179" t="s">
        <v>2715</v>
      </c>
      <c r="CK62" s="179" t="s">
        <v>2604</v>
      </c>
      <c r="CL62" s="179" t="s">
        <v>2604</v>
      </c>
      <c r="CM62" s="179" t="s">
        <v>2715</v>
      </c>
      <c r="CN62" s="179" t="s">
        <v>2604</v>
      </c>
      <c r="CO62" s="179" t="s">
        <v>2604</v>
      </c>
      <c r="CP62" s="179" t="s">
        <v>2715</v>
      </c>
      <c r="CQ62" s="179" t="s">
        <v>2604</v>
      </c>
      <c r="CR62" s="179" t="s">
        <v>2604</v>
      </c>
      <c r="CS62" s="179" t="s">
        <v>2715</v>
      </c>
      <c r="CT62" s="179" t="s">
        <v>2604</v>
      </c>
      <c r="CU62" s="179" t="s">
        <v>2604</v>
      </c>
      <c r="CV62" s="179" t="s">
        <v>2715</v>
      </c>
      <c r="CW62" s="179" t="s">
        <v>2604</v>
      </c>
      <c r="CX62" s="179" t="s">
        <v>2604</v>
      </c>
      <c r="CY62" s="179" t="s">
        <v>2715</v>
      </c>
      <c r="CZ62" s="179" t="s">
        <v>2604</v>
      </c>
      <c r="DA62" s="179" t="s">
        <v>2604</v>
      </c>
      <c r="DB62" s="179" t="s">
        <v>2715</v>
      </c>
      <c r="DC62" s="179" t="s">
        <v>2604</v>
      </c>
      <c r="DD62" s="179" t="s">
        <v>2604</v>
      </c>
      <c r="DE62" s="179" t="s">
        <v>2715</v>
      </c>
      <c r="DF62" s="179" t="s">
        <v>2604</v>
      </c>
      <c r="DG62" s="179" t="s">
        <v>2604</v>
      </c>
      <c r="DH62" s="179" t="s">
        <v>2715</v>
      </c>
      <c r="DI62" s="179" t="s">
        <v>2604</v>
      </c>
      <c r="DJ62" s="179" t="s">
        <v>2604</v>
      </c>
      <c r="DK62" s="179" t="s">
        <v>2715</v>
      </c>
      <c r="DL62" s="179" t="s">
        <v>2604</v>
      </c>
      <c r="DM62" s="179" t="s">
        <v>2604</v>
      </c>
      <c r="DN62" s="179" t="s">
        <v>2715</v>
      </c>
      <c r="DO62" s="179" t="s">
        <v>2604</v>
      </c>
      <c r="DP62" s="179" t="s">
        <v>2604</v>
      </c>
      <c r="DQ62" s="179" t="s">
        <v>2715</v>
      </c>
      <c r="DR62" s="179" t="s">
        <v>2604</v>
      </c>
      <c r="DS62" s="179" t="s">
        <v>2604</v>
      </c>
      <c r="DT62" s="179" t="s">
        <v>2715</v>
      </c>
      <c r="DU62" s="179" t="s">
        <v>2604</v>
      </c>
      <c r="DV62" s="179" t="s">
        <v>2604</v>
      </c>
      <c r="DW62" s="179" t="s">
        <v>2715</v>
      </c>
      <c r="DX62" s="179" t="s">
        <v>2604</v>
      </c>
      <c r="DY62" s="179" t="s">
        <v>2604</v>
      </c>
      <c r="DZ62" s="179" t="s">
        <v>2715</v>
      </c>
      <c r="EA62" s="179" t="s">
        <v>2604</v>
      </c>
      <c r="EB62" s="179" t="s">
        <v>2604</v>
      </c>
      <c r="EC62" s="179" t="s">
        <v>2715</v>
      </c>
      <c r="ED62" s="179" t="s">
        <v>2604</v>
      </c>
      <c r="EE62" s="179" t="s">
        <v>2604</v>
      </c>
      <c r="EF62" s="179" t="s">
        <v>2715</v>
      </c>
      <c r="EG62" s="179" t="s">
        <v>2604</v>
      </c>
      <c r="EH62" s="179" t="s">
        <v>2604</v>
      </c>
      <c r="EI62" s="179" t="s">
        <v>2715</v>
      </c>
      <c r="EJ62" s="179" t="s">
        <v>2604</v>
      </c>
      <c r="EK62" s="179" t="s">
        <v>2604</v>
      </c>
      <c r="EL62" s="179" t="s">
        <v>2715</v>
      </c>
      <c r="EM62" s="179" t="s">
        <v>2604</v>
      </c>
      <c r="EN62" s="179" t="s">
        <v>2604</v>
      </c>
      <c r="EO62" s="179" t="s">
        <v>2715</v>
      </c>
      <c r="EP62" s="179" t="s">
        <v>2604</v>
      </c>
      <c r="EQ62" s="179" t="s">
        <v>2604</v>
      </c>
      <c r="ER62" s="179" t="s">
        <v>2715</v>
      </c>
      <c r="ES62" s="179" t="s">
        <v>2604</v>
      </c>
      <c r="ET62" s="179" t="s">
        <v>2604</v>
      </c>
    </row>
    <row r="63" spans="1:150" x14ac:dyDescent="0.3">
      <c r="A63" s="1"/>
      <c r="B63" s="180" t="s">
        <v>3082</v>
      </c>
      <c r="C63" s="180" t="s">
        <v>91</v>
      </c>
      <c r="D63" s="180" t="s">
        <v>875</v>
      </c>
      <c r="E63" s="180" t="s">
        <v>3083</v>
      </c>
      <c r="F63" s="180" t="s">
        <v>3084</v>
      </c>
      <c r="G63" s="181" t="s">
        <v>2715</v>
      </c>
      <c r="H63" s="181" t="s">
        <v>2604</v>
      </c>
      <c r="I63" s="181" t="s">
        <v>2604</v>
      </c>
      <c r="J63" s="181" t="s">
        <v>2715</v>
      </c>
      <c r="K63" s="181" t="s">
        <v>2604</v>
      </c>
      <c r="L63" s="181" t="s">
        <v>2604</v>
      </c>
      <c r="M63" s="181" t="s">
        <v>2715</v>
      </c>
      <c r="N63" s="181" t="s">
        <v>2604</v>
      </c>
      <c r="O63" s="181" t="s">
        <v>2604</v>
      </c>
      <c r="P63" s="181" t="s">
        <v>2715</v>
      </c>
      <c r="Q63" s="181" t="s">
        <v>2604</v>
      </c>
      <c r="R63" s="181" t="s">
        <v>2604</v>
      </c>
      <c r="S63" s="181" t="s">
        <v>2715</v>
      </c>
      <c r="T63" s="181" t="s">
        <v>2604</v>
      </c>
      <c r="U63" s="181" t="s">
        <v>2604</v>
      </c>
      <c r="V63" s="181" t="s">
        <v>2715</v>
      </c>
      <c r="W63" s="181" t="s">
        <v>2604</v>
      </c>
      <c r="X63" s="181" t="s">
        <v>2604</v>
      </c>
      <c r="Y63" s="181" t="s">
        <v>2715</v>
      </c>
      <c r="Z63" s="181" t="s">
        <v>2604</v>
      </c>
      <c r="AA63" s="181" t="s">
        <v>2604</v>
      </c>
      <c r="AB63" s="181" t="s">
        <v>2715</v>
      </c>
      <c r="AC63" s="181" t="s">
        <v>2604</v>
      </c>
      <c r="AD63" s="181" t="s">
        <v>2604</v>
      </c>
      <c r="AE63" s="181" t="s">
        <v>2715</v>
      </c>
      <c r="AF63" s="181" t="s">
        <v>2604</v>
      </c>
      <c r="AG63" s="181" t="s">
        <v>2604</v>
      </c>
      <c r="AH63" s="181" t="s">
        <v>2715</v>
      </c>
      <c r="AI63" s="181" t="s">
        <v>2604</v>
      </c>
      <c r="AJ63" s="181" t="s">
        <v>2604</v>
      </c>
      <c r="AK63" s="181" t="s">
        <v>2715</v>
      </c>
      <c r="AL63" s="181" t="s">
        <v>2604</v>
      </c>
      <c r="AM63" s="181" t="s">
        <v>2604</v>
      </c>
      <c r="AN63" s="181" t="s">
        <v>2715</v>
      </c>
      <c r="AO63" s="181" t="s">
        <v>2604</v>
      </c>
      <c r="AP63" s="181" t="s">
        <v>2604</v>
      </c>
      <c r="AQ63" s="181" t="s">
        <v>2715</v>
      </c>
      <c r="AR63" s="181" t="s">
        <v>2604</v>
      </c>
      <c r="AS63" s="181" t="s">
        <v>2604</v>
      </c>
      <c r="AT63" s="181" t="s">
        <v>2715</v>
      </c>
      <c r="AU63" s="181" t="s">
        <v>2604</v>
      </c>
      <c r="AV63" s="181" t="s">
        <v>2604</v>
      </c>
      <c r="AW63" s="181" t="s">
        <v>2715</v>
      </c>
      <c r="AX63" s="181" t="s">
        <v>2604</v>
      </c>
      <c r="AY63" s="181" t="s">
        <v>2604</v>
      </c>
      <c r="AZ63" s="181" t="s">
        <v>2715</v>
      </c>
      <c r="BA63" s="181" t="s">
        <v>2604</v>
      </c>
      <c r="BB63" s="181" t="s">
        <v>2604</v>
      </c>
      <c r="BC63" s="181" t="s">
        <v>2715</v>
      </c>
      <c r="BD63" s="181" t="s">
        <v>2604</v>
      </c>
      <c r="BE63" s="181" t="s">
        <v>2604</v>
      </c>
      <c r="BF63" s="181" t="s">
        <v>2715</v>
      </c>
      <c r="BG63" s="181" t="s">
        <v>2604</v>
      </c>
      <c r="BH63" s="181" t="s">
        <v>2604</v>
      </c>
      <c r="BI63" s="181" t="s">
        <v>2715</v>
      </c>
      <c r="BJ63" s="181" t="s">
        <v>2604</v>
      </c>
      <c r="BK63" s="181" t="s">
        <v>2604</v>
      </c>
      <c r="BL63" s="181" t="s">
        <v>2715</v>
      </c>
      <c r="BM63" s="181" t="s">
        <v>2604</v>
      </c>
      <c r="BN63" s="181" t="s">
        <v>2604</v>
      </c>
      <c r="BO63" s="181" t="s">
        <v>2715</v>
      </c>
      <c r="BP63" s="181" t="s">
        <v>2604</v>
      </c>
      <c r="BQ63" s="181" t="s">
        <v>2604</v>
      </c>
      <c r="BR63" s="181" t="s">
        <v>2715</v>
      </c>
      <c r="BS63" s="181" t="s">
        <v>2604</v>
      </c>
      <c r="BT63" s="181" t="s">
        <v>2604</v>
      </c>
      <c r="BU63" s="181" t="s">
        <v>2715</v>
      </c>
      <c r="BV63" s="181" t="s">
        <v>2604</v>
      </c>
      <c r="BW63" s="181" t="s">
        <v>2604</v>
      </c>
      <c r="BX63" s="181" t="s">
        <v>2715</v>
      </c>
      <c r="BY63" s="181" t="s">
        <v>2604</v>
      </c>
      <c r="BZ63" s="181" t="s">
        <v>2604</v>
      </c>
      <c r="CA63" s="181" t="s">
        <v>2715</v>
      </c>
      <c r="CB63" s="181" t="s">
        <v>2604</v>
      </c>
      <c r="CC63" s="181" t="s">
        <v>2604</v>
      </c>
      <c r="CD63" s="181" t="s">
        <v>2715</v>
      </c>
      <c r="CE63" s="181" t="s">
        <v>2604</v>
      </c>
      <c r="CF63" s="181" t="s">
        <v>2604</v>
      </c>
      <c r="CG63" s="181" t="s">
        <v>2715</v>
      </c>
      <c r="CH63" s="181" t="s">
        <v>2604</v>
      </c>
      <c r="CI63" s="181" t="s">
        <v>2604</v>
      </c>
      <c r="CJ63" s="181" t="s">
        <v>2715</v>
      </c>
      <c r="CK63" s="181" t="s">
        <v>2604</v>
      </c>
      <c r="CL63" s="181" t="s">
        <v>2604</v>
      </c>
      <c r="CM63" s="181" t="s">
        <v>2715</v>
      </c>
      <c r="CN63" s="181" t="s">
        <v>2604</v>
      </c>
      <c r="CO63" s="181" t="s">
        <v>2604</v>
      </c>
      <c r="CP63" s="181" t="s">
        <v>2715</v>
      </c>
      <c r="CQ63" s="181" t="s">
        <v>2604</v>
      </c>
      <c r="CR63" s="181" t="s">
        <v>2604</v>
      </c>
      <c r="CS63" s="181" t="s">
        <v>2715</v>
      </c>
      <c r="CT63" s="181" t="s">
        <v>2604</v>
      </c>
      <c r="CU63" s="181" t="s">
        <v>2604</v>
      </c>
      <c r="CV63" s="181" t="s">
        <v>2715</v>
      </c>
      <c r="CW63" s="181" t="s">
        <v>2604</v>
      </c>
      <c r="CX63" s="181" t="s">
        <v>2604</v>
      </c>
      <c r="CY63" s="181" t="s">
        <v>2715</v>
      </c>
      <c r="CZ63" s="181" t="s">
        <v>2604</v>
      </c>
      <c r="DA63" s="181" t="s">
        <v>2604</v>
      </c>
      <c r="DB63" s="181" t="s">
        <v>2715</v>
      </c>
      <c r="DC63" s="181" t="s">
        <v>2604</v>
      </c>
      <c r="DD63" s="181" t="s">
        <v>2604</v>
      </c>
      <c r="DE63" s="181" t="s">
        <v>2715</v>
      </c>
      <c r="DF63" s="181" t="s">
        <v>2604</v>
      </c>
      <c r="DG63" s="181" t="s">
        <v>2604</v>
      </c>
      <c r="DH63" s="181" t="s">
        <v>2715</v>
      </c>
      <c r="DI63" s="181" t="s">
        <v>2604</v>
      </c>
      <c r="DJ63" s="181" t="s">
        <v>2604</v>
      </c>
      <c r="DK63" s="181" t="s">
        <v>2715</v>
      </c>
      <c r="DL63" s="181" t="s">
        <v>2604</v>
      </c>
      <c r="DM63" s="181" t="s">
        <v>2604</v>
      </c>
      <c r="DN63" s="181" t="s">
        <v>2715</v>
      </c>
      <c r="DO63" s="181" t="s">
        <v>2604</v>
      </c>
      <c r="DP63" s="181" t="s">
        <v>2604</v>
      </c>
      <c r="DQ63" s="181" t="s">
        <v>2715</v>
      </c>
      <c r="DR63" s="181" t="s">
        <v>2604</v>
      </c>
      <c r="DS63" s="181" t="s">
        <v>2604</v>
      </c>
      <c r="DT63" s="181" t="s">
        <v>2715</v>
      </c>
      <c r="DU63" s="181" t="s">
        <v>2604</v>
      </c>
      <c r="DV63" s="181" t="s">
        <v>2604</v>
      </c>
      <c r="DW63" s="181" t="s">
        <v>2715</v>
      </c>
      <c r="DX63" s="181" t="s">
        <v>2604</v>
      </c>
      <c r="DY63" s="181" t="s">
        <v>2604</v>
      </c>
      <c r="DZ63" s="181" t="s">
        <v>2715</v>
      </c>
      <c r="EA63" s="181" t="s">
        <v>2604</v>
      </c>
      <c r="EB63" s="181" t="s">
        <v>2604</v>
      </c>
      <c r="EC63" s="181" t="s">
        <v>2715</v>
      </c>
      <c r="ED63" s="181" t="s">
        <v>2604</v>
      </c>
      <c r="EE63" s="181" t="s">
        <v>2604</v>
      </c>
      <c r="EF63" s="181" t="s">
        <v>2715</v>
      </c>
      <c r="EG63" s="181" t="s">
        <v>2604</v>
      </c>
      <c r="EH63" s="181" t="s">
        <v>2604</v>
      </c>
      <c r="EI63" s="181" t="s">
        <v>2715</v>
      </c>
      <c r="EJ63" s="181" t="s">
        <v>2604</v>
      </c>
      <c r="EK63" s="181" t="s">
        <v>2604</v>
      </c>
      <c r="EL63" s="181" t="s">
        <v>2715</v>
      </c>
      <c r="EM63" s="181" t="s">
        <v>2604</v>
      </c>
      <c r="EN63" s="181" t="s">
        <v>2604</v>
      </c>
      <c r="EO63" s="181" t="s">
        <v>2715</v>
      </c>
      <c r="EP63" s="181" t="s">
        <v>2604</v>
      </c>
      <c r="EQ63" s="181" t="s">
        <v>2604</v>
      </c>
      <c r="ER63" s="181" t="s">
        <v>2715</v>
      </c>
      <c r="ES63" s="181" t="s">
        <v>2604</v>
      </c>
      <c r="ET63" s="181" t="s">
        <v>2604</v>
      </c>
    </row>
    <row r="64" spans="1:150" x14ac:dyDescent="0.3">
      <c r="A64" s="1"/>
      <c r="B64" s="180" t="s">
        <v>3085</v>
      </c>
      <c r="C64" s="180" t="s">
        <v>91</v>
      </c>
      <c r="D64" s="180" t="s">
        <v>875</v>
      </c>
      <c r="E64" s="180" t="s">
        <v>3086</v>
      </c>
      <c r="F64" s="180" t="s">
        <v>3087</v>
      </c>
      <c r="G64" s="181" t="s">
        <v>2715</v>
      </c>
      <c r="H64" s="181" t="s">
        <v>2604</v>
      </c>
      <c r="I64" s="181" t="s">
        <v>2604</v>
      </c>
      <c r="J64" s="181" t="s">
        <v>2715</v>
      </c>
      <c r="K64" s="181" t="s">
        <v>2604</v>
      </c>
      <c r="L64" s="181" t="s">
        <v>2604</v>
      </c>
      <c r="M64" s="181" t="s">
        <v>2715</v>
      </c>
      <c r="N64" s="181" t="s">
        <v>2604</v>
      </c>
      <c r="O64" s="181" t="s">
        <v>2604</v>
      </c>
      <c r="P64" s="181" t="s">
        <v>2715</v>
      </c>
      <c r="Q64" s="181" t="s">
        <v>2604</v>
      </c>
      <c r="R64" s="181" t="s">
        <v>2604</v>
      </c>
      <c r="S64" s="181" t="s">
        <v>2715</v>
      </c>
      <c r="T64" s="181" t="s">
        <v>2604</v>
      </c>
      <c r="U64" s="181" t="s">
        <v>2604</v>
      </c>
      <c r="V64" s="181" t="s">
        <v>2715</v>
      </c>
      <c r="W64" s="181" t="s">
        <v>2604</v>
      </c>
      <c r="X64" s="181" t="s">
        <v>2604</v>
      </c>
      <c r="Y64" s="181" t="s">
        <v>2715</v>
      </c>
      <c r="Z64" s="181" t="s">
        <v>2604</v>
      </c>
      <c r="AA64" s="181" t="s">
        <v>2604</v>
      </c>
      <c r="AB64" s="181" t="s">
        <v>2715</v>
      </c>
      <c r="AC64" s="181" t="s">
        <v>2604</v>
      </c>
      <c r="AD64" s="181" t="s">
        <v>2604</v>
      </c>
      <c r="AE64" s="181" t="s">
        <v>2715</v>
      </c>
      <c r="AF64" s="181" t="s">
        <v>2604</v>
      </c>
      <c r="AG64" s="181" t="s">
        <v>2604</v>
      </c>
      <c r="AH64" s="181" t="s">
        <v>2715</v>
      </c>
      <c r="AI64" s="181" t="s">
        <v>2604</v>
      </c>
      <c r="AJ64" s="181" t="s">
        <v>2604</v>
      </c>
      <c r="AK64" s="181" t="s">
        <v>2715</v>
      </c>
      <c r="AL64" s="181" t="s">
        <v>2604</v>
      </c>
      <c r="AM64" s="181" t="s">
        <v>2604</v>
      </c>
      <c r="AN64" s="181" t="s">
        <v>2715</v>
      </c>
      <c r="AO64" s="181" t="s">
        <v>2604</v>
      </c>
      <c r="AP64" s="181" t="s">
        <v>2604</v>
      </c>
      <c r="AQ64" s="181" t="s">
        <v>2715</v>
      </c>
      <c r="AR64" s="181" t="s">
        <v>2604</v>
      </c>
      <c r="AS64" s="181" t="s">
        <v>2604</v>
      </c>
      <c r="AT64" s="181" t="s">
        <v>2715</v>
      </c>
      <c r="AU64" s="181" t="s">
        <v>2604</v>
      </c>
      <c r="AV64" s="181" t="s">
        <v>2604</v>
      </c>
      <c r="AW64" s="181" t="s">
        <v>2715</v>
      </c>
      <c r="AX64" s="181" t="s">
        <v>2604</v>
      </c>
      <c r="AY64" s="181" t="s">
        <v>2604</v>
      </c>
      <c r="AZ64" s="181" t="s">
        <v>2715</v>
      </c>
      <c r="BA64" s="181" t="s">
        <v>2604</v>
      </c>
      <c r="BB64" s="181" t="s">
        <v>2604</v>
      </c>
      <c r="BC64" s="181" t="s">
        <v>2715</v>
      </c>
      <c r="BD64" s="181" t="s">
        <v>2604</v>
      </c>
      <c r="BE64" s="181" t="s">
        <v>2604</v>
      </c>
      <c r="BF64" s="181" t="s">
        <v>2715</v>
      </c>
      <c r="BG64" s="181" t="s">
        <v>2604</v>
      </c>
      <c r="BH64" s="181" t="s">
        <v>2604</v>
      </c>
      <c r="BI64" s="181" t="s">
        <v>2715</v>
      </c>
      <c r="BJ64" s="181" t="s">
        <v>2604</v>
      </c>
      <c r="BK64" s="181" t="s">
        <v>2604</v>
      </c>
      <c r="BL64" s="181" t="s">
        <v>2715</v>
      </c>
      <c r="BM64" s="181" t="s">
        <v>2604</v>
      </c>
      <c r="BN64" s="181" t="s">
        <v>2604</v>
      </c>
      <c r="BO64" s="181" t="s">
        <v>2715</v>
      </c>
      <c r="BP64" s="181" t="s">
        <v>2604</v>
      </c>
      <c r="BQ64" s="181" t="s">
        <v>2604</v>
      </c>
      <c r="BR64" s="181" t="s">
        <v>2715</v>
      </c>
      <c r="BS64" s="181" t="s">
        <v>2604</v>
      </c>
      <c r="BT64" s="181" t="s">
        <v>2604</v>
      </c>
      <c r="BU64" s="181" t="s">
        <v>2715</v>
      </c>
      <c r="BV64" s="181" t="s">
        <v>2604</v>
      </c>
      <c r="BW64" s="181" t="s">
        <v>2604</v>
      </c>
      <c r="BX64" s="181" t="s">
        <v>2715</v>
      </c>
      <c r="BY64" s="181" t="s">
        <v>2604</v>
      </c>
      <c r="BZ64" s="181" t="s">
        <v>2604</v>
      </c>
      <c r="CA64" s="181" t="s">
        <v>2715</v>
      </c>
      <c r="CB64" s="181" t="s">
        <v>2604</v>
      </c>
      <c r="CC64" s="181" t="s">
        <v>2604</v>
      </c>
      <c r="CD64" s="181" t="s">
        <v>2715</v>
      </c>
      <c r="CE64" s="181" t="s">
        <v>2604</v>
      </c>
      <c r="CF64" s="181" t="s">
        <v>2604</v>
      </c>
      <c r="CG64" s="181" t="s">
        <v>2715</v>
      </c>
      <c r="CH64" s="181" t="s">
        <v>2604</v>
      </c>
      <c r="CI64" s="181" t="s">
        <v>2604</v>
      </c>
      <c r="CJ64" s="181" t="s">
        <v>2715</v>
      </c>
      <c r="CK64" s="181" t="s">
        <v>2604</v>
      </c>
      <c r="CL64" s="181" t="s">
        <v>2604</v>
      </c>
      <c r="CM64" s="181" t="s">
        <v>2715</v>
      </c>
      <c r="CN64" s="181" t="s">
        <v>2604</v>
      </c>
      <c r="CO64" s="181" t="s">
        <v>2604</v>
      </c>
      <c r="CP64" s="181" t="s">
        <v>2715</v>
      </c>
      <c r="CQ64" s="181" t="s">
        <v>2604</v>
      </c>
      <c r="CR64" s="181" t="s">
        <v>2604</v>
      </c>
      <c r="CS64" s="181" t="s">
        <v>2715</v>
      </c>
      <c r="CT64" s="181" t="s">
        <v>2604</v>
      </c>
      <c r="CU64" s="181" t="s">
        <v>2604</v>
      </c>
      <c r="CV64" s="181" t="s">
        <v>2715</v>
      </c>
      <c r="CW64" s="181" t="s">
        <v>2604</v>
      </c>
      <c r="CX64" s="181" t="s">
        <v>2604</v>
      </c>
      <c r="CY64" s="181" t="s">
        <v>2715</v>
      </c>
      <c r="CZ64" s="181" t="s">
        <v>2604</v>
      </c>
      <c r="DA64" s="181" t="s">
        <v>2604</v>
      </c>
      <c r="DB64" s="181" t="s">
        <v>2715</v>
      </c>
      <c r="DC64" s="181" t="s">
        <v>2604</v>
      </c>
      <c r="DD64" s="181" t="s">
        <v>2604</v>
      </c>
      <c r="DE64" s="181" t="s">
        <v>2715</v>
      </c>
      <c r="DF64" s="181" t="s">
        <v>2604</v>
      </c>
      <c r="DG64" s="181" t="s">
        <v>2604</v>
      </c>
      <c r="DH64" s="181" t="s">
        <v>2715</v>
      </c>
      <c r="DI64" s="181" t="s">
        <v>2604</v>
      </c>
      <c r="DJ64" s="181" t="s">
        <v>2604</v>
      </c>
      <c r="DK64" s="181" t="s">
        <v>2715</v>
      </c>
      <c r="DL64" s="181" t="s">
        <v>2604</v>
      </c>
      <c r="DM64" s="181" t="s">
        <v>2604</v>
      </c>
      <c r="DN64" s="181" t="s">
        <v>2715</v>
      </c>
      <c r="DO64" s="181" t="s">
        <v>2604</v>
      </c>
      <c r="DP64" s="181" t="s">
        <v>2604</v>
      </c>
      <c r="DQ64" s="181" t="s">
        <v>2715</v>
      </c>
      <c r="DR64" s="181" t="s">
        <v>2604</v>
      </c>
      <c r="DS64" s="181" t="s">
        <v>2604</v>
      </c>
      <c r="DT64" s="181" t="s">
        <v>2715</v>
      </c>
      <c r="DU64" s="181" t="s">
        <v>2604</v>
      </c>
      <c r="DV64" s="181" t="s">
        <v>2604</v>
      </c>
      <c r="DW64" s="181" t="s">
        <v>2715</v>
      </c>
      <c r="DX64" s="181" t="s">
        <v>2604</v>
      </c>
      <c r="DY64" s="181" t="s">
        <v>2604</v>
      </c>
      <c r="DZ64" s="181" t="s">
        <v>2715</v>
      </c>
      <c r="EA64" s="181" t="s">
        <v>2604</v>
      </c>
      <c r="EB64" s="181" t="s">
        <v>2604</v>
      </c>
      <c r="EC64" s="181" t="s">
        <v>2715</v>
      </c>
      <c r="ED64" s="181" t="s">
        <v>2604</v>
      </c>
      <c r="EE64" s="181" t="s">
        <v>2604</v>
      </c>
      <c r="EF64" s="181" t="s">
        <v>2715</v>
      </c>
      <c r="EG64" s="181" t="s">
        <v>2604</v>
      </c>
      <c r="EH64" s="181" t="s">
        <v>2604</v>
      </c>
      <c r="EI64" s="181" t="s">
        <v>2715</v>
      </c>
      <c r="EJ64" s="181" t="s">
        <v>2604</v>
      </c>
      <c r="EK64" s="181" t="s">
        <v>2604</v>
      </c>
      <c r="EL64" s="181" t="s">
        <v>2715</v>
      </c>
      <c r="EM64" s="181" t="s">
        <v>2604</v>
      </c>
      <c r="EN64" s="181" t="s">
        <v>2604</v>
      </c>
      <c r="EO64" s="181" t="s">
        <v>2715</v>
      </c>
      <c r="EP64" s="181" t="s">
        <v>2604</v>
      </c>
      <c r="EQ64" s="181" t="s">
        <v>2604</v>
      </c>
      <c r="ER64" s="181" t="s">
        <v>2715</v>
      </c>
      <c r="ES64" s="181" t="s">
        <v>2604</v>
      </c>
      <c r="ET64" s="181" t="s">
        <v>2604</v>
      </c>
    </row>
    <row r="65" spans="1:150" x14ac:dyDescent="0.3">
      <c r="A65" s="1"/>
      <c r="B65" s="180" t="s">
        <v>3088</v>
      </c>
      <c r="C65" s="180" t="s">
        <v>91</v>
      </c>
      <c r="D65" s="180" t="s">
        <v>875</v>
      </c>
      <c r="E65" s="180" t="s">
        <v>3089</v>
      </c>
      <c r="F65" s="180" t="s">
        <v>3090</v>
      </c>
      <c r="G65" s="181" t="s">
        <v>2715</v>
      </c>
      <c r="H65" s="181" t="s">
        <v>2604</v>
      </c>
      <c r="I65" s="181" t="s">
        <v>2604</v>
      </c>
      <c r="J65" s="181" t="s">
        <v>2715</v>
      </c>
      <c r="K65" s="181" t="s">
        <v>2604</v>
      </c>
      <c r="L65" s="181" t="s">
        <v>2604</v>
      </c>
      <c r="M65" s="181" t="s">
        <v>2715</v>
      </c>
      <c r="N65" s="181" t="s">
        <v>2604</v>
      </c>
      <c r="O65" s="181" t="s">
        <v>2604</v>
      </c>
      <c r="P65" s="181" t="s">
        <v>2715</v>
      </c>
      <c r="Q65" s="181" t="s">
        <v>2604</v>
      </c>
      <c r="R65" s="181" t="s">
        <v>2604</v>
      </c>
      <c r="S65" s="181" t="s">
        <v>2715</v>
      </c>
      <c r="T65" s="181" t="s">
        <v>2604</v>
      </c>
      <c r="U65" s="181" t="s">
        <v>2604</v>
      </c>
      <c r="V65" s="181" t="s">
        <v>2715</v>
      </c>
      <c r="W65" s="181" t="s">
        <v>2604</v>
      </c>
      <c r="X65" s="181" t="s">
        <v>2604</v>
      </c>
      <c r="Y65" s="181" t="s">
        <v>2715</v>
      </c>
      <c r="Z65" s="181" t="s">
        <v>2604</v>
      </c>
      <c r="AA65" s="181" t="s">
        <v>2604</v>
      </c>
      <c r="AB65" s="181" t="s">
        <v>2715</v>
      </c>
      <c r="AC65" s="181" t="s">
        <v>2604</v>
      </c>
      <c r="AD65" s="181" t="s">
        <v>2604</v>
      </c>
      <c r="AE65" s="181" t="s">
        <v>2715</v>
      </c>
      <c r="AF65" s="181" t="s">
        <v>2604</v>
      </c>
      <c r="AG65" s="181" t="s">
        <v>2604</v>
      </c>
      <c r="AH65" s="181" t="s">
        <v>2715</v>
      </c>
      <c r="AI65" s="181" t="s">
        <v>2604</v>
      </c>
      <c r="AJ65" s="181" t="s">
        <v>2604</v>
      </c>
      <c r="AK65" s="181" t="s">
        <v>2715</v>
      </c>
      <c r="AL65" s="181" t="s">
        <v>2604</v>
      </c>
      <c r="AM65" s="181" t="s">
        <v>2604</v>
      </c>
      <c r="AN65" s="181" t="s">
        <v>2715</v>
      </c>
      <c r="AO65" s="181" t="s">
        <v>2604</v>
      </c>
      <c r="AP65" s="181" t="s">
        <v>2604</v>
      </c>
      <c r="AQ65" s="181" t="s">
        <v>2715</v>
      </c>
      <c r="AR65" s="181" t="s">
        <v>2604</v>
      </c>
      <c r="AS65" s="181" t="s">
        <v>2604</v>
      </c>
      <c r="AT65" s="181" t="s">
        <v>2715</v>
      </c>
      <c r="AU65" s="181" t="s">
        <v>2604</v>
      </c>
      <c r="AV65" s="181" t="s">
        <v>2604</v>
      </c>
      <c r="AW65" s="181" t="s">
        <v>2715</v>
      </c>
      <c r="AX65" s="181" t="s">
        <v>2604</v>
      </c>
      <c r="AY65" s="181" t="s">
        <v>2604</v>
      </c>
      <c r="AZ65" s="181" t="s">
        <v>2715</v>
      </c>
      <c r="BA65" s="181" t="s">
        <v>2604</v>
      </c>
      <c r="BB65" s="181" t="s">
        <v>2604</v>
      </c>
      <c r="BC65" s="181" t="s">
        <v>2715</v>
      </c>
      <c r="BD65" s="181" t="s">
        <v>2604</v>
      </c>
      <c r="BE65" s="181" t="s">
        <v>2604</v>
      </c>
      <c r="BF65" s="181" t="s">
        <v>2715</v>
      </c>
      <c r="BG65" s="181" t="s">
        <v>2604</v>
      </c>
      <c r="BH65" s="181" t="s">
        <v>2604</v>
      </c>
      <c r="BI65" s="181" t="s">
        <v>2715</v>
      </c>
      <c r="BJ65" s="181" t="s">
        <v>2604</v>
      </c>
      <c r="BK65" s="181" t="s">
        <v>2604</v>
      </c>
      <c r="BL65" s="181" t="s">
        <v>2715</v>
      </c>
      <c r="BM65" s="181" t="s">
        <v>2604</v>
      </c>
      <c r="BN65" s="181" t="s">
        <v>2604</v>
      </c>
      <c r="BO65" s="181" t="s">
        <v>2715</v>
      </c>
      <c r="BP65" s="181" t="s">
        <v>2604</v>
      </c>
      <c r="BQ65" s="181" t="s">
        <v>2604</v>
      </c>
      <c r="BR65" s="181" t="s">
        <v>2715</v>
      </c>
      <c r="BS65" s="181" t="s">
        <v>2604</v>
      </c>
      <c r="BT65" s="181" t="s">
        <v>2604</v>
      </c>
      <c r="BU65" s="181" t="s">
        <v>2715</v>
      </c>
      <c r="BV65" s="181" t="s">
        <v>2604</v>
      </c>
      <c r="BW65" s="181" t="s">
        <v>2604</v>
      </c>
      <c r="BX65" s="181" t="s">
        <v>2715</v>
      </c>
      <c r="BY65" s="181" t="s">
        <v>2604</v>
      </c>
      <c r="BZ65" s="181" t="s">
        <v>2604</v>
      </c>
      <c r="CA65" s="181" t="s">
        <v>2715</v>
      </c>
      <c r="CB65" s="181" t="s">
        <v>2604</v>
      </c>
      <c r="CC65" s="181" t="s">
        <v>2604</v>
      </c>
      <c r="CD65" s="181" t="s">
        <v>2715</v>
      </c>
      <c r="CE65" s="181" t="s">
        <v>2604</v>
      </c>
      <c r="CF65" s="181" t="s">
        <v>2604</v>
      </c>
      <c r="CG65" s="181" t="s">
        <v>2715</v>
      </c>
      <c r="CH65" s="181" t="s">
        <v>2604</v>
      </c>
      <c r="CI65" s="181" t="s">
        <v>2604</v>
      </c>
      <c r="CJ65" s="181" t="s">
        <v>2715</v>
      </c>
      <c r="CK65" s="181" t="s">
        <v>2604</v>
      </c>
      <c r="CL65" s="181" t="s">
        <v>2604</v>
      </c>
      <c r="CM65" s="181" t="s">
        <v>2715</v>
      </c>
      <c r="CN65" s="181" t="s">
        <v>2604</v>
      </c>
      <c r="CO65" s="181" t="s">
        <v>2604</v>
      </c>
      <c r="CP65" s="181" t="s">
        <v>2715</v>
      </c>
      <c r="CQ65" s="181" t="s">
        <v>2604</v>
      </c>
      <c r="CR65" s="181" t="s">
        <v>2604</v>
      </c>
      <c r="CS65" s="181" t="s">
        <v>2715</v>
      </c>
      <c r="CT65" s="181" t="s">
        <v>2604</v>
      </c>
      <c r="CU65" s="181" t="s">
        <v>2604</v>
      </c>
      <c r="CV65" s="181" t="s">
        <v>2715</v>
      </c>
      <c r="CW65" s="181" t="s">
        <v>2604</v>
      </c>
      <c r="CX65" s="181" t="s">
        <v>2604</v>
      </c>
      <c r="CY65" s="181" t="s">
        <v>2715</v>
      </c>
      <c r="CZ65" s="181" t="s">
        <v>2604</v>
      </c>
      <c r="DA65" s="181" t="s">
        <v>2604</v>
      </c>
      <c r="DB65" s="181" t="s">
        <v>2715</v>
      </c>
      <c r="DC65" s="181" t="s">
        <v>2604</v>
      </c>
      <c r="DD65" s="181" t="s">
        <v>2604</v>
      </c>
      <c r="DE65" s="181" t="s">
        <v>2715</v>
      </c>
      <c r="DF65" s="181" t="s">
        <v>2604</v>
      </c>
      <c r="DG65" s="181" t="s">
        <v>2604</v>
      </c>
      <c r="DH65" s="181" t="s">
        <v>2715</v>
      </c>
      <c r="DI65" s="181" t="s">
        <v>2604</v>
      </c>
      <c r="DJ65" s="181" t="s">
        <v>2604</v>
      </c>
      <c r="DK65" s="181" t="s">
        <v>2715</v>
      </c>
      <c r="DL65" s="181" t="s">
        <v>2604</v>
      </c>
      <c r="DM65" s="181" t="s">
        <v>2604</v>
      </c>
      <c r="DN65" s="181" t="s">
        <v>2715</v>
      </c>
      <c r="DO65" s="181" t="s">
        <v>2604</v>
      </c>
      <c r="DP65" s="181" t="s">
        <v>2604</v>
      </c>
      <c r="DQ65" s="181" t="s">
        <v>2715</v>
      </c>
      <c r="DR65" s="181" t="s">
        <v>2604</v>
      </c>
      <c r="DS65" s="181" t="s">
        <v>2604</v>
      </c>
      <c r="DT65" s="181" t="s">
        <v>2715</v>
      </c>
      <c r="DU65" s="181" t="s">
        <v>2604</v>
      </c>
      <c r="DV65" s="181" t="s">
        <v>2604</v>
      </c>
      <c r="DW65" s="181" t="s">
        <v>2715</v>
      </c>
      <c r="DX65" s="181" t="s">
        <v>2604</v>
      </c>
      <c r="DY65" s="181" t="s">
        <v>2604</v>
      </c>
      <c r="DZ65" s="181" t="s">
        <v>2715</v>
      </c>
      <c r="EA65" s="181" t="s">
        <v>2604</v>
      </c>
      <c r="EB65" s="181" t="s">
        <v>2604</v>
      </c>
      <c r="EC65" s="181" t="s">
        <v>2715</v>
      </c>
      <c r="ED65" s="181" t="s">
        <v>2604</v>
      </c>
      <c r="EE65" s="181" t="s">
        <v>2604</v>
      </c>
      <c r="EF65" s="181" t="s">
        <v>2715</v>
      </c>
      <c r="EG65" s="181" t="s">
        <v>2604</v>
      </c>
      <c r="EH65" s="181" t="s">
        <v>2604</v>
      </c>
      <c r="EI65" s="181" t="s">
        <v>2715</v>
      </c>
      <c r="EJ65" s="181" t="s">
        <v>2604</v>
      </c>
      <c r="EK65" s="181" t="s">
        <v>2604</v>
      </c>
      <c r="EL65" s="181" t="s">
        <v>2715</v>
      </c>
      <c r="EM65" s="181" t="s">
        <v>2604</v>
      </c>
      <c r="EN65" s="181" t="s">
        <v>2604</v>
      </c>
      <c r="EO65" s="181" t="s">
        <v>2715</v>
      </c>
      <c r="EP65" s="181" t="s">
        <v>2604</v>
      </c>
      <c r="EQ65" s="181" t="s">
        <v>2604</v>
      </c>
      <c r="ER65" s="181" t="s">
        <v>2715</v>
      </c>
      <c r="ES65" s="181" t="s">
        <v>2604</v>
      </c>
      <c r="ET65" s="181" t="s">
        <v>2604</v>
      </c>
    </row>
    <row r="66" spans="1:150" x14ac:dyDescent="0.3">
      <c r="A66" s="1"/>
      <c r="B66" s="179" t="s">
        <v>3091</v>
      </c>
      <c r="C66" s="179" t="s">
        <v>55</v>
      </c>
      <c r="D66" s="179" t="s">
        <v>3092</v>
      </c>
      <c r="E66" s="179" t="s">
        <v>3093</v>
      </c>
      <c r="F66" s="179" t="s">
        <v>3094</v>
      </c>
      <c r="G66" s="179" t="s">
        <v>2715</v>
      </c>
      <c r="H66" s="179" t="s">
        <v>2604</v>
      </c>
      <c r="I66" s="179" t="s">
        <v>2604</v>
      </c>
      <c r="J66" s="179" t="s">
        <v>2715</v>
      </c>
      <c r="K66" s="179" t="s">
        <v>2604</v>
      </c>
      <c r="L66" s="179" t="s">
        <v>2604</v>
      </c>
      <c r="M66" s="179" t="s">
        <v>2715</v>
      </c>
      <c r="N66" s="179" t="s">
        <v>2604</v>
      </c>
      <c r="O66" s="179" t="s">
        <v>2604</v>
      </c>
      <c r="P66" s="179" t="s">
        <v>2715</v>
      </c>
      <c r="Q66" s="179" t="s">
        <v>2604</v>
      </c>
      <c r="R66" s="179" t="s">
        <v>2604</v>
      </c>
      <c r="S66" s="179" t="s">
        <v>2715</v>
      </c>
      <c r="T66" s="179" t="s">
        <v>2604</v>
      </c>
      <c r="U66" s="179" t="s">
        <v>2604</v>
      </c>
      <c r="V66" s="179" t="s">
        <v>2715</v>
      </c>
      <c r="W66" s="179" t="s">
        <v>2604</v>
      </c>
      <c r="X66" s="179" t="s">
        <v>2604</v>
      </c>
      <c r="Y66" s="179" t="s">
        <v>2715</v>
      </c>
      <c r="Z66" s="179" t="s">
        <v>2604</v>
      </c>
      <c r="AA66" s="179" t="s">
        <v>2604</v>
      </c>
      <c r="AB66" s="179" t="s">
        <v>2715</v>
      </c>
      <c r="AC66" s="179" t="s">
        <v>2604</v>
      </c>
      <c r="AD66" s="179" t="s">
        <v>2604</v>
      </c>
      <c r="AE66" s="179" t="s">
        <v>2715</v>
      </c>
      <c r="AF66" s="179" t="s">
        <v>2604</v>
      </c>
      <c r="AG66" s="179" t="s">
        <v>2604</v>
      </c>
      <c r="AH66" s="179" t="s">
        <v>2715</v>
      </c>
      <c r="AI66" s="179" t="s">
        <v>2604</v>
      </c>
      <c r="AJ66" s="179" t="s">
        <v>2604</v>
      </c>
      <c r="AK66" s="179" t="s">
        <v>2715</v>
      </c>
      <c r="AL66" s="179" t="s">
        <v>2604</v>
      </c>
      <c r="AM66" s="179" t="s">
        <v>2604</v>
      </c>
      <c r="AN66" s="179" t="s">
        <v>2715</v>
      </c>
      <c r="AO66" s="179" t="s">
        <v>2604</v>
      </c>
      <c r="AP66" s="179" t="s">
        <v>2604</v>
      </c>
      <c r="AQ66" s="179" t="s">
        <v>2715</v>
      </c>
      <c r="AR66" s="179" t="s">
        <v>2604</v>
      </c>
      <c r="AS66" s="179" t="s">
        <v>2604</v>
      </c>
      <c r="AT66" s="179" t="s">
        <v>2715</v>
      </c>
      <c r="AU66" s="179" t="s">
        <v>2604</v>
      </c>
      <c r="AV66" s="179" t="s">
        <v>2604</v>
      </c>
      <c r="AW66" s="179" t="s">
        <v>2715</v>
      </c>
      <c r="AX66" s="179" t="s">
        <v>2604</v>
      </c>
      <c r="AY66" s="179" t="s">
        <v>2604</v>
      </c>
      <c r="AZ66" s="179" t="s">
        <v>2715</v>
      </c>
      <c r="BA66" s="179" t="s">
        <v>2604</v>
      </c>
      <c r="BB66" s="179" t="s">
        <v>2604</v>
      </c>
      <c r="BC66" s="179" t="s">
        <v>2715</v>
      </c>
      <c r="BD66" s="179" t="s">
        <v>2604</v>
      </c>
      <c r="BE66" s="179" t="s">
        <v>2604</v>
      </c>
      <c r="BF66" s="179" t="s">
        <v>2715</v>
      </c>
      <c r="BG66" s="179" t="s">
        <v>2604</v>
      </c>
      <c r="BH66" s="179" t="s">
        <v>2604</v>
      </c>
      <c r="BI66" s="179" t="s">
        <v>2715</v>
      </c>
      <c r="BJ66" s="179" t="s">
        <v>2604</v>
      </c>
      <c r="BK66" s="179" t="s">
        <v>2604</v>
      </c>
      <c r="BL66" s="179" t="s">
        <v>2715</v>
      </c>
      <c r="BM66" s="179" t="s">
        <v>2604</v>
      </c>
      <c r="BN66" s="179" t="s">
        <v>2604</v>
      </c>
      <c r="BO66" s="179" t="s">
        <v>2715</v>
      </c>
      <c r="BP66" s="179" t="s">
        <v>2604</v>
      </c>
      <c r="BQ66" s="179" t="s">
        <v>2604</v>
      </c>
      <c r="BR66" s="179" t="s">
        <v>2715</v>
      </c>
      <c r="BS66" s="179" t="s">
        <v>2604</v>
      </c>
      <c r="BT66" s="179" t="s">
        <v>2604</v>
      </c>
      <c r="BU66" s="179" t="s">
        <v>2715</v>
      </c>
      <c r="BV66" s="179" t="s">
        <v>2604</v>
      </c>
      <c r="BW66" s="179" t="s">
        <v>2604</v>
      </c>
      <c r="BX66" s="179" t="s">
        <v>2715</v>
      </c>
      <c r="BY66" s="179" t="s">
        <v>2604</v>
      </c>
      <c r="BZ66" s="179" t="s">
        <v>2604</v>
      </c>
      <c r="CA66" s="179" t="s">
        <v>2715</v>
      </c>
      <c r="CB66" s="179" t="s">
        <v>2604</v>
      </c>
      <c r="CC66" s="179" t="s">
        <v>2604</v>
      </c>
      <c r="CD66" s="179" t="s">
        <v>2715</v>
      </c>
      <c r="CE66" s="179" t="s">
        <v>2604</v>
      </c>
      <c r="CF66" s="179" t="s">
        <v>2604</v>
      </c>
      <c r="CG66" s="179" t="s">
        <v>2715</v>
      </c>
      <c r="CH66" s="179" t="s">
        <v>2604</v>
      </c>
      <c r="CI66" s="179" t="s">
        <v>2604</v>
      </c>
      <c r="CJ66" s="179" t="s">
        <v>2715</v>
      </c>
      <c r="CK66" s="179" t="s">
        <v>2604</v>
      </c>
      <c r="CL66" s="179" t="s">
        <v>2604</v>
      </c>
      <c r="CM66" s="179" t="s">
        <v>2715</v>
      </c>
      <c r="CN66" s="179" t="s">
        <v>2604</v>
      </c>
      <c r="CO66" s="179" t="s">
        <v>2604</v>
      </c>
      <c r="CP66" s="179" t="s">
        <v>2715</v>
      </c>
      <c r="CQ66" s="179" t="s">
        <v>2604</v>
      </c>
      <c r="CR66" s="179" t="s">
        <v>2604</v>
      </c>
      <c r="CS66" s="179" t="s">
        <v>2715</v>
      </c>
      <c r="CT66" s="179" t="s">
        <v>2604</v>
      </c>
      <c r="CU66" s="179" t="s">
        <v>2604</v>
      </c>
      <c r="CV66" s="179" t="s">
        <v>2715</v>
      </c>
      <c r="CW66" s="179" t="s">
        <v>2604</v>
      </c>
      <c r="CX66" s="179" t="s">
        <v>2604</v>
      </c>
      <c r="CY66" s="179" t="s">
        <v>2715</v>
      </c>
      <c r="CZ66" s="179" t="s">
        <v>2604</v>
      </c>
      <c r="DA66" s="179" t="s">
        <v>2604</v>
      </c>
      <c r="DB66" s="179" t="s">
        <v>2715</v>
      </c>
      <c r="DC66" s="179" t="s">
        <v>2604</v>
      </c>
      <c r="DD66" s="179" t="s">
        <v>2604</v>
      </c>
      <c r="DE66" s="179" t="s">
        <v>2715</v>
      </c>
      <c r="DF66" s="179" t="s">
        <v>2604</v>
      </c>
      <c r="DG66" s="179" t="s">
        <v>2604</v>
      </c>
      <c r="DH66" s="179" t="s">
        <v>2715</v>
      </c>
      <c r="DI66" s="179" t="s">
        <v>2604</v>
      </c>
      <c r="DJ66" s="179" t="s">
        <v>2604</v>
      </c>
      <c r="DK66" s="179" t="s">
        <v>2715</v>
      </c>
      <c r="DL66" s="179" t="s">
        <v>2604</v>
      </c>
      <c r="DM66" s="179" t="s">
        <v>2604</v>
      </c>
      <c r="DN66" s="179" t="s">
        <v>2715</v>
      </c>
      <c r="DO66" s="179" t="s">
        <v>2604</v>
      </c>
      <c r="DP66" s="179" t="s">
        <v>2604</v>
      </c>
      <c r="DQ66" s="179" t="s">
        <v>2715</v>
      </c>
      <c r="DR66" s="179" t="s">
        <v>2604</v>
      </c>
      <c r="DS66" s="179" t="s">
        <v>2604</v>
      </c>
      <c r="DT66" s="179" t="s">
        <v>2715</v>
      </c>
      <c r="DU66" s="179" t="s">
        <v>2604</v>
      </c>
      <c r="DV66" s="179" t="s">
        <v>2604</v>
      </c>
      <c r="DW66" s="179" t="s">
        <v>2715</v>
      </c>
      <c r="DX66" s="179" t="s">
        <v>2604</v>
      </c>
      <c r="DY66" s="179" t="s">
        <v>2604</v>
      </c>
      <c r="DZ66" s="179" t="s">
        <v>2715</v>
      </c>
      <c r="EA66" s="179" t="s">
        <v>2604</v>
      </c>
      <c r="EB66" s="179" t="s">
        <v>2604</v>
      </c>
      <c r="EC66" s="179" t="s">
        <v>2715</v>
      </c>
      <c r="ED66" s="179" t="s">
        <v>2604</v>
      </c>
      <c r="EE66" s="179" t="s">
        <v>2604</v>
      </c>
      <c r="EF66" s="179" t="s">
        <v>2715</v>
      </c>
      <c r="EG66" s="179" t="s">
        <v>2604</v>
      </c>
      <c r="EH66" s="179" t="s">
        <v>2604</v>
      </c>
      <c r="EI66" s="179" t="s">
        <v>2715</v>
      </c>
      <c r="EJ66" s="179" t="s">
        <v>2604</v>
      </c>
      <c r="EK66" s="179" t="s">
        <v>2604</v>
      </c>
      <c r="EL66" s="179" t="s">
        <v>2715</v>
      </c>
      <c r="EM66" s="179" t="s">
        <v>2604</v>
      </c>
      <c r="EN66" s="179" t="s">
        <v>2604</v>
      </c>
      <c r="EO66" s="179" t="s">
        <v>2715</v>
      </c>
      <c r="EP66" s="179" t="s">
        <v>2604</v>
      </c>
      <c r="EQ66" s="179" t="s">
        <v>2604</v>
      </c>
      <c r="ER66" s="179" t="s">
        <v>2715</v>
      </c>
      <c r="ES66" s="179" t="s">
        <v>2604</v>
      </c>
      <c r="ET66" s="179" t="s">
        <v>2604</v>
      </c>
    </row>
    <row r="67" spans="1:150" x14ac:dyDescent="0.3">
      <c r="A67" s="1"/>
      <c r="B67" s="180" t="s">
        <v>3095</v>
      </c>
      <c r="C67" s="180" t="s">
        <v>55</v>
      </c>
      <c r="D67" s="180" t="s">
        <v>3092</v>
      </c>
      <c r="E67" s="180" t="s">
        <v>3096</v>
      </c>
      <c r="F67" s="180" t="s">
        <v>3097</v>
      </c>
      <c r="G67" s="181" t="s">
        <v>2715</v>
      </c>
      <c r="H67" s="181" t="s">
        <v>2604</v>
      </c>
      <c r="I67" s="181" t="s">
        <v>2604</v>
      </c>
      <c r="J67" s="181" t="s">
        <v>2715</v>
      </c>
      <c r="K67" s="181" t="s">
        <v>2604</v>
      </c>
      <c r="L67" s="181" t="s">
        <v>2604</v>
      </c>
      <c r="M67" s="181" t="s">
        <v>2715</v>
      </c>
      <c r="N67" s="181" t="s">
        <v>2604</v>
      </c>
      <c r="O67" s="181" t="s">
        <v>2604</v>
      </c>
      <c r="P67" s="181" t="s">
        <v>2715</v>
      </c>
      <c r="Q67" s="181" t="s">
        <v>2604</v>
      </c>
      <c r="R67" s="181" t="s">
        <v>2604</v>
      </c>
      <c r="S67" s="181" t="s">
        <v>2715</v>
      </c>
      <c r="T67" s="181" t="s">
        <v>2604</v>
      </c>
      <c r="U67" s="181" t="s">
        <v>2604</v>
      </c>
      <c r="V67" s="181" t="s">
        <v>2715</v>
      </c>
      <c r="W67" s="181" t="s">
        <v>2604</v>
      </c>
      <c r="X67" s="181" t="s">
        <v>2604</v>
      </c>
      <c r="Y67" s="181" t="s">
        <v>2715</v>
      </c>
      <c r="Z67" s="181" t="s">
        <v>2604</v>
      </c>
      <c r="AA67" s="181" t="s">
        <v>2604</v>
      </c>
      <c r="AB67" s="181" t="s">
        <v>2715</v>
      </c>
      <c r="AC67" s="181" t="s">
        <v>2604</v>
      </c>
      <c r="AD67" s="181" t="s">
        <v>2604</v>
      </c>
      <c r="AE67" s="181" t="s">
        <v>2715</v>
      </c>
      <c r="AF67" s="181" t="s">
        <v>2604</v>
      </c>
      <c r="AG67" s="181" t="s">
        <v>2604</v>
      </c>
      <c r="AH67" s="181" t="s">
        <v>2715</v>
      </c>
      <c r="AI67" s="181" t="s">
        <v>2604</v>
      </c>
      <c r="AJ67" s="181" t="s">
        <v>2604</v>
      </c>
      <c r="AK67" s="181" t="s">
        <v>2715</v>
      </c>
      <c r="AL67" s="181" t="s">
        <v>2604</v>
      </c>
      <c r="AM67" s="181" t="s">
        <v>2604</v>
      </c>
      <c r="AN67" s="181" t="s">
        <v>2715</v>
      </c>
      <c r="AO67" s="181" t="s">
        <v>2604</v>
      </c>
      <c r="AP67" s="181" t="s">
        <v>2604</v>
      </c>
      <c r="AQ67" s="181" t="s">
        <v>2715</v>
      </c>
      <c r="AR67" s="181" t="s">
        <v>2604</v>
      </c>
      <c r="AS67" s="181" t="s">
        <v>2604</v>
      </c>
      <c r="AT67" s="181" t="s">
        <v>2715</v>
      </c>
      <c r="AU67" s="181" t="s">
        <v>2604</v>
      </c>
      <c r="AV67" s="181" t="s">
        <v>2604</v>
      </c>
      <c r="AW67" s="181" t="s">
        <v>2715</v>
      </c>
      <c r="AX67" s="181" t="s">
        <v>2604</v>
      </c>
      <c r="AY67" s="181" t="s">
        <v>2604</v>
      </c>
      <c r="AZ67" s="181" t="s">
        <v>2715</v>
      </c>
      <c r="BA67" s="181" t="s">
        <v>2604</v>
      </c>
      <c r="BB67" s="181" t="s">
        <v>2604</v>
      </c>
      <c r="BC67" s="181" t="s">
        <v>2715</v>
      </c>
      <c r="BD67" s="181" t="s">
        <v>2604</v>
      </c>
      <c r="BE67" s="181" t="s">
        <v>2604</v>
      </c>
      <c r="BF67" s="181" t="s">
        <v>2715</v>
      </c>
      <c r="BG67" s="181" t="s">
        <v>2604</v>
      </c>
      <c r="BH67" s="181" t="s">
        <v>2604</v>
      </c>
      <c r="BI67" s="181" t="s">
        <v>2715</v>
      </c>
      <c r="BJ67" s="181" t="s">
        <v>2604</v>
      </c>
      <c r="BK67" s="181" t="s">
        <v>2604</v>
      </c>
      <c r="BL67" s="181" t="s">
        <v>2715</v>
      </c>
      <c r="BM67" s="181" t="s">
        <v>2604</v>
      </c>
      <c r="BN67" s="181" t="s">
        <v>2604</v>
      </c>
      <c r="BO67" s="181" t="s">
        <v>2715</v>
      </c>
      <c r="BP67" s="181" t="s">
        <v>2604</v>
      </c>
      <c r="BQ67" s="181" t="s">
        <v>2604</v>
      </c>
      <c r="BR67" s="181" t="s">
        <v>2715</v>
      </c>
      <c r="BS67" s="181" t="s">
        <v>2604</v>
      </c>
      <c r="BT67" s="181" t="s">
        <v>2604</v>
      </c>
      <c r="BU67" s="181" t="s">
        <v>2715</v>
      </c>
      <c r="BV67" s="181" t="s">
        <v>2604</v>
      </c>
      <c r="BW67" s="181" t="s">
        <v>2604</v>
      </c>
      <c r="BX67" s="181" t="s">
        <v>2715</v>
      </c>
      <c r="BY67" s="181" t="s">
        <v>2604</v>
      </c>
      <c r="BZ67" s="181" t="s">
        <v>2604</v>
      </c>
      <c r="CA67" s="181" t="s">
        <v>2715</v>
      </c>
      <c r="CB67" s="181" t="s">
        <v>2604</v>
      </c>
      <c r="CC67" s="181" t="s">
        <v>2604</v>
      </c>
      <c r="CD67" s="181" t="s">
        <v>2715</v>
      </c>
      <c r="CE67" s="181" t="s">
        <v>2604</v>
      </c>
      <c r="CF67" s="181" t="s">
        <v>2604</v>
      </c>
      <c r="CG67" s="181" t="s">
        <v>2715</v>
      </c>
      <c r="CH67" s="181" t="s">
        <v>2604</v>
      </c>
      <c r="CI67" s="181" t="s">
        <v>2604</v>
      </c>
      <c r="CJ67" s="181" t="s">
        <v>2715</v>
      </c>
      <c r="CK67" s="181" t="s">
        <v>2604</v>
      </c>
      <c r="CL67" s="181" t="s">
        <v>2604</v>
      </c>
      <c r="CM67" s="181" t="s">
        <v>2715</v>
      </c>
      <c r="CN67" s="181" t="s">
        <v>2604</v>
      </c>
      <c r="CO67" s="181" t="s">
        <v>2604</v>
      </c>
      <c r="CP67" s="181" t="s">
        <v>2715</v>
      </c>
      <c r="CQ67" s="181" t="s">
        <v>2604</v>
      </c>
      <c r="CR67" s="181" t="s">
        <v>2604</v>
      </c>
      <c r="CS67" s="181" t="s">
        <v>2715</v>
      </c>
      <c r="CT67" s="181" t="s">
        <v>2604</v>
      </c>
      <c r="CU67" s="181" t="s">
        <v>2604</v>
      </c>
      <c r="CV67" s="181" t="s">
        <v>2715</v>
      </c>
      <c r="CW67" s="181" t="s">
        <v>2604</v>
      </c>
      <c r="CX67" s="181" t="s">
        <v>2604</v>
      </c>
      <c r="CY67" s="181" t="s">
        <v>2715</v>
      </c>
      <c r="CZ67" s="181" t="s">
        <v>2604</v>
      </c>
      <c r="DA67" s="181" t="s">
        <v>2604</v>
      </c>
      <c r="DB67" s="181" t="s">
        <v>2715</v>
      </c>
      <c r="DC67" s="181" t="s">
        <v>2604</v>
      </c>
      <c r="DD67" s="181" t="s">
        <v>2604</v>
      </c>
      <c r="DE67" s="181" t="s">
        <v>2715</v>
      </c>
      <c r="DF67" s="181" t="s">
        <v>2604</v>
      </c>
      <c r="DG67" s="181" t="s">
        <v>2604</v>
      </c>
      <c r="DH67" s="181" t="s">
        <v>2715</v>
      </c>
      <c r="DI67" s="181" t="s">
        <v>2604</v>
      </c>
      <c r="DJ67" s="181" t="s">
        <v>2604</v>
      </c>
      <c r="DK67" s="181" t="s">
        <v>2715</v>
      </c>
      <c r="DL67" s="181" t="s">
        <v>2604</v>
      </c>
      <c r="DM67" s="181" t="s">
        <v>2604</v>
      </c>
      <c r="DN67" s="181" t="s">
        <v>2715</v>
      </c>
      <c r="DO67" s="181" t="s">
        <v>2604</v>
      </c>
      <c r="DP67" s="181" t="s">
        <v>2604</v>
      </c>
      <c r="DQ67" s="181" t="s">
        <v>2715</v>
      </c>
      <c r="DR67" s="181" t="s">
        <v>2604</v>
      </c>
      <c r="DS67" s="181" t="s">
        <v>2604</v>
      </c>
      <c r="DT67" s="181" t="s">
        <v>2715</v>
      </c>
      <c r="DU67" s="181" t="s">
        <v>2604</v>
      </c>
      <c r="DV67" s="181" t="s">
        <v>2604</v>
      </c>
      <c r="DW67" s="181" t="s">
        <v>2715</v>
      </c>
      <c r="DX67" s="181" t="s">
        <v>2604</v>
      </c>
      <c r="DY67" s="181" t="s">
        <v>2604</v>
      </c>
      <c r="DZ67" s="181" t="s">
        <v>2715</v>
      </c>
      <c r="EA67" s="181" t="s">
        <v>2604</v>
      </c>
      <c r="EB67" s="181" t="s">
        <v>2604</v>
      </c>
      <c r="EC67" s="181" t="s">
        <v>2715</v>
      </c>
      <c r="ED67" s="181" t="s">
        <v>2604</v>
      </c>
      <c r="EE67" s="181" t="s">
        <v>2604</v>
      </c>
      <c r="EF67" s="181" t="s">
        <v>2715</v>
      </c>
      <c r="EG67" s="181" t="s">
        <v>2604</v>
      </c>
      <c r="EH67" s="181" t="s">
        <v>2604</v>
      </c>
      <c r="EI67" s="181" t="s">
        <v>2715</v>
      </c>
      <c r="EJ67" s="181" t="s">
        <v>2604</v>
      </c>
      <c r="EK67" s="181" t="s">
        <v>2604</v>
      </c>
      <c r="EL67" s="181" t="s">
        <v>2715</v>
      </c>
      <c r="EM67" s="181" t="s">
        <v>2604</v>
      </c>
      <c r="EN67" s="181" t="s">
        <v>2604</v>
      </c>
      <c r="EO67" s="181" t="s">
        <v>2715</v>
      </c>
      <c r="EP67" s="181" t="s">
        <v>2604</v>
      </c>
      <c r="EQ67" s="181" t="s">
        <v>2604</v>
      </c>
      <c r="ER67" s="181" t="s">
        <v>2715</v>
      </c>
      <c r="ES67" s="181" t="s">
        <v>2604</v>
      </c>
      <c r="ET67" s="181" t="s">
        <v>2604</v>
      </c>
    </row>
    <row r="68" spans="1:150" x14ac:dyDescent="0.3">
      <c r="A68" s="1"/>
      <c r="B68" s="180" t="s">
        <v>3098</v>
      </c>
      <c r="C68" s="180" t="s">
        <v>55</v>
      </c>
      <c r="D68" s="180" t="s">
        <v>3092</v>
      </c>
      <c r="E68" s="180" t="s">
        <v>3099</v>
      </c>
      <c r="F68" s="180" t="s">
        <v>3100</v>
      </c>
      <c r="G68" s="181" t="s">
        <v>2715</v>
      </c>
      <c r="H68" s="181" t="s">
        <v>2604</v>
      </c>
      <c r="I68" s="181" t="s">
        <v>2604</v>
      </c>
      <c r="J68" s="181" t="s">
        <v>2715</v>
      </c>
      <c r="K68" s="181" t="s">
        <v>2604</v>
      </c>
      <c r="L68" s="181" t="s">
        <v>2604</v>
      </c>
      <c r="M68" s="181" t="s">
        <v>2715</v>
      </c>
      <c r="N68" s="181" t="s">
        <v>2604</v>
      </c>
      <c r="O68" s="181" t="s">
        <v>2604</v>
      </c>
      <c r="P68" s="181" t="s">
        <v>2715</v>
      </c>
      <c r="Q68" s="181" t="s">
        <v>2604</v>
      </c>
      <c r="R68" s="181" t="s">
        <v>2604</v>
      </c>
      <c r="S68" s="181" t="s">
        <v>2715</v>
      </c>
      <c r="T68" s="181" t="s">
        <v>2604</v>
      </c>
      <c r="U68" s="181" t="s">
        <v>2604</v>
      </c>
      <c r="V68" s="181" t="s">
        <v>2715</v>
      </c>
      <c r="W68" s="181" t="s">
        <v>2604</v>
      </c>
      <c r="X68" s="181" t="s">
        <v>2604</v>
      </c>
      <c r="Y68" s="181" t="s">
        <v>2715</v>
      </c>
      <c r="Z68" s="181" t="s">
        <v>2604</v>
      </c>
      <c r="AA68" s="181" t="s">
        <v>2604</v>
      </c>
      <c r="AB68" s="181" t="s">
        <v>2715</v>
      </c>
      <c r="AC68" s="181" t="s">
        <v>2604</v>
      </c>
      <c r="AD68" s="181" t="s">
        <v>2604</v>
      </c>
      <c r="AE68" s="181" t="s">
        <v>2715</v>
      </c>
      <c r="AF68" s="181" t="s">
        <v>2604</v>
      </c>
      <c r="AG68" s="181" t="s">
        <v>2604</v>
      </c>
      <c r="AH68" s="181" t="s">
        <v>2715</v>
      </c>
      <c r="AI68" s="181" t="s">
        <v>2604</v>
      </c>
      <c r="AJ68" s="181" t="s">
        <v>2604</v>
      </c>
      <c r="AK68" s="181" t="s">
        <v>2715</v>
      </c>
      <c r="AL68" s="181" t="s">
        <v>2604</v>
      </c>
      <c r="AM68" s="181" t="s">
        <v>2604</v>
      </c>
      <c r="AN68" s="181" t="s">
        <v>2715</v>
      </c>
      <c r="AO68" s="181" t="s">
        <v>2604</v>
      </c>
      <c r="AP68" s="181" t="s">
        <v>2604</v>
      </c>
      <c r="AQ68" s="181" t="s">
        <v>2715</v>
      </c>
      <c r="AR68" s="181" t="s">
        <v>2604</v>
      </c>
      <c r="AS68" s="181" t="s">
        <v>2604</v>
      </c>
      <c r="AT68" s="181" t="s">
        <v>2715</v>
      </c>
      <c r="AU68" s="181" t="s">
        <v>2604</v>
      </c>
      <c r="AV68" s="181" t="s">
        <v>2604</v>
      </c>
      <c r="AW68" s="181" t="s">
        <v>2715</v>
      </c>
      <c r="AX68" s="181" t="s">
        <v>2604</v>
      </c>
      <c r="AY68" s="181" t="s">
        <v>2604</v>
      </c>
      <c r="AZ68" s="181" t="s">
        <v>2715</v>
      </c>
      <c r="BA68" s="181" t="s">
        <v>2604</v>
      </c>
      <c r="BB68" s="181" t="s">
        <v>2604</v>
      </c>
      <c r="BC68" s="181" t="s">
        <v>2715</v>
      </c>
      <c r="BD68" s="181" t="s">
        <v>2604</v>
      </c>
      <c r="BE68" s="181" t="s">
        <v>2604</v>
      </c>
      <c r="BF68" s="181" t="s">
        <v>2715</v>
      </c>
      <c r="BG68" s="181" t="s">
        <v>2604</v>
      </c>
      <c r="BH68" s="181" t="s">
        <v>2604</v>
      </c>
      <c r="BI68" s="181" t="s">
        <v>2715</v>
      </c>
      <c r="BJ68" s="181" t="s">
        <v>2604</v>
      </c>
      <c r="BK68" s="181" t="s">
        <v>2604</v>
      </c>
      <c r="BL68" s="181" t="s">
        <v>2715</v>
      </c>
      <c r="BM68" s="181" t="s">
        <v>2604</v>
      </c>
      <c r="BN68" s="181" t="s">
        <v>2604</v>
      </c>
      <c r="BO68" s="181" t="s">
        <v>2715</v>
      </c>
      <c r="BP68" s="181" t="s">
        <v>2604</v>
      </c>
      <c r="BQ68" s="181" t="s">
        <v>2604</v>
      </c>
      <c r="BR68" s="181" t="s">
        <v>2715</v>
      </c>
      <c r="BS68" s="181" t="s">
        <v>2604</v>
      </c>
      <c r="BT68" s="181" t="s">
        <v>2604</v>
      </c>
      <c r="BU68" s="181" t="s">
        <v>2715</v>
      </c>
      <c r="BV68" s="181" t="s">
        <v>2604</v>
      </c>
      <c r="BW68" s="181" t="s">
        <v>2604</v>
      </c>
      <c r="BX68" s="181" t="s">
        <v>2715</v>
      </c>
      <c r="BY68" s="181" t="s">
        <v>2604</v>
      </c>
      <c r="BZ68" s="181" t="s">
        <v>2604</v>
      </c>
      <c r="CA68" s="181" t="s">
        <v>2715</v>
      </c>
      <c r="CB68" s="181" t="s">
        <v>2604</v>
      </c>
      <c r="CC68" s="181" t="s">
        <v>2604</v>
      </c>
      <c r="CD68" s="181" t="s">
        <v>2715</v>
      </c>
      <c r="CE68" s="181" t="s">
        <v>2604</v>
      </c>
      <c r="CF68" s="181" t="s">
        <v>2604</v>
      </c>
      <c r="CG68" s="181" t="s">
        <v>2715</v>
      </c>
      <c r="CH68" s="181" t="s">
        <v>2604</v>
      </c>
      <c r="CI68" s="181" t="s">
        <v>2604</v>
      </c>
      <c r="CJ68" s="181" t="s">
        <v>2715</v>
      </c>
      <c r="CK68" s="181" t="s">
        <v>2604</v>
      </c>
      <c r="CL68" s="181" t="s">
        <v>2604</v>
      </c>
      <c r="CM68" s="181" t="s">
        <v>2715</v>
      </c>
      <c r="CN68" s="181" t="s">
        <v>2604</v>
      </c>
      <c r="CO68" s="181" t="s">
        <v>2604</v>
      </c>
      <c r="CP68" s="181" t="s">
        <v>2715</v>
      </c>
      <c r="CQ68" s="181" t="s">
        <v>2604</v>
      </c>
      <c r="CR68" s="181" t="s">
        <v>2604</v>
      </c>
      <c r="CS68" s="181" t="s">
        <v>2715</v>
      </c>
      <c r="CT68" s="181" t="s">
        <v>2604</v>
      </c>
      <c r="CU68" s="181" t="s">
        <v>2604</v>
      </c>
      <c r="CV68" s="181" t="s">
        <v>2715</v>
      </c>
      <c r="CW68" s="181" t="s">
        <v>2604</v>
      </c>
      <c r="CX68" s="181" t="s">
        <v>2604</v>
      </c>
      <c r="CY68" s="181" t="s">
        <v>2715</v>
      </c>
      <c r="CZ68" s="181" t="s">
        <v>2604</v>
      </c>
      <c r="DA68" s="181" t="s">
        <v>2604</v>
      </c>
      <c r="DB68" s="181" t="s">
        <v>2715</v>
      </c>
      <c r="DC68" s="181" t="s">
        <v>2604</v>
      </c>
      <c r="DD68" s="181" t="s">
        <v>2604</v>
      </c>
      <c r="DE68" s="181" t="s">
        <v>2715</v>
      </c>
      <c r="DF68" s="181" t="s">
        <v>2604</v>
      </c>
      <c r="DG68" s="181" t="s">
        <v>2604</v>
      </c>
      <c r="DH68" s="181" t="s">
        <v>2715</v>
      </c>
      <c r="DI68" s="181" t="s">
        <v>2604</v>
      </c>
      <c r="DJ68" s="181" t="s">
        <v>2604</v>
      </c>
      <c r="DK68" s="181" t="s">
        <v>2715</v>
      </c>
      <c r="DL68" s="181" t="s">
        <v>2604</v>
      </c>
      <c r="DM68" s="181" t="s">
        <v>2604</v>
      </c>
      <c r="DN68" s="181" t="s">
        <v>2715</v>
      </c>
      <c r="DO68" s="181" t="s">
        <v>2604</v>
      </c>
      <c r="DP68" s="181" t="s">
        <v>2604</v>
      </c>
      <c r="DQ68" s="181" t="s">
        <v>2715</v>
      </c>
      <c r="DR68" s="181" t="s">
        <v>2604</v>
      </c>
      <c r="DS68" s="181" t="s">
        <v>2604</v>
      </c>
      <c r="DT68" s="181" t="s">
        <v>2715</v>
      </c>
      <c r="DU68" s="181" t="s">
        <v>2604</v>
      </c>
      <c r="DV68" s="181" t="s">
        <v>2604</v>
      </c>
      <c r="DW68" s="181" t="s">
        <v>2715</v>
      </c>
      <c r="DX68" s="181" t="s">
        <v>2604</v>
      </c>
      <c r="DY68" s="181" t="s">
        <v>2604</v>
      </c>
      <c r="DZ68" s="181" t="s">
        <v>2715</v>
      </c>
      <c r="EA68" s="181" t="s">
        <v>2604</v>
      </c>
      <c r="EB68" s="181" t="s">
        <v>2604</v>
      </c>
      <c r="EC68" s="181" t="s">
        <v>2715</v>
      </c>
      <c r="ED68" s="181" t="s">
        <v>2604</v>
      </c>
      <c r="EE68" s="181" t="s">
        <v>2604</v>
      </c>
      <c r="EF68" s="181" t="s">
        <v>2715</v>
      </c>
      <c r="EG68" s="181" t="s">
        <v>2604</v>
      </c>
      <c r="EH68" s="181" t="s">
        <v>2604</v>
      </c>
      <c r="EI68" s="181" t="s">
        <v>2715</v>
      </c>
      <c r="EJ68" s="181" t="s">
        <v>2604</v>
      </c>
      <c r="EK68" s="181" t="s">
        <v>2604</v>
      </c>
      <c r="EL68" s="181" t="s">
        <v>2715</v>
      </c>
      <c r="EM68" s="181" t="s">
        <v>2604</v>
      </c>
      <c r="EN68" s="181" t="s">
        <v>2604</v>
      </c>
      <c r="EO68" s="181" t="s">
        <v>2715</v>
      </c>
      <c r="EP68" s="181" t="s">
        <v>2604</v>
      </c>
      <c r="EQ68" s="181" t="s">
        <v>2604</v>
      </c>
      <c r="ER68" s="181" t="s">
        <v>2715</v>
      </c>
      <c r="ES68" s="181" t="s">
        <v>2604</v>
      </c>
      <c r="ET68" s="181" t="s">
        <v>2604</v>
      </c>
    </row>
    <row r="69" spans="1:150" x14ac:dyDescent="0.3">
      <c r="A69" s="1"/>
      <c r="B69" s="179" t="s">
        <v>3101</v>
      </c>
      <c r="C69" s="179" t="s">
        <v>186</v>
      </c>
      <c r="D69" s="179" t="s">
        <v>840</v>
      </c>
      <c r="E69" s="179" t="s">
        <v>3102</v>
      </c>
      <c r="F69" s="179" t="s">
        <v>3103</v>
      </c>
      <c r="G69" s="179" t="s">
        <v>2715</v>
      </c>
      <c r="H69" s="179" t="s">
        <v>2604</v>
      </c>
      <c r="I69" s="179" t="s">
        <v>3104</v>
      </c>
      <c r="J69" s="179" t="s">
        <v>2715</v>
      </c>
      <c r="K69" s="179" t="s">
        <v>2604</v>
      </c>
      <c r="L69" s="179" t="s">
        <v>3104</v>
      </c>
      <c r="M69" s="179" t="s">
        <v>2715</v>
      </c>
      <c r="N69" s="179" t="s">
        <v>2604</v>
      </c>
      <c r="O69" s="179" t="s">
        <v>2604</v>
      </c>
      <c r="P69" s="179" t="s">
        <v>2715</v>
      </c>
      <c r="Q69" s="179" t="s">
        <v>2604</v>
      </c>
      <c r="R69" s="179" t="s">
        <v>3105</v>
      </c>
      <c r="S69" s="179" t="s">
        <v>2715</v>
      </c>
      <c r="T69" s="179" t="s">
        <v>2604</v>
      </c>
      <c r="U69" s="179" t="s">
        <v>2604</v>
      </c>
      <c r="V69" s="179" t="s">
        <v>2715</v>
      </c>
      <c r="W69" s="179" t="s">
        <v>2604</v>
      </c>
      <c r="X69" s="179" t="s">
        <v>2604</v>
      </c>
      <c r="Y69" s="179" t="s">
        <v>2715</v>
      </c>
      <c r="Z69" s="179" t="s">
        <v>2604</v>
      </c>
      <c r="AA69" s="179" t="s">
        <v>3106</v>
      </c>
      <c r="AB69" s="179" t="s">
        <v>2715</v>
      </c>
      <c r="AC69" s="179" t="s">
        <v>2604</v>
      </c>
      <c r="AD69" s="179" t="s">
        <v>3106</v>
      </c>
      <c r="AE69" s="179" t="s">
        <v>2715</v>
      </c>
      <c r="AF69" s="179" t="s">
        <v>2604</v>
      </c>
      <c r="AG69" s="179" t="s">
        <v>3104</v>
      </c>
      <c r="AH69" s="179" t="s">
        <v>2715</v>
      </c>
      <c r="AI69" s="179" t="s">
        <v>2604</v>
      </c>
      <c r="AJ69" s="179" t="s">
        <v>3104</v>
      </c>
      <c r="AK69" s="179" t="s">
        <v>2715</v>
      </c>
      <c r="AL69" s="179" t="s">
        <v>2604</v>
      </c>
      <c r="AM69" s="179" t="s">
        <v>3104</v>
      </c>
      <c r="AN69" s="179" t="s">
        <v>2715</v>
      </c>
      <c r="AO69" s="179" t="s">
        <v>2604</v>
      </c>
      <c r="AP69" s="179" t="s">
        <v>3104</v>
      </c>
      <c r="AQ69" s="179" t="s">
        <v>2715</v>
      </c>
      <c r="AR69" s="179" t="s">
        <v>2604</v>
      </c>
      <c r="AS69" s="179" t="s">
        <v>3107</v>
      </c>
      <c r="AT69" s="179" t="s">
        <v>2715</v>
      </c>
      <c r="AU69" s="179" t="s">
        <v>2604</v>
      </c>
      <c r="AV69" s="179" t="s">
        <v>3108</v>
      </c>
      <c r="AW69" s="179" t="s">
        <v>2715</v>
      </c>
      <c r="AX69" s="179" t="s">
        <v>2604</v>
      </c>
      <c r="AY69" s="179" t="s">
        <v>3104</v>
      </c>
      <c r="AZ69" s="179" t="s">
        <v>2715</v>
      </c>
      <c r="BA69" s="179" t="s">
        <v>2604</v>
      </c>
      <c r="BB69" s="179" t="s">
        <v>3104</v>
      </c>
      <c r="BC69" s="179" t="s">
        <v>2715</v>
      </c>
      <c r="BD69" s="179" t="s">
        <v>2604</v>
      </c>
      <c r="BE69" s="179" t="s">
        <v>3109</v>
      </c>
      <c r="BF69" s="179" t="s">
        <v>2715</v>
      </c>
      <c r="BG69" s="179" t="s">
        <v>2604</v>
      </c>
      <c r="BH69" s="179" t="s">
        <v>3110</v>
      </c>
      <c r="BI69" s="179" t="s">
        <v>2715</v>
      </c>
      <c r="BJ69" s="179" t="s">
        <v>2604</v>
      </c>
      <c r="BK69" s="179" t="s">
        <v>3111</v>
      </c>
      <c r="BL69" s="179" t="s">
        <v>2715</v>
      </c>
      <c r="BM69" s="179" t="s">
        <v>2604</v>
      </c>
      <c r="BN69" s="179" t="s">
        <v>3111</v>
      </c>
      <c r="BO69" s="179" t="s">
        <v>2715</v>
      </c>
      <c r="BP69" s="179" t="s">
        <v>2604</v>
      </c>
      <c r="BQ69" s="179" t="s">
        <v>3112</v>
      </c>
      <c r="BR69" s="179" t="s">
        <v>2715</v>
      </c>
      <c r="BS69" s="179" t="s">
        <v>2604</v>
      </c>
      <c r="BT69" s="179" t="s">
        <v>3113</v>
      </c>
      <c r="BU69" s="179" t="s">
        <v>2715</v>
      </c>
      <c r="BV69" s="179" t="s">
        <v>2604</v>
      </c>
      <c r="BW69" s="179" t="s">
        <v>3114</v>
      </c>
      <c r="BX69" s="179" t="s">
        <v>2715</v>
      </c>
      <c r="BY69" s="179" t="s">
        <v>2604</v>
      </c>
      <c r="BZ69" s="179" t="s">
        <v>2604</v>
      </c>
      <c r="CA69" s="179" t="s">
        <v>2715</v>
      </c>
      <c r="CB69" s="179" t="s">
        <v>2604</v>
      </c>
      <c r="CC69" s="179" t="s">
        <v>3115</v>
      </c>
      <c r="CD69" s="179" t="s">
        <v>2715</v>
      </c>
      <c r="CE69" s="179" t="s">
        <v>2604</v>
      </c>
      <c r="CF69" s="179" t="s">
        <v>3116</v>
      </c>
      <c r="CG69" s="179" t="s">
        <v>2715</v>
      </c>
      <c r="CH69" s="179" t="s">
        <v>2604</v>
      </c>
      <c r="CI69" s="179" t="s">
        <v>3117</v>
      </c>
      <c r="CJ69" s="179" t="s">
        <v>2715</v>
      </c>
      <c r="CK69" s="179" t="s">
        <v>2604</v>
      </c>
      <c r="CL69" s="179" t="s">
        <v>3118</v>
      </c>
      <c r="CM69" s="179" t="s">
        <v>2715</v>
      </c>
      <c r="CN69" s="179" t="s">
        <v>2604</v>
      </c>
      <c r="CO69" s="179" t="s">
        <v>3119</v>
      </c>
      <c r="CP69" s="179" t="s">
        <v>2715</v>
      </c>
      <c r="CQ69" s="179" t="s">
        <v>2604</v>
      </c>
      <c r="CR69" s="179" t="s">
        <v>2604</v>
      </c>
      <c r="CS69" s="179" t="s">
        <v>2715</v>
      </c>
      <c r="CT69" s="179" t="s">
        <v>2604</v>
      </c>
      <c r="CU69" s="179" t="s">
        <v>3120</v>
      </c>
      <c r="CV69" s="179" t="s">
        <v>2715</v>
      </c>
      <c r="CW69" s="179" t="s">
        <v>2604</v>
      </c>
      <c r="CX69" s="179" t="s">
        <v>3121</v>
      </c>
      <c r="CY69" s="179" t="s">
        <v>2715</v>
      </c>
      <c r="CZ69" s="179" t="s">
        <v>2604</v>
      </c>
      <c r="DA69" s="179" t="s">
        <v>3122</v>
      </c>
      <c r="DB69" s="179" t="s">
        <v>2715</v>
      </c>
      <c r="DC69" s="179" t="s">
        <v>2604</v>
      </c>
      <c r="DD69" s="179" t="s">
        <v>3123</v>
      </c>
      <c r="DE69" s="179" t="s">
        <v>2715</v>
      </c>
      <c r="DF69" s="179" t="s">
        <v>2604</v>
      </c>
      <c r="DG69" s="179" t="s">
        <v>3124</v>
      </c>
      <c r="DH69" s="179" t="s">
        <v>2715</v>
      </c>
      <c r="DI69" s="179" t="s">
        <v>2604</v>
      </c>
      <c r="DJ69" s="179" t="s">
        <v>3125</v>
      </c>
      <c r="DK69" s="179" t="s">
        <v>2715</v>
      </c>
      <c r="DL69" s="179" t="s">
        <v>2604</v>
      </c>
      <c r="DM69" s="179" t="s">
        <v>3126</v>
      </c>
      <c r="DN69" s="179" t="s">
        <v>2715</v>
      </c>
      <c r="DO69" s="179" t="s">
        <v>2604</v>
      </c>
      <c r="DP69" s="179" t="s">
        <v>3127</v>
      </c>
      <c r="DQ69" s="179" t="s">
        <v>2715</v>
      </c>
      <c r="DR69" s="179" t="s">
        <v>2604</v>
      </c>
      <c r="DS69" s="179" t="s">
        <v>3128</v>
      </c>
      <c r="DT69" s="179" t="s">
        <v>2715</v>
      </c>
      <c r="DU69" s="179" t="s">
        <v>2604</v>
      </c>
      <c r="DV69" s="179" t="s">
        <v>3129</v>
      </c>
      <c r="DW69" s="179" t="s">
        <v>2715</v>
      </c>
      <c r="DX69" s="179" t="s">
        <v>2604</v>
      </c>
      <c r="DY69" s="179" t="s">
        <v>3130</v>
      </c>
      <c r="DZ69" s="179" t="s">
        <v>2715</v>
      </c>
      <c r="EA69" s="179" t="s">
        <v>2604</v>
      </c>
      <c r="EB69" s="179" t="s">
        <v>3131</v>
      </c>
      <c r="EC69" s="179" t="s">
        <v>2715</v>
      </c>
      <c r="ED69" s="179" t="s">
        <v>2604</v>
      </c>
      <c r="EE69" s="179" t="s">
        <v>3132</v>
      </c>
      <c r="EF69" s="179" t="s">
        <v>2715</v>
      </c>
      <c r="EG69" s="179" t="s">
        <v>2604</v>
      </c>
      <c r="EH69" s="179" t="s">
        <v>3133</v>
      </c>
      <c r="EI69" s="179" t="s">
        <v>2715</v>
      </c>
      <c r="EJ69" s="179" t="s">
        <v>2604</v>
      </c>
      <c r="EK69" s="179" t="s">
        <v>3134</v>
      </c>
      <c r="EL69" s="179" t="s">
        <v>2715</v>
      </c>
      <c r="EM69" s="179" t="s">
        <v>2604</v>
      </c>
      <c r="EN69" s="179" t="s">
        <v>3135</v>
      </c>
      <c r="EO69" s="179" t="s">
        <v>2715</v>
      </c>
      <c r="EP69" s="179" t="s">
        <v>2604</v>
      </c>
      <c r="EQ69" s="179" t="s">
        <v>2604</v>
      </c>
      <c r="ER69" s="179" t="s">
        <v>2715</v>
      </c>
      <c r="ES69" s="179" t="s">
        <v>2604</v>
      </c>
      <c r="ET69" s="179" t="s">
        <v>3136</v>
      </c>
    </row>
    <row r="70" spans="1:150" x14ac:dyDescent="0.3">
      <c r="A70" s="1"/>
      <c r="B70" s="180" t="s">
        <v>3137</v>
      </c>
      <c r="C70" s="180" t="s">
        <v>186</v>
      </c>
      <c r="D70" s="180" t="s">
        <v>840</v>
      </c>
      <c r="E70" s="180" t="s">
        <v>3138</v>
      </c>
      <c r="F70" s="180" t="s">
        <v>3139</v>
      </c>
      <c r="G70" s="181" t="s">
        <v>2715</v>
      </c>
      <c r="H70" s="181" t="s">
        <v>2604</v>
      </c>
      <c r="I70" s="181" t="s">
        <v>2604</v>
      </c>
      <c r="J70" s="181" t="s">
        <v>2715</v>
      </c>
      <c r="K70" s="181" t="s">
        <v>2604</v>
      </c>
      <c r="L70" s="181" t="s">
        <v>2604</v>
      </c>
      <c r="M70" s="181" t="s">
        <v>2715</v>
      </c>
      <c r="N70" s="181" t="s">
        <v>2604</v>
      </c>
      <c r="O70" s="181" t="s">
        <v>2604</v>
      </c>
      <c r="P70" s="181" t="s">
        <v>2715</v>
      </c>
      <c r="Q70" s="181" t="s">
        <v>2604</v>
      </c>
      <c r="R70" s="181" t="s">
        <v>2604</v>
      </c>
      <c r="S70" s="181" t="s">
        <v>2715</v>
      </c>
      <c r="T70" s="181" t="s">
        <v>2604</v>
      </c>
      <c r="U70" s="181" t="s">
        <v>2604</v>
      </c>
      <c r="V70" s="181" t="s">
        <v>2715</v>
      </c>
      <c r="W70" s="181" t="s">
        <v>2604</v>
      </c>
      <c r="X70" s="181" t="s">
        <v>2604</v>
      </c>
      <c r="Y70" s="181" t="s">
        <v>2715</v>
      </c>
      <c r="Z70" s="181" t="s">
        <v>2604</v>
      </c>
      <c r="AA70" s="181" t="s">
        <v>2604</v>
      </c>
      <c r="AB70" s="181" t="s">
        <v>2715</v>
      </c>
      <c r="AC70" s="181" t="s">
        <v>2604</v>
      </c>
      <c r="AD70" s="181" t="s">
        <v>2604</v>
      </c>
      <c r="AE70" s="181" t="s">
        <v>2715</v>
      </c>
      <c r="AF70" s="181" t="s">
        <v>2604</v>
      </c>
      <c r="AG70" s="181" t="s">
        <v>2604</v>
      </c>
      <c r="AH70" s="181" t="s">
        <v>2715</v>
      </c>
      <c r="AI70" s="181" t="s">
        <v>2604</v>
      </c>
      <c r="AJ70" s="181" t="s">
        <v>2604</v>
      </c>
      <c r="AK70" s="181" t="s">
        <v>2715</v>
      </c>
      <c r="AL70" s="181" t="s">
        <v>2604</v>
      </c>
      <c r="AM70" s="181" t="s">
        <v>2604</v>
      </c>
      <c r="AN70" s="181" t="s">
        <v>2715</v>
      </c>
      <c r="AO70" s="181" t="s">
        <v>2604</v>
      </c>
      <c r="AP70" s="181" t="s">
        <v>2604</v>
      </c>
      <c r="AQ70" s="181" t="s">
        <v>2715</v>
      </c>
      <c r="AR70" s="181" t="s">
        <v>2604</v>
      </c>
      <c r="AS70" s="181" t="s">
        <v>2604</v>
      </c>
      <c r="AT70" s="181" t="s">
        <v>2715</v>
      </c>
      <c r="AU70" s="181" t="s">
        <v>2604</v>
      </c>
      <c r="AV70" s="181" t="s">
        <v>2604</v>
      </c>
      <c r="AW70" s="181" t="s">
        <v>2715</v>
      </c>
      <c r="AX70" s="181" t="s">
        <v>2604</v>
      </c>
      <c r="AY70" s="181" t="s">
        <v>2604</v>
      </c>
      <c r="AZ70" s="181" t="s">
        <v>2715</v>
      </c>
      <c r="BA70" s="181" t="s">
        <v>2604</v>
      </c>
      <c r="BB70" s="181" t="s">
        <v>2604</v>
      </c>
      <c r="BC70" s="181" t="s">
        <v>2715</v>
      </c>
      <c r="BD70" s="181" t="s">
        <v>2604</v>
      </c>
      <c r="BE70" s="181" t="s">
        <v>2604</v>
      </c>
      <c r="BF70" s="181" t="s">
        <v>2715</v>
      </c>
      <c r="BG70" s="181" t="s">
        <v>2604</v>
      </c>
      <c r="BH70" s="181" t="s">
        <v>2604</v>
      </c>
      <c r="BI70" s="181" t="s">
        <v>2715</v>
      </c>
      <c r="BJ70" s="181" t="s">
        <v>2604</v>
      </c>
      <c r="BK70" s="181" t="s">
        <v>2604</v>
      </c>
      <c r="BL70" s="181" t="s">
        <v>2715</v>
      </c>
      <c r="BM70" s="181" t="s">
        <v>2604</v>
      </c>
      <c r="BN70" s="181" t="s">
        <v>2604</v>
      </c>
      <c r="BO70" s="181" t="s">
        <v>2715</v>
      </c>
      <c r="BP70" s="181" t="s">
        <v>2604</v>
      </c>
      <c r="BQ70" s="181" t="s">
        <v>2604</v>
      </c>
      <c r="BR70" s="181" t="s">
        <v>2715</v>
      </c>
      <c r="BS70" s="181" t="s">
        <v>2604</v>
      </c>
      <c r="BT70" s="181" t="s">
        <v>2604</v>
      </c>
      <c r="BU70" s="181" t="s">
        <v>2715</v>
      </c>
      <c r="BV70" s="181" t="s">
        <v>2604</v>
      </c>
      <c r="BW70" s="181" t="s">
        <v>2604</v>
      </c>
      <c r="BX70" s="181" t="s">
        <v>2715</v>
      </c>
      <c r="BY70" s="181" t="s">
        <v>2604</v>
      </c>
      <c r="BZ70" s="181" t="s">
        <v>2604</v>
      </c>
      <c r="CA70" s="181" t="s">
        <v>2715</v>
      </c>
      <c r="CB70" s="181" t="s">
        <v>2604</v>
      </c>
      <c r="CC70" s="181" t="s">
        <v>2604</v>
      </c>
      <c r="CD70" s="181" t="s">
        <v>2715</v>
      </c>
      <c r="CE70" s="181" t="s">
        <v>2604</v>
      </c>
      <c r="CF70" s="181" t="s">
        <v>2604</v>
      </c>
      <c r="CG70" s="181" t="s">
        <v>2715</v>
      </c>
      <c r="CH70" s="181" t="s">
        <v>2604</v>
      </c>
      <c r="CI70" s="181" t="s">
        <v>2604</v>
      </c>
      <c r="CJ70" s="181" t="s">
        <v>2715</v>
      </c>
      <c r="CK70" s="181" t="s">
        <v>2604</v>
      </c>
      <c r="CL70" s="181" t="s">
        <v>2604</v>
      </c>
      <c r="CM70" s="181" t="s">
        <v>2715</v>
      </c>
      <c r="CN70" s="181" t="s">
        <v>2604</v>
      </c>
      <c r="CO70" s="181" t="s">
        <v>2604</v>
      </c>
      <c r="CP70" s="181" t="s">
        <v>2715</v>
      </c>
      <c r="CQ70" s="181" t="s">
        <v>2604</v>
      </c>
      <c r="CR70" s="181" t="s">
        <v>2604</v>
      </c>
      <c r="CS70" s="181" t="s">
        <v>2715</v>
      </c>
      <c r="CT70" s="181" t="s">
        <v>2604</v>
      </c>
      <c r="CU70" s="181" t="s">
        <v>2604</v>
      </c>
      <c r="CV70" s="181" t="s">
        <v>2715</v>
      </c>
      <c r="CW70" s="181" t="s">
        <v>2604</v>
      </c>
      <c r="CX70" s="181" t="s">
        <v>2604</v>
      </c>
      <c r="CY70" s="181" t="s">
        <v>2715</v>
      </c>
      <c r="CZ70" s="181" t="s">
        <v>2604</v>
      </c>
      <c r="DA70" s="181" t="s">
        <v>2604</v>
      </c>
      <c r="DB70" s="181" t="s">
        <v>2715</v>
      </c>
      <c r="DC70" s="181" t="s">
        <v>2604</v>
      </c>
      <c r="DD70" s="181" t="s">
        <v>2604</v>
      </c>
      <c r="DE70" s="181" t="s">
        <v>2715</v>
      </c>
      <c r="DF70" s="181" t="s">
        <v>2604</v>
      </c>
      <c r="DG70" s="181" t="s">
        <v>2604</v>
      </c>
      <c r="DH70" s="181" t="s">
        <v>2715</v>
      </c>
      <c r="DI70" s="181" t="s">
        <v>2604</v>
      </c>
      <c r="DJ70" s="181" t="s">
        <v>2604</v>
      </c>
      <c r="DK70" s="181" t="s">
        <v>2715</v>
      </c>
      <c r="DL70" s="181" t="s">
        <v>2604</v>
      </c>
      <c r="DM70" s="181" t="s">
        <v>2604</v>
      </c>
      <c r="DN70" s="181" t="s">
        <v>2715</v>
      </c>
      <c r="DO70" s="181" t="s">
        <v>2604</v>
      </c>
      <c r="DP70" s="181" t="s">
        <v>2604</v>
      </c>
      <c r="DQ70" s="181" t="s">
        <v>2715</v>
      </c>
      <c r="DR70" s="181" t="s">
        <v>2604</v>
      </c>
      <c r="DS70" s="181" t="s">
        <v>2604</v>
      </c>
      <c r="DT70" s="181" t="s">
        <v>2715</v>
      </c>
      <c r="DU70" s="181" t="s">
        <v>2604</v>
      </c>
      <c r="DV70" s="181" t="s">
        <v>2604</v>
      </c>
      <c r="DW70" s="181" t="s">
        <v>2715</v>
      </c>
      <c r="DX70" s="181" t="s">
        <v>2604</v>
      </c>
      <c r="DY70" s="181" t="s">
        <v>2604</v>
      </c>
      <c r="DZ70" s="181" t="s">
        <v>2715</v>
      </c>
      <c r="EA70" s="181" t="s">
        <v>2604</v>
      </c>
      <c r="EB70" s="181" t="s">
        <v>2604</v>
      </c>
      <c r="EC70" s="181" t="s">
        <v>2715</v>
      </c>
      <c r="ED70" s="181" t="s">
        <v>2604</v>
      </c>
      <c r="EE70" s="181" t="s">
        <v>2604</v>
      </c>
      <c r="EF70" s="181" t="s">
        <v>2715</v>
      </c>
      <c r="EG70" s="181" t="s">
        <v>2604</v>
      </c>
      <c r="EH70" s="181" t="s">
        <v>2604</v>
      </c>
      <c r="EI70" s="181" t="s">
        <v>2715</v>
      </c>
      <c r="EJ70" s="181" t="s">
        <v>2604</v>
      </c>
      <c r="EK70" s="181" t="s">
        <v>2604</v>
      </c>
      <c r="EL70" s="181" t="s">
        <v>2715</v>
      </c>
      <c r="EM70" s="181" t="s">
        <v>2604</v>
      </c>
      <c r="EN70" s="181" t="s">
        <v>2604</v>
      </c>
      <c r="EO70" s="181" t="s">
        <v>2715</v>
      </c>
      <c r="EP70" s="181" t="s">
        <v>2604</v>
      </c>
      <c r="EQ70" s="181" t="s">
        <v>2604</v>
      </c>
      <c r="ER70" s="181" t="s">
        <v>2715</v>
      </c>
      <c r="ES70" s="181" t="s">
        <v>2604</v>
      </c>
      <c r="ET70" s="181" t="s">
        <v>2604</v>
      </c>
    </row>
    <row r="71" spans="1:150" x14ac:dyDescent="0.3">
      <c r="A71" s="1"/>
      <c r="B71" s="180" t="s">
        <v>3140</v>
      </c>
      <c r="C71" s="180" t="s">
        <v>186</v>
      </c>
      <c r="D71" s="180" t="s">
        <v>840</v>
      </c>
      <c r="E71" s="180" t="s">
        <v>3141</v>
      </c>
      <c r="F71" s="180" t="s">
        <v>3142</v>
      </c>
      <c r="G71" s="181" t="s">
        <v>2715</v>
      </c>
      <c r="H71" s="181" t="s">
        <v>2604</v>
      </c>
      <c r="I71" s="181" t="s">
        <v>3104</v>
      </c>
      <c r="J71" s="181" t="s">
        <v>2715</v>
      </c>
      <c r="K71" s="181" t="s">
        <v>2604</v>
      </c>
      <c r="L71" s="181" t="s">
        <v>3104</v>
      </c>
      <c r="M71" s="181" t="s">
        <v>2715</v>
      </c>
      <c r="N71" s="181" t="s">
        <v>2604</v>
      </c>
      <c r="O71" s="181" t="s">
        <v>2604</v>
      </c>
      <c r="P71" s="181" t="s">
        <v>2715</v>
      </c>
      <c r="Q71" s="181" t="s">
        <v>2604</v>
      </c>
      <c r="R71" s="181" t="s">
        <v>3105</v>
      </c>
      <c r="S71" s="181" t="s">
        <v>2715</v>
      </c>
      <c r="T71" s="181" t="s">
        <v>2604</v>
      </c>
      <c r="U71" s="181" t="s">
        <v>2604</v>
      </c>
      <c r="V71" s="181" t="s">
        <v>2715</v>
      </c>
      <c r="W71" s="181" t="s">
        <v>2604</v>
      </c>
      <c r="X71" s="181" t="s">
        <v>2604</v>
      </c>
      <c r="Y71" s="181" t="s">
        <v>2715</v>
      </c>
      <c r="Z71" s="181" t="s">
        <v>2604</v>
      </c>
      <c r="AA71" s="181" t="s">
        <v>3106</v>
      </c>
      <c r="AB71" s="181" t="s">
        <v>2715</v>
      </c>
      <c r="AC71" s="181" t="s">
        <v>2604</v>
      </c>
      <c r="AD71" s="181" t="s">
        <v>3106</v>
      </c>
      <c r="AE71" s="181" t="s">
        <v>2715</v>
      </c>
      <c r="AF71" s="181" t="s">
        <v>2604</v>
      </c>
      <c r="AG71" s="181" t="s">
        <v>3104</v>
      </c>
      <c r="AH71" s="181" t="s">
        <v>2715</v>
      </c>
      <c r="AI71" s="181" t="s">
        <v>2604</v>
      </c>
      <c r="AJ71" s="181" t="s">
        <v>3104</v>
      </c>
      <c r="AK71" s="181" t="s">
        <v>2715</v>
      </c>
      <c r="AL71" s="181" t="s">
        <v>2604</v>
      </c>
      <c r="AM71" s="181" t="s">
        <v>3104</v>
      </c>
      <c r="AN71" s="181" t="s">
        <v>2715</v>
      </c>
      <c r="AO71" s="181" t="s">
        <v>2604</v>
      </c>
      <c r="AP71" s="181" t="s">
        <v>3104</v>
      </c>
      <c r="AQ71" s="181" t="s">
        <v>2715</v>
      </c>
      <c r="AR71" s="181" t="s">
        <v>2604</v>
      </c>
      <c r="AS71" s="181" t="s">
        <v>3107</v>
      </c>
      <c r="AT71" s="181" t="s">
        <v>2715</v>
      </c>
      <c r="AU71" s="181" t="s">
        <v>2604</v>
      </c>
      <c r="AV71" s="181" t="s">
        <v>3108</v>
      </c>
      <c r="AW71" s="181" t="s">
        <v>2715</v>
      </c>
      <c r="AX71" s="181" t="s">
        <v>2604</v>
      </c>
      <c r="AY71" s="181" t="s">
        <v>3104</v>
      </c>
      <c r="AZ71" s="181" t="s">
        <v>2715</v>
      </c>
      <c r="BA71" s="181" t="s">
        <v>2604</v>
      </c>
      <c r="BB71" s="181" t="s">
        <v>3104</v>
      </c>
      <c r="BC71" s="181" t="s">
        <v>2715</v>
      </c>
      <c r="BD71" s="181" t="s">
        <v>2604</v>
      </c>
      <c r="BE71" s="181" t="s">
        <v>3109</v>
      </c>
      <c r="BF71" s="181" t="s">
        <v>2715</v>
      </c>
      <c r="BG71" s="181" t="s">
        <v>2604</v>
      </c>
      <c r="BH71" s="181" t="s">
        <v>3110</v>
      </c>
      <c r="BI71" s="181" t="s">
        <v>2715</v>
      </c>
      <c r="BJ71" s="181" t="s">
        <v>2604</v>
      </c>
      <c r="BK71" s="181" t="s">
        <v>3111</v>
      </c>
      <c r="BL71" s="181" t="s">
        <v>2715</v>
      </c>
      <c r="BM71" s="181" t="s">
        <v>2604</v>
      </c>
      <c r="BN71" s="181" t="s">
        <v>3111</v>
      </c>
      <c r="BO71" s="181" t="s">
        <v>2715</v>
      </c>
      <c r="BP71" s="181" t="s">
        <v>2604</v>
      </c>
      <c r="BQ71" s="181" t="s">
        <v>3112</v>
      </c>
      <c r="BR71" s="181" t="s">
        <v>2715</v>
      </c>
      <c r="BS71" s="181" t="s">
        <v>2604</v>
      </c>
      <c r="BT71" s="181" t="s">
        <v>3113</v>
      </c>
      <c r="BU71" s="181" t="s">
        <v>2715</v>
      </c>
      <c r="BV71" s="181" t="s">
        <v>2604</v>
      </c>
      <c r="BW71" s="181" t="s">
        <v>3114</v>
      </c>
      <c r="BX71" s="181" t="s">
        <v>2715</v>
      </c>
      <c r="BY71" s="181" t="s">
        <v>2604</v>
      </c>
      <c r="BZ71" s="181" t="s">
        <v>2604</v>
      </c>
      <c r="CA71" s="181" t="s">
        <v>2715</v>
      </c>
      <c r="CB71" s="181" t="s">
        <v>2604</v>
      </c>
      <c r="CC71" s="181" t="s">
        <v>3115</v>
      </c>
      <c r="CD71" s="181" t="s">
        <v>2715</v>
      </c>
      <c r="CE71" s="181" t="s">
        <v>2604</v>
      </c>
      <c r="CF71" s="181" t="s">
        <v>3116</v>
      </c>
      <c r="CG71" s="181" t="s">
        <v>2715</v>
      </c>
      <c r="CH71" s="181" t="s">
        <v>2604</v>
      </c>
      <c r="CI71" s="181" t="s">
        <v>3117</v>
      </c>
      <c r="CJ71" s="181" t="s">
        <v>2715</v>
      </c>
      <c r="CK71" s="181" t="s">
        <v>2604</v>
      </c>
      <c r="CL71" s="181" t="s">
        <v>3118</v>
      </c>
      <c r="CM71" s="181" t="s">
        <v>2715</v>
      </c>
      <c r="CN71" s="181" t="s">
        <v>2604</v>
      </c>
      <c r="CO71" s="181" t="s">
        <v>3119</v>
      </c>
      <c r="CP71" s="181" t="s">
        <v>2715</v>
      </c>
      <c r="CQ71" s="181" t="s">
        <v>2604</v>
      </c>
      <c r="CR71" s="181" t="s">
        <v>2604</v>
      </c>
      <c r="CS71" s="181" t="s">
        <v>2715</v>
      </c>
      <c r="CT71" s="181" t="s">
        <v>2604</v>
      </c>
      <c r="CU71" s="181" t="s">
        <v>3120</v>
      </c>
      <c r="CV71" s="181" t="s">
        <v>2715</v>
      </c>
      <c r="CW71" s="181" t="s">
        <v>2604</v>
      </c>
      <c r="CX71" s="181" t="s">
        <v>3121</v>
      </c>
      <c r="CY71" s="181" t="s">
        <v>2715</v>
      </c>
      <c r="CZ71" s="181" t="s">
        <v>2604</v>
      </c>
      <c r="DA71" s="181" t="s">
        <v>3122</v>
      </c>
      <c r="DB71" s="181" t="s">
        <v>2715</v>
      </c>
      <c r="DC71" s="181" t="s">
        <v>2604</v>
      </c>
      <c r="DD71" s="181" t="s">
        <v>3123</v>
      </c>
      <c r="DE71" s="181" t="s">
        <v>2715</v>
      </c>
      <c r="DF71" s="181" t="s">
        <v>2604</v>
      </c>
      <c r="DG71" s="181" t="s">
        <v>3124</v>
      </c>
      <c r="DH71" s="181" t="s">
        <v>2715</v>
      </c>
      <c r="DI71" s="181" t="s">
        <v>2604</v>
      </c>
      <c r="DJ71" s="181" t="s">
        <v>3125</v>
      </c>
      <c r="DK71" s="181" t="s">
        <v>2715</v>
      </c>
      <c r="DL71" s="181" t="s">
        <v>2604</v>
      </c>
      <c r="DM71" s="181" t="s">
        <v>3126</v>
      </c>
      <c r="DN71" s="181" t="s">
        <v>2715</v>
      </c>
      <c r="DO71" s="181" t="s">
        <v>2604</v>
      </c>
      <c r="DP71" s="181" t="s">
        <v>3127</v>
      </c>
      <c r="DQ71" s="181" t="s">
        <v>2715</v>
      </c>
      <c r="DR71" s="181" t="s">
        <v>2604</v>
      </c>
      <c r="DS71" s="181" t="s">
        <v>3128</v>
      </c>
      <c r="DT71" s="181" t="s">
        <v>2715</v>
      </c>
      <c r="DU71" s="181" t="s">
        <v>2604</v>
      </c>
      <c r="DV71" s="181" t="s">
        <v>3129</v>
      </c>
      <c r="DW71" s="181" t="s">
        <v>2715</v>
      </c>
      <c r="DX71" s="181" t="s">
        <v>2604</v>
      </c>
      <c r="DY71" s="181" t="s">
        <v>3130</v>
      </c>
      <c r="DZ71" s="181" t="s">
        <v>2715</v>
      </c>
      <c r="EA71" s="181" t="s">
        <v>2604</v>
      </c>
      <c r="EB71" s="181" t="s">
        <v>3131</v>
      </c>
      <c r="EC71" s="181" t="s">
        <v>2715</v>
      </c>
      <c r="ED71" s="181" t="s">
        <v>2604</v>
      </c>
      <c r="EE71" s="181" t="s">
        <v>3132</v>
      </c>
      <c r="EF71" s="181" t="s">
        <v>2715</v>
      </c>
      <c r="EG71" s="181" t="s">
        <v>2604</v>
      </c>
      <c r="EH71" s="181" t="s">
        <v>3133</v>
      </c>
      <c r="EI71" s="181" t="s">
        <v>2715</v>
      </c>
      <c r="EJ71" s="181" t="s">
        <v>2604</v>
      </c>
      <c r="EK71" s="181" t="s">
        <v>3134</v>
      </c>
      <c r="EL71" s="181" t="s">
        <v>2715</v>
      </c>
      <c r="EM71" s="181" t="s">
        <v>2604</v>
      </c>
      <c r="EN71" s="181" t="s">
        <v>3135</v>
      </c>
      <c r="EO71" s="181" t="s">
        <v>2715</v>
      </c>
      <c r="EP71" s="181" t="s">
        <v>2604</v>
      </c>
      <c r="EQ71" s="181" t="s">
        <v>2604</v>
      </c>
      <c r="ER71" s="181" t="s">
        <v>2715</v>
      </c>
      <c r="ES71" s="181" t="s">
        <v>2604</v>
      </c>
      <c r="ET71" s="181" t="s">
        <v>3136</v>
      </c>
    </row>
    <row r="72" spans="1:150" x14ac:dyDescent="0.3">
      <c r="A72" s="1"/>
      <c r="B72" s="179" t="s">
        <v>3143</v>
      </c>
      <c r="C72" s="179" t="s">
        <v>107</v>
      </c>
      <c r="D72" s="179" t="s">
        <v>3144</v>
      </c>
      <c r="E72" s="179" t="s">
        <v>3145</v>
      </c>
      <c r="F72" s="179" t="s">
        <v>3146</v>
      </c>
      <c r="G72" s="179" t="s">
        <v>2715</v>
      </c>
      <c r="H72" s="179" t="s">
        <v>2604</v>
      </c>
      <c r="I72" s="179" t="s">
        <v>2604</v>
      </c>
      <c r="J72" s="179" t="s">
        <v>2715</v>
      </c>
      <c r="K72" s="179" t="s">
        <v>2604</v>
      </c>
      <c r="L72" s="179" t="s">
        <v>2604</v>
      </c>
      <c r="M72" s="179" t="s">
        <v>2715</v>
      </c>
      <c r="N72" s="179" t="s">
        <v>2604</v>
      </c>
      <c r="O72" s="179" t="s">
        <v>2604</v>
      </c>
      <c r="P72" s="179" t="s">
        <v>2715</v>
      </c>
      <c r="Q72" s="179" t="s">
        <v>2604</v>
      </c>
      <c r="R72" s="179" t="s">
        <v>2604</v>
      </c>
      <c r="S72" s="179" t="s">
        <v>2715</v>
      </c>
      <c r="T72" s="179" t="s">
        <v>2604</v>
      </c>
      <c r="U72" s="179" t="s">
        <v>2604</v>
      </c>
      <c r="V72" s="179" t="s">
        <v>2715</v>
      </c>
      <c r="W72" s="179" t="s">
        <v>2604</v>
      </c>
      <c r="X72" s="179" t="s">
        <v>2604</v>
      </c>
      <c r="Y72" s="179" t="s">
        <v>2715</v>
      </c>
      <c r="Z72" s="179" t="s">
        <v>2604</v>
      </c>
      <c r="AA72" s="179" t="s">
        <v>2604</v>
      </c>
      <c r="AB72" s="179" t="s">
        <v>2715</v>
      </c>
      <c r="AC72" s="179" t="s">
        <v>2604</v>
      </c>
      <c r="AD72" s="179" t="s">
        <v>2604</v>
      </c>
      <c r="AE72" s="179" t="s">
        <v>2715</v>
      </c>
      <c r="AF72" s="179" t="s">
        <v>2604</v>
      </c>
      <c r="AG72" s="179" t="s">
        <v>2604</v>
      </c>
      <c r="AH72" s="179" t="s">
        <v>2715</v>
      </c>
      <c r="AI72" s="179" t="s">
        <v>2604</v>
      </c>
      <c r="AJ72" s="179" t="s">
        <v>2604</v>
      </c>
      <c r="AK72" s="179" t="s">
        <v>2715</v>
      </c>
      <c r="AL72" s="179" t="s">
        <v>2604</v>
      </c>
      <c r="AM72" s="179" t="s">
        <v>2604</v>
      </c>
      <c r="AN72" s="179" t="s">
        <v>2715</v>
      </c>
      <c r="AO72" s="179" t="s">
        <v>2604</v>
      </c>
      <c r="AP72" s="179" t="s">
        <v>2604</v>
      </c>
      <c r="AQ72" s="179" t="s">
        <v>2715</v>
      </c>
      <c r="AR72" s="179" t="s">
        <v>2604</v>
      </c>
      <c r="AS72" s="179" t="s">
        <v>2604</v>
      </c>
      <c r="AT72" s="179" t="s">
        <v>2715</v>
      </c>
      <c r="AU72" s="179" t="s">
        <v>2604</v>
      </c>
      <c r="AV72" s="179" t="s">
        <v>2604</v>
      </c>
      <c r="AW72" s="179" t="s">
        <v>2715</v>
      </c>
      <c r="AX72" s="179" t="s">
        <v>2604</v>
      </c>
      <c r="AY72" s="179" t="s">
        <v>2604</v>
      </c>
      <c r="AZ72" s="179" t="s">
        <v>2715</v>
      </c>
      <c r="BA72" s="179" t="s">
        <v>2604</v>
      </c>
      <c r="BB72" s="179" t="s">
        <v>2604</v>
      </c>
      <c r="BC72" s="179" t="s">
        <v>2715</v>
      </c>
      <c r="BD72" s="179" t="s">
        <v>2604</v>
      </c>
      <c r="BE72" s="179" t="s">
        <v>2604</v>
      </c>
      <c r="BF72" s="179" t="s">
        <v>2715</v>
      </c>
      <c r="BG72" s="179" t="s">
        <v>2604</v>
      </c>
      <c r="BH72" s="179" t="s">
        <v>2604</v>
      </c>
      <c r="BI72" s="179" t="s">
        <v>2715</v>
      </c>
      <c r="BJ72" s="179" t="s">
        <v>2604</v>
      </c>
      <c r="BK72" s="179" t="s">
        <v>2604</v>
      </c>
      <c r="BL72" s="179" t="s">
        <v>2715</v>
      </c>
      <c r="BM72" s="179" t="s">
        <v>2604</v>
      </c>
      <c r="BN72" s="179" t="s">
        <v>2604</v>
      </c>
      <c r="BO72" s="179" t="s">
        <v>2715</v>
      </c>
      <c r="BP72" s="179" t="s">
        <v>2604</v>
      </c>
      <c r="BQ72" s="179" t="s">
        <v>2604</v>
      </c>
      <c r="BR72" s="179" t="s">
        <v>2715</v>
      </c>
      <c r="BS72" s="179" t="s">
        <v>2604</v>
      </c>
      <c r="BT72" s="179" t="s">
        <v>2604</v>
      </c>
      <c r="BU72" s="179" t="s">
        <v>2715</v>
      </c>
      <c r="BV72" s="179" t="s">
        <v>2604</v>
      </c>
      <c r="BW72" s="179" t="s">
        <v>2604</v>
      </c>
      <c r="BX72" s="179" t="s">
        <v>2715</v>
      </c>
      <c r="BY72" s="179" t="s">
        <v>2604</v>
      </c>
      <c r="BZ72" s="179" t="s">
        <v>2604</v>
      </c>
      <c r="CA72" s="179" t="s">
        <v>2715</v>
      </c>
      <c r="CB72" s="179" t="s">
        <v>2604</v>
      </c>
      <c r="CC72" s="179" t="s">
        <v>2604</v>
      </c>
      <c r="CD72" s="179" t="s">
        <v>2715</v>
      </c>
      <c r="CE72" s="179" t="s">
        <v>2604</v>
      </c>
      <c r="CF72" s="179" t="s">
        <v>2604</v>
      </c>
      <c r="CG72" s="179" t="s">
        <v>2715</v>
      </c>
      <c r="CH72" s="179" t="s">
        <v>2604</v>
      </c>
      <c r="CI72" s="179" t="s">
        <v>2604</v>
      </c>
      <c r="CJ72" s="179" t="s">
        <v>2715</v>
      </c>
      <c r="CK72" s="179" t="s">
        <v>2604</v>
      </c>
      <c r="CL72" s="179" t="s">
        <v>2604</v>
      </c>
      <c r="CM72" s="179" t="s">
        <v>2715</v>
      </c>
      <c r="CN72" s="179" t="s">
        <v>2604</v>
      </c>
      <c r="CO72" s="179" t="s">
        <v>2604</v>
      </c>
      <c r="CP72" s="179" t="s">
        <v>2715</v>
      </c>
      <c r="CQ72" s="179" t="s">
        <v>2604</v>
      </c>
      <c r="CR72" s="179" t="s">
        <v>2604</v>
      </c>
      <c r="CS72" s="179" t="s">
        <v>2715</v>
      </c>
      <c r="CT72" s="179" t="s">
        <v>2604</v>
      </c>
      <c r="CU72" s="179" t="s">
        <v>2604</v>
      </c>
      <c r="CV72" s="179" t="s">
        <v>2715</v>
      </c>
      <c r="CW72" s="179" t="s">
        <v>2604</v>
      </c>
      <c r="CX72" s="179" t="s">
        <v>2604</v>
      </c>
      <c r="CY72" s="179" t="s">
        <v>2715</v>
      </c>
      <c r="CZ72" s="179" t="s">
        <v>2604</v>
      </c>
      <c r="DA72" s="179" t="s">
        <v>2604</v>
      </c>
      <c r="DB72" s="179" t="s">
        <v>2715</v>
      </c>
      <c r="DC72" s="179" t="s">
        <v>2604</v>
      </c>
      <c r="DD72" s="179" t="s">
        <v>2604</v>
      </c>
      <c r="DE72" s="179" t="s">
        <v>2715</v>
      </c>
      <c r="DF72" s="179" t="s">
        <v>2604</v>
      </c>
      <c r="DG72" s="179" t="s">
        <v>2604</v>
      </c>
      <c r="DH72" s="179" t="s">
        <v>2715</v>
      </c>
      <c r="DI72" s="179" t="s">
        <v>2604</v>
      </c>
      <c r="DJ72" s="179" t="s">
        <v>2604</v>
      </c>
      <c r="DK72" s="179" t="s">
        <v>2715</v>
      </c>
      <c r="DL72" s="179" t="s">
        <v>2604</v>
      </c>
      <c r="DM72" s="179" t="s">
        <v>2604</v>
      </c>
      <c r="DN72" s="179" t="s">
        <v>2715</v>
      </c>
      <c r="DO72" s="179" t="s">
        <v>2604</v>
      </c>
      <c r="DP72" s="179" t="s">
        <v>2604</v>
      </c>
      <c r="DQ72" s="179" t="s">
        <v>2715</v>
      </c>
      <c r="DR72" s="179" t="s">
        <v>2604</v>
      </c>
      <c r="DS72" s="179" t="s">
        <v>2604</v>
      </c>
      <c r="DT72" s="179" t="s">
        <v>2715</v>
      </c>
      <c r="DU72" s="179" t="s">
        <v>2604</v>
      </c>
      <c r="DV72" s="179" t="s">
        <v>2604</v>
      </c>
      <c r="DW72" s="179" t="s">
        <v>2715</v>
      </c>
      <c r="DX72" s="179" t="s">
        <v>2604</v>
      </c>
      <c r="DY72" s="179" t="s">
        <v>2604</v>
      </c>
      <c r="DZ72" s="179" t="s">
        <v>2715</v>
      </c>
      <c r="EA72" s="179" t="s">
        <v>2604</v>
      </c>
      <c r="EB72" s="179" t="s">
        <v>2604</v>
      </c>
      <c r="EC72" s="179" t="s">
        <v>2715</v>
      </c>
      <c r="ED72" s="179" t="s">
        <v>2604</v>
      </c>
      <c r="EE72" s="179" t="s">
        <v>2604</v>
      </c>
      <c r="EF72" s="179" t="s">
        <v>2715</v>
      </c>
      <c r="EG72" s="179" t="s">
        <v>2604</v>
      </c>
      <c r="EH72" s="179" t="s">
        <v>2604</v>
      </c>
      <c r="EI72" s="179" t="s">
        <v>2715</v>
      </c>
      <c r="EJ72" s="179" t="s">
        <v>2604</v>
      </c>
      <c r="EK72" s="179" t="s">
        <v>2604</v>
      </c>
      <c r="EL72" s="179" t="s">
        <v>2715</v>
      </c>
      <c r="EM72" s="179" t="s">
        <v>2604</v>
      </c>
      <c r="EN72" s="179" t="s">
        <v>2604</v>
      </c>
      <c r="EO72" s="179" t="s">
        <v>2715</v>
      </c>
      <c r="EP72" s="179" t="s">
        <v>2604</v>
      </c>
      <c r="EQ72" s="179" t="s">
        <v>2604</v>
      </c>
      <c r="ER72" s="179" t="s">
        <v>2715</v>
      </c>
      <c r="ES72" s="179" t="s">
        <v>2604</v>
      </c>
      <c r="ET72" s="179" t="s">
        <v>2604</v>
      </c>
    </row>
    <row r="73" spans="1:150" x14ac:dyDescent="0.3">
      <c r="A73" s="1"/>
      <c r="B73" s="180" t="s">
        <v>3147</v>
      </c>
      <c r="C73" s="180" t="s">
        <v>107</v>
      </c>
      <c r="D73" s="180" t="s">
        <v>3144</v>
      </c>
      <c r="E73" s="180" t="s">
        <v>3148</v>
      </c>
      <c r="F73" s="180" t="s">
        <v>3149</v>
      </c>
      <c r="G73" s="181" t="s">
        <v>2715</v>
      </c>
      <c r="H73" s="181" t="s">
        <v>2604</v>
      </c>
      <c r="I73" s="181" t="s">
        <v>2604</v>
      </c>
      <c r="J73" s="181" t="s">
        <v>2715</v>
      </c>
      <c r="K73" s="181" t="s">
        <v>2604</v>
      </c>
      <c r="L73" s="181" t="s">
        <v>2604</v>
      </c>
      <c r="M73" s="181" t="s">
        <v>2715</v>
      </c>
      <c r="N73" s="181" t="s">
        <v>2604</v>
      </c>
      <c r="O73" s="181" t="s">
        <v>2604</v>
      </c>
      <c r="P73" s="181" t="s">
        <v>2715</v>
      </c>
      <c r="Q73" s="181" t="s">
        <v>2604</v>
      </c>
      <c r="R73" s="181" t="s">
        <v>2604</v>
      </c>
      <c r="S73" s="181" t="s">
        <v>2715</v>
      </c>
      <c r="T73" s="181" t="s">
        <v>2604</v>
      </c>
      <c r="U73" s="181" t="s">
        <v>2604</v>
      </c>
      <c r="V73" s="181" t="s">
        <v>2715</v>
      </c>
      <c r="W73" s="181" t="s">
        <v>2604</v>
      </c>
      <c r="X73" s="181" t="s">
        <v>2604</v>
      </c>
      <c r="Y73" s="181" t="s">
        <v>2715</v>
      </c>
      <c r="Z73" s="181" t="s">
        <v>2604</v>
      </c>
      <c r="AA73" s="181" t="s">
        <v>2604</v>
      </c>
      <c r="AB73" s="181" t="s">
        <v>2715</v>
      </c>
      <c r="AC73" s="181" t="s">
        <v>2604</v>
      </c>
      <c r="AD73" s="181" t="s">
        <v>2604</v>
      </c>
      <c r="AE73" s="181" t="s">
        <v>2715</v>
      </c>
      <c r="AF73" s="181" t="s">
        <v>2604</v>
      </c>
      <c r="AG73" s="181" t="s">
        <v>2604</v>
      </c>
      <c r="AH73" s="181" t="s">
        <v>2715</v>
      </c>
      <c r="AI73" s="181" t="s">
        <v>2604</v>
      </c>
      <c r="AJ73" s="181" t="s">
        <v>2604</v>
      </c>
      <c r="AK73" s="181" t="s">
        <v>2715</v>
      </c>
      <c r="AL73" s="181" t="s">
        <v>2604</v>
      </c>
      <c r="AM73" s="181" t="s">
        <v>2604</v>
      </c>
      <c r="AN73" s="181" t="s">
        <v>2715</v>
      </c>
      <c r="AO73" s="181" t="s">
        <v>2604</v>
      </c>
      <c r="AP73" s="181" t="s">
        <v>2604</v>
      </c>
      <c r="AQ73" s="181" t="s">
        <v>2715</v>
      </c>
      <c r="AR73" s="181" t="s">
        <v>2604</v>
      </c>
      <c r="AS73" s="181" t="s">
        <v>2604</v>
      </c>
      <c r="AT73" s="181" t="s">
        <v>2715</v>
      </c>
      <c r="AU73" s="181" t="s">
        <v>2604</v>
      </c>
      <c r="AV73" s="181" t="s">
        <v>2604</v>
      </c>
      <c r="AW73" s="181" t="s">
        <v>2715</v>
      </c>
      <c r="AX73" s="181" t="s">
        <v>2604</v>
      </c>
      <c r="AY73" s="181" t="s">
        <v>2604</v>
      </c>
      <c r="AZ73" s="181" t="s">
        <v>2715</v>
      </c>
      <c r="BA73" s="181" t="s">
        <v>2604</v>
      </c>
      <c r="BB73" s="181" t="s">
        <v>2604</v>
      </c>
      <c r="BC73" s="181" t="s">
        <v>2715</v>
      </c>
      <c r="BD73" s="181" t="s">
        <v>2604</v>
      </c>
      <c r="BE73" s="181" t="s">
        <v>2604</v>
      </c>
      <c r="BF73" s="181" t="s">
        <v>2715</v>
      </c>
      <c r="BG73" s="181" t="s">
        <v>2604</v>
      </c>
      <c r="BH73" s="181" t="s">
        <v>2604</v>
      </c>
      <c r="BI73" s="181" t="s">
        <v>2715</v>
      </c>
      <c r="BJ73" s="181" t="s">
        <v>2604</v>
      </c>
      <c r="BK73" s="181" t="s">
        <v>2604</v>
      </c>
      <c r="BL73" s="181" t="s">
        <v>2715</v>
      </c>
      <c r="BM73" s="181" t="s">
        <v>2604</v>
      </c>
      <c r="BN73" s="181" t="s">
        <v>2604</v>
      </c>
      <c r="BO73" s="181" t="s">
        <v>2715</v>
      </c>
      <c r="BP73" s="181" t="s">
        <v>2604</v>
      </c>
      <c r="BQ73" s="181" t="s">
        <v>2604</v>
      </c>
      <c r="BR73" s="181" t="s">
        <v>2715</v>
      </c>
      <c r="BS73" s="181" t="s">
        <v>2604</v>
      </c>
      <c r="BT73" s="181" t="s">
        <v>2604</v>
      </c>
      <c r="BU73" s="181" t="s">
        <v>2715</v>
      </c>
      <c r="BV73" s="181" t="s">
        <v>2604</v>
      </c>
      <c r="BW73" s="181" t="s">
        <v>2604</v>
      </c>
      <c r="BX73" s="181" t="s">
        <v>2715</v>
      </c>
      <c r="BY73" s="181" t="s">
        <v>2604</v>
      </c>
      <c r="BZ73" s="181" t="s">
        <v>2604</v>
      </c>
      <c r="CA73" s="181" t="s">
        <v>2715</v>
      </c>
      <c r="CB73" s="181" t="s">
        <v>2604</v>
      </c>
      <c r="CC73" s="181" t="s">
        <v>2604</v>
      </c>
      <c r="CD73" s="181" t="s">
        <v>2715</v>
      </c>
      <c r="CE73" s="181" t="s">
        <v>2604</v>
      </c>
      <c r="CF73" s="181" t="s">
        <v>2604</v>
      </c>
      <c r="CG73" s="181" t="s">
        <v>2715</v>
      </c>
      <c r="CH73" s="181" t="s">
        <v>2604</v>
      </c>
      <c r="CI73" s="181" t="s">
        <v>2604</v>
      </c>
      <c r="CJ73" s="181" t="s">
        <v>2715</v>
      </c>
      <c r="CK73" s="181" t="s">
        <v>2604</v>
      </c>
      <c r="CL73" s="181" t="s">
        <v>2604</v>
      </c>
      <c r="CM73" s="181" t="s">
        <v>2715</v>
      </c>
      <c r="CN73" s="181" t="s">
        <v>2604</v>
      </c>
      <c r="CO73" s="181" t="s">
        <v>2604</v>
      </c>
      <c r="CP73" s="181" t="s">
        <v>2715</v>
      </c>
      <c r="CQ73" s="181" t="s">
        <v>2604</v>
      </c>
      <c r="CR73" s="181" t="s">
        <v>2604</v>
      </c>
      <c r="CS73" s="181" t="s">
        <v>2715</v>
      </c>
      <c r="CT73" s="181" t="s">
        <v>2604</v>
      </c>
      <c r="CU73" s="181" t="s">
        <v>2604</v>
      </c>
      <c r="CV73" s="181" t="s">
        <v>2715</v>
      </c>
      <c r="CW73" s="181" t="s">
        <v>2604</v>
      </c>
      <c r="CX73" s="181" t="s">
        <v>2604</v>
      </c>
      <c r="CY73" s="181" t="s">
        <v>2715</v>
      </c>
      <c r="CZ73" s="181" t="s">
        <v>2604</v>
      </c>
      <c r="DA73" s="181" t="s">
        <v>2604</v>
      </c>
      <c r="DB73" s="181" t="s">
        <v>2715</v>
      </c>
      <c r="DC73" s="181" t="s">
        <v>2604</v>
      </c>
      <c r="DD73" s="181" t="s">
        <v>2604</v>
      </c>
      <c r="DE73" s="181" t="s">
        <v>2715</v>
      </c>
      <c r="DF73" s="181" t="s">
        <v>2604</v>
      </c>
      <c r="DG73" s="181" t="s">
        <v>2604</v>
      </c>
      <c r="DH73" s="181" t="s">
        <v>2715</v>
      </c>
      <c r="DI73" s="181" t="s">
        <v>2604</v>
      </c>
      <c r="DJ73" s="181" t="s">
        <v>2604</v>
      </c>
      <c r="DK73" s="181" t="s">
        <v>2715</v>
      </c>
      <c r="DL73" s="181" t="s">
        <v>2604</v>
      </c>
      <c r="DM73" s="181" t="s">
        <v>2604</v>
      </c>
      <c r="DN73" s="181" t="s">
        <v>2715</v>
      </c>
      <c r="DO73" s="181" t="s">
        <v>2604</v>
      </c>
      <c r="DP73" s="181" t="s">
        <v>2604</v>
      </c>
      <c r="DQ73" s="181" t="s">
        <v>2715</v>
      </c>
      <c r="DR73" s="181" t="s">
        <v>2604</v>
      </c>
      <c r="DS73" s="181" t="s">
        <v>2604</v>
      </c>
      <c r="DT73" s="181" t="s">
        <v>2715</v>
      </c>
      <c r="DU73" s="181" t="s">
        <v>2604</v>
      </c>
      <c r="DV73" s="181" t="s">
        <v>2604</v>
      </c>
      <c r="DW73" s="181" t="s">
        <v>2715</v>
      </c>
      <c r="DX73" s="181" t="s">
        <v>2604</v>
      </c>
      <c r="DY73" s="181" t="s">
        <v>2604</v>
      </c>
      <c r="DZ73" s="181" t="s">
        <v>2715</v>
      </c>
      <c r="EA73" s="181" t="s">
        <v>2604</v>
      </c>
      <c r="EB73" s="181" t="s">
        <v>2604</v>
      </c>
      <c r="EC73" s="181" t="s">
        <v>2715</v>
      </c>
      <c r="ED73" s="181" t="s">
        <v>2604</v>
      </c>
      <c r="EE73" s="181" t="s">
        <v>2604</v>
      </c>
      <c r="EF73" s="181" t="s">
        <v>2715</v>
      </c>
      <c r="EG73" s="181" t="s">
        <v>2604</v>
      </c>
      <c r="EH73" s="181" t="s">
        <v>2604</v>
      </c>
      <c r="EI73" s="181" t="s">
        <v>2715</v>
      </c>
      <c r="EJ73" s="181" t="s">
        <v>2604</v>
      </c>
      <c r="EK73" s="181" t="s">
        <v>2604</v>
      </c>
      <c r="EL73" s="181" t="s">
        <v>2715</v>
      </c>
      <c r="EM73" s="181" t="s">
        <v>2604</v>
      </c>
      <c r="EN73" s="181" t="s">
        <v>2604</v>
      </c>
      <c r="EO73" s="181" t="s">
        <v>2715</v>
      </c>
      <c r="EP73" s="181" t="s">
        <v>2604</v>
      </c>
      <c r="EQ73" s="181" t="s">
        <v>2604</v>
      </c>
      <c r="ER73" s="181" t="s">
        <v>2715</v>
      </c>
      <c r="ES73" s="181" t="s">
        <v>2604</v>
      </c>
      <c r="ET73" s="181" t="s">
        <v>2604</v>
      </c>
    </row>
    <row r="74" spans="1:150" x14ac:dyDescent="0.3">
      <c r="A74" s="1"/>
      <c r="B74" s="179" t="s">
        <v>3150</v>
      </c>
      <c r="C74" s="179" t="s">
        <v>472</v>
      </c>
      <c r="D74" s="179" t="s">
        <v>857</v>
      </c>
      <c r="E74" s="179" t="s">
        <v>3151</v>
      </c>
      <c r="F74" s="179" t="s">
        <v>3152</v>
      </c>
      <c r="G74" s="179" t="s">
        <v>2715</v>
      </c>
      <c r="H74" s="179" t="s">
        <v>2604</v>
      </c>
      <c r="I74" s="179" t="s">
        <v>2604</v>
      </c>
      <c r="J74" s="179" t="s">
        <v>2715</v>
      </c>
      <c r="K74" s="179" t="s">
        <v>2604</v>
      </c>
      <c r="L74" s="179" t="s">
        <v>2604</v>
      </c>
      <c r="M74" s="179" t="s">
        <v>2715</v>
      </c>
      <c r="N74" s="179" t="s">
        <v>2604</v>
      </c>
      <c r="O74" s="179" t="s">
        <v>3153</v>
      </c>
      <c r="P74" s="179" t="s">
        <v>2715</v>
      </c>
      <c r="Q74" s="179" t="s">
        <v>2604</v>
      </c>
      <c r="R74" s="179" t="s">
        <v>3154</v>
      </c>
      <c r="S74" s="179" t="s">
        <v>2715</v>
      </c>
      <c r="T74" s="179" t="s">
        <v>2604</v>
      </c>
      <c r="U74" s="179" t="s">
        <v>2604</v>
      </c>
      <c r="V74" s="179" t="s">
        <v>2715</v>
      </c>
      <c r="W74" s="179" t="s">
        <v>2604</v>
      </c>
      <c r="X74" s="179" t="s">
        <v>2604</v>
      </c>
      <c r="Y74" s="179" t="s">
        <v>2715</v>
      </c>
      <c r="Z74" s="179" t="s">
        <v>2604</v>
      </c>
      <c r="AA74" s="179" t="s">
        <v>3155</v>
      </c>
      <c r="AB74" s="179" t="s">
        <v>2715</v>
      </c>
      <c r="AC74" s="179" t="s">
        <v>2604</v>
      </c>
      <c r="AD74" s="179" t="s">
        <v>3155</v>
      </c>
      <c r="AE74" s="179" t="s">
        <v>2715</v>
      </c>
      <c r="AF74" s="179" t="s">
        <v>2604</v>
      </c>
      <c r="AG74" s="179" t="s">
        <v>2604</v>
      </c>
      <c r="AH74" s="179" t="s">
        <v>2715</v>
      </c>
      <c r="AI74" s="179" t="s">
        <v>2604</v>
      </c>
      <c r="AJ74" s="179" t="s">
        <v>2604</v>
      </c>
      <c r="AK74" s="179" t="s">
        <v>2715</v>
      </c>
      <c r="AL74" s="179" t="s">
        <v>2604</v>
      </c>
      <c r="AM74" s="179" t="s">
        <v>2604</v>
      </c>
      <c r="AN74" s="179" t="s">
        <v>2715</v>
      </c>
      <c r="AO74" s="179" t="s">
        <v>2604</v>
      </c>
      <c r="AP74" s="179" t="s">
        <v>2604</v>
      </c>
      <c r="AQ74" s="179" t="s">
        <v>2715</v>
      </c>
      <c r="AR74" s="179" t="s">
        <v>2604</v>
      </c>
      <c r="AS74" s="179" t="s">
        <v>3156</v>
      </c>
      <c r="AT74" s="179" t="s">
        <v>2715</v>
      </c>
      <c r="AU74" s="179" t="s">
        <v>2604</v>
      </c>
      <c r="AV74" s="179" t="s">
        <v>3157</v>
      </c>
      <c r="AW74" s="179" t="s">
        <v>2715</v>
      </c>
      <c r="AX74" s="179" t="s">
        <v>2604</v>
      </c>
      <c r="AY74" s="179" t="s">
        <v>2604</v>
      </c>
      <c r="AZ74" s="179" t="s">
        <v>2715</v>
      </c>
      <c r="BA74" s="179" t="s">
        <v>2604</v>
      </c>
      <c r="BB74" s="179" t="s">
        <v>2604</v>
      </c>
      <c r="BC74" s="179" t="s">
        <v>2715</v>
      </c>
      <c r="BD74" s="179" t="s">
        <v>2604</v>
      </c>
      <c r="BE74" s="179" t="s">
        <v>2604</v>
      </c>
      <c r="BF74" s="179" t="s">
        <v>2715</v>
      </c>
      <c r="BG74" s="179" t="s">
        <v>2604</v>
      </c>
      <c r="BH74" s="179" t="s">
        <v>2604</v>
      </c>
      <c r="BI74" s="179" t="s">
        <v>2715</v>
      </c>
      <c r="BJ74" s="179" t="s">
        <v>2604</v>
      </c>
      <c r="BK74" s="179" t="s">
        <v>2604</v>
      </c>
      <c r="BL74" s="179" t="s">
        <v>2715</v>
      </c>
      <c r="BM74" s="179" t="s">
        <v>2604</v>
      </c>
      <c r="BN74" s="179" t="s">
        <v>2604</v>
      </c>
      <c r="BO74" s="179" t="s">
        <v>2715</v>
      </c>
      <c r="BP74" s="179" t="s">
        <v>2604</v>
      </c>
      <c r="BQ74" s="179" t="s">
        <v>2604</v>
      </c>
      <c r="BR74" s="179" t="s">
        <v>2715</v>
      </c>
      <c r="BS74" s="179" t="s">
        <v>2604</v>
      </c>
      <c r="BT74" s="179" t="s">
        <v>2604</v>
      </c>
      <c r="BU74" s="179" t="s">
        <v>2715</v>
      </c>
      <c r="BV74" s="179" t="s">
        <v>2604</v>
      </c>
      <c r="BW74" s="179" t="s">
        <v>2604</v>
      </c>
      <c r="BX74" s="179" t="s">
        <v>2715</v>
      </c>
      <c r="BY74" s="179" t="s">
        <v>2604</v>
      </c>
      <c r="BZ74" s="179" t="s">
        <v>2604</v>
      </c>
      <c r="CA74" s="179" t="s">
        <v>2715</v>
      </c>
      <c r="CB74" s="179" t="s">
        <v>2604</v>
      </c>
      <c r="CC74" s="179" t="s">
        <v>2604</v>
      </c>
      <c r="CD74" s="179" t="s">
        <v>2715</v>
      </c>
      <c r="CE74" s="179" t="s">
        <v>2604</v>
      </c>
      <c r="CF74" s="179" t="s">
        <v>2604</v>
      </c>
      <c r="CG74" s="179" t="s">
        <v>2715</v>
      </c>
      <c r="CH74" s="179" t="s">
        <v>2604</v>
      </c>
      <c r="CI74" s="179" t="s">
        <v>2604</v>
      </c>
      <c r="CJ74" s="179" t="s">
        <v>2715</v>
      </c>
      <c r="CK74" s="179" t="s">
        <v>2604</v>
      </c>
      <c r="CL74" s="179" t="s">
        <v>2604</v>
      </c>
      <c r="CM74" s="179" t="s">
        <v>2715</v>
      </c>
      <c r="CN74" s="179" t="s">
        <v>2604</v>
      </c>
      <c r="CO74" s="179" t="s">
        <v>2604</v>
      </c>
      <c r="CP74" s="179" t="s">
        <v>2715</v>
      </c>
      <c r="CQ74" s="179" t="s">
        <v>2604</v>
      </c>
      <c r="CR74" s="179" t="s">
        <v>2604</v>
      </c>
      <c r="CS74" s="179" t="s">
        <v>2715</v>
      </c>
      <c r="CT74" s="179" t="s">
        <v>2604</v>
      </c>
      <c r="CU74" s="179" t="s">
        <v>2604</v>
      </c>
      <c r="CV74" s="179" t="s">
        <v>2715</v>
      </c>
      <c r="CW74" s="179" t="s">
        <v>2604</v>
      </c>
      <c r="CX74" s="179" t="s">
        <v>2604</v>
      </c>
      <c r="CY74" s="179" t="s">
        <v>2715</v>
      </c>
      <c r="CZ74" s="179" t="s">
        <v>2604</v>
      </c>
      <c r="DA74" s="179" t="s">
        <v>2604</v>
      </c>
      <c r="DB74" s="179" t="s">
        <v>2715</v>
      </c>
      <c r="DC74" s="179" t="s">
        <v>2604</v>
      </c>
      <c r="DD74" s="179" t="s">
        <v>2604</v>
      </c>
      <c r="DE74" s="179" t="s">
        <v>2715</v>
      </c>
      <c r="DF74" s="179" t="s">
        <v>2604</v>
      </c>
      <c r="DG74" s="179" t="s">
        <v>2604</v>
      </c>
      <c r="DH74" s="179" t="s">
        <v>2715</v>
      </c>
      <c r="DI74" s="179" t="s">
        <v>2604</v>
      </c>
      <c r="DJ74" s="179" t="s">
        <v>2604</v>
      </c>
      <c r="DK74" s="179" t="s">
        <v>2715</v>
      </c>
      <c r="DL74" s="179" t="s">
        <v>2604</v>
      </c>
      <c r="DM74" s="179" t="s">
        <v>2604</v>
      </c>
      <c r="DN74" s="179" t="s">
        <v>2715</v>
      </c>
      <c r="DO74" s="179" t="s">
        <v>2604</v>
      </c>
      <c r="DP74" s="179" t="s">
        <v>2604</v>
      </c>
      <c r="DQ74" s="179" t="s">
        <v>2715</v>
      </c>
      <c r="DR74" s="179" t="s">
        <v>2604</v>
      </c>
      <c r="DS74" s="179" t="s">
        <v>2604</v>
      </c>
      <c r="DT74" s="179" t="s">
        <v>2715</v>
      </c>
      <c r="DU74" s="179" t="s">
        <v>2604</v>
      </c>
      <c r="DV74" s="179" t="s">
        <v>2604</v>
      </c>
      <c r="DW74" s="179" t="s">
        <v>2715</v>
      </c>
      <c r="DX74" s="179" t="s">
        <v>2604</v>
      </c>
      <c r="DY74" s="179" t="s">
        <v>2604</v>
      </c>
      <c r="DZ74" s="179" t="s">
        <v>2715</v>
      </c>
      <c r="EA74" s="179" t="s">
        <v>2604</v>
      </c>
      <c r="EB74" s="179" t="s">
        <v>2604</v>
      </c>
      <c r="EC74" s="179" t="s">
        <v>2715</v>
      </c>
      <c r="ED74" s="179" t="s">
        <v>2604</v>
      </c>
      <c r="EE74" s="179" t="s">
        <v>2604</v>
      </c>
      <c r="EF74" s="179" t="s">
        <v>2715</v>
      </c>
      <c r="EG74" s="179" t="s">
        <v>2604</v>
      </c>
      <c r="EH74" s="179" t="s">
        <v>2604</v>
      </c>
      <c r="EI74" s="179" t="s">
        <v>2715</v>
      </c>
      <c r="EJ74" s="179" t="s">
        <v>2604</v>
      </c>
      <c r="EK74" s="179" t="s">
        <v>2604</v>
      </c>
      <c r="EL74" s="179" t="s">
        <v>2715</v>
      </c>
      <c r="EM74" s="179" t="s">
        <v>2604</v>
      </c>
      <c r="EN74" s="179" t="s">
        <v>2604</v>
      </c>
      <c r="EO74" s="179" t="s">
        <v>2715</v>
      </c>
      <c r="EP74" s="179" t="s">
        <v>2604</v>
      </c>
      <c r="EQ74" s="179" t="s">
        <v>2604</v>
      </c>
      <c r="ER74" s="179" t="s">
        <v>2715</v>
      </c>
      <c r="ES74" s="179" t="s">
        <v>2604</v>
      </c>
      <c r="ET74" s="179" t="s">
        <v>2604</v>
      </c>
    </row>
    <row r="75" spans="1:150" x14ac:dyDescent="0.3">
      <c r="A75" s="1"/>
      <c r="B75" s="180" t="s">
        <v>3158</v>
      </c>
      <c r="C75" s="180" t="s">
        <v>472</v>
      </c>
      <c r="D75" s="180" t="s">
        <v>857</v>
      </c>
      <c r="E75" s="180" t="s">
        <v>3159</v>
      </c>
      <c r="F75" s="180" t="s">
        <v>3160</v>
      </c>
      <c r="G75" s="181" t="s">
        <v>2715</v>
      </c>
      <c r="H75" s="181" t="s">
        <v>2604</v>
      </c>
      <c r="I75" s="181" t="s">
        <v>2604</v>
      </c>
      <c r="J75" s="181" t="s">
        <v>2715</v>
      </c>
      <c r="K75" s="181" t="s">
        <v>2604</v>
      </c>
      <c r="L75" s="181" t="s">
        <v>2604</v>
      </c>
      <c r="M75" s="181" t="s">
        <v>2715</v>
      </c>
      <c r="N75" s="181" t="s">
        <v>2604</v>
      </c>
      <c r="O75" s="181" t="s">
        <v>3161</v>
      </c>
      <c r="P75" s="181" t="s">
        <v>2715</v>
      </c>
      <c r="Q75" s="181" t="s">
        <v>2604</v>
      </c>
      <c r="R75" s="181" t="s">
        <v>3162</v>
      </c>
      <c r="S75" s="181" t="s">
        <v>2715</v>
      </c>
      <c r="T75" s="181" t="s">
        <v>2604</v>
      </c>
      <c r="U75" s="181" t="s">
        <v>2604</v>
      </c>
      <c r="V75" s="181" t="s">
        <v>2715</v>
      </c>
      <c r="W75" s="181" t="s">
        <v>2604</v>
      </c>
      <c r="X75" s="181" t="s">
        <v>2604</v>
      </c>
      <c r="Y75" s="181" t="s">
        <v>2715</v>
      </c>
      <c r="Z75" s="181" t="s">
        <v>2604</v>
      </c>
      <c r="AA75" s="181" t="s">
        <v>3163</v>
      </c>
      <c r="AB75" s="181" t="s">
        <v>2715</v>
      </c>
      <c r="AC75" s="181" t="s">
        <v>2604</v>
      </c>
      <c r="AD75" s="181" t="s">
        <v>3163</v>
      </c>
      <c r="AE75" s="181" t="s">
        <v>2715</v>
      </c>
      <c r="AF75" s="181" t="s">
        <v>2604</v>
      </c>
      <c r="AG75" s="181" t="s">
        <v>2604</v>
      </c>
      <c r="AH75" s="181" t="s">
        <v>2715</v>
      </c>
      <c r="AI75" s="181" t="s">
        <v>2604</v>
      </c>
      <c r="AJ75" s="181" t="s">
        <v>2604</v>
      </c>
      <c r="AK75" s="181" t="s">
        <v>2715</v>
      </c>
      <c r="AL75" s="181" t="s">
        <v>2604</v>
      </c>
      <c r="AM75" s="181" t="s">
        <v>2604</v>
      </c>
      <c r="AN75" s="181" t="s">
        <v>2715</v>
      </c>
      <c r="AO75" s="181" t="s">
        <v>2604</v>
      </c>
      <c r="AP75" s="181" t="s">
        <v>2604</v>
      </c>
      <c r="AQ75" s="181" t="s">
        <v>2715</v>
      </c>
      <c r="AR75" s="181" t="s">
        <v>2604</v>
      </c>
      <c r="AS75" s="181" t="s">
        <v>3164</v>
      </c>
      <c r="AT75" s="181" t="s">
        <v>2715</v>
      </c>
      <c r="AU75" s="181" t="s">
        <v>2604</v>
      </c>
      <c r="AV75" s="181" t="s">
        <v>3165</v>
      </c>
      <c r="AW75" s="181" t="s">
        <v>2715</v>
      </c>
      <c r="AX75" s="181" t="s">
        <v>2604</v>
      </c>
      <c r="AY75" s="181" t="s">
        <v>2604</v>
      </c>
      <c r="AZ75" s="181" t="s">
        <v>2715</v>
      </c>
      <c r="BA75" s="181" t="s">
        <v>2604</v>
      </c>
      <c r="BB75" s="181" t="s">
        <v>2604</v>
      </c>
      <c r="BC75" s="181" t="s">
        <v>2715</v>
      </c>
      <c r="BD75" s="181" t="s">
        <v>2604</v>
      </c>
      <c r="BE75" s="181" t="s">
        <v>2604</v>
      </c>
      <c r="BF75" s="181" t="s">
        <v>2715</v>
      </c>
      <c r="BG75" s="181" t="s">
        <v>2604</v>
      </c>
      <c r="BH75" s="181" t="s">
        <v>2604</v>
      </c>
      <c r="BI75" s="181" t="s">
        <v>2715</v>
      </c>
      <c r="BJ75" s="181" t="s">
        <v>2604</v>
      </c>
      <c r="BK75" s="181" t="s">
        <v>2604</v>
      </c>
      <c r="BL75" s="181" t="s">
        <v>2715</v>
      </c>
      <c r="BM75" s="181" t="s">
        <v>2604</v>
      </c>
      <c r="BN75" s="181" t="s">
        <v>2604</v>
      </c>
      <c r="BO75" s="181" t="s">
        <v>2715</v>
      </c>
      <c r="BP75" s="181" t="s">
        <v>2604</v>
      </c>
      <c r="BQ75" s="181" t="s">
        <v>2604</v>
      </c>
      <c r="BR75" s="181" t="s">
        <v>2715</v>
      </c>
      <c r="BS75" s="181" t="s">
        <v>2604</v>
      </c>
      <c r="BT75" s="181" t="s">
        <v>2604</v>
      </c>
      <c r="BU75" s="181" t="s">
        <v>2715</v>
      </c>
      <c r="BV75" s="181" t="s">
        <v>2604</v>
      </c>
      <c r="BW75" s="181" t="s">
        <v>2604</v>
      </c>
      <c r="BX75" s="181" t="s">
        <v>2715</v>
      </c>
      <c r="BY75" s="181" t="s">
        <v>2604</v>
      </c>
      <c r="BZ75" s="181" t="s">
        <v>2604</v>
      </c>
      <c r="CA75" s="181" t="s">
        <v>2715</v>
      </c>
      <c r="CB75" s="181" t="s">
        <v>2604</v>
      </c>
      <c r="CC75" s="181" t="s">
        <v>2604</v>
      </c>
      <c r="CD75" s="181" t="s">
        <v>2715</v>
      </c>
      <c r="CE75" s="181" t="s">
        <v>2604</v>
      </c>
      <c r="CF75" s="181" t="s">
        <v>2604</v>
      </c>
      <c r="CG75" s="181" t="s">
        <v>2715</v>
      </c>
      <c r="CH75" s="181" t="s">
        <v>2604</v>
      </c>
      <c r="CI75" s="181" t="s">
        <v>2604</v>
      </c>
      <c r="CJ75" s="181" t="s">
        <v>2715</v>
      </c>
      <c r="CK75" s="181" t="s">
        <v>2604</v>
      </c>
      <c r="CL75" s="181" t="s">
        <v>2604</v>
      </c>
      <c r="CM75" s="181" t="s">
        <v>2715</v>
      </c>
      <c r="CN75" s="181" t="s">
        <v>2604</v>
      </c>
      <c r="CO75" s="181" t="s">
        <v>2604</v>
      </c>
      <c r="CP75" s="181" t="s">
        <v>2715</v>
      </c>
      <c r="CQ75" s="181" t="s">
        <v>2604</v>
      </c>
      <c r="CR75" s="181" t="s">
        <v>2604</v>
      </c>
      <c r="CS75" s="181" t="s">
        <v>2715</v>
      </c>
      <c r="CT75" s="181" t="s">
        <v>2604</v>
      </c>
      <c r="CU75" s="181" t="s">
        <v>2604</v>
      </c>
      <c r="CV75" s="181" t="s">
        <v>2715</v>
      </c>
      <c r="CW75" s="181" t="s">
        <v>2604</v>
      </c>
      <c r="CX75" s="181" t="s">
        <v>2604</v>
      </c>
      <c r="CY75" s="181" t="s">
        <v>2715</v>
      </c>
      <c r="CZ75" s="181" t="s">
        <v>2604</v>
      </c>
      <c r="DA75" s="181" t="s">
        <v>2604</v>
      </c>
      <c r="DB75" s="181" t="s">
        <v>2715</v>
      </c>
      <c r="DC75" s="181" t="s">
        <v>2604</v>
      </c>
      <c r="DD75" s="181" t="s">
        <v>2604</v>
      </c>
      <c r="DE75" s="181" t="s">
        <v>2715</v>
      </c>
      <c r="DF75" s="181" t="s">
        <v>2604</v>
      </c>
      <c r="DG75" s="181" t="s">
        <v>2604</v>
      </c>
      <c r="DH75" s="181" t="s">
        <v>2715</v>
      </c>
      <c r="DI75" s="181" t="s">
        <v>2604</v>
      </c>
      <c r="DJ75" s="181" t="s">
        <v>2604</v>
      </c>
      <c r="DK75" s="181" t="s">
        <v>2715</v>
      </c>
      <c r="DL75" s="181" t="s">
        <v>2604</v>
      </c>
      <c r="DM75" s="181" t="s">
        <v>2604</v>
      </c>
      <c r="DN75" s="181" t="s">
        <v>2715</v>
      </c>
      <c r="DO75" s="181" t="s">
        <v>2604</v>
      </c>
      <c r="DP75" s="181" t="s">
        <v>2604</v>
      </c>
      <c r="DQ75" s="181" t="s">
        <v>2715</v>
      </c>
      <c r="DR75" s="181" t="s">
        <v>2604</v>
      </c>
      <c r="DS75" s="181" t="s">
        <v>2604</v>
      </c>
      <c r="DT75" s="181" t="s">
        <v>2715</v>
      </c>
      <c r="DU75" s="181" t="s">
        <v>2604</v>
      </c>
      <c r="DV75" s="181" t="s">
        <v>2604</v>
      </c>
      <c r="DW75" s="181" t="s">
        <v>2715</v>
      </c>
      <c r="DX75" s="181" t="s">
        <v>2604</v>
      </c>
      <c r="DY75" s="181" t="s">
        <v>2604</v>
      </c>
      <c r="DZ75" s="181" t="s">
        <v>2715</v>
      </c>
      <c r="EA75" s="181" t="s">
        <v>2604</v>
      </c>
      <c r="EB75" s="181" t="s">
        <v>2604</v>
      </c>
      <c r="EC75" s="181" t="s">
        <v>2715</v>
      </c>
      <c r="ED75" s="181" t="s">
        <v>2604</v>
      </c>
      <c r="EE75" s="181" t="s">
        <v>2604</v>
      </c>
      <c r="EF75" s="181" t="s">
        <v>2715</v>
      </c>
      <c r="EG75" s="181" t="s">
        <v>2604</v>
      </c>
      <c r="EH75" s="181" t="s">
        <v>2604</v>
      </c>
      <c r="EI75" s="181" t="s">
        <v>2715</v>
      </c>
      <c r="EJ75" s="181" t="s">
        <v>2604</v>
      </c>
      <c r="EK75" s="181" t="s">
        <v>2604</v>
      </c>
      <c r="EL75" s="181" t="s">
        <v>2715</v>
      </c>
      <c r="EM75" s="181" t="s">
        <v>2604</v>
      </c>
      <c r="EN75" s="181" t="s">
        <v>2604</v>
      </c>
      <c r="EO75" s="181" t="s">
        <v>2715</v>
      </c>
      <c r="EP75" s="181" t="s">
        <v>2604</v>
      </c>
      <c r="EQ75" s="181" t="s">
        <v>2604</v>
      </c>
      <c r="ER75" s="181" t="s">
        <v>2715</v>
      </c>
      <c r="ES75" s="181" t="s">
        <v>2604</v>
      </c>
      <c r="ET75" s="181" t="s">
        <v>2604</v>
      </c>
    </row>
    <row r="76" spans="1:150" x14ac:dyDescent="0.3">
      <c r="A76" s="1"/>
      <c r="B76" s="180" t="s">
        <v>3166</v>
      </c>
      <c r="C76" s="180" t="s">
        <v>472</v>
      </c>
      <c r="D76" s="180" t="s">
        <v>857</v>
      </c>
      <c r="E76" s="180" t="s">
        <v>3167</v>
      </c>
      <c r="F76" s="180" t="s">
        <v>3168</v>
      </c>
      <c r="G76" s="181" t="s">
        <v>2715</v>
      </c>
      <c r="H76" s="181" t="s">
        <v>2604</v>
      </c>
      <c r="I76" s="181" t="s">
        <v>2604</v>
      </c>
      <c r="J76" s="181" t="s">
        <v>2715</v>
      </c>
      <c r="K76" s="181" t="s">
        <v>2604</v>
      </c>
      <c r="L76" s="181" t="s">
        <v>2604</v>
      </c>
      <c r="M76" s="181" t="s">
        <v>2715</v>
      </c>
      <c r="N76" s="181" t="s">
        <v>2604</v>
      </c>
      <c r="O76" s="181" t="s">
        <v>3169</v>
      </c>
      <c r="P76" s="181" t="s">
        <v>2715</v>
      </c>
      <c r="Q76" s="181" t="s">
        <v>2604</v>
      </c>
      <c r="R76" s="181" t="s">
        <v>3170</v>
      </c>
      <c r="S76" s="181" t="s">
        <v>2715</v>
      </c>
      <c r="T76" s="181" t="s">
        <v>2604</v>
      </c>
      <c r="U76" s="181" t="s">
        <v>2604</v>
      </c>
      <c r="V76" s="181" t="s">
        <v>2715</v>
      </c>
      <c r="W76" s="181" t="s">
        <v>2604</v>
      </c>
      <c r="X76" s="181" t="s">
        <v>2604</v>
      </c>
      <c r="Y76" s="181" t="s">
        <v>2715</v>
      </c>
      <c r="Z76" s="181" t="s">
        <v>2604</v>
      </c>
      <c r="AA76" s="181" t="s">
        <v>3171</v>
      </c>
      <c r="AB76" s="181" t="s">
        <v>2715</v>
      </c>
      <c r="AC76" s="181" t="s">
        <v>2604</v>
      </c>
      <c r="AD76" s="181" t="s">
        <v>3171</v>
      </c>
      <c r="AE76" s="181" t="s">
        <v>2715</v>
      </c>
      <c r="AF76" s="181" t="s">
        <v>2604</v>
      </c>
      <c r="AG76" s="181" t="s">
        <v>2604</v>
      </c>
      <c r="AH76" s="181" t="s">
        <v>2715</v>
      </c>
      <c r="AI76" s="181" t="s">
        <v>2604</v>
      </c>
      <c r="AJ76" s="181" t="s">
        <v>2604</v>
      </c>
      <c r="AK76" s="181" t="s">
        <v>2715</v>
      </c>
      <c r="AL76" s="181" t="s">
        <v>2604</v>
      </c>
      <c r="AM76" s="181" t="s">
        <v>2604</v>
      </c>
      <c r="AN76" s="181" t="s">
        <v>2715</v>
      </c>
      <c r="AO76" s="181" t="s">
        <v>2604</v>
      </c>
      <c r="AP76" s="181" t="s">
        <v>2604</v>
      </c>
      <c r="AQ76" s="181" t="s">
        <v>2715</v>
      </c>
      <c r="AR76" s="181" t="s">
        <v>2604</v>
      </c>
      <c r="AS76" s="181" t="s">
        <v>3172</v>
      </c>
      <c r="AT76" s="181" t="s">
        <v>2715</v>
      </c>
      <c r="AU76" s="181" t="s">
        <v>2604</v>
      </c>
      <c r="AV76" s="181" t="s">
        <v>3173</v>
      </c>
      <c r="AW76" s="181" t="s">
        <v>2715</v>
      </c>
      <c r="AX76" s="181" t="s">
        <v>2604</v>
      </c>
      <c r="AY76" s="181" t="s">
        <v>2604</v>
      </c>
      <c r="AZ76" s="181" t="s">
        <v>2715</v>
      </c>
      <c r="BA76" s="181" t="s">
        <v>2604</v>
      </c>
      <c r="BB76" s="181" t="s">
        <v>2604</v>
      </c>
      <c r="BC76" s="181" t="s">
        <v>2715</v>
      </c>
      <c r="BD76" s="181" t="s">
        <v>2604</v>
      </c>
      <c r="BE76" s="181" t="s">
        <v>2604</v>
      </c>
      <c r="BF76" s="181" t="s">
        <v>2715</v>
      </c>
      <c r="BG76" s="181" t="s">
        <v>2604</v>
      </c>
      <c r="BH76" s="181" t="s">
        <v>2604</v>
      </c>
      <c r="BI76" s="181" t="s">
        <v>2715</v>
      </c>
      <c r="BJ76" s="181" t="s">
        <v>2604</v>
      </c>
      <c r="BK76" s="181" t="s">
        <v>2604</v>
      </c>
      <c r="BL76" s="181" t="s">
        <v>2715</v>
      </c>
      <c r="BM76" s="181" t="s">
        <v>2604</v>
      </c>
      <c r="BN76" s="181" t="s">
        <v>2604</v>
      </c>
      <c r="BO76" s="181" t="s">
        <v>2715</v>
      </c>
      <c r="BP76" s="181" t="s">
        <v>2604</v>
      </c>
      <c r="BQ76" s="181" t="s">
        <v>2604</v>
      </c>
      <c r="BR76" s="181" t="s">
        <v>2715</v>
      </c>
      <c r="BS76" s="181" t="s">
        <v>2604</v>
      </c>
      <c r="BT76" s="181" t="s">
        <v>2604</v>
      </c>
      <c r="BU76" s="181" t="s">
        <v>2715</v>
      </c>
      <c r="BV76" s="181" t="s">
        <v>2604</v>
      </c>
      <c r="BW76" s="181" t="s">
        <v>2604</v>
      </c>
      <c r="BX76" s="181" t="s">
        <v>2715</v>
      </c>
      <c r="BY76" s="181" t="s">
        <v>2604</v>
      </c>
      <c r="BZ76" s="181" t="s">
        <v>2604</v>
      </c>
      <c r="CA76" s="181" t="s">
        <v>2715</v>
      </c>
      <c r="CB76" s="181" t="s">
        <v>2604</v>
      </c>
      <c r="CC76" s="181" t="s">
        <v>2604</v>
      </c>
      <c r="CD76" s="181" t="s">
        <v>2715</v>
      </c>
      <c r="CE76" s="181" t="s">
        <v>2604</v>
      </c>
      <c r="CF76" s="181" t="s">
        <v>2604</v>
      </c>
      <c r="CG76" s="181" t="s">
        <v>2715</v>
      </c>
      <c r="CH76" s="181" t="s">
        <v>2604</v>
      </c>
      <c r="CI76" s="181" t="s">
        <v>2604</v>
      </c>
      <c r="CJ76" s="181" t="s">
        <v>2715</v>
      </c>
      <c r="CK76" s="181" t="s">
        <v>2604</v>
      </c>
      <c r="CL76" s="181" t="s">
        <v>2604</v>
      </c>
      <c r="CM76" s="181" t="s">
        <v>2715</v>
      </c>
      <c r="CN76" s="181" t="s">
        <v>2604</v>
      </c>
      <c r="CO76" s="181" t="s">
        <v>2604</v>
      </c>
      <c r="CP76" s="181" t="s">
        <v>2715</v>
      </c>
      <c r="CQ76" s="181" t="s">
        <v>2604</v>
      </c>
      <c r="CR76" s="181" t="s">
        <v>2604</v>
      </c>
      <c r="CS76" s="181" t="s">
        <v>2715</v>
      </c>
      <c r="CT76" s="181" t="s">
        <v>2604</v>
      </c>
      <c r="CU76" s="181" t="s">
        <v>2604</v>
      </c>
      <c r="CV76" s="181" t="s">
        <v>2715</v>
      </c>
      <c r="CW76" s="181" t="s">
        <v>2604</v>
      </c>
      <c r="CX76" s="181" t="s">
        <v>2604</v>
      </c>
      <c r="CY76" s="181" t="s">
        <v>2715</v>
      </c>
      <c r="CZ76" s="181" t="s">
        <v>2604</v>
      </c>
      <c r="DA76" s="181" t="s">
        <v>2604</v>
      </c>
      <c r="DB76" s="181" t="s">
        <v>2715</v>
      </c>
      <c r="DC76" s="181" t="s">
        <v>2604</v>
      </c>
      <c r="DD76" s="181" t="s">
        <v>2604</v>
      </c>
      <c r="DE76" s="181" t="s">
        <v>2715</v>
      </c>
      <c r="DF76" s="181" t="s">
        <v>2604</v>
      </c>
      <c r="DG76" s="181" t="s">
        <v>2604</v>
      </c>
      <c r="DH76" s="181" t="s">
        <v>2715</v>
      </c>
      <c r="DI76" s="181" t="s">
        <v>2604</v>
      </c>
      <c r="DJ76" s="181" t="s">
        <v>2604</v>
      </c>
      <c r="DK76" s="181" t="s">
        <v>2715</v>
      </c>
      <c r="DL76" s="181" t="s">
        <v>2604</v>
      </c>
      <c r="DM76" s="181" t="s">
        <v>2604</v>
      </c>
      <c r="DN76" s="181" t="s">
        <v>2715</v>
      </c>
      <c r="DO76" s="181" t="s">
        <v>2604</v>
      </c>
      <c r="DP76" s="181" t="s">
        <v>2604</v>
      </c>
      <c r="DQ76" s="181" t="s">
        <v>2715</v>
      </c>
      <c r="DR76" s="181" t="s">
        <v>2604</v>
      </c>
      <c r="DS76" s="181" t="s">
        <v>2604</v>
      </c>
      <c r="DT76" s="181" t="s">
        <v>2715</v>
      </c>
      <c r="DU76" s="181" t="s">
        <v>2604</v>
      </c>
      <c r="DV76" s="181" t="s">
        <v>2604</v>
      </c>
      <c r="DW76" s="181" t="s">
        <v>2715</v>
      </c>
      <c r="DX76" s="181" t="s">
        <v>2604</v>
      </c>
      <c r="DY76" s="181" t="s">
        <v>2604</v>
      </c>
      <c r="DZ76" s="181" t="s">
        <v>2715</v>
      </c>
      <c r="EA76" s="181" t="s">
        <v>2604</v>
      </c>
      <c r="EB76" s="181" t="s">
        <v>2604</v>
      </c>
      <c r="EC76" s="181" t="s">
        <v>2715</v>
      </c>
      <c r="ED76" s="181" t="s">
        <v>2604</v>
      </c>
      <c r="EE76" s="181" t="s">
        <v>2604</v>
      </c>
      <c r="EF76" s="181" t="s">
        <v>2715</v>
      </c>
      <c r="EG76" s="181" t="s">
        <v>2604</v>
      </c>
      <c r="EH76" s="181" t="s">
        <v>2604</v>
      </c>
      <c r="EI76" s="181" t="s">
        <v>2715</v>
      </c>
      <c r="EJ76" s="181" t="s">
        <v>2604</v>
      </c>
      <c r="EK76" s="181" t="s">
        <v>2604</v>
      </c>
      <c r="EL76" s="181" t="s">
        <v>2715</v>
      </c>
      <c r="EM76" s="181" t="s">
        <v>2604</v>
      </c>
      <c r="EN76" s="181" t="s">
        <v>2604</v>
      </c>
      <c r="EO76" s="181" t="s">
        <v>2715</v>
      </c>
      <c r="EP76" s="181" t="s">
        <v>2604</v>
      </c>
      <c r="EQ76" s="181" t="s">
        <v>2604</v>
      </c>
      <c r="ER76" s="181" t="s">
        <v>2715</v>
      </c>
      <c r="ES76" s="181" t="s">
        <v>2604</v>
      </c>
      <c r="ET76" s="181" t="s">
        <v>2604</v>
      </c>
    </row>
    <row r="77" spans="1:150" x14ac:dyDescent="0.3">
      <c r="A77" s="1"/>
      <c r="B77" s="179" t="s">
        <v>3174</v>
      </c>
      <c r="C77" s="179" t="s">
        <v>83</v>
      </c>
      <c r="D77" s="179" t="s">
        <v>84</v>
      </c>
      <c r="E77" s="179" t="s">
        <v>3175</v>
      </c>
      <c r="F77" s="179" t="s">
        <v>3176</v>
      </c>
      <c r="G77" s="179" t="s">
        <v>2715</v>
      </c>
      <c r="H77" s="179" t="s">
        <v>2604</v>
      </c>
      <c r="I77" s="179" t="s">
        <v>3177</v>
      </c>
      <c r="J77" s="179" t="s">
        <v>2715</v>
      </c>
      <c r="K77" s="179" t="s">
        <v>2604</v>
      </c>
      <c r="L77" s="179" t="s">
        <v>3178</v>
      </c>
      <c r="M77" s="179" t="s">
        <v>2715</v>
      </c>
      <c r="N77" s="179" t="s">
        <v>2604</v>
      </c>
      <c r="O77" s="179" t="s">
        <v>2604</v>
      </c>
      <c r="P77" s="179" t="s">
        <v>2715</v>
      </c>
      <c r="Q77" s="179" t="s">
        <v>2604</v>
      </c>
      <c r="R77" s="179" t="s">
        <v>2604</v>
      </c>
      <c r="S77" s="179" t="s">
        <v>2715</v>
      </c>
      <c r="T77" s="179" t="s">
        <v>2604</v>
      </c>
      <c r="U77" s="179" t="s">
        <v>3179</v>
      </c>
      <c r="V77" s="179" t="s">
        <v>2715</v>
      </c>
      <c r="W77" s="179" t="s">
        <v>2604</v>
      </c>
      <c r="X77" s="179" t="s">
        <v>3179</v>
      </c>
      <c r="Y77" s="179" t="s">
        <v>2715</v>
      </c>
      <c r="Z77" s="179" t="s">
        <v>3180</v>
      </c>
      <c r="AA77" s="179" t="s">
        <v>2604</v>
      </c>
      <c r="AB77" s="179" t="s">
        <v>2715</v>
      </c>
      <c r="AC77" s="179" t="s">
        <v>3180</v>
      </c>
      <c r="AD77" s="179" t="s">
        <v>2604</v>
      </c>
      <c r="AE77" s="179" t="s">
        <v>2715</v>
      </c>
      <c r="AF77" s="179" t="s">
        <v>2604</v>
      </c>
      <c r="AG77" s="179" t="s">
        <v>3181</v>
      </c>
      <c r="AH77" s="179" t="s">
        <v>2715</v>
      </c>
      <c r="AI77" s="179" t="s">
        <v>2604</v>
      </c>
      <c r="AJ77" s="179" t="s">
        <v>3181</v>
      </c>
      <c r="AK77" s="179" t="s">
        <v>2715</v>
      </c>
      <c r="AL77" s="179" t="s">
        <v>2604</v>
      </c>
      <c r="AM77" s="179" t="s">
        <v>3181</v>
      </c>
      <c r="AN77" s="179" t="s">
        <v>2715</v>
      </c>
      <c r="AO77" s="179" t="s">
        <v>2604</v>
      </c>
      <c r="AP77" s="179" t="s">
        <v>3181</v>
      </c>
      <c r="AQ77" s="179" t="s">
        <v>2715</v>
      </c>
      <c r="AR77" s="179" t="s">
        <v>2604</v>
      </c>
      <c r="AS77" s="179" t="s">
        <v>2604</v>
      </c>
      <c r="AT77" s="179" t="s">
        <v>2715</v>
      </c>
      <c r="AU77" s="179" t="s">
        <v>2604</v>
      </c>
      <c r="AV77" s="179" t="s">
        <v>2604</v>
      </c>
      <c r="AW77" s="179" t="s">
        <v>2715</v>
      </c>
      <c r="AX77" s="179" t="s">
        <v>2604</v>
      </c>
      <c r="AY77" s="179" t="s">
        <v>3182</v>
      </c>
      <c r="AZ77" s="179" t="s">
        <v>2715</v>
      </c>
      <c r="BA77" s="179" t="s">
        <v>2604</v>
      </c>
      <c r="BB77" s="179" t="s">
        <v>3183</v>
      </c>
      <c r="BC77" s="179" t="s">
        <v>2715</v>
      </c>
      <c r="BD77" s="179" t="s">
        <v>2604</v>
      </c>
      <c r="BE77" s="179" t="s">
        <v>3184</v>
      </c>
      <c r="BF77" s="179" t="s">
        <v>2715</v>
      </c>
      <c r="BG77" s="179" t="s">
        <v>2604</v>
      </c>
      <c r="BH77" s="179" t="s">
        <v>3185</v>
      </c>
      <c r="BI77" s="179" t="s">
        <v>2715</v>
      </c>
      <c r="BJ77" s="179" t="s">
        <v>2604</v>
      </c>
      <c r="BK77" s="179" t="s">
        <v>2604</v>
      </c>
      <c r="BL77" s="179" t="s">
        <v>2715</v>
      </c>
      <c r="BM77" s="179" t="s">
        <v>2604</v>
      </c>
      <c r="BN77" s="179" t="s">
        <v>2604</v>
      </c>
      <c r="BO77" s="179" t="s">
        <v>2715</v>
      </c>
      <c r="BP77" s="179" t="s">
        <v>2604</v>
      </c>
      <c r="BQ77" s="179" t="s">
        <v>2604</v>
      </c>
      <c r="BR77" s="179" t="s">
        <v>2715</v>
      </c>
      <c r="BS77" s="179" t="s">
        <v>2604</v>
      </c>
      <c r="BT77" s="179" t="s">
        <v>2604</v>
      </c>
      <c r="BU77" s="179" t="s">
        <v>2715</v>
      </c>
      <c r="BV77" s="179" t="s">
        <v>2604</v>
      </c>
      <c r="BW77" s="179" t="s">
        <v>2604</v>
      </c>
      <c r="BX77" s="179" t="s">
        <v>2715</v>
      </c>
      <c r="BY77" s="179" t="s">
        <v>2604</v>
      </c>
      <c r="BZ77" s="179" t="s">
        <v>2604</v>
      </c>
      <c r="CA77" s="179" t="s">
        <v>2715</v>
      </c>
      <c r="CB77" s="179" t="s">
        <v>2604</v>
      </c>
      <c r="CC77" s="179" t="s">
        <v>2604</v>
      </c>
      <c r="CD77" s="179" t="s">
        <v>2715</v>
      </c>
      <c r="CE77" s="179" t="s">
        <v>2604</v>
      </c>
      <c r="CF77" s="179" t="s">
        <v>2604</v>
      </c>
      <c r="CG77" s="179" t="s">
        <v>2715</v>
      </c>
      <c r="CH77" s="179" t="s">
        <v>2604</v>
      </c>
      <c r="CI77" s="179" t="s">
        <v>2604</v>
      </c>
      <c r="CJ77" s="179" t="s">
        <v>2715</v>
      </c>
      <c r="CK77" s="179" t="s">
        <v>2604</v>
      </c>
      <c r="CL77" s="179" t="s">
        <v>2604</v>
      </c>
      <c r="CM77" s="179" t="s">
        <v>2715</v>
      </c>
      <c r="CN77" s="179" t="s">
        <v>2604</v>
      </c>
      <c r="CO77" s="179" t="s">
        <v>2604</v>
      </c>
      <c r="CP77" s="179" t="s">
        <v>2715</v>
      </c>
      <c r="CQ77" s="179" t="s">
        <v>2604</v>
      </c>
      <c r="CR77" s="179" t="s">
        <v>3186</v>
      </c>
      <c r="CS77" s="179" t="s">
        <v>2715</v>
      </c>
      <c r="CT77" s="179" t="s">
        <v>2604</v>
      </c>
      <c r="CU77" s="179" t="s">
        <v>2604</v>
      </c>
      <c r="CV77" s="179" t="s">
        <v>2715</v>
      </c>
      <c r="CW77" s="179" t="s">
        <v>2604</v>
      </c>
      <c r="CX77" s="179" t="s">
        <v>2604</v>
      </c>
      <c r="CY77" s="179" t="s">
        <v>2715</v>
      </c>
      <c r="CZ77" s="179" t="s">
        <v>2604</v>
      </c>
      <c r="DA77" s="179" t="s">
        <v>2604</v>
      </c>
      <c r="DB77" s="179" t="s">
        <v>2715</v>
      </c>
      <c r="DC77" s="179" t="s">
        <v>2604</v>
      </c>
      <c r="DD77" s="179" t="s">
        <v>2604</v>
      </c>
      <c r="DE77" s="179" t="s">
        <v>2715</v>
      </c>
      <c r="DF77" s="179" t="s">
        <v>2604</v>
      </c>
      <c r="DG77" s="179" t="s">
        <v>2604</v>
      </c>
      <c r="DH77" s="179" t="s">
        <v>2715</v>
      </c>
      <c r="DI77" s="179" t="s">
        <v>2604</v>
      </c>
      <c r="DJ77" s="179" t="s">
        <v>3187</v>
      </c>
      <c r="DK77" s="179" t="s">
        <v>2715</v>
      </c>
      <c r="DL77" s="179" t="s">
        <v>2604</v>
      </c>
      <c r="DM77" s="179" t="s">
        <v>3188</v>
      </c>
      <c r="DN77" s="179" t="s">
        <v>2715</v>
      </c>
      <c r="DO77" s="179" t="s">
        <v>2604</v>
      </c>
      <c r="DP77" s="179" t="s">
        <v>2604</v>
      </c>
      <c r="DQ77" s="179" t="s">
        <v>2715</v>
      </c>
      <c r="DR77" s="179" t="s">
        <v>2604</v>
      </c>
      <c r="DS77" s="179" t="s">
        <v>2604</v>
      </c>
      <c r="DT77" s="179" t="s">
        <v>2715</v>
      </c>
      <c r="DU77" s="179" t="s">
        <v>2604</v>
      </c>
      <c r="DV77" s="179" t="s">
        <v>2604</v>
      </c>
      <c r="DW77" s="179" t="s">
        <v>2715</v>
      </c>
      <c r="DX77" s="179" t="s">
        <v>2604</v>
      </c>
      <c r="DY77" s="179" t="s">
        <v>2604</v>
      </c>
      <c r="DZ77" s="179" t="s">
        <v>2715</v>
      </c>
      <c r="EA77" s="179" t="s">
        <v>2604</v>
      </c>
      <c r="EB77" s="179" t="s">
        <v>2604</v>
      </c>
      <c r="EC77" s="179" t="s">
        <v>2715</v>
      </c>
      <c r="ED77" s="179" t="s">
        <v>2604</v>
      </c>
      <c r="EE77" s="179" t="s">
        <v>2604</v>
      </c>
      <c r="EF77" s="179" t="s">
        <v>2715</v>
      </c>
      <c r="EG77" s="179" t="s">
        <v>2604</v>
      </c>
      <c r="EH77" s="179" t="s">
        <v>2604</v>
      </c>
      <c r="EI77" s="179" t="s">
        <v>2715</v>
      </c>
      <c r="EJ77" s="179" t="s">
        <v>2604</v>
      </c>
      <c r="EK77" s="179" t="s">
        <v>2604</v>
      </c>
      <c r="EL77" s="179" t="s">
        <v>2715</v>
      </c>
      <c r="EM77" s="179" t="s">
        <v>2604</v>
      </c>
      <c r="EN77" s="179" t="s">
        <v>2604</v>
      </c>
      <c r="EO77" s="179" t="s">
        <v>2715</v>
      </c>
      <c r="EP77" s="179" t="s">
        <v>2604</v>
      </c>
      <c r="EQ77" s="179" t="s">
        <v>2604</v>
      </c>
      <c r="ER77" s="179" t="s">
        <v>2715</v>
      </c>
      <c r="ES77" s="179" t="s">
        <v>2604</v>
      </c>
      <c r="ET77" s="179" t="s">
        <v>2604</v>
      </c>
    </row>
    <row r="78" spans="1:150" x14ac:dyDescent="0.3">
      <c r="A78" s="1"/>
      <c r="B78" s="180" t="s">
        <v>3189</v>
      </c>
      <c r="C78" s="180" t="s">
        <v>83</v>
      </c>
      <c r="D78" s="180" t="s">
        <v>84</v>
      </c>
      <c r="E78" s="180" t="s">
        <v>3190</v>
      </c>
      <c r="F78" s="180" t="s">
        <v>3191</v>
      </c>
      <c r="G78" s="181" t="s">
        <v>2715</v>
      </c>
      <c r="H78" s="181" t="s">
        <v>835</v>
      </c>
      <c r="I78" s="181" t="s">
        <v>835</v>
      </c>
      <c r="J78" s="181" t="s">
        <v>2715</v>
      </c>
      <c r="K78" s="181" t="s">
        <v>835</v>
      </c>
      <c r="L78" s="181" t="s">
        <v>835</v>
      </c>
      <c r="M78" s="181" t="s">
        <v>2715</v>
      </c>
      <c r="N78" s="181" t="s">
        <v>835</v>
      </c>
      <c r="O78" s="181" t="s">
        <v>835</v>
      </c>
      <c r="P78" s="181" t="s">
        <v>2715</v>
      </c>
      <c r="Q78" s="181" t="s">
        <v>835</v>
      </c>
      <c r="R78" s="181" t="s">
        <v>835</v>
      </c>
      <c r="S78" s="181" t="s">
        <v>2715</v>
      </c>
      <c r="T78" s="181" t="s">
        <v>835</v>
      </c>
      <c r="U78" s="181" t="s">
        <v>835</v>
      </c>
      <c r="V78" s="181" t="s">
        <v>2715</v>
      </c>
      <c r="W78" s="181" t="s">
        <v>835</v>
      </c>
      <c r="X78" s="181" t="s">
        <v>835</v>
      </c>
      <c r="Y78" s="181" t="s">
        <v>2715</v>
      </c>
      <c r="Z78" s="181" t="s">
        <v>835</v>
      </c>
      <c r="AA78" s="181" t="s">
        <v>835</v>
      </c>
      <c r="AB78" s="181" t="s">
        <v>2715</v>
      </c>
      <c r="AC78" s="181" t="s">
        <v>835</v>
      </c>
      <c r="AD78" s="181" t="s">
        <v>835</v>
      </c>
      <c r="AE78" s="181" t="s">
        <v>2715</v>
      </c>
      <c r="AF78" s="181" t="s">
        <v>835</v>
      </c>
      <c r="AG78" s="181" t="s">
        <v>835</v>
      </c>
      <c r="AH78" s="181" t="s">
        <v>2715</v>
      </c>
      <c r="AI78" s="181" t="s">
        <v>835</v>
      </c>
      <c r="AJ78" s="181" t="s">
        <v>835</v>
      </c>
      <c r="AK78" s="181" t="s">
        <v>2715</v>
      </c>
      <c r="AL78" s="181" t="s">
        <v>835</v>
      </c>
      <c r="AM78" s="181" t="s">
        <v>835</v>
      </c>
      <c r="AN78" s="181" t="s">
        <v>2715</v>
      </c>
      <c r="AO78" s="181" t="s">
        <v>835</v>
      </c>
      <c r="AP78" s="181" t="s">
        <v>835</v>
      </c>
      <c r="AQ78" s="181" t="s">
        <v>2715</v>
      </c>
      <c r="AR78" s="181" t="s">
        <v>835</v>
      </c>
      <c r="AS78" s="181" t="s">
        <v>835</v>
      </c>
      <c r="AT78" s="181" t="s">
        <v>2715</v>
      </c>
      <c r="AU78" s="181" t="s">
        <v>835</v>
      </c>
      <c r="AV78" s="181" t="s">
        <v>835</v>
      </c>
      <c r="AW78" s="181" t="s">
        <v>2715</v>
      </c>
      <c r="AX78" s="181" t="s">
        <v>835</v>
      </c>
      <c r="AY78" s="181" t="s">
        <v>835</v>
      </c>
      <c r="AZ78" s="181" t="s">
        <v>2715</v>
      </c>
      <c r="BA78" s="181" t="s">
        <v>835</v>
      </c>
      <c r="BB78" s="181" t="s">
        <v>835</v>
      </c>
      <c r="BC78" s="181" t="s">
        <v>2715</v>
      </c>
      <c r="BD78" s="181" t="s">
        <v>835</v>
      </c>
      <c r="BE78" s="181" t="s">
        <v>835</v>
      </c>
      <c r="BF78" s="181" t="s">
        <v>2715</v>
      </c>
      <c r="BG78" s="181" t="s">
        <v>835</v>
      </c>
      <c r="BH78" s="181" t="s">
        <v>835</v>
      </c>
      <c r="BI78" s="181" t="s">
        <v>2715</v>
      </c>
      <c r="BJ78" s="181" t="s">
        <v>835</v>
      </c>
      <c r="BK78" s="181" t="s">
        <v>835</v>
      </c>
      <c r="BL78" s="181" t="s">
        <v>2715</v>
      </c>
      <c r="BM78" s="181" t="s">
        <v>835</v>
      </c>
      <c r="BN78" s="181" t="s">
        <v>835</v>
      </c>
      <c r="BO78" s="181" t="s">
        <v>2715</v>
      </c>
      <c r="BP78" s="181" t="s">
        <v>835</v>
      </c>
      <c r="BQ78" s="181" t="s">
        <v>835</v>
      </c>
      <c r="BR78" s="181" t="s">
        <v>2715</v>
      </c>
      <c r="BS78" s="181" t="s">
        <v>835</v>
      </c>
      <c r="BT78" s="181" t="s">
        <v>835</v>
      </c>
      <c r="BU78" s="181" t="s">
        <v>2715</v>
      </c>
      <c r="BV78" s="181" t="s">
        <v>835</v>
      </c>
      <c r="BW78" s="181" t="s">
        <v>835</v>
      </c>
      <c r="BX78" s="181" t="s">
        <v>2715</v>
      </c>
      <c r="BY78" s="181" t="s">
        <v>835</v>
      </c>
      <c r="BZ78" s="181" t="s">
        <v>835</v>
      </c>
      <c r="CA78" s="181" t="s">
        <v>2715</v>
      </c>
      <c r="CB78" s="181" t="s">
        <v>835</v>
      </c>
      <c r="CC78" s="181" t="s">
        <v>835</v>
      </c>
      <c r="CD78" s="181" t="s">
        <v>2715</v>
      </c>
      <c r="CE78" s="181" t="s">
        <v>835</v>
      </c>
      <c r="CF78" s="181" t="s">
        <v>835</v>
      </c>
      <c r="CG78" s="181" t="s">
        <v>2715</v>
      </c>
      <c r="CH78" s="181" t="s">
        <v>835</v>
      </c>
      <c r="CI78" s="181" t="s">
        <v>835</v>
      </c>
      <c r="CJ78" s="181" t="s">
        <v>2715</v>
      </c>
      <c r="CK78" s="181" t="s">
        <v>835</v>
      </c>
      <c r="CL78" s="181" t="s">
        <v>835</v>
      </c>
      <c r="CM78" s="181" t="s">
        <v>2715</v>
      </c>
      <c r="CN78" s="181" t="s">
        <v>835</v>
      </c>
      <c r="CO78" s="181" t="s">
        <v>835</v>
      </c>
      <c r="CP78" s="181" t="s">
        <v>2715</v>
      </c>
      <c r="CQ78" s="181" t="s">
        <v>835</v>
      </c>
      <c r="CR78" s="181" t="s">
        <v>835</v>
      </c>
      <c r="CS78" s="181" t="s">
        <v>2715</v>
      </c>
      <c r="CT78" s="181" t="s">
        <v>835</v>
      </c>
      <c r="CU78" s="181" t="s">
        <v>835</v>
      </c>
      <c r="CV78" s="181" t="s">
        <v>2715</v>
      </c>
      <c r="CW78" s="181" t="s">
        <v>835</v>
      </c>
      <c r="CX78" s="181" t="s">
        <v>835</v>
      </c>
      <c r="CY78" s="181" t="s">
        <v>2715</v>
      </c>
      <c r="CZ78" s="181" t="s">
        <v>835</v>
      </c>
      <c r="DA78" s="181" t="s">
        <v>835</v>
      </c>
      <c r="DB78" s="181" t="s">
        <v>2715</v>
      </c>
      <c r="DC78" s="181" t="s">
        <v>835</v>
      </c>
      <c r="DD78" s="181" t="s">
        <v>835</v>
      </c>
      <c r="DE78" s="181" t="s">
        <v>2715</v>
      </c>
      <c r="DF78" s="181" t="s">
        <v>835</v>
      </c>
      <c r="DG78" s="181" t="s">
        <v>835</v>
      </c>
      <c r="DH78" s="181" t="s">
        <v>2715</v>
      </c>
      <c r="DI78" s="181" t="s">
        <v>835</v>
      </c>
      <c r="DJ78" s="181" t="s">
        <v>835</v>
      </c>
      <c r="DK78" s="181" t="s">
        <v>2715</v>
      </c>
      <c r="DL78" s="181" t="s">
        <v>835</v>
      </c>
      <c r="DM78" s="181" t="s">
        <v>835</v>
      </c>
      <c r="DN78" s="181" t="s">
        <v>2715</v>
      </c>
      <c r="DO78" s="181" t="s">
        <v>835</v>
      </c>
      <c r="DP78" s="181" t="s">
        <v>835</v>
      </c>
      <c r="DQ78" s="181" t="s">
        <v>2715</v>
      </c>
      <c r="DR78" s="181" t="s">
        <v>835</v>
      </c>
      <c r="DS78" s="181" t="s">
        <v>835</v>
      </c>
      <c r="DT78" s="181" t="s">
        <v>2715</v>
      </c>
      <c r="DU78" s="181" t="s">
        <v>835</v>
      </c>
      <c r="DV78" s="181" t="s">
        <v>835</v>
      </c>
      <c r="DW78" s="181" t="s">
        <v>2715</v>
      </c>
      <c r="DX78" s="181" t="s">
        <v>835</v>
      </c>
      <c r="DY78" s="181" t="s">
        <v>835</v>
      </c>
      <c r="DZ78" s="181" t="s">
        <v>2715</v>
      </c>
      <c r="EA78" s="181" t="s">
        <v>835</v>
      </c>
      <c r="EB78" s="181" t="s">
        <v>835</v>
      </c>
      <c r="EC78" s="181" t="s">
        <v>2715</v>
      </c>
      <c r="ED78" s="181" t="s">
        <v>835</v>
      </c>
      <c r="EE78" s="181" t="s">
        <v>835</v>
      </c>
      <c r="EF78" s="181" t="s">
        <v>2715</v>
      </c>
      <c r="EG78" s="181" t="s">
        <v>835</v>
      </c>
      <c r="EH78" s="181" t="s">
        <v>835</v>
      </c>
      <c r="EI78" s="181" t="s">
        <v>2715</v>
      </c>
      <c r="EJ78" s="181" t="s">
        <v>835</v>
      </c>
      <c r="EK78" s="181" t="s">
        <v>835</v>
      </c>
      <c r="EL78" s="181" t="s">
        <v>2715</v>
      </c>
      <c r="EM78" s="181" t="s">
        <v>835</v>
      </c>
      <c r="EN78" s="181" t="s">
        <v>835</v>
      </c>
      <c r="EO78" s="181" t="s">
        <v>2715</v>
      </c>
      <c r="EP78" s="181" t="s">
        <v>835</v>
      </c>
      <c r="EQ78" s="181" t="s">
        <v>835</v>
      </c>
      <c r="ER78" s="181" t="s">
        <v>2715</v>
      </c>
      <c r="ES78" s="181" t="s">
        <v>835</v>
      </c>
      <c r="ET78" s="181" t="s">
        <v>835</v>
      </c>
    </row>
    <row r="79" spans="1:150" x14ac:dyDescent="0.3">
      <c r="A79" s="1"/>
      <c r="B79" s="180" t="s">
        <v>3192</v>
      </c>
      <c r="C79" s="180" t="s">
        <v>83</v>
      </c>
      <c r="D79" s="180" t="s">
        <v>84</v>
      </c>
      <c r="E79" s="180" t="s">
        <v>3193</v>
      </c>
      <c r="F79" s="180" t="s">
        <v>3194</v>
      </c>
      <c r="G79" s="181" t="s">
        <v>2715</v>
      </c>
      <c r="H79" s="181" t="s">
        <v>835</v>
      </c>
      <c r="I79" s="181" t="s">
        <v>835</v>
      </c>
      <c r="J79" s="181" t="s">
        <v>2715</v>
      </c>
      <c r="K79" s="181" t="s">
        <v>835</v>
      </c>
      <c r="L79" s="181" t="s">
        <v>835</v>
      </c>
      <c r="M79" s="181" t="s">
        <v>2715</v>
      </c>
      <c r="N79" s="181" t="s">
        <v>835</v>
      </c>
      <c r="O79" s="181" t="s">
        <v>835</v>
      </c>
      <c r="P79" s="181" t="s">
        <v>2715</v>
      </c>
      <c r="Q79" s="181" t="s">
        <v>835</v>
      </c>
      <c r="R79" s="181" t="s">
        <v>835</v>
      </c>
      <c r="S79" s="181" t="s">
        <v>2715</v>
      </c>
      <c r="T79" s="181" t="s">
        <v>835</v>
      </c>
      <c r="U79" s="181" t="s">
        <v>835</v>
      </c>
      <c r="V79" s="181" t="s">
        <v>2715</v>
      </c>
      <c r="W79" s="181" t="s">
        <v>835</v>
      </c>
      <c r="X79" s="181" t="s">
        <v>835</v>
      </c>
      <c r="Y79" s="181" t="s">
        <v>2715</v>
      </c>
      <c r="Z79" s="181" t="s">
        <v>835</v>
      </c>
      <c r="AA79" s="181" t="s">
        <v>835</v>
      </c>
      <c r="AB79" s="181" t="s">
        <v>2715</v>
      </c>
      <c r="AC79" s="181" t="s">
        <v>835</v>
      </c>
      <c r="AD79" s="181" t="s">
        <v>835</v>
      </c>
      <c r="AE79" s="181" t="s">
        <v>2715</v>
      </c>
      <c r="AF79" s="181" t="s">
        <v>835</v>
      </c>
      <c r="AG79" s="181" t="s">
        <v>835</v>
      </c>
      <c r="AH79" s="181" t="s">
        <v>2715</v>
      </c>
      <c r="AI79" s="181" t="s">
        <v>835</v>
      </c>
      <c r="AJ79" s="181" t="s">
        <v>835</v>
      </c>
      <c r="AK79" s="181" t="s">
        <v>2715</v>
      </c>
      <c r="AL79" s="181" t="s">
        <v>835</v>
      </c>
      <c r="AM79" s="181" t="s">
        <v>835</v>
      </c>
      <c r="AN79" s="181" t="s">
        <v>2715</v>
      </c>
      <c r="AO79" s="181" t="s">
        <v>835</v>
      </c>
      <c r="AP79" s="181" t="s">
        <v>835</v>
      </c>
      <c r="AQ79" s="181" t="s">
        <v>2715</v>
      </c>
      <c r="AR79" s="181" t="s">
        <v>835</v>
      </c>
      <c r="AS79" s="181" t="s">
        <v>835</v>
      </c>
      <c r="AT79" s="181" t="s">
        <v>2715</v>
      </c>
      <c r="AU79" s="181" t="s">
        <v>835</v>
      </c>
      <c r="AV79" s="181" t="s">
        <v>835</v>
      </c>
      <c r="AW79" s="181" t="s">
        <v>2715</v>
      </c>
      <c r="AX79" s="181" t="s">
        <v>835</v>
      </c>
      <c r="AY79" s="181" t="s">
        <v>835</v>
      </c>
      <c r="AZ79" s="181" t="s">
        <v>2715</v>
      </c>
      <c r="BA79" s="181" t="s">
        <v>835</v>
      </c>
      <c r="BB79" s="181" t="s">
        <v>835</v>
      </c>
      <c r="BC79" s="181" t="s">
        <v>2715</v>
      </c>
      <c r="BD79" s="181" t="s">
        <v>835</v>
      </c>
      <c r="BE79" s="181" t="s">
        <v>835</v>
      </c>
      <c r="BF79" s="181" t="s">
        <v>2715</v>
      </c>
      <c r="BG79" s="181" t="s">
        <v>835</v>
      </c>
      <c r="BH79" s="181" t="s">
        <v>835</v>
      </c>
      <c r="BI79" s="181" t="s">
        <v>2715</v>
      </c>
      <c r="BJ79" s="181" t="s">
        <v>835</v>
      </c>
      <c r="BK79" s="181" t="s">
        <v>835</v>
      </c>
      <c r="BL79" s="181" t="s">
        <v>2715</v>
      </c>
      <c r="BM79" s="181" t="s">
        <v>835</v>
      </c>
      <c r="BN79" s="181" t="s">
        <v>835</v>
      </c>
      <c r="BO79" s="181" t="s">
        <v>2715</v>
      </c>
      <c r="BP79" s="181" t="s">
        <v>835</v>
      </c>
      <c r="BQ79" s="181" t="s">
        <v>835</v>
      </c>
      <c r="BR79" s="181" t="s">
        <v>2715</v>
      </c>
      <c r="BS79" s="181" t="s">
        <v>835</v>
      </c>
      <c r="BT79" s="181" t="s">
        <v>835</v>
      </c>
      <c r="BU79" s="181" t="s">
        <v>2715</v>
      </c>
      <c r="BV79" s="181" t="s">
        <v>835</v>
      </c>
      <c r="BW79" s="181" t="s">
        <v>835</v>
      </c>
      <c r="BX79" s="181" t="s">
        <v>2715</v>
      </c>
      <c r="BY79" s="181" t="s">
        <v>835</v>
      </c>
      <c r="BZ79" s="181" t="s">
        <v>835</v>
      </c>
      <c r="CA79" s="181" t="s">
        <v>2715</v>
      </c>
      <c r="CB79" s="181" t="s">
        <v>835</v>
      </c>
      <c r="CC79" s="181" t="s">
        <v>835</v>
      </c>
      <c r="CD79" s="181" t="s">
        <v>2715</v>
      </c>
      <c r="CE79" s="181" t="s">
        <v>835</v>
      </c>
      <c r="CF79" s="181" t="s">
        <v>835</v>
      </c>
      <c r="CG79" s="181" t="s">
        <v>2715</v>
      </c>
      <c r="CH79" s="181" t="s">
        <v>835</v>
      </c>
      <c r="CI79" s="181" t="s">
        <v>835</v>
      </c>
      <c r="CJ79" s="181" t="s">
        <v>2715</v>
      </c>
      <c r="CK79" s="181" t="s">
        <v>835</v>
      </c>
      <c r="CL79" s="181" t="s">
        <v>835</v>
      </c>
      <c r="CM79" s="181" t="s">
        <v>2715</v>
      </c>
      <c r="CN79" s="181" t="s">
        <v>835</v>
      </c>
      <c r="CO79" s="181" t="s">
        <v>835</v>
      </c>
      <c r="CP79" s="181" t="s">
        <v>2715</v>
      </c>
      <c r="CQ79" s="181" t="s">
        <v>835</v>
      </c>
      <c r="CR79" s="181" t="s">
        <v>835</v>
      </c>
      <c r="CS79" s="181" t="s">
        <v>2715</v>
      </c>
      <c r="CT79" s="181" t="s">
        <v>835</v>
      </c>
      <c r="CU79" s="181" t="s">
        <v>835</v>
      </c>
      <c r="CV79" s="181" t="s">
        <v>2715</v>
      </c>
      <c r="CW79" s="181" t="s">
        <v>835</v>
      </c>
      <c r="CX79" s="181" t="s">
        <v>835</v>
      </c>
      <c r="CY79" s="181" t="s">
        <v>2715</v>
      </c>
      <c r="CZ79" s="181" t="s">
        <v>835</v>
      </c>
      <c r="DA79" s="181" t="s">
        <v>835</v>
      </c>
      <c r="DB79" s="181" t="s">
        <v>2715</v>
      </c>
      <c r="DC79" s="181" t="s">
        <v>835</v>
      </c>
      <c r="DD79" s="181" t="s">
        <v>835</v>
      </c>
      <c r="DE79" s="181" t="s">
        <v>2715</v>
      </c>
      <c r="DF79" s="181" t="s">
        <v>835</v>
      </c>
      <c r="DG79" s="181" t="s">
        <v>835</v>
      </c>
      <c r="DH79" s="181" t="s">
        <v>2715</v>
      </c>
      <c r="DI79" s="181" t="s">
        <v>835</v>
      </c>
      <c r="DJ79" s="181" t="s">
        <v>835</v>
      </c>
      <c r="DK79" s="181" t="s">
        <v>2715</v>
      </c>
      <c r="DL79" s="181" t="s">
        <v>835</v>
      </c>
      <c r="DM79" s="181" t="s">
        <v>835</v>
      </c>
      <c r="DN79" s="181" t="s">
        <v>2715</v>
      </c>
      <c r="DO79" s="181" t="s">
        <v>835</v>
      </c>
      <c r="DP79" s="181" t="s">
        <v>835</v>
      </c>
      <c r="DQ79" s="181" t="s">
        <v>2715</v>
      </c>
      <c r="DR79" s="181" t="s">
        <v>835</v>
      </c>
      <c r="DS79" s="181" t="s">
        <v>835</v>
      </c>
      <c r="DT79" s="181" t="s">
        <v>2715</v>
      </c>
      <c r="DU79" s="181" t="s">
        <v>835</v>
      </c>
      <c r="DV79" s="181" t="s">
        <v>835</v>
      </c>
      <c r="DW79" s="181" t="s">
        <v>2715</v>
      </c>
      <c r="DX79" s="181" t="s">
        <v>835</v>
      </c>
      <c r="DY79" s="181" t="s">
        <v>835</v>
      </c>
      <c r="DZ79" s="181" t="s">
        <v>2715</v>
      </c>
      <c r="EA79" s="181" t="s">
        <v>835</v>
      </c>
      <c r="EB79" s="181" t="s">
        <v>835</v>
      </c>
      <c r="EC79" s="181" t="s">
        <v>2715</v>
      </c>
      <c r="ED79" s="181" t="s">
        <v>835</v>
      </c>
      <c r="EE79" s="181" t="s">
        <v>835</v>
      </c>
      <c r="EF79" s="181" t="s">
        <v>2715</v>
      </c>
      <c r="EG79" s="181" t="s">
        <v>835</v>
      </c>
      <c r="EH79" s="181" t="s">
        <v>835</v>
      </c>
      <c r="EI79" s="181" t="s">
        <v>2715</v>
      </c>
      <c r="EJ79" s="181" t="s">
        <v>835</v>
      </c>
      <c r="EK79" s="181" t="s">
        <v>835</v>
      </c>
      <c r="EL79" s="181" t="s">
        <v>2715</v>
      </c>
      <c r="EM79" s="181" t="s">
        <v>835</v>
      </c>
      <c r="EN79" s="181" t="s">
        <v>835</v>
      </c>
      <c r="EO79" s="181" t="s">
        <v>2715</v>
      </c>
      <c r="EP79" s="181" t="s">
        <v>835</v>
      </c>
      <c r="EQ79" s="181" t="s">
        <v>835</v>
      </c>
      <c r="ER79" s="181" t="s">
        <v>2715</v>
      </c>
      <c r="ES79" s="181" t="s">
        <v>835</v>
      </c>
      <c r="ET79" s="181" t="s">
        <v>835</v>
      </c>
    </row>
    <row r="80" spans="1:150" x14ac:dyDescent="0.3">
      <c r="A80" s="1"/>
      <c r="B80" s="180" t="s">
        <v>3195</v>
      </c>
      <c r="C80" s="180" t="s">
        <v>83</v>
      </c>
      <c r="D80" s="180" t="s">
        <v>84</v>
      </c>
      <c r="E80" s="180" t="s">
        <v>3196</v>
      </c>
      <c r="F80" s="180" t="s">
        <v>3197</v>
      </c>
      <c r="G80" s="181" t="s">
        <v>2715</v>
      </c>
      <c r="H80" s="181" t="s">
        <v>2604</v>
      </c>
      <c r="I80" s="181" t="s">
        <v>3177</v>
      </c>
      <c r="J80" s="181" t="s">
        <v>2715</v>
      </c>
      <c r="K80" s="181" t="s">
        <v>2604</v>
      </c>
      <c r="L80" s="181" t="s">
        <v>3178</v>
      </c>
      <c r="M80" s="181" t="s">
        <v>2715</v>
      </c>
      <c r="N80" s="181" t="s">
        <v>2604</v>
      </c>
      <c r="O80" s="181" t="s">
        <v>2604</v>
      </c>
      <c r="P80" s="181" t="s">
        <v>2715</v>
      </c>
      <c r="Q80" s="181" t="s">
        <v>2604</v>
      </c>
      <c r="R80" s="181" t="s">
        <v>2604</v>
      </c>
      <c r="S80" s="181" t="s">
        <v>2715</v>
      </c>
      <c r="T80" s="181" t="s">
        <v>2604</v>
      </c>
      <c r="U80" s="181" t="s">
        <v>3179</v>
      </c>
      <c r="V80" s="181" t="s">
        <v>2715</v>
      </c>
      <c r="W80" s="181" t="s">
        <v>2604</v>
      </c>
      <c r="X80" s="181" t="s">
        <v>3179</v>
      </c>
      <c r="Y80" s="181" t="s">
        <v>2715</v>
      </c>
      <c r="Z80" s="181" t="s">
        <v>3180</v>
      </c>
      <c r="AA80" s="181" t="s">
        <v>2604</v>
      </c>
      <c r="AB80" s="181" t="s">
        <v>2715</v>
      </c>
      <c r="AC80" s="181" t="s">
        <v>3180</v>
      </c>
      <c r="AD80" s="181" t="s">
        <v>2604</v>
      </c>
      <c r="AE80" s="181" t="s">
        <v>2715</v>
      </c>
      <c r="AF80" s="181" t="s">
        <v>2604</v>
      </c>
      <c r="AG80" s="181" t="s">
        <v>3181</v>
      </c>
      <c r="AH80" s="181" t="s">
        <v>2715</v>
      </c>
      <c r="AI80" s="181" t="s">
        <v>2604</v>
      </c>
      <c r="AJ80" s="181" t="s">
        <v>3181</v>
      </c>
      <c r="AK80" s="181" t="s">
        <v>2715</v>
      </c>
      <c r="AL80" s="181" t="s">
        <v>2604</v>
      </c>
      <c r="AM80" s="181" t="s">
        <v>3181</v>
      </c>
      <c r="AN80" s="181" t="s">
        <v>2715</v>
      </c>
      <c r="AO80" s="181" t="s">
        <v>2604</v>
      </c>
      <c r="AP80" s="181" t="s">
        <v>3181</v>
      </c>
      <c r="AQ80" s="181" t="s">
        <v>2715</v>
      </c>
      <c r="AR80" s="181" t="s">
        <v>2604</v>
      </c>
      <c r="AS80" s="181" t="s">
        <v>2604</v>
      </c>
      <c r="AT80" s="181" t="s">
        <v>2715</v>
      </c>
      <c r="AU80" s="181" t="s">
        <v>2604</v>
      </c>
      <c r="AV80" s="181" t="s">
        <v>2604</v>
      </c>
      <c r="AW80" s="181" t="s">
        <v>2715</v>
      </c>
      <c r="AX80" s="181" t="s">
        <v>2604</v>
      </c>
      <c r="AY80" s="181" t="s">
        <v>3182</v>
      </c>
      <c r="AZ80" s="181" t="s">
        <v>2715</v>
      </c>
      <c r="BA80" s="181" t="s">
        <v>2604</v>
      </c>
      <c r="BB80" s="181" t="s">
        <v>3183</v>
      </c>
      <c r="BC80" s="181" t="s">
        <v>2715</v>
      </c>
      <c r="BD80" s="181" t="s">
        <v>2604</v>
      </c>
      <c r="BE80" s="181" t="s">
        <v>3184</v>
      </c>
      <c r="BF80" s="181" t="s">
        <v>2715</v>
      </c>
      <c r="BG80" s="181" t="s">
        <v>2604</v>
      </c>
      <c r="BH80" s="181" t="s">
        <v>3185</v>
      </c>
      <c r="BI80" s="181" t="s">
        <v>2715</v>
      </c>
      <c r="BJ80" s="181" t="s">
        <v>2604</v>
      </c>
      <c r="BK80" s="181" t="s">
        <v>2604</v>
      </c>
      <c r="BL80" s="181" t="s">
        <v>2715</v>
      </c>
      <c r="BM80" s="181" t="s">
        <v>2604</v>
      </c>
      <c r="BN80" s="181" t="s">
        <v>2604</v>
      </c>
      <c r="BO80" s="181" t="s">
        <v>2715</v>
      </c>
      <c r="BP80" s="181" t="s">
        <v>2604</v>
      </c>
      <c r="BQ80" s="181" t="s">
        <v>2604</v>
      </c>
      <c r="BR80" s="181" t="s">
        <v>2715</v>
      </c>
      <c r="BS80" s="181" t="s">
        <v>2604</v>
      </c>
      <c r="BT80" s="181" t="s">
        <v>2604</v>
      </c>
      <c r="BU80" s="181" t="s">
        <v>2715</v>
      </c>
      <c r="BV80" s="181" t="s">
        <v>2604</v>
      </c>
      <c r="BW80" s="181" t="s">
        <v>2604</v>
      </c>
      <c r="BX80" s="181" t="s">
        <v>2715</v>
      </c>
      <c r="BY80" s="181" t="s">
        <v>2604</v>
      </c>
      <c r="BZ80" s="181" t="s">
        <v>2604</v>
      </c>
      <c r="CA80" s="181" t="s">
        <v>2715</v>
      </c>
      <c r="CB80" s="181" t="s">
        <v>2604</v>
      </c>
      <c r="CC80" s="181" t="s">
        <v>2604</v>
      </c>
      <c r="CD80" s="181" t="s">
        <v>2715</v>
      </c>
      <c r="CE80" s="181" t="s">
        <v>2604</v>
      </c>
      <c r="CF80" s="181" t="s">
        <v>2604</v>
      </c>
      <c r="CG80" s="181" t="s">
        <v>2715</v>
      </c>
      <c r="CH80" s="181" t="s">
        <v>2604</v>
      </c>
      <c r="CI80" s="181" t="s">
        <v>2604</v>
      </c>
      <c r="CJ80" s="181" t="s">
        <v>2715</v>
      </c>
      <c r="CK80" s="181" t="s">
        <v>2604</v>
      </c>
      <c r="CL80" s="181" t="s">
        <v>2604</v>
      </c>
      <c r="CM80" s="181" t="s">
        <v>2715</v>
      </c>
      <c r="CN80" s="181" t="s">
        <v>2604</v>
      </c>
      <c r="CO80" s="181" t="s">
        <v>2604</v>
      </c>
      <c r="CP80" s="181" t="s">
        <v>2715</v>
      </c>
      <c r="CQ80" s="181" t="s">
        <v>2604</v>
      </c>
      <c r="CR80" s="181" t="s">
        <v>3186</v>
      </c>
      <c r="CS80" s="181" t="s">
        <v>2715</v>
      </c>
      <c r="CT80" s="181" t="s">
        <v>2604</v>
      </c>
      <c r="CU80" s="181" t="s">
        <v>2604</v>
      </c>
      <c r="CV80" s="181" t="s">
        <v>2715</v>
      </c>
      <c r="CW80" s="181" t="s">
        <v>2604</v>
      </c>
      <c r="CX80" s="181" t="s">
        <v>2604</v>
      </c>
      <c r="CY80" s="181" t="s">
        <v>2715</v>
      </c>
      <c r="CZ80" s="181" t="s">
        <v>2604</v>
      </c>
      <c r="DA80" s="181" t="s">
        <v>2604</v>
      </c>
      <c r="DB80" s="181" t="s">
        <v>2715</v>
      </c>
      <c r="DC80" s="181" t="s">
        <v>2604</v>
      </c>
      <c r="DD80" s="181" t="s">
        <v>2604</v>
      </c>
      <c r="DE80" s="181" t="s">
        <v>2715</v>
      </c>
      <c r="DF80" s="181" t="s">
        <v>2604</v>
      </c>
      <c r="DG80" s="181" t="s">
        <v>2604</v>
      </c>
      <c r="DH80" s="181" t="s">
        <v>2715</v>
      </c>
      <c r="DI80" s="181" t="s">
        <v>2604</v>
      </c>
      <c r="DJ80" s="181" t="s">
        <v>3187</v>
      </c>
      <c r="DK80" s="181" t="s">
        <v>2715</v>
      </c>
      <c r="DL80" s="181" t="s">
        <v>2604</v>
      </c>
      <c r="DM80" s="181" t="s">
        <v>3188</v>
      </c>
      <c r="DN80" s="181" t="s">
        <v>2715</v>
      </c>
      <c r="DO80" s="181" t="s">
        <v>2604</v>
      </c>
      <c r="DP80" s="181" t="s">
        <v>2604</v>
      </c>
      <c r="DQ80" s="181" t="s">
        <v>2715</v>
      </c>
      <c r="DR80" s="181" t="s">
        <v>2604</v>
      </c>
      <c r="DS80" s="181" t="s">
        <v>2604</v>
      </c>
      <c r="DT80" s="181" t="s">
        <v>2715</v>
      </c>
      <c r="DU80" s="181" t="s">
        <v>2604</v>
      </c>
      <c r="DV80" s="181" t="s">
        <v>2604</v>
      </c>
      <c r="DW80" s="181" t="s">
        <v>2715</v>
      </c>
      <c r="DX80" s="181" t="s">
        <v>2604</v>
      </c>
      <c r="DY80" s="181" t="s">
        <v>2604</v>
      </c>
      <c r="DZ80" s="181" t="s">
        <v>2715</v>
      </c>
      <c r="EA80" s="181" t="s">
        <v>2604</v>
      </c>
      <c r="EB80" s="181" t="s">
        <v>2604</v>
      </c>
      <c r="EC80" s="181" t="s">
        <v>2715</v>
      </c>
      <c r="ED80" s="181" t="s">
        <v>2604</v>
      </c>
      <c r="EE80" s="181" t="s">
        <v>2604</v>
      </c>
      <c r="EF80" s="181" t="s">
        <v>2715</v>
      </c>
      <c r="EG80" s="181" t="s">
        <v>2604</v>
      </c>
      <c r="EH80" s="181" t="s">
        <v>2604</v>
      </c>
      <c r="EI80" s="181" t="s">
        <v>2715</v>
      </c>
      <c r="EJ80" s="181" t="s">
        <v>2604</v>
      </c>
      <c r="EK80" s="181" t="s">
        <v>2604</v>
      </c>
      <c r="EL80" s="181" t="s">
        <v>2715</v>
      </c>
      <c r="EM80" s="181" t="s">
        <v>2604</v>
      </c>
      <c r="EN80" s="181" t="s">
        <v>2604</v>
      </c>
      <c r="EO80" s="181" t="s">
        <v>2715</v>
      </c>
      <c r="EP80" s="181" t="s">
        <v>2604</v>
      </c>
      <c r="EQ80" s="181" t="s">
        <v>2604</v>
      </c>
      <c r="ER80" s="181" t="s">
        <v>2715</v>
      </c>
      <c r="ES80" s="181" t="s">
        <v>2604</v>
      </c>
      <c r="ET80" s="181" t="s">
        <v>2604</v>
      </c>
    </row>
    <row r="81" spans="1:150" x14ac:dyDescent="0.3">
      <c r="A81" s="1"/>
      <c r="B81" s="179" t="s">
        <v>3198</v>
      </c>
      <c r="C81" s="179" t="s">
        <v>107</v>
      </c>
      <c r="D81" s="179" t="s">
        <v>112</v>
      </c>
      <c r="E81" s="179" t="s">
        <v>3199</v>
      </c>
      <c r="F81" s="179" t="s">
        <v>3200</v>
      </c>
      <c r="G81" s="179" t="s">
        <v>2715</v>
      </c>
      <c r="H81" s="179" t="s">
        <v>2604</v>
      </c>
      <c r="I81" s="179" t="s">
        <v>2604</v>
      </c>
      <c r="J81" s="179" t="s">
        <v>2715</v>
      </c>
      <c r="K81" s="179" t="s">
        <v>2604</v>
      </c>
      <c r="L81" s="179" t="s">
        <v>2604</v>
      </c>
      <c r="M81" s="179" t="s">
        <v>2715</v>
      </c>
      <c r="N81" s="179" t="s">
        <v>2604</v>
      </c>
      <c r="O81" s="179" t="s">
        <v>2604</v>
      </c>
      <c r="P81" s="179" t="s">
        <v>2715</v>
      </c>
      <c r="Q81" s="179" t="s">
        <v>2604</v>
      </c>
      <c r="R81" s="179" t="s">
        <v>2604</v>
      </c>
      <c r="S81" s="179" t="s">
        <v>2715</v>
      </c>
      <c r="T81" s="179" t="s">
        <v>2604</v>
      </c>
      <c r="U81" s="179" t="s">
        <v>2604</v>
      </c>
      <c r="V81" s="179" t="s">
        <v>2715</v>
      </c>
      <c r="W81" s="179" t="s">
        <v>2604</v>
      </c>
      <c r="X81" s="179" t="s">
        <v>2604</v>
      </c>
      <c r="Y81" s="179" t="s">
        <v>2715</v>
      </c>
      <c r="Z81" s="179" t="s">
        <v>2604</v>
      </c>
      <c r="AA81" s="179" t="s">
        <v>2604</v>
      </c>
      <c r="AB81" s="179" t="s">
        <v>2715</v>
      </c>
      <c r="AC81" s="179" t="s">
        <v>2604</v>
      </c>
      <c r="AD81" s="179" t="s">
        <v>2604</v>
      </c>
      <c r="AE81" s="179" t="s">
        <v>2715</v>
      </c>
      <c r="AF81" s="179" t="s">
        <v>2604</v>
      </c>
      <c r="AG81" s="179" t="s">
        <v>2604</v>
      </c>
      <c r="AH81" s="179" t="s">
        <v>2715</v>
      </c>
      <c r="AI81" s="179" t="s">
        <v>2604</v>
      </c>
      <c r="AJ81" s="179" t="s">
        <v>2604</v>
      </c>
      <c r="AK81" s="179" t="s">
        <v>2715</v>
      </c>
      <c r="AL81" s="179" t="s">
        <v>2604</v>
      </c>
      <c r="AM81" s="179" t="s">
        <v>2604</v>
      </c>
      <c r="AN81" s="179" t="s">
        <v>2715</v>
      </c>
      <c r="AO81" s="179" t="s">
        <v>2604</v>
      </c>
      <c r="AP81" s="179" t="s">
        <v>2604</v>
      </c>
      <c r="AQ81" s="179" t="s">
        <v>2715</v>
      </c>
      <c r="AR81" s="179" t="s">
        <v>2604</v>
      </c>
      <c r="AS81" s="179" t="s">
        <v>2604</v>
      </c>
      <c r="AT81" s="179" t="s">
        <v>2715</v>
      </c>
      <c r="AU81" s="179" t="s">
        <v>2604</v>
      </c>
      <c r="AV81" s="179" t="s">
        <v>2604</v>
      </c>
      <c r="AW81" s="179" t="s">
        <v>2715</v>
      </c>
      <c r="AX81" s="179" t="s">
        <v>2604</v>
      </c>
      <c r="AY81" s="179" t="s">
        <v>2604</v>
      </c>
      <c r="AZ81" s="179" t="s">
        <v>2715</v>
      </c>
      <c r="BA81" s="179" t="s">
        <v>2604</v>
      </c>
      <c r="BB81" s="179" t="s">
        <v>2604</v>
      </c>
      <c r="BC81" s="179" t="s">
        <v>2715</v>
      </c>
      <c r="BD81" s="179" t="s">
        <v>2604</v>
      </c>
      <c r="BE81" s="179" t="s">
        <v>2604</v>
      </c>
      <c r="BF81" s="179" t="s">
        <v>2715</v>
      </c>
      <c r="BG81" s="179" t="s">
        <v>2604</v>
      </c>
      <c r="BH81" s="179" t="s">
        <v>2604</v>
      </c>
      <c r="BI81" s="179" t="s">
        <v>2715</v>
      </c>
      <c r="BJ81" s="179" t="s">
        <v>2604</v>
      </c>
      <c r="BK81" s="179" t="s">
        <v>2604</v>
      </c>
      <c r="BL81" s="179" t="s">
        <v>2715</v>
      </c>
      <c r="BM81" s="179" t="s">
        <v>2604</v>
      </c>
      <c r="BN81" s="179" t="s">
        <v>2604</v>
      </c>
      <c r="BO81" s="179" t="s">
        <v>2715</v>
      </c>
      <c r="BP81" s="179" t="s">
        <v>2604</v>
      </c>
      <c r="BQ81" s="179" t="s">
        <v>2604</v>
      </c>
      <c r="BR81" s="179" t="s">
        <v>2715</v>
      </c>
      <c r="BS81" s="179" t="s">
        <v>2604</v>
      </c>
      <c r="BT81" s="179" t="s">
        <v>2604</v>
      </c>
      <c r="BU81" s="179" t="s">
        <v>2715</v>
      </c>
      <c r="BV81" s="179" t="s">
        <v>2604</v>
      </c>
      <c r="BW81" s="179" t="s">
        <v>2604</v>
      </c>
      <c r="BX81" s="179" t="s">
        <v>2715</v>
      </c>
      <c r="BY81" s="179" t="s">
        <v>2604</v>
      </c>
      <c r="BZ81" s="179" t="s">
        <v>2604</v>
      </c>
      <c r="CA81" s="179" t="s">
        <v>2715</v>
      </c>
      <c r="CB81" s="179" t="s">
        <v>2604</v>
      </c>
      <c r="CC81" s="179" t="s">
        <v>2604</v>
      </c>
      <c r="CD81" s="179" t="s">
        <v>2715</v>
      </c>
      <c r="CE81" s="179" t="s">
        <v>2604</v>
      </c>
      <c r="CF81" s="179" t="s">
        <v>2604</v>
      </c>
      <c r="CG81" s="179" t="s">
        <v>2715</v>
      </c>
      <c r="CH81" s="179" t="s">
        <v>2604</v>
      </c>
      <c r="CI81" s="179" t="s">
        <v>2604</v>
      </c>
      <c r="CJ81" s="179" t="s">
        <v>2715</v>
      </c>
      <c r="CK81" s="179" t="s">
        <v>2604</v>
      </c>
      <c r="CL81" s="179" t="s">
        <v>2604</v>
      </c>
      <c r="CM81" s="179" t="s">
        <v>2715</v>
      </c>
      <c r="CN81" s="179" t="s">
        <v>2604</v>
      </c>
      <c r="CO81" s="179" t="s">
        <v>2604</v>
      </c>
      <c r="CP81" s="179" t="s">
        <v>2715</v>
      </c>
      <c r="CQ81" s="179" t="s">
        <v>2604</v>
      </c>
      <c r="CR81" s="179" t="s">
        <v>2604</v>
      </c>
      <c r="CS81" s="179" t="s">
        <v>2715</v>
      </c>
      <c r="CT81" s="179" t="s">
        <v>2604</v>
      </c>
      <c r="CU81" s="179" t="s">
        <v>2604</v>
      </c>
      <c r="CV81" s="179" t="s">
        <v>2715</v>
      </c>
      <c r="CW81" s="179" t="s">
        <v>2604</v>
      </c>
      <c r="CX81" s="179" t="s">
        <v>2604</v>
      </c>
      <c r="CY81" s="179" t="s">
        <v>2715</v>
      </c>
      <c r="CZ81" s="179" t="s">
        <v>2604</v>
      </c>
      <c r="DA81" s="179" t="s">
        <v>2604</v>
      </c>
      <c r="DB81" s="179" t="s">
        <v>2715</v>
      </c>
      <c r="DC81" s="179" t="s">
        <v>2604</v>
      </c>
      <c r="DD81" s="179" t="s">
        <v>2604</v>
      </c>
      <c r="DE81" s="179" t="s">
        <v>2715</v>
      </c>
      <c r="DF81" s="179" t="s">
        <v>2604</v>
      </c>
      <c r="DG81" s="179" t="s">
        <v>2604</v>
      </c>
      <c r="DH81" s="179" t="s">
        <v>2715</v>
      </c>
      <c r="DI81" s="179" t="s">
        <v>2604</v>
      </c>
      <c r="DJ81" s="179" t="s">
        <v>2604</v>
      </c>
      <c r="DK81" s="179" t="s">
        <v>2715</v>
      </c>
      <c r="DL81" s="179" t="s">
        <v>2604</v>
      </c>
      <c r="DM81" s="179" t="s">
        <v>2604</v>
      </c>
      <c r="DN81" s="179" t="s">
        <v>2715</v>
      </c>
      <c r="DO81" s="179" t="s">
        <v>2604</v>
      </c>
      <c r="DP81" s="179" t="s">
        <v>2604</v>
      </c>
      <c r="DQ81" s="179" t="s">
        <v>2715</v>
      </c>
      <c r="DR81" s="179" t="s">
        <v>2604</v>
      </c>
      <c r="DS81" s="179" t="s">
        <v>2604</v>
      </c>
      <c r="DT81" s="179" t="s">
        <v>2715</v>
      </c>
      <c r="DU81" s="179" t="s">
        <v>2604</v>
      </c>
      <c r="DV81" s="179" t="s">
        <v>2604</v>
      </c>
      <c r="DW81" s="179" t="s">
        <v>2715</v>
      </c>
      <c r="DX81" s="179" t="s">
        <v>2604</v>
      </c>
      <c r="DY81" s="179" t="s">
        <v>2604</v>
      </c>
      <c r="DZ81" s="179" t="s">
        <v>2715</v>
      </c>
      <c r="EA81" s="179" t="s">
        <v>2604</v>
      </c>
      <c r="EB81" s="179" t="s">
        <v>2604</v>
      </c>
      <c r="EC81" s="179" t="s">
        <v>2715</v>
      </c>
      <c r="ED81" s="179" t="s">
        <v>2604</v>
      </c>
      <c r="EE81" s="179" t="s">
        <v>2604</v>
      </c>
      <c r="EF81" s="179" t="s">
        <v>2715</v>
      </c>
      <c r="EG81" s="179" t="s">
        <v>2604</v>
      </c>
      <c r="EH81" s="179" t="s">
        <v>2604</v>
      </c>
      <c r="EI81" s="179" t="s">
        <v>2715</v>
      </c>
      <c r="EJ81" s="179" t="s">
        <v>2604</v>
      </c>
      <c r="EK81" s="179" t="s">
        <v>2604</v>
      </c>
      <c r="EL81" s="179" t="s">
        <v>2715</v>
      </c>
      <c r="EM81" s="179" t="s">
        <v>2604</v>
      </c>
      <c r="EN81" s="179" t="s">
        <v>2604</v>
      </c>
      <c r="EO81" s="179" t="s">
        <v>2715</v>
      </c>
      <c r="EP81" s="179" t="s">
        <v>2604</v>
      </c>
      <c r="EQ81" s="179" t="s">
        <v>2604</v>
      </c>
      <c r="ER81" s="179" t="s">
        <v>2715</v>
      </c>
      <c r="ES81" s="179" t="s">
        <v>2604</v>
      </c>
      <c r="ET81" s="179" t="s">
        <v>2604</v>
      </c>
    </row>
    <row r="82" spans="1:150" x14ac:dyDescent="0.3">
      <c r="A82" s="1"/>
      <c r="B82" s="180" t="s">
        <v>3201</v>
      </c>
      <c r="C82" s="180" t="s">
        <v>107</v>
      </c>
      <c r="D82" s="180" t="s">
        <v>112</v>
      </c>
      <c r="E82" s="180" t="s">
        <v>3202</v>
      </c>
      <c r="F82" s="180" t="s">
        <v>3203</v>
      </c>
      <c r="G82" s="181" t="s">
        <v>2715</v>
      </c>
      <c r="H82" s="181" t="s">
        <v>835</v>
      </c>
      <c r="I82" s="181" t="s">
        <v>835</v>
      </c>
      <c r="J82" s="181" t="s">
        <v>2715</v>
      </c>
      <c r="K82" s="181" t="s">
        <v>835</v>
      </c>
      <c r="L82" s="181" t="s">
        <v>835</v>
      </c>
      <c r="M82" s="181" t="s">
        <v>2715</v>
      </c>
      <c r="N82" s="181" t="s">
        <v>835</v>
      </c>
      <c r="O82" s="181" t="s">
        <v>835</v>
      </c>
      <c r="P82" s="181" t="s">
        <v>2715</v>
      </c>
      <c r="Q82" s="181" t="s">
        <v>835</v>
      </c>
      <c r="R82" s="181" t="s">
        <v>835</v>
      </c>
      <c r="S82" s="181" t="s">
        <v>2715</v>
      </c>
      <c r="T82" s="181" t="s">
        <v>835</v>
      </c>
      <c r="U82" s="181" t="s">
        <v>835</v>
      </c>
      <c r="V82" s="181" t="s">
        <v>2715</v>
      </c>
      <c r="W82" s="181" t="s">
        <v>835</v>
      </c>
      <c r="X82" s="181" t="s">
        <v>835</v>
      </c>
      <c r="Y82" s="181" t="s">
        <v>2715</v>
      </c>
      <c r="Z82" s="181" t="s">
        <v>835</v>
      </c>
      <c r="AA82" s="181" t="s">
        <v>835</v>
      </c>
      <c r="AB82" s="181" t="s">
        <v>2715</v>
      </c>
      <c r="AC82" s="181" t="s">
        <v>835</v>
      </c>
      <c r="AD82" s="181" t="s">
        <v>835</v>
      </c>
      <c r="AE82" s="181" t="s">
        <v>2715</v>
      </c>
      <c r="AF82" s="181" t="s">
        <v>835</v>
      </c>
      <c r="AG82" s="181" t="s">
        <v>835</v>
      </c>
      <c r="AH82" s="181" t="s">
        <v>2715</v>
      </c>
      <c r="AI82" s="181" t="s">
        <v>835</v>
      </c>
      <c r="AJ82" s="181" t="s">
        <v>835</v>
      </c>
      <c r="AK82" s="181" t="s">
        <v>2715</v>
      </c>
      <c r="AL82" s="181" t="s">
        <v>835</v>
      </c>
      <c r="AM82" s="181" t="s">
        <v>835</v>
      </c>
      <c r="AN82" s="181" t="s">
        <v>2715</v>
      </c>
      <c r="AO82" s="181" t="s">
        <v>835</v>
      </c>
      <c r="AP82" s="181" t="s">
        <v>835</v>
      </c>
      <c r="AQ82" s="181" t="s">
        <v>2715</v>
      </c>
      <c r="AR82" s="181" t="s">
        <v>835</v>
      </c>
      <c r="AS82" s="181" t="s">
        <v>835</v>
      </c>
      <c r="AT82" s="181" t="s">
        <v>2715</v>
      </c>
      <c r="AU82" s="181" t="s">
        <v>835</v>
      </c>
      <c r="AV82" s="181" t="s">
        <v>835</v>
      </c>
      <c r="AW82" s="181" t="s">
        <v>2715</v>
      </c>
      <c r="AX82" s="181" t="s">
        <v>835</v>
      </c>
      <c r="AY82" s="181" t="s">
        <v>835</v>
      </c>
      <c r="AZ82" s="181" t="s">
        <v>2715</v>
      </c>
      <c r="BA82" s="181" t="s">
        <v>835</v>
      </c>
      <c r="BB82" s="181" t="s">
        <v>835</v>
      </c>
      <c r="BC82" s="181" t="s">
        <v>2715</v>
      </c>
      <c r="BD82" s="181" t="s">
        <v>835</v>
      </c>
      <c r="BE82" s="181" t="s">
        <v>835</v>
      </c>
      <c r="BF82" s="181" t="s">
        <v>2715</v>
      </c>
      <c r="BG82" s="181" t="s">
        <v>835</v>
      </c>
      <c r="BH82" s="181" t="s">
        <v>835</v>
      </c>
      <c r="BI82" s="181" t="s">
        <v>2715</v>
      </c>
      <c r="BJ82" s="181" t="s">
        <v>835</v>
      </c>
      <c r="BK82" s="181" t="s">
        <v>835</v>
      </c>
      <c r="BL82" s="181" t="s">
        <v>2715</v>
      </c>
      <c r="BM82" s="181" t="s">
        <v>835</v>
      </c>
      <c r="BN82" s="181" t="s">
        <v>835</v>
      </c>
      <c r="BO82" s="181" t="s">
        <v>2715</v>
      </c>
      <c r="BP82" s="181" t="s">
        <v>835</v>
      </c>
      <c r="BQ82" s="181" t="s">
        <v>835</v>
      </c>
      <c r="BR82" s="181" t="s">
        <v>2715</v>
      </c>
      <c r="BS82" s="181" t="s">
        <v>835</v>
      </c>
      <c r="BT82" s="181" t="s">
        <v>835</v>
      </c>
      <c r="BU82" s="181" t="s">
        <v>2715</v>
      </c>
      <c r="BV82" s="181" t="s">
        <v>835</v>
      </c>
      <c r="BW82" s="181" t="s">
        <v>835</v>
      </c>
      <c r="BX82" s="181" t="s">
        <v>2715</v>
      </c>
      <c r="BY82" s="181" t="s">
        <v>835</v>
      </c>
      <c r="BZ82" s="181" t="s">
        <v>835</v>
      </c>
      <c r="CA82" s="181" t="s">
        <v>2715</v>
      </c>
      <c r="CB82" s="181" t="s">
        <v>835</v>
      </c>
      <c r="CC82" s="181" t="s">
        <v>835</v>
      </c>
      <c r="CD82" s="181" t="s">
        <v>2715</v>
      </c>
      <c r="CE82" s="181" t="s">
        <v>835</v>
      </c>
      <c r="CF82" s="181" t="s">
        <v>835</v>
      </c>
      <c r="CG82" s="181" t="s">
        <v>2715</v>
      </c>
      <c r="CH82" s="181" t="s">
        <v>835</v>
      </c>
      <c r="CI82" s="181" t="s">
        <v>835</v>
      </c>
      <c r="CJ82" s="181" t="s">
        <v>2715</v>
      </c>
      <c r="CK82" s="181" t="s">
        <v>835</v>
      </c>
      <c r="CL82" s="181" t="s">
        <v>835</v>
      </c>
      <c r="CM82" s="181" t="s">
        <v>2715</v>
      </c>
      <c r="CN82" s="181" t="s">
        <v>835</v>
      </c>
      <c r="CO82" s="181" t="s">
        <v>835</v>
      </c>
      <c r="CP82" s="181" t="s">
        <v>2715</v>
      </c>
      <c r="CQ82" s="181" t="s">
        <v>835</v>
      </c>
      <c r="CR82" s="181" t="s">
        <v>835</v>
      </c>
      <c r="CS82" s="181" t="s">
        <v>2715</v>
      </c>
      <c r="CT82" s="181" t="s">
        <v>835</v>
      </c>
      <c r="CU82" s="181" t="s">
        <v>835</v>
      </c>
      <c r="CV82" s="181" t="s">
        <v>2715</v>
      </c>
      <c r="CW82" s="181" t="s">
        <v>835</v>
      </c>
      <c r="CX82" s="181" t="s">
        <v>835</v>
      </c>
      <c r="CY82" s="181" t="s">
        <v>2715</v>
      </c>
      <c r="CZ82" s="181" t="s">
        <v>835</v>
      </c>
      <c r="DA82" s="181" t="s">
        <v>835</v>
      </c>
      <c r="DB82" s="181" t="s">
        <v>2715</v>
      </c>
      <c r="DC82" s="181" t="s">
        <v>835</v>
      </c>
      <c r="DD82" s="181" t="s">
        <v>835</v>
      </c>
      <c r="DE82" s="181" t="s">
        <v>2715</v>
      </c>
      <c r="DF82" s="181" t="s">
        <v>835</v>
      </c>
      <c r="DG82" s="181" t="s">
        <v>835</v>
      </c>
      <c r="DH82" s="181" t="s">
        <v>2715</v>
      </c>
      <c r="DI82" s="181" t="s">
        <v>835</v>
      </c>
      <c r="DJ82" s="181" t="s">
        <v>835</v>
      </c>
      <c r="DK82" s="181" t="s">
        <v>2715</v>
      </c>
      <c r="DL82" s="181" t="s">
        <v>835</v>
      </c>
      <c r="DM82" s="181" t="s">
        <v>835</v>
      </c>
      <c r="DN82" s="181" t="s">
        <v>2715</v>
      </c>
      <c r="DO82" s="181" t="s">
        <v>835</v>
      </c>
      <c r="DP82" s="181" t="s">
        <v>835</v>
      </c>
      <c r="DQ82" s="181" t="s">
        <v>2715</v>
      </c>
      <c r="DR82" s="181" t="s">
        <v>835</v>
      </c>
      <c r="DS82" s="181" t="s">
        <v>835</v>
      </c>
      <c r="DT82" s="181" t="s">
        <v>2715</v>
      </c>
      <c r="DU82" s="181" t="s">
        <v>835</v>
      </c>
      <c r="DV82" s="181" t="s">
        <v>835</v>
      </c>
      <c r="DW82" s="181" t="s">
        <v>2715</v>
      </c>
      <c r="DX82" s="181" t="s">
        <v>835</v>
      </c>
      <c r="DY82" s="181" t="s">
        <v>835</v>
      </c>
      <c r="DZ82" s="181" t="s">
        <v>2715</v>
      </c>
      <c r="EA82" s="181" t="s">
        <v>835</v>
      </c>
      <c r="EB82" s="181" t="s">
        <v>835</v>
      </c>
      <c r="EC82" s="181" t="s">
        <v>2715</v>
      </c>
      <c r="ED82" s="181" t="s">
        <v>835</v>
      </c>
      <c r="EE82" s="181" t="s">
        <v>835</v>
      </c>
      <c r="EF82" s="181" t="s">
        <v>2715</v>
      </c>
      <c r="EG82" s="181" t="s">
        <v>835</v>
      </c>
      <c r="EH82" s="181" t="s">
        <v>835</v>
      </c>
      <c r="EI82" s="181" t="s">
        <v>2715</v>
      </c>
      <c r="EJ82" s="181" t="s">
        <v>835</v>
      </c>
      <c r="EK82" s="181" t="s">
        <v>835</v>
      </c>
      <c r="EL82" s="181" t="s">
        <v>2715</v>
      </c>
      <c r="EM82" s="181" t="s">
        <v>835</v>
      </c>
      <c r="EN82" s="181" t="s">
        <v>835</v>
      </c>
      <c r="EO82" s="181" t="s">
        <v>2715</v>
      </c>
      <c r="EP82" s="181" t="s">
        <v>835</v>
      </c>
      <c r="EQ82" s="181" t="s">
        <v>835</v>
      </c>
      <c r="ER82" s="181" t="s">
        <v>2715</v>
      </c>
      <c r="ES82" s="181" t="s">
        <v>835</v>
      </c>
      <c r="ET82" s="181" t="s">
        <v>835</v>
      </c>
    </row>
    <row r="83" spans="1:150" x14ac:dyDescent="0.3">
      <c r="A83" s="1"/>
      <c r="B83" s="180" t="s">
        <v>3204</v>
      </c>
      <c r="C83" s="180" t="s">
        <v>107</v>
      </c>
      <c r="D83" s="180" t="s">
        <v>112</v>
      </c>
      <c r="E83" s="180" t="s">
        <v>3205</v>
      </c>
      <c r="F83" s="180" t="s">
        <v>3206</v>
      </c>
      <c r="G83" s="181" t="s">
        <v>2715</v>
      </c>
      <c r="H83" s="181" t="s">
        <v>835</v>
      </c>
      <c r="I83" s="181" t="s">
        <v>835</v>
      </c>
      <c r="J83" s="181" t="s">
        <v>2715</v>
      </c>
      <c r="K83" s="181" t="s">
        <v>835</v>
      </c>
      <c r="L83" s="181" t="s">
        <v>835</v>
      </c>
      <c r="M83" s="181" t="s">
        <v>2715</v>
      </c>
      <c r="N83" s="181" t="s">
        <v>835</v>
      </c>
      <c r="O83" s="181" t="s">
        <v>835</v>
      </c>
      <c r="P83" s="181" t="s">
        <v>2715</v>
      </c>
      <c r="Q83" s="181" t="s">
        <v>835</v>
      </c>
      <c r="R83" s="181" t="s">
        <v>835</v>
      </c>
      <c r="S83" s="181" t="s">
        <v>2715</v>
      </c>
      <c r="T83" s="181" t="s">
        <v>835</v>
      </c>
      <c r="U83" s="181" t="s">
        <v>835</v>
      </c>
      <c r="V83" s="181" t="s">
        <v>2715</v>
      </c>
      <c r="W83" s="181" t="s">
        <v>835</v>
      </c>
      <c r="X83" s="181" t="s">
        <v>835</v>
      </c>
      <c r="Y83" s="181" t="s">
        <v>2715</v>
      </c>
      <c r="Z83" s="181" t="s">
        <v>835</v>
      </c>
      <c r="AA83" s="181" t="s">
        <v>835</v>
      </c>
      <c r="AB83" s="181" t="s">
        <v>2715</v>
      </c>
      <c r="AC83" s="181" t="s">
        <v>835</v>
      </c>
      <c r="AD83" s="181" t="s">
        <v>835</v>
      </c>
      <c r="AE83" s="181" t="s">
        <v>2715</v>
      </c>
      <c r="AF83" s="181" t="s">
        <v>835</v>
      </c>
      <c r="AG83" s="181" t="s">
        <v>835</v>
      </c>
      <c r="AH83" s="181" t="s">
        <v>2715</v>
      </c>
      <c r="AI83" s="181" t="s">
        <v>835</v>
      </c>
      <c r="AJ83" s="181" t="s">
        <v>835</v>
      </c>
      <c r="AK83" s="181" t="s">
        <v>2715</v>
      </c>
      <c r="AL83" s="181" t="s">
        <v>835</v>
      </c>
      <c r="AM83" s="181" t="s">
        <v>835</v>
      </c>
      <c r="AN83" s="181" t="s">
        <v>2715</v>
      </c>
      <c r="AO83" s="181" t="s">
        <v>835</v>
      </c>
      <c r="AP83" s="181" t="s">
        <v>835</v>
      </c>
      <c r="AQ83" s="181" t="s">
        <v>2715</v>
      </c>
      <c r="AR83" s="181" t="s">
        <v>835</v>
      </c>
      <c r="AS83" s="181" t="s">
        <v>835</v>
      </c>
      <c r="AT83" s="181" t="s">
        <v>2715</v>
      </c>
      <c r="AU83" s="181" t="s">
        <v>835</v>
      </c>
      <c r="AV83" s="181" t="s">
        <v>835</v>
      </c>
      <c r="AW83" s="181" t="s">
        <v>2715</v>
      </c>
      <c r="AX83" s="181" t="s">
        <v>835</v>
      </c>
      <c r="AY83" s="181" t="s">
        <v>835</v>
      </c>
      <c r="AZ83" s="181" t="s">
        <v>2715</v>
      </c>
      <c r="BA83" s="181" t="s">
        <v>835</v>
      </c>
      <c r="BB83" s="181" t="s">
        <v>835</v>
      </c>
      <c r="BC83" s="181" t="s">
        <v>2715</v>
      </c>
      <c r="BD83" s="181" t="s">
        <v>835</v>
      </c>
      <c r="BE83" s="181" t="s">
        <v>835</v>
      </c>
      <c r="BF83" s="181" t="s">
        <v>2715</v>
      </c>
      <c r="BG83" s="181" t="s">
        <v>835</v>
      </c>
      <c r="BH83" s="181" t="s">
        <v>835</v>
      </c>
      <c r="BI83" s="181" t="s">
        <v>2715</v>
      </c>
      <c r="BJ83" s="181" t="s">
        <v>835</v>
      </c>
      <c r="BK83" s="181" t="s">
        <v>835</v>
      </c>
      <c r="BL83" s="181" t="s">
        <v>2715</v>
      </c>
      <c r="BM83" s="181" t="s">
        <v>835</v>
      </c>
      <c r="BN83" s="181" t="s">
        <v>835</v>
      </c>
      <c r="BO83" s="181" t="s">
        <v>2715</v>
      </c>
      <c r="BP83" s="181" t="s">
        <v>835</v>
      </c>
      <c r="BQ83" s="181" t="s">
        <v>835</v>
      </c>
      <c r="BR83" s="181" t="s">
        <v>2715</v>
      </c>
      <c r="BS83" s="181" t="s">
        <v>835</v>
      </c>
      <c r="BT83" s="181" t="s">
        <v>835</v>
      </c>
      <c r="BU83" s="181" t="s">
        <v>2715</v>
      </c>
      <c r="BV83" s="181" t="s">
        <v>835</v>
      </c>
      <c r="BW83" s="181" t="s">
        <v>835</v>
      </c>
      <c r="BX83" s="181" t="s">
        <v>2715</v>
      </c>
      <c r="BY83" s="181" t="s">
        <v>835</v>
      </c>
      <c r="BZ83" s="181" t="s">
        <v>835</v>
      </c>
      <c r="CA83" s="181" t="s">
        <v>2715</v>
      </c>
      <c r="CB83" s="181" t="s">
        <v>835</v>
      </c>
      <c r="CC83" s="181" t="s">
        <v>835</v>
      </c>
      <c r="CD83" s="181" t="s">
        <v>2715</v>
      </c>
      <c r="CE83" s="181" t="s">
        <v>835</v>
      </c>
      <c r="CF83" s="181" t="s">
        <v>835</v>
      </c>
      <c r="CG83" s="181" t="s">
        <v>2715</v>
      </c>
      <c r="CH83" s="181" t="s">
        <v>835</v>
      </c>
      <c r="CI83" s="181" t="s">
        <v>835</v>
      </c>
      <c r="CJ83" s="181" t="s">
        <v>2715</v>
      </c>
      <c r="CK83" s="181" t="s">
        <v>835</v>
      </c>
      <c r="CL83" s="181" t="s">
        <v>835</v>
      </c>
      <c r="CM83" s="181" t="s">
        <v>2715</v>
      </c>
      <c r="CN83" s="181" t="s">
        <v>835</v>
      </c>
      <c r="CO83" s="181" t="s">
        <v>835</v>
      </c>
      <c r="CP83" s="181" t="s">
        <v>2715</v>
      </c>
      <c r="CQ83" s="181" t="s">
        <v>835</v>
      </c>
      <c r="CR83" s="181" t="s">
        <v>835</v>
      </c>
      <c r="CS83" s="181" t="s">
        <v>2715</v>
      </c>
      <c r="CT83" s="181" t="s">
        <v>835</v>
      </c>
      <c r="CU83" s="181" t="s">
        <v>835</v>
      </c>
      <c r="CV83" s="181" t="s">
        <v>2715</v>
      </c>
      <c r="CW83" s="181" t="s">
        <v>835</v>
      </c>
      <c r="CX83" s="181" t="s">
        <v>835</v>
      </c>
      <c r="CY83" s="181" t="s">
        <v>2715</v>
      </c>
      <c r="CZ83" s="181" t="s">
        <v>835</v>
      </c>
      <c r="DA83" s="181" t="s">
        <v>835</v>
      </c>
      <c r="DB83" s="181" t="s">
        <v>2715</v>
      </c>
      <c r="DC83" s="181" t="s">
        <v>835</v>
      </c>
      <c r="DD83" s="181" t="s">
        <v>835</v>
      </c>
      <c r="DE83" s="181" t="s">
        <v>2715</v>
      </c>
      <c r="DF83" s="181" t="s">
        <v>835</v>
      </c>
      <c r="DG83" s="181" t="s">
        <v>835</v>
      </c>
      <c r="DH83" s="181" t="s">
        <v>2715</v>
      </c>
      <c r="DI83" s="181" t="s">
        <v>835</v>
      </c>
      <c r="DJ83" s="181" t="s">
        <v>835</v>
      </c>
      <c r="DK83" s="181" t="s">
        <v>2715</v>
      </c>
      <c r="DL83" s="181" t="s">
        <v>835</v>
      </c>
      <c r="DM83" s="181" t="s">
        <v>835</v>
      </c>
      <c r="DN83" s="181" t="s">
        <v>2715</v>
      </c>
      <c r="DO83" s="181" t="s">
        <v>835</v>
      </c>
      <c r="DP83" s="181" t="s">
        <v>835</v>
      </c>
      <c r="DQ83" s="181" t="s">
        <v>2715</v>
      </c>
      <c r="DR83" s="181" t="s">
        <v>835</v>
      </c>
      <c r="DS83" s="181" t="s">
        <v>835</v>
      </c>
      <c r="DT83" s="181" t="s">
        <v>2715</v>
      </c>
      <c r="DU83" s="181" t="s">
        <v>835</v>
      </c>
      <c r="DV83" s="181" t="s">
        <v>835</v>
      </c>
      <c r="DW83" s="181" t="s">
        <v>2715</v>
      </c>
      <c r="DX83" s="181" t="s">
        <v>835</v>
      </c>
      <c r="DY83" s="181" t="s">
        <v>835</v>
      </c>
      <c r="DZ83" s="181" t="s">
        <v>2715</v>
      </c>
      <c r="EA83" s="181" t="s">
        <v>835</v>
      </c>
      <c r="EB83" s="181" t="s">
        <v>835</v>
      </c>
      <c r="EC83" s="181" t="s">
        <v>2715</v>
      </c>
      <c r="ED83" s="181" t="s">
        <v>835</v>
      </c>
      <c r="EE83" s="181" t="s">
        <v>835</v>
      </c>
      <c r="EF83" s="181" t="s">
        <v>2715</v>
      </c>
      <c r="EG83" s="181" t="s">
        <v>835</v>
      </c>
      <c r="EH83" s="181" t="s">
        <v>835</v>
      </c>
      <c r="EI83" s="181" t="s">
        <v>2715</v>
      </c>
      <c r="EJ83" s="181" t="s">
        <v>835</v>
      </c>
      <c r="EK83" s="181" t="s">
        <v>835</v>
      </c>
      <c r="EL83" s="181" t="s">
        <v>2715</v>
      </c>
      <c r="EM83" s="181" t="s">
        <v>835</v>
      </c>
      <c r="EN83" s="181" t="s">
        <v>835</v>
      </c>
      <c r="EO83" s="181" t="s">
        <v>2715</v>
      </c>
      <c r="EP83" s="181" t="s">
        <v>835</v>
      </c>
      <c r="EQ83" s="181" t="s">
        <v>835</v>
      </c>
      <c r="ER83" s="181" t="s">
        <v>2715</v>
      </c>
      <c r="ES83" s="181" t="s">
        <v>835</v>
      </c>
      <c r="ET83" s="181" t="s">
        <v>835</v>
      </c>
    </row>
    <row r="84" spans="1:150" x14ac:dyDescent="0.3">
      <c r="A84" s="1"/>
      <c r="B84" s="180" t="s">
        <v>3207</v>
      </c>
      <c r="C84" s="180" t="s">
        <v>107</v>
      </c>
      <c r="D84" s="180" t="s">
        <v>112</v>
      </c>
      <c r="E84" s="180" t="s">
        <v>3208</v>
      </c>
      <c r="F84" s="180" t="s">
        <v>3209</v>
      </c>
      <c r="G84" s="181" t="s">
        <v>2715</v>
      </c>
      <c r="H84" s="181" t="s">
        <v>2604</v>
      </c>
      <c r="I84" s="181" t="s">
        <v>2604</v>
      </c>
      <c r="J84" s="181" t="s">
        <v>2715</v>
      </c>
      <c r="K84" s="181" t="s">
        <v>2604</v>
      </c>
      <c r="L84" s="181" t="s">
        <v>2604</v>
      </c>
      <c r="M84" s="181" t="s">
        <v>2715</v>
      </c>
      <c r="N84" s="181" t="s">
        <v>2604</v>
      </c>
      <c r="O84" s="181" t="s">
        <v>2604</v>
      </c>
      <c r="P84" s="181" t="s">
        <v>2715</v>
      </c>
      <c r="Q84" s="181" t="s">
        <v>2604</v>
      </c>
      <c r="R84" s="181" t="s">
        <v>2604</v>
      </c>
      <c r="S84" s="181" t="s">
        <v>2715</v>
      </c>
      <c r="T84" s="181" t="s">
        <v>2604</v>
      </c>
      <c r="U84" s="181" t="s">
        <v>2604</v>
      </c>
      <c r="V84" s="181" t="s">
        <v>2715</v>
      </c>
      <c r="W84" s="181" t="s">
        <v>2604</v>
      </c>
      <c r="X84" s="181" t="s">
        <v>2604</v>
      </c>
      <c r="Y84" s="181" t="s">
        <v>2715</v>
      </c>
      <c r="Z84" s="181" t="s">
        <v>2604</v>
      </c>
      <c r="AA84" s="181" t="s">
        <v>2604</v>
      </c>
      <c r="AB84" s="181" t="s">
        <v>2715</v>
      </c>
      <c r="AC84" s="181" t="s">
        <v>2604</v>
      </c>
      <c r="AD84" s="181" t="s">
        <v>2604</v>
      </c>
      <c r="AE84" s="181" t="s">
        <v>2715</v>
      </c>
      <c r="AF84" s="181" t="s">
        <v>2604</v>
      </c>
      <c r="AG84" s="181" t="s">
        <v>2604</v>
      </c>
      <c r="AH84" s="181" t="s">
        <v>2715</v>
      </c>
      <c r="AI84" s="181" t="s">
        <v>2604</v>
      </c>
      <c r="AJ84" s="181" t="s">
        <v>2604</v>
      </c>
      <c r="AK84" s="181" t="s">
        <v>2715</v>
      </c>
      <c r="AL84" s="181" t="s">
        <v>2604</v>
      </c>
      <c r="AM84" s="181" t="s">
        <v>2604</v>
      </c>
      <c r="AN84" s="181" t="s">
        <v>2715</v>
      </c>
      <c r="AO84" s="181" t="s">
        <v>2604</v>
      </c>
      <c r="AP84" s="181" t="s">
        <v>2604</v>
      </c>
      <c r="AQ84" s="181" t="s">
        <v>2715</v>
      </c>
      <c r="AR84" s="181" t="s">
        <v>2604</v>
      </c>
      <c r="AS84" s="181" t="s">
        <v>2604</v>
      </c>
      <c r="AT84" s="181" t="s">
        <v>2715</v>
      </c>
      <c r="AU84" s="181" t="s">
        <v>2604</v>
      </c>
      <c r="AV84" s="181" t="s">
        <v>2604</v>
      </c>
      <c r="AW84" s="181" t="s">
        <v>2715</v>
      </c>
      <c r="AX84" s="181" t="s">
        <v>2604</v>
      </c>
      <c r="AY84" s="181" t="s">
        <v>2604</v>
      </c>
      <c r="AZ84" s="181" t="s">
        <v>2715</v>
      </c>
      <c r="BA84" s="181" t="s">
        <v>2604</v>
      </c>
      <c r="BB84" s="181" t="s">
        <v>2604</v>
      </c>
      <c r="BC84" s="181" t="s">
        <v>2715</v>
      </c>
      <c r="BD84" s="181" t="s">
        <v>2604</v>
      </c>
      <c r="BE84" s="181" t="s">
        <v>2604</v>
      </c>
      <c r="BF84" s="181" t="s">
        <v>2715</v>
      </c>
      <c r="BG84" s="181" t="s">
        <v>2604</v>
      </c>
      <c r="BH84" s="181" t="s">
        <v>2604</v>
      </c>
      <c r="BI84" s="181" t="s">
        <v>2715</v>
      </c>
      <c r="BJ84" s="181" t="s">
        <v>2604</v>
      </c>
      <c r="BK84" s="181" t="s">
        <v>2604</v>
      </c>
      <c r="BL84" s="181" t="s">
        <v>2715</v>
      </c>
      <c r="BM84" s="181" t="s">
        <v>2604</v>
      </c>
      <c r="BN84" s="181" t="s">
        <v>2604</v>
      </c>
      <c r="BO84" s="181" t="s">
        <v>2715</v>
      </c>
      <c r="BP84" s="181" t="s">
        <v>2604</v>
      </c>
      <c r="BQ84" s="181" t="s">
        <v>2604</v>
      </c>
      <c r="BR84" s="181" t="s">
        <v>2715</v>
      </c>
      <c r="BS84" s="181" t="s">
        <v>2604</v>
      </c>
      <c r="BT84" s="181" t="s">
        <v>2604</v>
      </c>
      <c r="BU84" s="181" t="s">
        <v>2715</v>
      </c>
      <c r="BV84" s="181" t="s">
        <v>2604</v>
      </c>
      <c r="BW84" s="181" t="s">
        <v>2604</v>
      </c>
      <c r="BX84" s="181" t="s">
        <v>2715</v>
      </c>
      <c r="BY84" s="181" t="s">
        <v>2604</v>
      </c>
      <c r="BZ84" s="181" t="s">
        <v>2604</v>
      </c>
      <c r="CA84" s="181" t="s">
        <v>2715</v>
      </c>
      <c r="CB84" s="181" t="s">
        <v>2604</v>
      </c>
      <c r="CC84" s="181" t="s">
        <v>2604</v>
      </c>
      <c r="CD84" s="181" t="s">
        <v>2715</v>
      </c>
      <c r="CE84" s="181" t="s">
        <v>2604</v>
      </c>
      <c r="CF84" s="181" t="s">
        <v>2604</v>
      </c>
      <c r="CG84" s="181" t="s">
        <v>2715</v>
      </c>
      <c r="CH84" s="181" t="s">
        <v>2604</v>
      </c>
      <c r="CI84" s="181" t="s">
        <v>2604</v>
      </c>
      <c r="CJ84" s="181" t="s">
        <v>2715</v>
      </c>
      <c r="CK84" s="181" t="s">
        <v>2604</v>
      </c>
      <c r="CL84" s="181" t="s">
        <v>2604</v>
      </c>
      <c r="CM84" s="181" t="s">
        <v>2715</v>
      </c>
      <c r="CN84" s="181" t="s">
        <v>2604</v>
      </c>
      <c r="CO84" s="181" t="s">
        <v>2604</v>
      </c>
      <c r="CP84" s="181" t="s">
        <v>2715</v>
      </c>
      <c r="CQ84" s="181" t="s">
        <v>2604</v>
      </c>
      <c r="CR84" s="181" t="s">
        <v>2604</v>
      </c>
      <c r="CS84" s="181" t="s">
        <v>2715</v>
      </c>
      <c r="CT84" s="181" t="s">
        <v>2604</v>
      </c>
      <c r="CU84" s="181" t="s">
        <v>2604</v>
      </c>
      <c r="CV84" s="181" t="s">
        <v>2715</v>
      </c>
      <c r="CW84" s="181" t="s">
        <v>2604</v>
      </c>
      <c r="CX84" s="181" t="s">
        <v>2604</v>
      </c>
      <c r="CY84" s="181" t="s">
        <v>2715</v>
      </c>
      <c r="CZ84" s="181" t="s">
        <v>2604</v>
      </c>
      <c r="DA84" s="181" t="s">
        <v>2604</v>
      </c>
      <c r="DB84" s="181" t="s">
        <v>2715</v>
      </c>
      <c r="DC84" s="181" t="s">
        <v>2604</v>
      </c>
      <c r="DD84" s="181" t="s">
        <v>2604</v>
      </c>
      <c r="DE84" s="181" t="s">
        <v>2715</v>
      </c>
      <c r="DF84" s="181" t="s">
        <v>2604</v>
      </c>
      <c r="DG84" s="181" t="s">
        <v>2604</v>
      </c>
      <c r="DH84" s="181" t="s">
        <v>2715</v>
      </c>
      <c r="DI84" s="181" t="s">
        <v>2604</v>
      </c>
      <c r="DJ84" s="181" t="s">
        <v>2604</v>
      </c>
      <c r="DK84" s="181" t="s">
        <v>2715</v>
      </c>
      <c r="DL84" s="181" t="s">
        <v>2604</v>
      </c>
      <c r="DM84" s="181" t="s">
        <v>2604</v>
      </c>
      <c r="DN84" s="181" t="s">
        <v>2715</v>
      </c>
      <c r="DO84" s="181" t="s">
        <v>2604</v>
      </c>
      <c r="DP84" s="181" t="s">
        <v>2604</v>
      </c>
      <c r="DQ84" s="181" t="s">
        <v>2715</v>
      </c>
      <c r="DR84" s="181" t="s">
        <v>2604</v>
      </c>
      <c r="DS84" s="181" t="s">
        <v>2604</v>
      </c>
      <c r="DT84" s="181" t="s">
        <v>2715</v>
      </c>
      <c r="DU84" s="181" t="s">
        <v>2604</v>
      </c>
      <c r="DV84" s="181" t="s">
        <v>2604</v>
      </c>
      <c r="DW84" s="181" t="s">
        <v>2715</v>
      </c>
      <c r="DX84" s="181" t="s">
        <v>2604</v>
      </c>
      <c r="DY84" s="181" t="s">
        <v>2604</v>
      </c>
      <c r="DZ84" s="181" t="s">
        <v>2715</v>
      </c>
      <c r="EA84" s="181" t="s">
        <v>2604</v>
      </c>
      <c r="EB84" s="181" t="s">
        <v>2604</v>
      </c>
      <c r="EC84" s="181" t="s">
        <v>2715</v>
      </c>
      <c r="ED84" s="181" t="s">
        <v>2604</v>
      </c>
      <c r="EE84" s="181" t="s">
        <v>2604</v>
      </c>
      <c r="EF84" s="181" t="s">
        <v>2715</v>
      </c>
      <c r="EG84" s="181" t="s">
        <v>2604</v>
      </c>
      <c r="EH84" s="181" t="s">
        <v>2604</v>
      </c>
      <c r="EI84" s="181" t="s">
        <v>2715</v>
      </c>
      <c r="EJ84" s="181" t="s">
        <v>2604</v>
      </c>
      <c r="EK84" s="181" t="s">
        <v>2604</v>
      </c>
      <c r="EL84" s="181" t="s">
        <v>2715</v>
      </c>
      <c r="EM84" s="181" t="s">
        <v>2604</v>
      </c>
      <c r="EN84" s="181" t="s">
        <v>2604</v>
      </c>
      <c r="EO84" s="181" t="s">
        <v>2715</v>
      </c>
      <c r="EP84" s="181" t="s">
        <v>2604</v>
      </c>
      <c r="EQ84" s="181" t="s">
        <v>2604</v>
      </c>
      <c r="ER84" s="181" t="s">
        <v>2715</v>
      </c>
      <c r="ES84" s="181" t="s">
        <v>2604</v>
      </c>
      <c r="ET84" s="181" t="s">
        <v>2604</v>
      </c>
    </row>
    <row r="85" spans="1:150" x14ac:dyDescent="0.3">
      <c r="A85" s="1"/>
      <c r="B85" s="233" t="s">
        <v>831</v>
      </c>
      <c r="C85" s="233" t="s">
        <v>835</v>
      </c>
      <c r="D85" s="233" t="s">
        <v>835</v>
      </c>
      <c r="E85" s="233" t="s">
        <v>835</v>
      </c>
      <c r="F85" s="233" t="s">
        <v>835</v>
      </c>
      <c r="G85" s="1" t="s">
        <v>835</v>
      </c>
      <c r="H85" s="182" t="s">
        <v>2604</v>
      </c>
      <c r="I85" s="182" t="s">
        <v>2604</v>
      </c>
      <c r="J85" s="1" t="s">
        <v>835</v>
      </c>
      <c r="K85" s="182" t="s">
        <v>2604</v>
      </c>
      <c r="L85" s="182" t="s">
        <v>2604</v>
      </c>
      <c r="M85" s="1" t="s">
        <v>835</v>
      </c>
      <c r="N85" s="182" t="s">
        <v>2604</v>
      </c>
      <c r="O85" s="182" t="s">
        <v>2604</v>
      </c>
      <c r="P85" s="1" t="s">
        <v>835</v>
      </c>
      <c r="Q85" s="182" t="s">
        <v>2604</v>
      </c>
      <c r="R85" s="182" t="s">
        <v>2604</v>
      </c>
      <c r="S85" s="1" t="s">
        <v>835</v>
      </c>
      <c r="T85" s="182" t="s">
        <v>2604</v>
      </c>
      <c r="U85" s="182" t="s">
        <v>2604</v>
      </c>
      <c r="V85" s="1" t="s">
        <v>835</v>
      </c>
      <c r="W85" s="182" t="s">
        <v>2604</v>
      </c>
      <c r="X85" s="182" t="s">
        <v>2604</v>
      </c>
      <c r="Y85" s="1" t="s">
        <v>835</v>
      </c>
      <c r="Z85" s="182" t="s">
        <v>2604</v>
      </c>
      <c r="AA85" s="182" t="s">
        <v>2604</v>
      </c>
      <c r="AB85" s="1" t="s">
        <v>835</v>
      </c>
      <c r="AC85" s="182" t="s">
        <v>2604</v>
      </c>
      <c r="AD85" s="182" t="s">
        <v>2604</v>
      </c>
      <c r="AE85" s="1" t="s">
        <v>835</v>
      </c>
      <c r="AF85" s="182" t="s">
        <v>2604</v>
      </c>
      <c r="AG85" s="182" t="s">
        <v>2604</v>
      </c>
      <c r="AH85" s="1" t="s">
        <v>835</v>
      </c>
      <c r="AI85" s="182" t="s">
        <v>2604</v>
      </c>
      <c r="AJ85" s="182" t="s">
        <v>2604</v>
      </c>
      <c r="AK85" s="1" t="s">
        <v>835</v>
      </c>
      <c r="AL85" s="182" t="s">
        <v>2604</v>
      </c>
      <c r="AM85" s="182" t="s">
        <v>2604</v>
      </c>
      <c r="AN85" s="1" t="s">
        <v>835</v>
      </c>
      <c r="AO85" s="182" t="s">
        <v>2604</v>
      </c>
      <c r="AP85" s="182" t="s">
        <v>2604</v>
      </c>
      <c r="AQ85" s="1" t="s">
        <v>835</v>
      </c>
      <c r="AR85" s="182" t="s">
        <v>2604</v>
      </c>
      <c r="AS85" s="182" t="s">
        <v>2604</v>
      </c>
      <c r="AT85" s="1" t="s">
        <v>835</v>
      </c>
      <c r="AU85" s="182" t="s">
        <v>2604</v>
      </c>
      <c r="AV85" s="182" t="s">
        <v>2604</v>
      </c>
      <c r="AW85" s="1" t="s">
        <v>835</v>
      </c>
      <c r="AX85" s="182" t="s">
        <v>2604</v>
      </c>
      <c r="AY85" s="182" t="s">
        <v>2604</v>
      </c>
      <c r="AZ85" s="1" t="s">
        <v>835</v>
      </c>
      <c r="BA85" s="182" t="s">
        <v>2604</v>
      </c>
      <c r="BB85" s="182" t="s">
        <v>2604</v>
      </c>
      <c r="BC85" s="1" t="s">
        <v>835</v>
      </c>
      <c r="BD85" s="182" t="s">
        <v>2604</v>
      </c>
      <c r="BE85" s="182" t="s">
        <v>2604</v>
      </c>
      <c r="BF85" s="1" t="s">
        <v>835</v>
      </c>
      <c r="BG85" s="182" t="s">
        <v>2604</v>
      </c>
      <c r="BH85" s="182" t="s">
        <v>2604</v>
      </c>
      <c r="BI85" s="1" t="s">
        <v>835</v>
      </c>
      <c r="BJ85" s="182" t="s">
        <v>2604</v>
      </c>
      <c r="BK85" s="182" t="s">
        <v>2604</v>
      </c>
      <c r="BL85" s="1" t="s">
        <v>835</v>
      </c>
      <c r="BM85" s="182" t="s">
        <v>2604</v>
      </c>
      <c r="BN85" s="182" t="s">
        <v>2604</v>
      </c>
      <c r="BO85" s="1" t="s">
        <v>835</v>
      </c>
      <c r="BP85" s="182" t="s">
        <v>2604</v>
      </c>
      <c r="BQ85" s="182" t="s">
        <v>2604</v>
      </c>
      <c r="BR85" s="1" t="s">
        <v>835</v>
      </c>
      <c r="BS85" s="182" t="s">
        <v>2604</v>
      </c>
      <c r="BT85" s="182" t="s">
        <v>2604</v>
      </c>
      <c r="BU85" s="1" t="s">
        <v>835</v>
      </c>
      <c r="BV85" s="182" t="s">
        <v>2604</v>
      </c>
      <c r="BW85" s="182" t="s">
        <v>2604</v>
      </c>
      <c r="BX85" s="1" t="s">
        <v>835</v>
      </c>
      <c r="BY85" s="182" t="s">
        <v>2604</v>
      </c>
      <c r="BZ85" s="182" t="s">
        <v>2604</v>
      </c>
      <c r="CA85" s="1" t="s">
        <v>835</v>
      </c>
      <c r="CB85" s="182" t="s">
        <v>2604</v>
      </c>
      <c r="CC85" s="182" t="s">
        <v>2604</v>
      </c>
      <c r="CD85" s="1" t="s">
        <v>835</v>
      </c>
      <c r="CE85" s="182" t="s">
        <v>2604</v>
      </c>
      <c r="CF85" s="182" t="s">
        <v>2604</v>
      </c>
      <c r="CG85" s="1" t="s">
        <v>835</v>
      </c>
      <c r="CH85" s="182" t="s">
        <v>2604</v>
      </c>
      <c r="CI85" s="182" t="s">
        <v>2604</v>
      </c>
      <c r="CJ85" s="1" t="s">
        <v>835</v>
      </c>
      <c r="CK85" s="182" t="s">
        <v>2604</v>
      </c>
      <c r="CL85" s="182" t="s">
        <v>2604</v>
      </c>
      <c r="CM85" s="1" t="s">
        <v>835</v>
      </c>
      <c r="CN85" s="182" t="s">
        <v>2604</v>
      </c>
      <c r="CO85" s="182" t="s">
        <v>2604</v>
      </c>
      <c r="CP85" s="1" t="s">
        <v>835</v>
      </c>
      <c r="CQ85" s="182" t="s">
        <v>2604</v>
      </c>
      <c r="CR85" s="182" t="s">
        <v>2604</v>
      </c>
      <c r="CS85" s="1" t="s">
        <v>835</v>
      </c>
      <c r="CT85" s="182" t="s">
        <v>2604</v>
      </c>
      <c r="CU85" s="182" t="s">
        <v>2604</v>
      </c>
      <c r="CV85" s="1" t="s">
        <v>835</v>
      </c>
      <c r="CW85" s="182" t="s">
        <v>2604</v>
      </c>
      <c r="CX85" s="182" t="s">
        <v>2604</v>
      </c>
      <c r="CY85" s="1" t="s">
        <v>835</v>
      </c>
      <c r="CZ85" s="182" t="s">
        <v>2604</v>
      </c>
      <c r="DA85" s="182" t="s">
        <v>2604</v>
      </c>
      <c r="DB85" s="1" t="s">
        <v>835</v>
      </c>
      <c r="DC85" s="182" t="s">
        <v>2604</v>
      </c>
      <c r="DD85" s="182" t="s">
        <v>2604</v>
      </c>
      <c r="DE85" s="1" t="s">
        <v>835</v>
      </c>
      <c r="DF85" s="182" t="s">
        <v>2604</v>
      </c>
      <c r="DG85" s="182" t="s">
        <v>2604</v>
      </c>
      <c r="DH85" s="1" t="s">
        <v>835</v>
      </c>
      <c r="DI85" s="182" t="s">
        <v>2604</v>
      </c>
      <c r="DJ85" s="182" t="s">
        <v>2604</v>
      </c>
      <c r="DK85" s="1" t="s">
        <v>835</v>
      </c>
      <c r="DL85" s="182" t="s">
        <v>2604</v>
      </c>
      <c r="DM85" s="182" t="s">
        <v>2604</v>
      </c>
      <c r="DN85" s="1" t="s">
        <v>835</v>
      </c>
      <c r="DO85" s="182" t="s">
        <v>2604</v>
      </c>
      <c r="DP85" s="182" t="s">
        <v>2604</v>
      </c>
      <c r="DQ85" s="1" t="s">
        <v>835</v>
      </c>
      <c r="DR85" s="182" t="s">
        <v>2604</v>
      </c>
      <c r="DS85" s="182" t="s">
        <v>2604</v>
      </c>
      <c r="DT85" s="1" t="s">
        <v>835</v>
      </c>
      <c r="DU85" s="182" t="s">
        <v>2604</v>
      </c>
      <c r="DV85" s="182" t="s">
        <v>2604</v>
      </c>
      <c r="DW85" s="1" t="s">
        <v>835</v>
      </c>
      <c r="DX85" s="182" t="s">
        <v>2604</v>
      </c>
      <c r="DY85" s="182" t="s">
        <v>2604</v>
      </c>
      <c r="DZ85" s="1" t="s">
        <v>835</v>
      </c>
      <c r="EA85" s="183" t="s">
        <v>3210</v>
      </c>
      <c r="EB85" s="183" t="s">
        <v>3211</v>
      </c>
      <c r="EC85" s="1" t="s">
        <v>835</v>
      </c>
      <c r="ED85" s="183" t="s">
        <v>3210</v>
      </c>
      <c r="EE85" s="183" t="s">
        <v>3212</v>
      </c>
      <c r="EF85" s="1" t="s">
        <v>835</v>
      </c>
      <c r="EG85" s="183" t="s">
        <v>3210</v>
      </c>
      <c r="EH85" s="183" t="s">
        <v>3212</v>
      </c>
      <c r="EI85" s="1" t="s">
        <v>835</v>
      </c>
      <c r="EJ85" s="183" t="s">
        <v>3213</v>
      </c>
      <c r="EK85" s="183" t="s">
        <v>3214</v>
      </c>
      <c r="EL85" s="1" t="s">
        <v>835</v>
      </c>
      <c r="EM85" s="183" t="s">
        <v>3213</v>
      </c>
      <c r="EN85" s="183" t="s">
        <v>3214</v>
      </c>
      <c r="EO85" s="1" t="s">
        <v>835</v>
      </c>
      <c r="EP85" s="183" t="s">
        <v>3213</v>
      </c>
      <c r="EQ85" s="183" t="s">
        <v>2776</v>
      </c>
      <c r="ER85" s="1" t="s">
        <v>835</v>
      </c>
      <c r="ES85" s="183" t="s">
        <v>2717</v>
      </c>
      <c r="ET85" s="183" t="s">
        <v>3214</v>
      </c>
    </row>
    <row r="86" spans="1:150" ht="52.8" x14ac:dyDescent="0.3">
      <c r="A86" s="1"/>
      <c r="B86" s="234" t="s">
        <v>3215</v>
      </c>
      <c r="C86" s="234" t="s">
        <v>835</v>
      </c>
      <c r="D86" s="234" t="s">
        <v>835</v>
      </c>
      <c r="E86" s="234" t="s">
        <v>835</v>
      </c>
      <c r="F86" s="234" t="s">
        <v>835</v>
      </c>
      <c r="G86" s="184"/>
      <c r="H86" s="184" t="s">
        <v>835</v>
      </c>
      <c r="I86" s="184" t="s">
        <v>835</v>
      </c>
      <c r="J86" s="184"/>
      <c r="K86" s="184" t="s">
        <v>835</v>
      </c>
      <c r="L86" s="184" t="s">
        <v>835</v>
      </c>
      <c r="M86" s="184"/>
      <c r="N86" s="184" t="s">
        <v>835</v>
      </c>
      <c r="O86" s="184" t="s">
        <v>835</v>
      </c>
      <c r="P86" s="184"/>
      <c r="Q86" s="184" t="s">
        <v>835</v>
      </c>
      <c r="R86" s="184" t="s">
        <v>835</v>
      </c>
      <c r="S86" s="184"/>
      <c r="T86" s="184" t="s">
        <v>835</v>
      </c>
      <c r="U86" s="184" t="s">
        <v>835</v>
      </c>
      <c r="V86" s="184"/>
      <c r="W86" s="184" t="s">
        <v>835</v>
      </c>
      <c r="X86" s="184" t="s">
        <v>835</v>
      </c>
      <c r="Y86" s="184"/>
      <c r="Z86" s="184" t="s">
        <v>835</v>
      </c>
      <c r="AA86" s="184" t="s">
        <v>835</v>
      </c>
      <c r="AB86" s="184"/>
      <c r="AC86" s="184" t="s">
        <v>835</v>
      </c>
      <c r="AD86" s="184" t="s">
        <v>835</v>
      </c>
      <c r="AE86" s="184"/>
      <c r="AF86" s="184" t="s">
        <v>835</v>
      </c>
      <c r="AG86" s="184" t="s">
        <v>835</v>
      </c>
      <c r="AH86" s="184"/>
      <c r="AI86" s="184" t="s">
        <v>835</v>
      </c>
      <c r="AJ86" s="184" t="s">
        <v>835</v>
      </c>
      <c r="AK86" s="184"/>
      <c r="AL86" s="184" t="s">
        <v>835</v>
      </c>
      <c r="AM86" s="184" t="s">
        <v>835</v>
      </c>
      <c r="AN86" s="184" t="s">
        <v>3216</v>
      </c>
      <c r="AO86" s="184" t="s">
        <v>835</v>
      </c>
      <c r="AP86" s="184" t="s">
        <v>835</v>
      </c>
      <c r="AQ86" s="184" t="s">
        <v>3216</v>
      </c>
      <c r="AR86" s="184" t="s">
        <v>835</v>
      </c>
      <c r="AS86" s="184" t="s">
        <v>835</v>
      </c>
      <c r="AT86" s="184" t="s">
        <v>3216</v>
      </c>
      <c r="AU86" s="184" t="s">
        <v>835</v>
      </c>
      <c r="AV86" s="184" t="s">
        <v>835</v>
      </c>
      <c r="AW86" s="184"/>
      <c r="AX86" s="184" t="s">
        <v>835</v>
      </c>
      <c r="AY86" s="184" t="s">
        <v>835</v>
      </c>
      <c r="AZ86" s="184" t="s">
        <v>3217</v>
      </c>
      <c r="BA86" s="184" t="s">
        <v>835</v>
      </c>
      <c r="BB86" s="184" t="s">
        <v>835</v>
      </c>
      <c r="BC86" s="184"/>
      <c r="BD86" s="184" t="s">
        <v>835</v>
      </c>
      <c r="BE86" s="184" t="s">
        <v>835</v>
      </c>
      <c r="BF86" s="184"/>
      <c r="BG86" s="184" t="s">
        <v>835</v>
      </c>
      <c r="BH86" s="184" t="s">
        <v>835</v>
      </c>
      <c r="BI86" s="184"/>
      <c r="BJ86" s="184" t="s">
        <v>835</v>
      </c>
      <c r="BK86" s="184" t="s">
        <v>835</v>
      </c>
      <c r="BL86" s="184"/>
      <c r="BM86" s="184" t="s">
        <v>835</v>
      </c>
      <c r="BN86" s="184" t="s">
        <v>835</v>
      </c>
      <c r="BO86" s="184"/>
      <c r="BP86" s="184" t="s">
        <v>835</v>
      </c>
      <c r="BQ86" s="184" t="s">
        <v>835</v>
      </c>
      <c r="BR86" s="184"/>
      <c r="BS86" s="184" t="s">
        <v>835</v>
      </c>
      <c r="BT86" s="184" t="s">
        <v>835</v>
      </c>
      <c r="BU86" s="184"/>
      <c r="BV86" s="184" t="s">
        <v>835</v>
      </c>
      <c r="BW86" s="184" t="s">
        <v>835</v>
      </c>
      <c r="BX86" s="184"/>
      <c r="BY86" s="184" t="s">
        <v>835</v>
      </c>
      <c r="BZ86" s="184" t="s">
        <v>835</v>
      </c>
      <c r="CA86" s="184"/>
      <c r="CB86" s="184" t="s">
        <v>835</v>
      </c>
      <c r="CC86" s="184" t="s">
        <v>835</v>
      </c>
      <c r="CD86" s="184"/>
      <c r="CE86" s="184" t="s">
        <v>835</v>
      </c>
      <c r="CF86" s="184" t="s">
        <v>835</v>
      </c>
      <c r="CG86" s="184"/>
      <c r="CH86" s="184" t="s">
        <v>835</v>
      </c>
      <c r="CI86" s="184" t="s">
        <v>835</v>
      </c>
      <c r="CJ86" s="184"/>
      <c r="CK86" s="184" t="s">
        <v>835</v>
      </c>
      <c r="CL86" s="184" t="s">
        <v>835</v>
      </c>
      <c r="CM86" s="184"/>
      <c r="CN86" s="184" t="s">
        <v>835</v>
      </c>
      <c r="CO86" s="184" t="s">
        <v>835</v>
      </c>
      <c r="CP86" s="184"/>
      <c r="CQ86" s="184" t="s">
        <v>835</v>
      </c>
      <c r="CR86" s="184" t="s">
        <v>835</v>
      </c>
      <c r="CS86" s="184"/>
      <c r="CT86" s="184" t="s">
        <v>835</v>
      </c>
      <c r="CU86" s="184" t="s">
        <v>835</v>
      </c>
      <c r="CV86" s="184"/>
      <c r="CW86" s="184" t="s">
        <v>835</v>
      </c>
      <c r="CX86" s="184" t="s">
        <v>835</v>
      </c>
      <c r="CY86" s="184"/>
      <c r="CZ86" s="184" t="s">
        <v>835</v>
      </c>
      <c r="DA86" s="184" t="s">
        <v>835</v>
      </c>
      <c r="DB86" s="184"/>
      <c r="DC86" s="184" t="s">
        <v>835</v>
      </c>
      <c r="DD86" s="184" t="s">
        <v>835</v>
      </c>
      <c r="DE86" s="184"/>
      <c r="DF86" s="184" t="s">
        <v>835</v>
      </c>
      <c r="DG86" s="184" t="s">
        <v>835</v>
      </c>
      <c r="DH86" s="184"/>
      <c r="DI86" s="184" t="s">
        <v>835</v>
      </c>
      <c r="DJ86" s="184" t="s">
        <v>835</v>
      </c>
      <c r="DK86" s="184"/>
      <c r="DL86" s="184" t="s">
        <v>835</v>
      </c>
      <c r="DM86" s="184" t="s">
        <v>835</v>
      </c>
      <c r="DN86" s="184"/>
      <c r="DO86" s="184" t="s">
        <v>835</v>
      </c>
      <c r="DP86" s="184" t="s">
        <v>835</v>
      </c>
      <c r="DQ86" s="184"/>
      <c r="DR86" s="184" t="s">
        <v>835</v>
      </c>
      <c r="DS86" s="184" t="s">
        <v>835</v>
      </c>
      <c r="DT86" s="184"/>
      <c r="DU86" s="184" t="s">
        <v>835</v>
      </c>
      <c r="DV86" s="184" t="s">
        <v>835</v>
      </c>
      <c r="DW86" s="184"/>
      <c r="DX86" s="184" t="s">
        <v>835</v>
      </c>
      <c r="DY86" s="184" t="s">
        <v>835</v>
      </c>
      <c r="DZ86" s="184"/>
      <c r="EA86" s="184" t="s">
        <v>835</v>
      </c>
      <c r="EB86" s="184" t="s">
        <v>835</v>
      </c>
      <c r="EC86" s="184"/>
      <c r="ED86" s="184" t="s">
        <v>835</v>
      </c>
      <c r="EE86" s="184" t="s">
        <v>835</v>
      </c>
      <c r="EF86" s="184"/>
      <c r="EG86" s="184" t="s">
        <v>835</v>
      </c>
      <c r="EH86" s="184" t="s">
        <v>835</v>
      </c>
      <c r="EI86" s="184"/>
      <c r="EJ86" s="184" t="s">
        <v>835</v>
      </c>
      <c r="EK86" s="184" t="s">
        <v>835</v>
      </c>
      <c r="EL86" s="184"/>
      <c r="EM86" s="184" t="s">
        <v>835</v>
      </c>
      <c r="EN86" s="184" t="s">
        <v>835</v>
      </c>
      <c r="EO86" s="184"/>
      <c r="EP86" s="184" t="s">
        <v>835</v>
      </c>
      <c r="EQ86" s="184" t="s">
        <v>835</v>
      </c>
      <c r="ER86" s="184"/>
      <c r="ES86" s="184" t="s">
        <v>835</v>
      </c>
      <c r="ET86" s="184" t="s">
        <v>835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3" t="s">
        <v>3218</v>
      </c>
      <c r="C5" s="1"/>
      <c r="D5" s="1"/>
      <c r="E5" s="1"/>
    </row>
    <row r="6" spans="1:7" x14ac:dyDescent="0.3">
      <c r="A6" s="1"/>
      <c r="B6" s="235" t="s">
        <v>17</v>
      </c>
      <c r="C6" s="235"/>
      <c r="D6" s="235" t="s">
        <v>1863</v>
      </c>
      <c r="E6" s="235"/>
    </row>
    <row r="7" spans="1:7" ht="36" customHeight="1" x14ac:dyDescent="0.3">
      <c r="A7" s="1"/>
      <c r="B7" s="186" t="s">
        <v>48</v>
      </c>
      <c r="C7" s="186" t="s">
        <v>456</v>
      </c>
      <c r="D7" s="185" t="s">
        <v>3219</v>
      </c>
      <c r="E7" s="185" t="s">
        <v>3220</v>
      </c>
    </row>
    <row r="8" spans="1:7" x14ac:dyDescent="0.3">
      <c r="A8" s="1"/>
      <c r="B8" s="187" t="s">
        <v>52</v>
      </c>
      <c r="C8" s="187" t="s">
        <v>680</v>
      </c>
      <c r="D8" s="188">
        <v>0</v>
      </c>
      <c r="E8" s="189"/>
    </row>
    <row r="9" spans="1:7" x14ac:dyDescent="0.3">
      <c r="A9" s="1"/>
      <c r="B9" s="187" t="s">
        <v>52</v>
      </c>
      <c r="C9" s="187" t="s">
        <v>681</v>
      </c>
      <c r="D9" s="188">
        <v>0</v>
      </c>
      <c r="E9" s="189"/>
    </row>
    <row r="10" spans="1:7" x14ac:dyDescent="0.3">
      <c r="A10" s="1"/>
      <c r="B10" s="187" t="s">
        <v>52</v>
      </c>
      <c r="C10" s="187" t="s">
        <v>682</v>
      </c>
      <c r="D10" s="188">
        <v>0</v>
      </c>
      <c r="E10" s="189"/>
    </row>
    <row r="11" spans="1:7" x14ac:dyDescent="0.3">
      <c r="A11" s="1"/>
      <c r="B11" s="187" t="s">
        <v>52</v>
      </c>
      <c r="C11" s="187" t="s">
        <v>683</v>
      </c>
      <c r="D11" s="188">
        <v>0</v>
      </c>
      <c r="E11" s="189"/>
    </row>
    <row r="12" spans="1:7" x14ac:dyDescent="0.3">
      <c r="A12" s="1"/>
      <c r="B12" s="187" t="s">
        <v>52</v>
      </c>
      <c r="C12" s="187" t="s">
        <v>684</v>
      </c>
      <c r="D12" s="188">
        <v>0</v>
      </c>
      <c r="E12" s="189"/>
    </row>
    <row r="13" spans="1:7" x14ac:dyDescent="0.3">
      <c r="A13" s="1"/>
      <c r="B13" s="187" t="s">
        <v>52</v>
      </c>
      <c r="C13" s="187" t="s">
        <v>685</v>
      </c>
      <c r="D13" s="188">
        <v>0</v>
      </c>
      <c r="E13" s="189"/>
    </row>
    <row r="14" spans="1:7" x14ac:dyDescent="0.3">
      <c r="A14" s="1"/>
      <c r="B14" s="187" t="s">
        <v>52</v>
      </c>
      <c r="C14" s="187" t="s">
        <v>686</v>
      </c>
      <c r="D14" s="188">
        <v>0</v>
      </c>
      <c r="E14" s="189"/>
    </row>
    <row r="15" spans="1:7" x14ac:dyDescent="0.3">
      <c r="A15" s="1"/>
      <c r="B15" s="187" t="s">
        <v>52</v>
      </c>
      <c r="C15" s="187" t="s">
        <v>687</v>
      </c>
      <c r="D15" s="188">
        <v>0</v>
      </c>
      <c r="E15" s="189"/>
    </row>
    <row r="16" spans="1:7" x14ac:dyDescent="0.3">
      <c r="A16" s="1"/>
      <c r="B16" s="187" t="s">
        <v>52</v>
      </c>
      <c r="C16" s="187" t="s">
        <v>688</v>
      </c>
      <c r="D16" s="188">
        <v>0</v>
      </c>
      <c r="E16" s="189"/>
    </row>
    <row r="17" spans="1:5" x14ac:dyDescent="0.3">
      <c r="A17" s="1"/>
      <c r="B17" s="187" t="s">
        <v>52</v>
      </c>
      <c r="C17" s="187" t="s">
        <v>689</v>
      </c>
      <c r="D17" s="188">
        <v>0</v>
      </c>
      <c r="E17" s="189"/>
    </row>
    <row r="18" spans="1:5" x14ac:dyDescent="0.3">
      <c r="A18" s="1"/>
      <c r="B18" s="187" t="s">
        <v>52</v>
      </c>
      <c r="C18" s="187" t="s">
        <v>690</v>
      </c>
      <c r="D18" s="188">
        <v>0</v>
      </c>
      <c r="E18" s="189"/>
    </row>
    <row r="19" spans="1:5" x14ac:dyDescent="0.3">
      <c r="A19" s="1"/>
      <c r="B19" s="187" t="s">
        <v>52</v>
      </c>
      <c r="C19" s="187" t="s">
        <v>691</v>
      </c>
      <c r="D19" s="188">
        <v>0</v>
      </c>
      <c r="E19" s="189"/>
    </row>
    <row r="20" spans="1:5" x14ac:dyDescent="0.3">
      <c r="A20" s="1"/>
      <c r="B20" s="187" t="s">
        <v>52</v>
      </c>
      <c r="C20" s="187" t="s">
        <v>692</v>
      </c>
      <c r="D20" s="188">
        <v>0</v>
      </c>
      <c r="E20" s="189"/>
    </row>
    <row r="21" spans="1:5" x14ac:dyDescent="0.3">
      <c r="A21" s="1"/>
      <c r="B21" s="187" t="s">
        <v>52</v>
      </c>
      <c r="C21" s="187" t="s">
        <v>693</v>
      </c>
      <c r="D21" s="188">
        <v>0</v>
      </c>
      <c r="E21" s="189"/>
    </row>
    <row r="22" spans="1:5" x14ac:dyDescent="0.3">
      <c r="A22" s="1"/>
      <c r="B22" s="187" t="s">
        <v>52</v>
      </c>
      <c r="C22" s="187" t="s">
        <v>694</v>
      </c>
      <c r="D22" s="188">
        <v>0</v>
      </c>
      <c r="E22" s="189"/>
    </row>
    <row r="23" spans="1:5" x14ac:dyDescent="0.3">
      <c r="A23" s="1"/>
      <c r="B23" s="187" t="s">
        <v>52</v>
      </c>
      <c r="C23" s="187" t="s">
        <v>695</v>
      </c>
      <c r="D23" s="188">
        <v>0</v>
      </c>
      <c r="E23" s="189"/>
    </row>
    <row r="24" spans="1:5" x14ac:dyDescent="0.3">
      <c r="A24" s="1"/>
      <c r="B24" s="187" t="s">
        <v>52</v>
      </c>
      <c r="C24" s="187" t="s">
        <v>696</v>
      </c>
      <c r="D24" s="188">
        <v>0</v>
      </c>
      <c r="E24" s="189"/>
    </row>
    <row r="25" spans="1:5" x14ac:dyDescent="0.3">
      <c r="A25" s="1"/>
      <c r="B25" s="187" t="s">
        <v>52</v>
      </c>
      <c r="C25" s="187" t="s">
        <v>697</v>
      </c>
      <c r="D25" s="188">
        <v>0</v>
      </c>
      <c r="E25" s="189"/>
    </row>
    <row r="26" spans="1:5" x14ac:dyDescent="0.3">
      <c r="A26" s="1"/>
      <c r="B26" s="187" t="s">
        <v>52</v>
      </c>
      <c r="C26" s="187" t="s">
        <v>698</v>
      </c>
      <c r="D26" s="188">
        <v>0</v>
      </c>
      <c r="E26" s="189"/>
    </row>
    <row r="27" spans="1:5" x14ac:dyDescent="0.3">
      <c r="A27" s="1"/>
      <c r="B27" s="187" t="s">
        <v>52</v>
      </c>
      <c r="C27" s="187" t="s">
        <v>699</v>
      </c>
      <c r="D27" s="188">
        <v>0</v>
      </c>
      <c r="E27" s="189"/>
    </row>
    <row r="28" spans="1:5" x14ac:dyDescent="0.3">
      <c r="A28" s="1"/>
      <c r="B28" s="187" t="s">
        <v>52</v>
      </c>
      <c r="C28" s="187" t="s">
        <v>700</v>
      </c>
      <c r="D28" s="188">
        <v>0</v>
      </c>
      <c r="E28" s="189"/>
    </row>
    <row r="29" spans="1:5" x14ac:dyDescent="0.3">
      <c r="A29" s="1"/>
      <c r="B29" s="187" t="s">
        <v>52</v>
      </c>
      <c r="C29" s="187" t="s">
        <v>701</v>
      </c>
      <c r="D29" s="188">
        <v>0</v>
      </c>
      <c r="E29" s="189"/>
    </row>
    <row r="30" spans="1:5" x14ac:dyDescent="0.3">
      <c r="A30" s="1"/>
      <c r="B30" s="187" t="s">
        <v>52</v>
      </c>
      <c r="C30" s="187" t="s">
        <v>702</v>
      </c>
      <c r="D30" s="188">
        <v>0</v>
      </c>
      <c r="E30" s="189"/>
    </row>
    <row r="31" spans="1:5" x14ac:dyDescent="0.3">
      <c r="A31" s="1"/>
      <c r="B31" s="187" t="s">
        <v>52</v>
      </c>
      <c r="C31" s="187" t="s">
        <v>703</v>
      </c>
      <c r="D31" s="188">
        <v>0</v>
      </c>
      <c r="E31" s="189"/>
    </row>
    <row r="32" spans="1:5" x14ac:dyDescent="0.3">
      <c r="A32" s="1"/>
      <c r="B32" s="187" t="s">
        <v>52</v>
      </c>
      <c r="C32" s="187" t="s">
        <v>704</v>
      </c>
      <c r="D32" s="188">
        <v>0</v>
      </c>
      <c r="E32" s="189"/>
    </row>
    <row r="33" spans="1:5" x14ac:dyDescent="0.3">
      <c r="A33" s="1"/>
      <c r="B33" s="187" t="s">
        <v>52</v>
      </c>
      <c r="C33" s="187" t="s">
        <v>705</v>
      </c>
      <c r="D33" s="188">
        <v>0</v>
      </c>
      <c r="E33" s="189"/>
    </row>
    <row r="34" spans="1:5" x14ac:dyDescent="0.3">
      <c r="A34" s="1"/>
      <c r="B34" s="187" t="s">
        <v>52</v>
      </c>
      <c r="C34" s="187" t="s">
        <v>706</v>
      </c>
      <c r="D34" s="188">
        <v>0</v>
      </c>
      <c r="E34" s="189"/>
    </row>
    <row r="35" spans="1:5" x14ac:dyDescent="0.3">
      <c r="A35" s="1"/>
      <c r="B35" s="187" t="s">
        <v>52</v>
      </c>
      <c r="C35" s="187" t="s">
        <v>707</v>
      </c>
      <c r="D35" s="188">
        <v>0</v>
      </c>
      <c r="E35" s="189"/>
    </row>
    <row r="36" spans="1:5" x14ac:dyDescent="0.3">
      <c r="A36" s="1"/>
      <c r="B36" s="187" t="s">
        <v>52</v>
      </c>
      <c r="C36" s="187" t="s">
        <v>708</v>
      </c>
      <c r="D36" s="188">
        <v>0</v>
      </c>
      <c r="E36" s="189"/>
    </row>
    <row r="37" spans="1:5" x14ac:dyDescent="0.3">
      <c r="A37" s="1"/>
      <c r="B37" s="187" t="s">
        <v>52</v>
      </c>
      <c r="C37" s="187" t="s">
        <v>709</v>
      </c>
      <c r="D37" s="188">
        <v>0</v>
      </c>
      <c r="E37" s="189"/>
    </row>
    <row r="38" spans="1:5" x14ac:dyDescent="0.3">
      <c r="A38" s="1"/>
      <c r="B38" s="187" t="s">
        <v>52</v>
      </c>
      <c r="C38" s="187" t="s">
        <v>710</v>
      </c>
      <c r="D38" s="188">
        <v>0</v>
      </c>
      <c r="E38" s="189"/>
    </row>
    <row r="39" spans="1:5" x14ac:dyDescent="0.3">
      <c r="A39" s="1"/>
      <c r="B39" s="187" t="s">
        <v>52</v>
      </c>
      <c r="C39" s="187" t="s">
        <v>711</v>
      </c>
      <c r="D39" s="188">
        <v>0</v>
      </c>
      <c r="E39" s="189"/>
    </row>
    <row r="40" spans="1:5" x14ac:dyDescent="0.3">
      <c r="A40" s="1"/>
      <c r="B40" s="187" t="s">
        <v>52</v>
      </c>
      <c r="C40" s="187" t="s">
        <v>712</v>
      </c>
      <c r="D40" s="188">
        <v>0</v>
      </c>
      <c r="E40" s="189"/>
    </row>
    <row r="41" spans="1:5" x14ac:dyDescent="0.3">
      <c r="A41" s="1"/>
      <c r="B41" s="187" t="s">
        <v>52</v>
      </c>
      <c r="C41" s="187" t="s">
        <v>713</v>
      </c>
      <c r="D41" s="188">
        <v>0</v>
      </c>
      <c r="E41" s="189"/>
    </row>
    <row r="42" spans="1:5" x14ac:dyDescent="0.3">
      <c r="A42" s="1"/>
      <c r="B42" s="187" t="s">
        <v>52</v>
      </c>
      <c r="C42" s="187" t="s">
        <v>714</v>
      </c>
      <c r="D42" s="188">
        <v>0</v>
      </c>
      <c r="E42" s="189"/>
    </row>
    <row r="43" spans="1:5" x14ac:dyDescent="0.3">
      <c r="A43" s="1"/>
      <c r="B43" s="187" t="s">
        <v>52</v>
      </c>
      <c r="C43" s="187" t="s">
        <v>715</v>
      </c>
      <c r="D43" s="188">
        <v>0</v>
      </c>
      <c r="E43" s="189"/>
    </row>
    <row r="44" spans="1:5" x14ac:dyDescent="0.3">
      <c r="A44" s="1"/>
      <c r="B44" s="187" t="s">
        <v>52</v>
      </c>
      <c r="C44" s="187" t="s">
        <v>716</v>
      </c>
      <c r="D44" s="188">
        <v>0</v>
      </c>
      <c r="E44" s="189"/>
    </row>
    <row r="45" spans="1:5" x14ac:dyDescent="0.3">
      <c r="A45" s="1"/>
      <c r="B45" s="187" t="s">
        <v>52</v>
      </c>
      <c r="C45" s="187" t="s">
        <v>717</v>
      </c>
      <c r="D45" s="188">
        <v>0</v>
      </c>
      <c r="E45" s="189"/>
    </row>
    <row r="46" spans="1:5" x14ac:dyDescent="0.3">
      <c r="A46" s="1"/>
      <c r="B46" s="187" t="s">
        <v>52</v>
      </c>
      <c r="C46" s="187" t="s">
        <v>718</v>
      </c>
      <c r="D46" s="188">
        <v>0</v>
      </c>
      <c r="E46" s="189"/>
    </row>
    <row r="47" spans="1:5" x14ac:dyDescent="0.3">
      <c r="A47" s="1"/>
      <c r="B47" s="187" t="s">
        <v>52</v>
      </c>
      <c r="C47" s="187" t="s">
        <v>719</v>
      </c>
      <c r="D47" s="188">
        <v>0</v>
      </c>
      <c r="E47" s="189"/>
    </row>
    <row r="48" spans="1:5" x14ac:dyDescent="0.3">
      <c r="A48" s="1"/>
      <c r="B48" s="187" t="s">
        <v>52</v>
      </c>
      <c r="C48" s="187" t="s">
        <v>720</v>
      </c>
      <c r="D48" s="188">
        <v>0</v>
      </c>
      <c r="E48" s="189"/>
    </row>
    <row r="49" spans="1:5" x14ac:dyDescent="0.3">
      <c r="A49" s="1"/>
      <c r="B49" s="187" t="s">
        <v>52</v>
      </c>
      <c r="C49" s="187" t="s">
        <v>721</v>
      </c>
      <c r="D49" s="188">
        <v>0</v>
      </c>
      <c r="E49" s="189"/>
    </row>
    <row r="50" spans="1:5" x14ac:dyDescent="0.3">
      <c r="A50" s="1"/>
      <c r="B50" s="187" t="s">
        <v>52</v>
      </c>
      <c r="C50" s="187" t="s">
        <v>722</v>
      </c>
      <c r="D50" s="188">
        <v>0</v>
      </c>
      <c r="E50" s="189"/>
    </row>
    <row r="51" spans="1:5" x14ac:dyDescent="0.3">
      <c r="A51" s="1"/>
      <c r="B51" s="187" t="s">
        <v>52</v>
      </c>
      <c r="C51" s="187" t="s">
        <v>723</v>
      </c>
      <c r="D51" s="188">
        <v>0</v>
      </c>
      <c r="E51" s="189"/>
    </row>
    <row r="52" spans="1:5" x14ac:dyDescent="0.3">
      <c r="A52" s="1"/>
      <c r="B52" s="187" t="s">
        <v>52</v>
      </c>
      <c r="C52" s="187" t="s">
        <v>724</v>
      </c>
      <c r="D52" s="188">
        <v>0</v>
      </c>
      <c r="E52" s="189"/>
    </row>
    <row r="53" spans="1:5" x14ac:dyDescent="0.3">
      <c r="A53" s="1"/>
      <c r="B53" s="187" t="s">
        <v>52</v>
      </c>
      <c r="C53" s="187" t="s">
        <v>725</v>
      </c>
      <c r="D53" s="188">
        <v>0</v>
      </c>
      <c r="E53" s="189"/>
    </row>
    <row r="54" spans="1:5" x14ac:dyDescent="0.3">
      <c r="A54" s="1"/>
      <c r="B54" s="187" t="s">
        <v>52</v>
      </c>
      <c r="C54" s="187" t="s">
        <v>726</v>
      </c>
      <c r="D54" s="188">
        <v>0</v>
      </c>
      <c r="E54" s="189"/>
    </row>
    <row r="55" spans="1:5" x14ac:dyDescent="0.3">
      <c r="A55" s="1"/>
      <c r="B55" s="187" t="s">
        <v>52</v>
      </c>
      <c r="C55" s="187" t="s">
        <v>53</v>
      </c>
      <c r="D55" s="188">
        <v>0</v>
      </c>
      <c r="E55" s="189"/>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21681-80CF-4712-877E-BBE64F1E92BF}">
  <dimension ref="A2:IB53"/>
  <sheetViews>
    <sheetView showGridLines="0" zoomScale="85" zoomScaleNormal="85" zoomScaleSheetLayoutView="85" workbookViewId="0">
      <pane xSplit="2" ySplit="3" topLeftCell="C4" activePane="bottomRight" state="frozen"/>
      <selection activeCell="D30" sqref="D30"/>
      <selection pane="topRight" activeCell="D30" sqref="D30"/>
      <selection pane="bottomLeft" activeCell="D30" sqref="D30"/>
      <selection pane="bottomRight" activeCell="H29" sqref="H29"/>
    </sheetView>
  </sheetViews>
  <sheetFormatPr baseColWidth="10" defaultColWidth="7.21875" defaultRowHeight="10.199999999999999" x14ac:dyDescent="0.2"/>
  <cols>
    <col min="1" max="1" width="8.33203125" style="236" customWidth="1"/>
    <col min="2" max="2" width="15" style="248" customWidth="1"/>
    <col min="3" max="123" width="15.33203125" style="236" customWidth="1"/>
    <col min="124" max="124" width="11.109375" style="236" customWidth="1"/>
    <col min="125" max="125" width="15.33203125" style="236" customWidth="1"/>
    <col min="126" max="126" width="12.21875" style="236" customWidth="1"/>
    <col min="127" max="160" width="15.33203125" style="236" customWidth="1"/>
    <col min="161" max="161" width="16.109375" style="236" customWidth="1"/>
    <col min="162" max="162" width="13" style="236" customWidth="1"/>
    <col min="163" max="163" width="12.21875" style="236" customWidth="1"/>
    <col min="164" max="164" width="13.5546875" style="236" customWidth="1"/>
    <col min="165" max="165" width="12.6640625" style="236" customWidth="1"/>
    <col min="166" max="166" width="16.33203125" style="236" customWidth="1"/>
    <col min="167" max="206" width="15.33203125" style="236" customWidth="1"/>
    <col min="207" max="211" width="16.6640625" style="236" customWidth="1"/>
    <col min="212" max="221" width="13.77734375" style="236" customWidth="1"/>
    <col min="222" max="235" width="11.77734375" style="236" customWidth="1"/>
    <col min="236" max="16384" width="7.21875" style="236"/>
  </cols>
  <sheetData>
    <row r="2" spans="1:236" x14ac:dyDescent="0.2">
      <c r="B2" s="237"/>
      <c r="C2" s="238"/>
      <c r="D2" s="238"/>
    </row>
    <row r="3" spans="1:236" s="239" customFormat="1" ht="32.25" customHeight="1" x14ac:dyDescent="0.2">
      <c r="B3" s="240" t="s">
        <v>3232</v>
      </c>
      <c r="C3" s="241" t="s">
        <v>3233</v>
      </c>
      <c r="D3" s="241" t="s">
        <v>3234</v>
      </c>
      <c r="E3" s="241" t="s">
        <v>3235</v>
      </c>
      <c r="F3" s="241" t="s">
        <v>3236</v>
      </c>
      <c r="G3" s="241" t="s">
        <v>3237</v>
      </c>
      <c r="H3" s="241" t="s">
        <v>3238</v>
      </c>
      <c r="I3" s="241" t="s">
        <v>3239</v>
      </c>
      <c r="J3" s="241" t="s">
        <v>3240</v>
      </c>
      <c r="K3" s="241" t="s">
        <v>3241</v>
      </c>
      <c r="L3" s="241" t="s">
        <v>3242</v>
      </c>
      <c r="M3" s="241" t="s">
        <v>3243</v>
      </c>
      <c r="N3" s="241" t="s">
        <v>3244</v>
      </c>
      <c r="O3" s="241" t="s">
        <v>3245</v>
      </c>
      <c r="P3" s="241" t="s">
        <v>3246</v>
      </c>
      <c r="Q3" s="241" t="s">
        <v>3247</v>
      </c>
      <c r="R3" s="241" t="s">
        <v>3248</v>
      </c>
      <c r="S3" s="241" t="s">
        <v>3249</v>
      </c>
      <c r="T3" s="241" t="s">
        <v>3250</v>
      </c>
      <c r="U3" s="241" t="s">
        <v>3251</v>
      </c>
      <c r="V3" s="241" t="s">
        <v>3252</v>
      </c>
      <c r="W3" s="241" t="s">
        <v>3253</v>
      </c>
      <c r="X3" s="241" t="s">
        <v>3254</v>
      </c>
      <c r="Y3" s="241" t="s">
        <v>3255</v>
      </c>
      <c r="Z3" s="241" t="s">
        <v>3256</v>
      </c>
      <c r="AA3" s="241" t="s">
        <v>3257</v>
      </c>
      <c r="AB3" s="241" t="s">
        <v>3258</v>
      </c>
      <c r="AC3" s="241" t="s">
        <v>3259</v>
      </c>
      <c r="AD3" s="241" t="s">
        <v>3260</v>
      </c>
      <c r="AE3" s="241" t="s">
        <v>3261</v>
      </c>
      <c r="AF3" s="241" t="s">
        <v>3262</v>
      </c>
      <c r="AG3" s="241" t="s">
        <v>3263</v>
      </c>
      <c r="AH3" s="241" t="s">
        <v>3264</v>
      </c>
      <c r="AI3" s="241" t="s">
        <v>3265</v>
      </c>
      <c r="AJ3" s="241" t="s">
        <v>3266</v>
      </c>
      <c r="AK3" s="241" t="s">
        <v>3267</v>
      </c>
      <c r="AL3" s="241" t="s">
        <v>3268</v>
      </c>
      <c r="AM3" s="241" t="s">
        <v>3269</v>
      </c>
      <c r="AN3" s="241" t="s">
        <v>3270</v>
      </c>
      <c r="AO3" s="241" t="s">
        <v>3271</v>
      </c>
      <c r="AP3" s="241" t="s">
        <v>3272</v>
      </c>
      <c r="AQ3" s="241" t="s">
        <v>3273</v>
      </c>
      <c r="AR3" s="241" t="s">
        <v>3274</v>
      </c>
      <c r="AS3" s="241" t="s">
        <v>3275</v>
      </c>
      <c r="AT3" s="241" t="s">
        <v>3276</v>
      </c>
      <c r="AU3" s="241" t="s">
        <v>3277</v>
      </c>
      <c r="AV3" s="241" t="s">
        <v>3278</v>
      </c>
      <c r="AW3" s="241" t="s">
        <v>3279</v>
      </c>
      <c r="AX3" s="241" t="s">
        <v>3280</v>
      </c>
      <c r="AY3" s="241" t="s">
        <v>3281</v>
      </c>
      <c r="AZ3" s="241" t="s">
        <v>3282</v>
      </c>
      <c r="BA3" s="241" t="s">
        <v>3283</v>
      </c>
      <c r="BB3" s="241" t="s">
        <v>3284</v>
      </c>
      <c r="BC3" s="241" t="s">
        <v>3285</v>
      </c>
      <c r="BD3" s="241" t="s">
        <v>3286</v>
      </c>
      <c r="BE3" s="241" t="s">
        <v>3287</v>
      </c>
      <c r="BF3" s="241" t="s">
        <v>3288</v>
      </c>
      <c r="BG3" s="241" t="s">
        <v>3289</v>
      </c>
      <c r="BH3" s="241" t="s">
        <v>3290</v>
      </c>
      <c r="BI3" s="241" t="s">
        <v>3291</v>
      </c>
      <c r="BJ3" s="241" t="s">
        <v>3292</v>
      </c>
      <c r="BK3" s="241" t="s">
        <v>3293</v>
      </c>
      <c r="BL3" s="241" t="s">
        <v>3294</v>
      </c>
      <c r="BM3" s="241" t="s">
        <v>3295</v>
      </c>
      <c r="BN3" s="241" t="s">
        <v>3296</v>
      </c>
      <c r="BO3" s="241" t="s">
        <v>3297</v>
      </c>
      <c r="BP3" s="241" t="s">
        <v>3298</v>
      </c>
      <c r="BQ3" s="241" t="s">
        <v>3299</v>
      </c>
      <c r="BR3" s="241" t="s">
        <v>3300</v>
      </c>
      <c r="BS3" s="241" t="s">
        <v>3301</v>
      </c>
      <c r="BT3" s="241" t="s">
        <v>3302</v>
      </c>
      <c r="BU3" s="241" t="s">
        <v>3303</v>
      </c>
      <c r="BV3" s="241" t="s">
        <v>3304</v>
      </c>
      <c r="BW3" s="241" t="s">
        <v>3305</v>
      </c>
      <c r="BX3" s="241" t="s">
        <v>3306</v>
      </c>
      <c r="BY3" s="241" t="s">
        <v>3307</v>
      </c>
      <c r="BZ3" s="241" t="s">
        <v>3308</v>
      </c>
      <c r="CA3" s="241" t="s">
        <v>3309</v>
      </c>
      <c r="CB3" s="241" t="s">
        <v>3310</v>
      </c>
      <c r="CC3" s="241" t="s">
        <v>3311</v>
      </c>
      <c r="CD3" s="241" t="s">
        <v>3312</v>
      </c>
      <c r="CE3" s="241" t="s">
        <v>3313</v>
      </c>
      <c r="CF3" s="241" t="s">
        <v>3314</v>
      </c>
      <c r="CG3" s="241" t="s">
        <v>3315</v>
      </c>
      <c r="CH3" s="241" t="s">
        <v>3316</v>
      </c>
      <c r="CI3" s="241" t="s">
        <v>3317</v>
      </c>
      <c r="CJ3" s="241" t="s">
        <v>3318</v>
      </c>
      <c r="CK3" s="241" t="s">
        <v>3319</v>
      </c>
      <c r="CL3" s="241" t="s">
        <v>3320</v>
      </c>
      <c r="CM3" s="241" t="s">
        <v>3321</v>
      </c>
      <c r="CN3" s="241" t="s">
        <v>3322</v>
      </c>
      <c r="CO3" s="241" t="s">
        <v>3323</v>
      </c>
      <c r="CP3" s="241" t="s">
        <v>3324</v>
      </c>
      <c r="CQ3" s="241" t="s">
        <v>3325</v>
      </c>
      <c r="CR3" s="241" t="s">
        <v>3326</v>
      </c>
      <c r="CS3" s="241" t="s">
        <v>3327</v>
      </c>
      <c r="CT3" s="241" t="s">
        <v>3328</v>
      </c>
      <c r="CU3" s="241" t="s">
        <v>3329</v>
      </c>
      <c r="CV3" s="241" t="s">
        <v>3330</v>
      </c>
      <c r="CW3" s="241" t="s">
        <v>3331</v>
      </c>
      <c r="CX3" s="241" t="s">
        <v>3332</v>
      </c>
      <c r="CY3" s="241" t="s">
        <v>3333</v>
      </c>
      <c r="CZ3" s="241" t="s">
        <v>3334</v>
      </c>
      <c r="DA3" s="241" t="s">
        <v>3335</v>
      </c>
      <c r="DB3" s="241" t="s">
        <v>3336</v>
      </c>
      <c r="DC3" s="241" t="s">
        <v>3337</v>
      </c>
      <c r="DD3" s="241" t="s">
        <v>3338</v>
      </c>
      <c r="DE3" s="241" t="s">
        <v>3339</v>
      </c>
      <c r="DF3" s="241" t="s">
        <v>3340</v>
      </c>
      <c r="DG3" s="241" t="s">
        <v>3341</v>
      </c>
      <c r="DH3" s="241" t="s">
        <v>3342</v>
      </c>
      <c r="DI3" s="241" t="s">
        <v>3343</v>
      </c>
      <c r="DJ3" s="241" t="s">
        <v>3344</v>
      </c>
      <c r="DK3" s="241" t="s">
        <v>3345</v>
      </c>
      <c r="DL3" s="241" t="s">
        <v>3346</v>
      </c>
      <c r="DM3" s="241" t="s">
        <v>3347</v>
      </c>
      <c r="DN3" s="241" t="s">
        <v>3348</v>
      </c>
      <c r="DO3" s="241" t="s">
        <v>3349</v>
      </c>
      <c r="DP3" s="241" t="s">
        <v>3350</v>
      </c>
      <c r="DQ3" s="241" t="s">
        <v>3351</v>
      </c>
      <c r="DR3" s="241" t="s">
        <v>3352</v>
      </c>
      <c r="DS3" s="241" t="s">
        <v>3353</v>
      </c>
      <c r="DT3" s="241" t="s">
        <v>3354</v>
      </c>
      <c r="DU3" s="241" t="s">
        <v>3355</v>
      </c>
      <c r="DV3" s="241" t="s">
        <v>3356</v>
      </c>
      <c r="DW3" s="241" t="s">
        <v>3357</v>
      </c>
      <c r="DX3" s="241" t="s">
        <v>3358</v>
      </c>
      <c r="DY3" s="241" t="s">
        <v>3359</v>
      </c>
      <c r="DZ3" s="241" t="s">
        <v>3360</v>
      </c>
      <c r="EA3" s="241" t="s">
        <v>3361</v>
      </c>
      <c r="EB3" s="241" t="s">
        <v>3362</v>
      </c>
      <c r="EC3" s="241" t="s">
        <v>3363</v>
      </c>
      <c r="ED3" s="241" t="s">
        <v>3364</v>
      </c>
      <c r="EE3" s="241" t="s">
        <v>3365</v>
      </c>
      <c r="EF3" s="241" t="s">
        <v>3366</v>
      </c>
      <c r="EG3" s="241" t="s">
        <v>3367</v>
      </c>
      <c r="EH3" s="241" t="s">
        <v>3368</v>
      </c>
      <c r="EI3" s="241" t="s">
        <v>3369</v>
      </c>
      <c r="EJ3" s="241" t="s">
        <v>3370</v>
      </c>
      <c r="EK3" s="241" t="s">
        <v>3371</v>
      </c>
      <c r="EL3" s="241" t="s">
        <v>3372</v>
      </c>
      <c r="EM3" s="241" t="s">
        <v>3373</v>
      </c>
      <c r="EN3" s="241" t="s">
        <v>3374</v>
      </c>
      <c r="EO3" s="241" t="s">
        <v>3375</v>
      </c>
      <c r="EP3" s="241" t="s">
        <v>3376</v>
      </c>
      <c r="EQ3" s="241" t="s">
        <v>3377</v>
      </c>
      <c r="ER3" s="241" t="s">
        <v>3378</v>
      </c>
      <c r="ES3" s="241" t="s">
        <v>3379</v>
      </c>
      <c r="ET3" s="241" t="s">
        <v>3380</v>
      </c>
      <c r="EU3" s="241" t="s">
        <v>3381</v>
      </c>
      <c r="EV3" s="241" t="s">
        <v>3382</v>
      </c>
      <c r="EW3" s="241" t="s">
        <v>3383</v>
      </c>
      <c r="EX3" s="241" t="s">
        <v>3384</v>
      </c>
      <c r="EY3" s="241" t="s">
        <v>3385</v>
      </c>
      <c r="EZ3" s="241" t="s">
        <v>3386</v>
      </c>
      <c r="FA3" s="241" t="s">
        <v>3387</v>
      </c>
      <c r="FB3" s="241" t="s">
        <v>3388</v>
      </c>
      <c r="FC3" s="241" t="s">
        <v>3389</v>
      </c>
      <c r="FD3" s="241" t="s">
        <v>3390</v>
      </c>
      <c r="FE3" s="241" t="s">
        <v>3391</v>
      </c>
      <c r="FF3" s="241" t="s">
        <v>3392</v>
      </c>
      <c r="FG3" s="241" t="s">
        <v>3393</v>
      </c>
      <c r="FH3" s="241" t="s">
        <v>3394</v>
      </c>
      <c r="FI3" s="241" t="s">
        <v>3395</v>
      </c>
      <c r="FJ3" s="241" t="s">
        <v>3396</v>
      </c>
      <c r="FK3" s="241" t="s">
        <v>3397</v>
      </c>
      <c r="FL3" s="241" t="s">
        <v>3398</v>
      </c>
      <c r="FM3" s="241" t="s">
        <v>3399</v>
      </c>
      <c r="FN3" s="241" t="s">
        <v>3400</v>
      </c>
      <c r="FO3" s="241" t="s">
        <v>3401</v>
      </c>
      <c r="FP3" s="241" t="s">
        <v>3402</v>
      </c>
      <c r="FQ3" s="241" t="s">
        <v>3403</v>
      </c>
      <c r="FR3" s="241" t="s">
        <v>3404</v>
      </c>
      <c r="FS3" s="241" t="s">
        <v>3405</v>
      </c>
      <c r="FT3" s="241" t="s">
        <v>3406</v>
      </c>
      <c r="FU3" s="241" t="s">
        <v>3407</v>
      </c>
      <c r="FV3" s="241" t="s">
        <v>3408</v>
      </c>
      <c r="FW3" s="241" t="s">
        <v>3409</v>
      </c>
      <c r="FX3" s="241" t="s">
        <v>3410</v>
      </c>
      <c r="FY3" s="241" t="s">
        <v>3411</v>
      </c>
      <c r="FZ3" s="241" t="s">
        <v>3412</v>
      </c>
      <c r="GA3" s="241" t="s">
        <v>3413</v>
      </c>
      <c r="GB3" s="241" t="s">
        <v>3414</v>
      </c>
      <c r="GC3" s="241" t="s">
        <v>3415</v>
      </c>
      <c r="GD3" s="241" t="s">
        <v>3416</v>
      </c>
      <c r="GE3" s="241" t="s">
        <v>3417</v>
      </c>
      <c r="GF3" s="241" t="s">
        <v>3418</v>
      </c>
      <c r="GG3" s="241" t="s">
        <v>3419</v>
      </c>
      <c r="GH3" s="241" t="s">
        <v>3420</v>
      </c>
      <c r="GI3" s="241" t="s">
        <v>3421</v>
      </c>
      <c r="GJ3" s="241" t="s">
        <v>3422</v>
      </c>
      <c r="GK3" s="241" t="s">
        <v>3423</v>
      </c>
      <c r="GL3" s="241" t="s">
        <v>3424</v>
      </c>
      <c r="GM3" s="241" t="s">
        <v>3425</v>
      </c>
      <c r="GN3" s="241" t="s">
        <v>3426</v>
      </c>
      <c r="GO3" s="241" t="s">
        <v>3427</v>
      </c>
      <c r="GP3" s="241" t="s">
        <v>3428</v>
      </c>
      <c r="GQ3" s="241" t="s">
        <v>3429</v>
      </c>
      <c r="GR3" s="241" t="s">
        <v>3430</v>
      </c>
      <c r="GS3" s="241" t="s">
        <v>3431</v>
      </c>
      <c r="GT3" s="241" t="s">
        <v>3432</v>
      </c>
      <c r="GU3" s="241" t="s">
        <v>3433</v>
      </c>
      <c r="GV3" s="241" t="s">
        <v>3434</v>
      </c>
      <c r="GW3" s="241" t="s">
        <v>3435</v>
      </c>
      <c r="GX3" s="241" t="s">
        <v>3436</v>
      </c>
      <c r="GY3" s="241" t="s">
        <v>3437</v>
      </c>
      <c r="GZ3" s="241" t="s">
        <v>3438</v>
      </c>
      <c r="HA3" s="241" t="s">
        <v>3439</v>
      </c>
      <c r="HB3" s="241" t="s">
        <v>3440</v>
      </c>
      <c r="HC3" s="241" t="s">
        <v>3441</v>
      </c>
      <c r="HD3" s="241" t="s">
        <v>3442</v>
      </c>
      <c r="HE3" s="241" t="s">
        <v>3443</v>
      </c>
      <c r="HF3" s="241" t="s">
        <v>3444</v>
      </c>
      <c r="HG3" s="241" t="s">
        <v>3445</v>
      </c>
      <c r="HH3" s="241" t="s">
        <v>3446</v>
      </c>
      <c r="HI3" s="241" t="s">
        <v>3447</v>
      </c>
      <c r="HJ3" s="241" t="s">
        <v>3448</v>
      </c>
      <c r="HK3" s="241" t="s">
        <v>3449</v>
      </c>
      <c r="HL3" s="241" t="s">
        <v>3450</v>
      </c>
      <c r="HM3" s="241" t="s">
        <v>3451</v>
      </c>
      <c r="HN3" s="241" t="s">
        <v>3452</v>
      </c>
      <c r="HO3" s="241" t="s">
        <v>3453</v>
      </c>
      <c r="HP3" s="241" t="s">
        <v>3454</v>
      </c>
      <c r="HQ3" s="241" t="s">
        <v>3455</v>
      </c>
      <c r="HR3" s="241" t="s">
        <v>3456</v>
      </c>
      <c r="HS3" s="241" t="s">
        <v>3457</v>
      </c>
      <c r="HT3" s="241" t="s">
        <v>3458</v>
      </c>
      <c r="HU3" s="241" t="s">
        <v>3459</v>
      </c>
      <c r="HV3" s="241" t="s">
        <v>3460</v>
      </c>
      <c r="HW3" s="241" t="s">
        <v>3461</v>
      </c>
      <c r="HX3" s="241" t="s">
        <v>3462</v>
      </c>
      <c r="HY3" s="241" t="s">
        <v>3463</v>
      </c>
      <c r="HZ3" s="241" t="s">
        <v>3464</v>
      </c>
      <c r="IA3" s="241" t="s">
        <v>3465</v>
      </c>
      <c r="IB3" s="236"/>
    </row>
    <row r="4" spans="1:236" s="244" customFormat="1" x14ac:dyDescent="0.2">
      <c r="A4" s="242"/>
      <c r="B4" s="251">
        <v>45680.020833333336</v>
      </c>
      <c r="C4" s="243">
        <v>90.349587999999997</v>
      </c>
      <c r="D4" s="243">
        <v>90.491473999999997</v>
      </c>
      <c r="E4" s="243">
        <v>90.402197000000001</v>
      </c>
      <c r="F4" s="243">
        <v>90.349587999999997</v>
      </c>
      <c r="G4" s="243">
        <v>90.024274000000005</v>
      </c>
      <c r="H4" s="243">
        <v>98.460003999999998</v>
      </c>
      <c r="I4" s="243">
        <v>98.057051000000001</v>
      </c>
      <c r="J4" s="243">
        <v>98.700530000000001</v>
      </c>
      <c r="K4" s="243">
        <v>90.085650000000001</v>
      </c>
      <c r="L4" s="243">
        <v>91.145996999999994</v>
      </c>
      <c r="M4" s="243">
        <v>98.188404000000006</v>
      </c>
      <c r="N4" s="243">
        <v>97.407702999999998</v>
      </c>
      <c r="O4" s="243">
        <v>93.827612000000002</v>
      </c>
      <c r="P4" s="243">
        <v>88.865357059999994</v>
      </c>
      <c r="Q4" s="243">
        <v>98.595568</v>
      </c>
      <c r="R4" s="243">
        <v>91.762771000000001</v>
      </c>
      <c r="S4" s="243">
        <v>92.692829000000003</v>
      </c>
      <c r="T4" s="243">
        <v>84.813295999999994</v>
      </c>
      <c r="U4" s="243">
        <v>85.496032999999997</v>
      </c>
      <c r="V4" s="243">
        <v>91.722649000000004</v>
      </c>
      <c r="W4" s="243">
        <v>90.670222999999993</v>
      </c>
      <c r="X4" s="243">
        <v>87.329477999999995</v>
      </c>
      <c r="Y4" s="243">
        <v>89.212507000000002</v>
      </c>
      <c r="Z4" s="243">
        <v>99.189854999999994</v>
      </c>
      <c r="AA4" s="243">
        <v>87.425725</v>
      </c>
      <c r="AB4" s="243">
        <v>91.075620000000001</v>
      </c>
      <c r="AC4" s="243">
        <v>90.966634999999997</v>
      </c>
      <c r="AD4" s="243">
        <v>90.409698000000006</v>
      </c>
      <c r="AE4" s="243">
        <v>85.696489999999997</v>
      </c>
      <c r="AF4" s="243">
        <v>90.554171999999994</v>
      </c>
      <c r="AG4" s="243">
        <v>91.078543190000005</v>
      </c>
      <c r="AH4" s="243">
        <v>91.175343999999996</v>
      </c>
      <c r="AI4" s="243">
        <v>91.295607000000004</v>
      </c>
      <c r="AJ4" s="243">
        <v>85.328441999999995</v>
      </c>
      <c r="AK4" s="243">
        <v>91.924706999999998</v>
      </c>
      <c r="AL4" s="243">
        <v>87.199732670000003</v>
      </c>
      <c r="AM4" s="243">
        <v>87.652105000000006</v>
      </c>
      <c r="AN4" s="243">
        <v>97.403245999999996</v>
      </c>
      <c r="AO4" s="243">
        <v>86.124016999999995</v>
      </c>
      <c r="AP4" s="243">
        <v>80.668165999999999</v>
      </c>
      <c r="AQ4" s="243">
        <v>81.017358999999999</v>
      </c>
      <c r="AR4" s="243">
        <v>98.784924000000004</v>
      </c>
      <c r="AS4" s="243">
        <v>96.199433999999997</v>
      </c>
      <c r="AT4" s="243">
        <v>96.199433999999997</v>
      </c>
      <c r="AU4" s="243">
        <v>95.625438000000003</v>
      </c>
      <c r="AV4" s="243">
        <v>91.164377000000002</v>
      </c>
      <c r="AW4" s="243">
        <v>86.626042999999996</v>
      </c>
      <c r="AX4" s="243">
        <v>86.995774999999995</v>
      </c>
      <c r="AY4" s="243">
        <v>93.811690999999996</v>
      </c>
      <c r="AZ4" s="243">
        <v>90.257874000000001</v>
      </c>
      <c r="BA4" s="243">
        <v>89.923743000000002</v>
      </c>
      <c r="BB4" s="243">
        <v>89.923743000000002</v>
      </c>
      <c r="BC4" s="243">
        <v>89.923743000000002</v>
      </c>
      <c r="BD4" s="243">
        <v>89.345986999999994</v>
      </c>
      <c r="BE4" s="243">
        <v>89.923743000000002</v>
      </c>
      <c r="BF4" s="243">
        <v>97.555338000000006</v>
      </c>
      <c r="BG4" s="243">
        <v>97.314238000000003</v>
      </c>
      <c r="BH4" s="243">
        <v>97.314238000000003</v>
      </c>
      <c r="BI4" s="243">
        <v>97.314238000000003</v>
      </c>
      <c r="BJ4" s="243">
        <v>88.493902000000006</v>
      </c>
      <c r="BK4" s="243">
        <v>88.842190000000002</v>
      </c>
      <c r="BL4" s="243">
        <v>92.467473999999996</v>
      </c>
      <c r="BM4" s="243">
        <v>92.244017999999997</v>
      </c>
      <c r="BN4" s="243">
        <v>92.032291000000001</v>
      </c>
      <c r="BO4" s="243">
        <v>90.105929000000003</v>
      </c>
      <c r="BP4" s="243">
        <v>95.887992999999994</v>
      </c>
      <c r="BQ4" s="243">
        <v>85.238451999999995</v>
      </c>
      <c r="BR4" s="243">
        <v>85.348409599999997</v>
      </c>
      <c r="BS4" s="243">
        <v>92.001255999999998</v>
      </c>
      <c r="BT4" s="243">
        <v>87.338024169999997</v>
      </c>
      <c r="BU4" s="243">
        <v>93.749679</v>
      </c>
      <c r="BV4" s="243">
        <v>97.522640999999993</v>
      </c>
      <c r="BW4" s="243">
        <v>92.542765000000003</v>
      </c>
      <c r="BX4" s="243">
        <v>92.542765000000003</v>
      </c>
      <c r="BY4" s="243">
        <v>95.031549999999996</v>
      </c>
      <c r="BZ4" s="243">
        <v>90.709366000000003</v>
      </c>
      <c r="CA4" s="243">
        <v>91.728380999999999</v>
      </c>
      <c r="CB4" s="243">
        <v>92.560356999999996</v>
      </c>
      <c r="CC4" s="243">
        <v>92.233653000000004</v>
      </c>
      <c r="CD4" s="243">
        <v>89.978838999999994</v>
      </c>
      <c r="CE4" s="243">
        <v>92.129378000000003</v>
      </c>
      <c r="CF4" s="243">
        <v>93.749679</v>
      </c>
      <c r="CG4" s="243">
        <v>89.883630330000003</v>
      </c>
      <c r="CH4" s="243">
        <v>90.187218999999999</v>
      </c>
      <c r="CI4" s="243">
        <v>92.906542999999999</v>
      </c>
      <c r="CJ4" s="243">
        <v>92.643041999999994</v>
      </c>
      <c r="CK4" s="243">
        <v>95.23777432</v>
      </c>
      <c r="CL4" s="243">
        <v>93.423449000000005</v>
      </c>
      <c r="CM4" s="243">
        <v>94.102637999999999</v>
      </c>
      <c r="CN4" s="243">
        <v>89.224654000000001</v>
      </c>
      <c r="CO4" s="243">
        <v>88.108771000000004</v>
      </c>
      <c r="CP4" s="243">
        <v>96.926768789999997</v>
      </c>
      <c r="CQ4" s="243">
        <v>88.155196000000004</v>
      </c>
      <c r="CR4" s="243">
        <v>88.835480000000004</v>
      </c>
      <c r="CS4" s="243">
        <v>90.232177780000001</v>
      </c>
      <c r="CT4" s="243">
        <v>88.985670999999996</v>
      </c>
      <c r="CU4" s="243">
        <v>90.146585000000002</v>
      </c>
      <c r="CV4" s="243">
        <v>102.75235782999999</v>
      </c>
      <c r="CW4" s="243">
        <v>88.173834999999997</v>
      </c>
      <c r="CX4" s="243">
        <v>88.855265000000003</v>
      </c>
      <c r="CY4" s="243">
        <v>89.240530000000007</v>
      </c>
      <c r="CZ4" s="243">
        <v>92.020909000000003</v>
      </c>
      <c r="DA4" s="243">
        <v>99.003787000000003</v>
      </c>
      <c r="DB4" s="243">
        <v>99.241077000000004</v>
      </c>
      <c r="DC4" s="243">
        <v>97.522640999999993</v>
      </c>
      <c r="DD4" s="243">
        <v>96.847339000000005</v>
      </c>
      <c r="DE4" s="243">
        <v>92.008735999999999</v>
      </c>
      <c r="DF4" s="243">
        <v>92.542765000000003</v>
      </c>
      <c r="DG4" s="243">
        <v>90.953326500000003</v>
      </c>
      <c r="DH4" s="243">
        <v>92.375243510000004</v>
      </c>
      <c r="DI4" s="243">
        <v>98.748762999999997</v>
      </c>
      <c r="DJ4" s="243">
        <v>98.519202000000007</v>
      </c>
      <c r="DK4" s="243">
        <v>89.107189329999997</v>
      </c>
      <c r="DL4" s="243">
        <v>95.354516000000004</v>
      </c>
      <c r="DM4" s="243">
        <v>94.071603999999994</v>
      </c>
      <c r="DN4" s="243">
        <v>90.712750999999997</v>
      </c>
      <c r="DO4" s="243">
        <v>84.049051000000006</v>
      </c>
      <c r="DP4" s="243">
        <v>93.837784999999997</v>
      </c>
      <c r="DQ4" s="243">
        <v>89.240961999999996</v>
      </c>
      <c r="DR4" s="243">
        <v>89.579335999999998</v>
      </c>
      <c r="DS4" s="243">
        <v>89.498920999999996</v>
      </c>
      <c r="DT4" s="243">
        <v>97.924013000000002</v>
      </c>
      <c r="DU4" s="243">
        <v>98.175740000000005</v>
      </c>
      <c r="DV4" s="243">
        <v>87.360556000000003</v>
      </c>
      <c r="DW4" s="243">
        <v>82.345409000000004</v>
      </c>
      <c r="DX4" s="243">
        <v>80.277979000000002</v>
      </c>
      <c r="DY4" s="243">
        <v>89.311448200000001</v>
      </c>
      <c r="DZ4" s="243">
        <v>92.856438999999995</v>
      </c>
      <c r="EA4" s="243">
        <v>93.081164000000001</v>
      </c>
      <c r="EB4" s="243">
        <v>87.936161999999996</v>
      </c>
      <c r="EC4" s="243">
        <v>88.487224999999995</v>
      </c>
      <c r="ED4" s="243">
        <v>89.400754000000006</v>
      </c>
      <c r="EE4" s="243">
        <v>89.396231999999998</v>
      </c>
      <c r="EF4" s="243">
        <v>101.59610169</v>
      </c>
      <c r="EG4" s="243">
        <v>99.336275999999998</v>
      </c>
      <c r="EH4" s="243">
        <v>99.336275999999998</v>
      </c>
      <c r="EI4" s="243">
        <v>89.134683999999993</v>
      </c>
      <c r="EJ4" s="243">
        <v>97.256387000000004</v>
      </c>
      <c r="EK4" s="243">
        <v>97.6357</v>
      </c>
      <c r="EL4" s="243">
        <v>97.522640999999993</v>
      </c>
      <c r="EM4" s="243">
        <v>88.800770999999997</v>
      </c>
      <c r="EN4" s="243">
        <v>92.410747000000001</v>
      </c>
      <c r="EO4" s="243">
        <v>96.701808</v>
      </c>
      <c r="EP4" s="243">
        <v>90.266752999999994</v>
      </c>
      <c r="EQ4" s="243">
        <v>90.258133000000001</v>
      </c>
      <c r="ER4" s="243">
        <v>92.170485439999993</v>
      </c>
      <c r="ES4" s="243">
        <v>87.778726000000006</v>
      </c>
      <c r="ET4" s="243">
        <v>87.140322999999995</v>
      </c>
      <c r="EU4" s="243">
        <v>88.550369000000003</v>
      </c>
      <c r="EV4" s="243">
        <v>91.880982000000003</v>
      </c>
      <c r="EW4" s="243">
        <v>86.528183999999996</v>
      </c>
      <c r="EX4" s="243">
        <v>85.573058000000003</v>
      </c>
      <c r="EY4" s="243">
        <v>89.011792</v>
      </c>
      <c r="EZ4" s="243">
        <v>89.345361999999994</v>
      </c>
      <c r="FA4" s="243">
        <v>89.484986000000006</v>
      </c>
      <c r="FB4" s="243">
        <v>91.972252499999996</v>
      </c>
      <c r="FC4" s="243">
        <v>88.909616999999997</v>
      </c>
      <c r="FD4" s="243">
        <v>95.554511000000005</v>
      </c>
      <c r="FE4" s="243">
        <v>91.141631000000004</v>
      </c>
      <c r="FF4" s="243">
        <v>92.687121809999994</v>
      </c>
      <c r="FG4" s="243">
        <v>99.578062000000003</v>
      </c>
      <c r="FH4" s="243">
        <v>85.111290999999994</v>
      </c>
      <c r="FI4" s="243">
        <v>85.606178</v>
      </c>
      <c r="FJ4" s="243">
        <v>88.842709999999997</v>
      </c>
      <c r="FK4" s="243">
        <v>92.910790000000006</v>
      </c>
      <c r="FL4" s="243">
        <v>95.042763719999996</v>
      </c>
      <c r="FM4" s="243">
        <v>94.856924000000006</v>
      </c>
      <c r="FN4" s="243">
        <v>95.031549999999996</v>
      </c>
      <c r="FO4" s="243">
        <v>96.485941999999994</v>
      </c>
      <c r="FP4" s="243">
        <v>96.485941999999994</v>
      </c>
      <c r="FQ4" s="243">
        <v>92.453029000000001</v>
      </c>
      <c r="FR4" s="243">
        <v>92.453029000000001</v>
      </c>
      <c r="FS4" s="243">
        <v>92.453029000000001</v>
      </c>
      <c r="FT4" s="243">
        <v>98.436121999999997</v>
      </c>
      <c r="FU4" s="243">
        <v>98.242859999999993</v>
      </c>
      <c r="FV4" s="243">
        <v>90.735753000000003</v>
      </c>
      <c r="FW4" s="243">
        <v>90.241389999999996</v>
      </c>
      <c r="FX4" s="243">
        <v>90.756347509999998</v>
      </c>
      <c r="FY4" s="243">
        <v>92.339001999999994</v>
      </c>
      <c r="FZ4" s="243">
        <v>89.804790999999994</v>
      </c>
      <c r="GA4" s="243">
        <v>93.749679</v>
      </c>
      <c r="GB4" s="243">
        <v>93.749679</v>
      </c>
      <c r="GC4" s="243">
        <v>98.346396999999996</v>
      </c>
      <c r="GD4" s="243">
        <v>87.395942669999997</v>
      </c>
      <c r="GE4" s="243">
        <v>97.256387000000004</v>
      </c>
      <c r="GF4" s="243">
        <v>96.847339000000005</v>
      </c>
      <c r="GG4" s="243">
        <v>102.71337622</v>
      </c>
      <c r="GH4" s="243">
        <v>87.939822000000007</v>
      </c>
      <c r="GI4" s="243">
        <v>102.71337622</v>
      </c>
      <c r="GJ4" s="243">
        <v>96.485941999999994</v>
      </c>
      <c r="GK4" s="243">
        <v>90.216519000000005</v>
      </c>
      <c r="GL4" s="243">
        <v>94.619692000000001</v>
      </c>
      <c r="GM4" s="243">
        <v>84.689597000000006</v>
      </c>
      <c r="GN4" s="243">
        <v>90.600148000000004</v>
      </c>
      <c r="GO4" s="243">
        <v>81.633241990000002</v>
      </c>
      <c r="GP4" s="243">
        <v>81.424099400000003</v>
      </c>
      <c r="GQ4" s="243">
        <v>89.006174000000001</v>
      </c>
      <c r="GR4" s="243">
        <v>97.286955000000006</v>
      </c>
      <c r="GS4" s="243">
        <v>97.004453999999996</v>
      </c>
      <c r="GT4" s="243">
        <v>96.807907</v>
      </c>
      <c r="GU4" s="243">
        <v>90.600148000000004</v>
      </c>
      <c r="GV4" s="243">
        <v>90.600148000000004</v>
      </c>
      <c r="GW4" s="243">
        <v>90.600148000000004</v>
      </c>
      <c r="GX4" s="243">
        <v>95.192660000000004</v>
      </c>
      <c r="GY4" s="243">
        <v>95.383581000000007</v>
      </c>
      <c r="GZ4" s="243">
        <v>95.383581000000007</v>
      </c>
      <c r="HA4" s="243">
        <v>95.383581000000007</v>
      </c>
      <c r="HB4" s="243">
        <v>89.913301000000004</v>
      </c>
      <c r="HC4" s="243">
        <v>99.584449000000006</v>
      </c>
      <c r="HD4" s="243">
        <v>99.317931999999999</v>
      </c>
      <c r="HE4" s="243">
        <v>93.834173000000007</v>
      </c>
      <c r="HF4" s="243">
        <v>99.114829999999998</v>
      </c>
      <c r="HG4" s="243">
        <v>93.034090000000006</v>
      </c>
      <c r="HH4" s="243">
        <v>85.726200800000001</v>
      </c>
      <c r="HI4" s="243">
        <v>95.587636000000003</v>
      </c>
      <c r="HJ4" s="243">
        <v>90.818584000000001</v>
      </c>
      <c r="HK4" s="243">
        <v>91.007527999999994</v>
      </c>
      <c r="HL4" s="243">
        <v>88.708055999999999</v>
      </c>
      <c r="HM4" s="243">
        <v>89.255155999999999</v>
      </c>
      <c r="HN4" s="243">
        <v>81.237709100000004</v>
      </c>
      <c r="HO4" s="243">
        <v>82.792446499999997</v>
      </c>
      <c r="HP4" s="243">
        <v>83.251266999999999</v>
      </c>
      <c r="HQ4" s="243">
        <v>93.404201409999999</v>
      </c>
      <c r="HR4" s="243">
        <v>90.990710000000007</v>
      </c>
      <c r="HS4" s="243">
        <v>96.544599000000005</v>
      </c>
      <c r="HT4" s="243"/>
      <c r="HU4" s="243"/>
      <c r="HV4" s="243"/>
      <c r="HW4" s="243"/>
      <c r="HX4" s="243"/>
      <c r="HY4" s="243"/>
      <c r="HZ4" s="243"/>
      <c r="IA4" s="243"/>
    </row>
    <row r="5" spans="1:236" s="244" customFormat="1" x14ac:dyDescent="0.2">
      <c r="A5" s="242"/>
      <c r="B5" s="251">
        <v>45680.041666666664</v>
      </c>
      <c r="C5" s="243">
        <v>92.279831999999999</v>
      </c>
      <c r="D5" s="243">
        <v>92.418525000000002</v>
      </c>
      <c r="E5" s="243">
        <v>92.333712000000006</v>
      </c>
      <c r="F5" s="243">
        <v>92.279831999999999</v>
      </c>
      <c r="G5" s="243">
        <v>92.285475000000005</v>
      </c>
      <c r="H5" s="243">
        <v>100.87022</v>
      </c>
      <c r="I5" s="243">
        <v>100.464842</v>
      </c>
      <c r="J5" s="243">
        <v>101.100307</v>
      </c>
      <c r="K5" s="243">
        <v>92.353202999999993</v>
      </c>
      <c r="L5" s="243">
        <v>93.147051000000005</v>
      </c>
      <c r="M5" s="243">
        <v>100.34599900000001</v>
      </c>
      <c r="N5" s="243">
        <v>99.542659</v>
      </c>
      <c r="O5" s="243">
        <v>96.300307000000004</v>
      </c>
      <c r="P5" s="243">
        <v>90.755993869999998</v>
      </c>
      <c r="Q5" s="243">
        <v>100.952699</v>
      </c>
      <c r="R5" s="243">
        <v>93.766253000000006</v>
      </c>
      <c r="S5" s="243">
        <v>94.98263</v>
      </c>
      <c r="T5" s="243">
        <v>86.413095499999997</v>
      </c>
      <c r="U5" s="243">
        <v>87.108453999999995</v>
      </c>
      <c r="V5" s="243">
        <v>93.857730000000004</v>
      </c>
      <c r="W5" s="243">
        <v>92.918485000000004</v>
      </c>
      <c r="X5" s="243">
        <v>89.622163</v>
      </c>
      <c r="Y5" s="243">
        <v>91.438508999999996</v>
      </c>
      <c r="Z5" s="243">
        <v>101.205979</v>
      </c>
      <c r="AA5" s="243">
        <v>89.567496000000006</v>
      </c>
      <c r="AB5" s="243">
        <v>93.295925999999994</v>
      </c>
      <c r="AC5" s="243">
        <v>93.146265999999997</v>
      </c>
      <c r="AD5" s="243">
        <v>92.668869000000001</v>
      </c>
      <c r="AE5" s="243">
        <v>87.713183000000001</v>
      </c>
      <c r="AF5" s="243">
        <v>92.652451499999998</v>
      </c>
      <c r="AG5" s="243">
        <v>93.187990330000005</v>
      </c>
      <c r="AH5" s="243">
        <v>93.295051000000001</v>
      </c>
      <c r="AI5" s="243">
        <v>93.409602000000007</v>
      </c>
      <c r="AJ5" s="243">
        <v>87.341728000000003</v>
      </c>
      <c r="AK5" s="243">
        <v>94.066145000000006</v>
      </c>
      <c r="AL5" s="243">
        <v>89.366625670000005</v>
      </c>
      <c r="AM5" s="243">
        <v>89.821883999999997</v>
      </c>
      <c r="AN5" s="243">
        <v>99.573733000000004</v>
      </c>
      <c r="AO5" s="243">
        <v>88.184236999999996</v>
      </c>
      <c r="AP5" s="243">
        <v>82.527669500000002</v>
      </c>
      <c r="AQ5" s="243">
        <v>82.885062000000005</v>
      </c>
      <c r="AR5" s="243">
        <v>100.98637600000001</v>
      </c>
      <c r="AS5" s="243">
        <v>98.105048999999994</v>
      </c>
      <c r="AT5" s="243">
        <v>98.105048999999994</v>
      </c>
      <c r="AU5" s="243">
        <v>97.539315000000002</v>
      </c>
      <c r="AV5" s="243">
        <v>93.352722</v>
      </c>
      <c r="AW5" s="243">
        <v>87.361169500000003</v>
      </c>
      <c r="AX5" s="243">
        <v>87.846125999999998</v>
      </c>
      <c r="AY5" s="243">
        <v>95.916247999999996</v>
      </c>
      <c r="AZ5" s="243">
        <v>92.514228000000003</v>
      </c>
      <c r="BA5" s="243">
        <v>92.188225000000003</v>
      </c>
      <c r="BB5" s="243">
        <v>92.188225000000003</v>
      </c>
      <c r="BC5" s="243">
        <v>92.188225000000003</v>
      </c>
      <c r="BD5" s="243">
        <v>91.626855000000006</v>
      </c>
      <c r="BE5" s="243">
        <v>92.188225000000003</v>
      </c>
      <c r="BF5" s="243">
        <v>99.386426</v>
      </c>
      <c r="BG5" s="243">
        <v>99.235488000000004</v>
      </c>
      <c r="BH5" s="243">
        <v>99.235488000000004</v>
      </c>
      <c r="BI5" s="243">
        <v>99.235488000000004</v>
      </c>
      <c r="BJ5" s="243">
        <v>90.667787000000004</v>
      </c>
      <c r="BK5" s="243">
        <v>91.025638999999998</v>
      </c>
      <c r="BL5" s="243">
        <v>94.330718000000005</v>
      </c>
      <c r="BM5" s="243">
        <v>94.187088000000003</v>
      </c>
      <c r="BN5" s="243">
        <v>94.248968000000005</v>
      </c>
      <c r="BO5" s="243">
        <v>92.266913000000002</v>
      </c>
      <c r="BP5" s="243">
        <v>97.947800999999998</v>
      </c>
      <c r="BQ5" s="243">
        <v>87.337986000000001</v>
      </c>
      <c r="BR5" s="243">
        <v>87.450652000000005</v>
      </c>
      <c r="BS5" s="243">
        <v>94.148034999999993</v>
      </c>
      <c r="BT5" s="243">
        <v>89.331311330000005</v>
      </c>
      <c r="BU5" s="243">
        <v>95.861396999999997</v>
      </c>
      <c r="BV5" s="243">
        <v>99.786914999999993</v>
      </c>
      <c r="BW5" s="243">
        <v>94.755487000000002</v>
      </c>
      <c r="BX5" s="243">
        <v>94.755487000000002</v>
      </c>
      <c r="BY5" s="243">
        <v>96.854225999999997</v>
      </c>
      <c r="BZ5" s="243">
        <v>92.879526999999996</v>
      </c>
      <c r="CA5" s="243">
        <v>93.973405</v>
      </c>
      <c r="CB5" s="243">
        <v>94.527265999999997</v>
      </c>
      <c r="CC5" s="243">
        <v>94.212677999999997</v>
      </c>
      <c r="CD5" s="243">
        <v>92.200793000000004</v>
      </c>
      <c r="CE5" s="243">
        <v>94.552788000000007</v>
      </c>
      <c r="CF5" s="243">
        <v>95.861396999999997</v>
      </c>
      <c r="CG5" s="243">
        <v>92.179646329999997</v>
      </c>
      <c r="CH5" s="243">
        <v>92.451053000000002</v>
      </c>
      <c r="CI5" s="243">
        <v>95.213149000000001</v>
      </c>
      <c r="CJ5" s="243">
        <v>94.641047</v>
      </c>
      <c r="CK5" s="243">
        <v>97.252614620000003</v>
      </c>
      <c r="CL5" s="243">
        <v>95.572873000000001</v>
      </c>
      <c r="CM5" s="243">
        <v>96.210367000000005</v>
      </c>
      <c r="CN5" s="243">
        <v>90.763009999999994</v>
      </c>
      <c r="CO5" s="243">
        <v>90.121639000000002</v>
      </c>
      <c r="CP5" s="243">
        <v>99.244929540000001</v>
      </c>
      <c r="CQ5" s="243">
        <v>90.281644999999997</v>
      </c>
      <c r="CR5" s="243">
        <v>90.988957999999997</v>
      </c>
      <c r="CS5" s="243">
        <v>92.231016190000005</v>
      </c>
      <c r="CT5" s="243">
        <v>90.915548999999999</v>
      </c>
      <c r="CU5" s="243">
        <v>92.311462000000006</v>
      </c>
      <c r="CV5" s="243">
        <v>104.84089294</v>
      </c>
      <c r="CW5" s="243">
        <v>90.303824000000006</v>
      </c>
      <c r="CX5" s="243">
        <v>91.315587500000007</v>
      </c>
      <c r="CY5" s="243">
        <v>91.728536000000005</v>
      </c>
      <c r="CZ5" s="243">
        <v>94.283214999999998</v>
      </c>
      <c r="DA5" s="243">
        <v>101.31296</v>
      </c>
      <c r="DB5" s="243">
        <v>101.54628099999999</v>
      </c>
      <c r="DC5" s="243">
        <v>99.786914999999993</v>
      </c>
      <c r="DD5" s="243">
        <v>99.078311999999997</v>
      </c>
      <c r="DE5" s="243">
        <v>94.180685999999994</v>
      </c>
      <c r="DF5" s="243">
        <v>94.755487000000002</v>
      </c>
      <c r="DG5" s="243">
        <v>93.184569500000009</v>
      </c>
      <c r="DH5" s="243">
        <v>94.58525951</v>
      </c>
      <c r="DI5" s="243">
        <v>100.936812</v>
      </c>
      <c r="DJ5" s="243">
        <v>100.703236</v>
      </c>
      <c r="DK5" s="243">
        <v>91.401474329999999</v>
      </c>
      <c r="DL5" s="243">
        <v>97.377077</v>
      </c>
      <c r="DM5" s="243">
        <v>96.116636999999997</v>
      </c>
      <c r="DN5" s="243">
        <v>92.817710000000005</v>
      </c>
      <c r="DO5" s="243">
        <v>85.796953000000002</v>
      </c>
      <c r="DP5" s="243">
        <v>95.874449999999996</v>
      </c>
      <c r="DQ5" s="243">
        <v>91.486116999999993</v>
      </c>
      <c r="DR5" s="243">
        <v>91.834069999999997</v>
      </c>
      <c r="DS5" s="243">
        <v>91.043964000000003</v>
      </c>
      <c r="DT5" s="243">
        <v>100.173892</v>
      </c>
      <c r="DU5" s="243">
        <v>100.405637</v>
      </c>
      <c r="DV5" s="243">
        <v>89.379619000000005</v>
      </c>
      <c r="DW5" s="243">
        <v>84.345324000000005</v>
      </c>
      <c r="DX5" s="243">
        <v>82.245156249999994</v>
      </c>
      <c r="DY5" s="243">
        <v>91.287847839999998</v>
      </c>
      <c r="DZ5" s="243">
        <v>95.210147000000006</v>
      </c>
      <c r="EA5" s="243">
        <v>95.439577999999997</v>
      </c>
      <c r="EB5" s="243">
        <v>90.138133999999994</v>
      </c>
      <c r="EC5" s="243">
        <v>90.699563999999995</v>
      </c>
      <c r="ED5" s="243">
        <v>91.247724000000005</v>
      </c>
      <c r="EE5" s="243">
        <v>91.013853999999995</v>
      </c>
      <c r="EF5" s="243">
        <v>103.66113484</v>
      </c>
      <c r="EG5" s="243">
        <v>101.550714</v>
      </c>
      <c r="EH5" s="243">
        <v>101.550714</v>
      </c>
      <c r="EI5" s="243">
        <v>91.289732000000001</v>
      </c>
      <c r="EJ5" s="243">
        <v>99.511645000000001</v>
      </c>
      <c r="EK5" s="243">
        <v>99.911615999999995</v>
      </c>
      <c r="EL5" s="243">
        <v>99.786914999999993</v>
      </c>
      <c r="EM5" s="243">
        <v>90.918420999999995</v>
      </c>
      <c r="EN5" s="243">
        <v>94.778915999999995</v>
      </c>
      <c r="EO5" s="243">
        <v>98.695307</v>
      </c>
      <c r="EP5" s="243">
        <v>92.522782000000007</v>
      </c>
      <c r="EQ5" s="243">
        <v>92.514477999999997</v>
      </c>
      <c r="ER5" s="243">
        <v>94.373121370000007</v>
      </c>
      <c r="ES5" s="243">
        <v>89.888474000000002</v>
      </c>
      <c r="ET5" s="243">
        <v>89.217250000000007</v>
      </c>
      <c r="EU5" s="243">
        <v>90.706379999999996</v>
      </c>
      <c r="EV5" s="243">
        <v>93.916345000000007</v>
      </c>
      <c r="EW5" s="243">
        <v>88.523477999999997</v>
      </c>
      <c r="EX5" s="243">
        <v>87.547796000000005</v>
      </c>
      <c r="EY5" s="243">
        <v>90.689533999999995</v>
      </c>
      <c r="EZ5" s="243">
        <v>91.026471000000001</v>
      </c>
      <c r="FA5" s="243">
        <v>91.167507000000001</v>
      </c>
      <c r="FB5" s="243">
        <v>94.073382749999993</v>
      </c>
      <c r="FC5" s="243">
        <v>90.822041999999996</v>
      </c>
      <c r="FD5" s="243">
        <v>97.590536</v>
      </c>
      <c r="FE5" s="243">
        <v>93.359069000000005</v>
      </c>
      <c r="FF5" s="243">
        <v>94.557696550000003</v>
      </c>
      <c r="FG5" s="243">
        <v>101.788713</v>
      </c>
      <c r="FH5" s="243">
        <v>87.245932999999994</v>
      </c>
      <c r="FI5" s="243">
        <v>87.757966999999994</v>
      </c>
      <c r="FJ5" s="243">
        <v>90.999116999999998</v>
      </c>
      <c r="FK5" s="243">
        <v>95.215847999999994</v>
      </c>
      <c r="FL5" s="243">
        <v>96.865654800000002</v>
      </c>
      <c r="FM5" s="243">
        <v>96.683501000000007</v>
      </c>
      <c r="FN5" s="243">
        <v>96.854225999999997</v>
      </c>
      <c r="FO5" s="243">
        <v>98.707718</v>
      </c>
      <c r="FP5" s="243">
        <v>98.707718</v>
      </c>
      <c r="FQ5" s="243">
        <v>94.270115000000004</v>
      </c>
      <c r="FR5" s="243">
        <v>94.270115000000004</v>
      </c>
      <c r="FS5" s="243">
        <v>94.270115000000004</v>
      </c>
      <c r="FT5" s="243">
        <v>100.632722</v>
      </c>
      <c r="FU5" s="243">
        <v>100.43593799999999</v>
      </c>
      <c r="FV5" s="243">
        <v>93.170439000000002</v>
      </c>
      <c r="FW5" s="243">
        <v>92.696468999999993</v>
      </c>
      <c r="FX5" s="243">
        <v>92.45817572</v>
      </c>
      <c r="FY5" s="243">
        <v>94.309972000000002</v>
      </c>
      <c r="FZ5" s="243">
        <v>91.901590999999996</v>
      </c>
      <c r="GA5" s="243">
        <v>95.861396999999997</v>
      </c>
      <c r="GB5" s="243">
        <v>95.861396999999997</v>
      </c>
      <c r="GC5" s="243">
        <v>100.537521</v>
      </c>
      <c r="GD5" s="243">
        <v>89.537152669999998</v>
      </c>
      <c r="GE5" s="243">
        <v>99.511645000000001</v>
      </c>
      <c r="GF5" s="243">
        <v>99.078311999999997</v>
      </c>
      <c r="GG5" s="243">
        <v>104.80111899000001</v>
      </c>
      <c r="GH5" s="243">
        <v>89.811325999999994</v>
      </c>
      <c r="GI5" s="243">
        <v>104.80111899000001</v>
      </c>
      <c r="GJ5" s="243">
        <v>98.707718</v>
      </c>
      <c r="GK5" s="243">
        <v>92.463262</v>
      </c>
      <c r="GL5" s="243">
        <v>97.071977000000004</v>
      </c>
      <c r="GM5" s="243">
        <v>86.666865000000001</v>
      </c>
      <c r="GN5" s="243">
        <v>92.845786000000004</v>
      </c>
      <c r="GO5" s="243">
        <v>83.040711580000007</v>
      </c>
      <c r="GP5" s="243">
        <v>82.827963089999997</v>
      </c>
      <c r="GQ5" s="243">
        <v>91.064768000000001</v>
      </c>
      <c r="GR5" s="243">
        <v>99.083063999999993</v>
      </c>
      <c r="GS5" s="243">
        <v>99.165152000000006</v>
      </c>
      <c r="GT5" s="243">
        <v>98.998867000000004</v>
      </c>
      <c r="GU5" s="243">
        <v>92.845786000000004</v>
      </c>
      <c r="GV5" s="243">
        <v>92.845786000000004</v>
      </c>
      <c r="GW5" s="243">
        <v>92.845786000000004</v>
      </c>
      <c r="GX5" s="243">
        <v>97.204059999999998</v>
      </c>
      <c r="GY5" s="243">
        <v>97.403758999999994</v>
      </c>
      <c r="GZ5" s="243">
        <v>97.403758999999994</v>
      </c>
      <c r="HA5" s="243">
        <v>97.403758999999994</v>
      </c>
      <c r="HB5" s="243">
        <v>91.831750999999997</v>
      </c>
      <c r="HC5" s="243">
        <v>101.770663</v>
      </c>
      <c r="HD5" s="243">
        <v>101.49939999999999</v>
      </c>
      <c r="HE5" s="243">
        <v>95.981161</v>
      </c>
      <c r="HF5" s="243">
        <v>101.518952</v>
      </c>
      <c r="HG5" s="243">
        <v>95.063337000000004</v>
      </c>
      <c r="HH5" s="243">
        <v>87.550595299999998</v>
      </c>
      <c r="HI5" s="243">
        <v>97.616117000000003</v>
      </c>
      <c r="HJ5" s="243">
        <v>92.992177499999997</v>
      </c>
      <c r="HK5" s="243">
        <v>93.185845999999998</v>
      </c>
      <c r="HL5" s="243">
        <v>90.671103000000002</v>
      </c>
      <c r="HM5" s="243">
        <v>91.449943000000005</v>
      </c>
      <c r="HN5" s="243">
        <v>82.638359159999993</v>
      </c>
      <c r="HO5" s="243">
        <v>84.723184000000003</v>
      </c>
      <c r="HP5" s="243">
        <v>85.193607</v>
      </c>
      <c r="HQ5" s="243">
        <v>95.492284089999998</v>
      </c>
      <c r="HR5" s="243">
        <v>93.162664000000007</v>
      </c>
      <c r="HS5" s="243">
        <v>98.541043000000002</v>
      </c>
      <c r="HT5" s="243"/>
      <c r="HU5" s="243"/>
      <c r="HV5" s="243"/>
      <c r="HW5" s="243"/>
      <c r="HX5" s="243"/>
      <c r="HY5" s="243"/>
      <c r="HZ5" s="243"/>
      <c r="IA5" s="243"/>
    </row>
    <row r="6" spans="1:236" s="244" customFormat="1" x14ac:dyDescent="0.2">
      <c r="A6" s="242"/>
      <c r="B6" s="251">
        <v>45680.0625</v>
      </c>
      <c r="C6" s="243">
        <v>91.730739</v>
      </c>
      <c r="D6" s="243">
        <v>91.865487999999999</v>
      </c>
      <c r="E6" s="243">
        <v>91.783869999999993</v>
      </c>
      <c r="F6" s="243">
        <v>91.730739</v>
      </c>
      <c r="G6" s="243">
        <v>91.875600000000006</v>
      </c>
      <c r="H6" s="243">
        <v>100.412024</v>
      </c>
      <c r="I6" s="243">
        <v>99.992170999999999</v>
      </c>
      <c r="J6" s="243">
        <v>100.663714</v>
      </c>
      <c r="K6" s="243">
        <v>92.002564000000007</v>
      </c>
      <c r="L6" s="243">
        <v>92.583579</v>
      </c>
      <c r="M6" s="243">
        <v>100.075733</v>
      </c>
      <c r="N6" s="243">
        <v>99.265066000000004</v>
      </c>
      <c r="O6" s="243">
        <v>95.760131000000001</v>
      </c>
      <c r="P6" s="243">
        <v>90.376070690000006</v>
      </c>
      <c r="Q6" s="243">
        <v>100.603757</v>
      </c>
      <c r="R6" s="243">
        <v>93.252336</v>
      </c>
      <c r="S6" s="243">
        <v>94.516675000000006</v>
      </c>
      <c r="T6" s="243">
        <v>86.115853999999999</v>
      </c>
      <c r="U6" s="243">
        <v>86.805063000000004</v>
      </c>
      <c r="V6" s="243">
        <v>93.479303999999999</v>
      </c>
      <c r="W6" s="243">
        <v>92.565877999999998</v>
      </c>
      <c r="X6" s="243">
        <v>89.273865000000001</v>
      </c>
      <c r="Y6" s="243">
        <v>91.053600000000003</v>
      </c>
      <c r="Z6" s="243">
        <v>101.140051</v>
      </c>
      <c r="AA6" s="243">
        <v>89.234433999999993</v>
      </c>
      <c r="AB6" s="243">
        <v>93.039786000000007</v>
      </c>
      <c r="AC6" s="243">
        <v>92.775807999999998</v>
      </c>
      <c r="AD6" s="243">
        <v>92.330988000000005</v>
      </c>
      <c r="AE6" s="243">
        <v>87.028642000000005</v>
      </c>
      <c r="AF6" s="243">
        <v>92.260483750000006</v>
      </c>
      <c r="AG6" s="243">
        <v>92.797637460000004</v>
      </c>
      <c r="AH6" s="243">
        <v>92.900160999999997</v>
      </c>
      <c r="AI6" s="243">
        <v>93.020267000000004</v>
      </c>
      <c r="AJ6" s="243">
        <v>84.940327999999994</v>
      </c>
      <c r="AK6" s="243">
        <v>93.682936999999995</v>
      </c>
      <c r="AL6" s="243">
        <v>89.040869330000007</v>
      </c>
      <c r="AM6" s="243">
        <v>89.495396999999997</v>
      </c>
      <c r="AN6" s="243">
        <v>99.323729999999998</v>
      </c>
      <c r="AO6" s="243">
        <v>87.171197000000006</v>
      </c>
      <c r="AP6" s="243">
        <v>81.9203215</v>
      </c>
      <c r="AQ6" s="243">
        <v>82.277925999999994</v>
      </c>
      <c r="AR6" s="243">
        <v>100.71431200000001</v>
      </c>
      <c r="AS6" s="243">
        <v>98.075123000000005</v>
      </c>
      <c r="AT6" s="243">
        <v>98.075123000000005</v>
      </c>
      <c r="AU6" s="243">
        <v>97.538574999999994</v>
      </c>
      <c r="AV6" s="243">
        <v>92.953012000000001</v>
      </c>
      <c r="AW6" s="243">
        <v>87.290791499999997</v>
      </c>
      <c r="AX6" s="243">
        <v>87.746770999999995</v>
      </c>
      <c r="AY6" s="243">
        <v>95.533184000000006</v>
      </c>
      <c r="AZ6" s="243">
        <v>92.181683000000007</v>
      </c>
      <c r="BA6" s="243">
        <v>91.838218999999995</v>
      </c>
      <c r="BB6" s="243">
        <v>91.838218999999995</v>
      </c>
      <c r="BC6" s="243">
        <v>91.838218999999995</v>
      </c>
      <c r="BD6" s="243">
        <v>91.244167000000004</v>
      </c>
      <c r="BE6" s="243">
        <v>91.838218999999995</v>
      </c>
      <c r="BF6" s="243">
        <v>99.442682000000005</v>
      </c>
      <c r="BG6" s="243">
        <v>99.191972000000007</v>
      </c>
      <c r="BH6" s="243">
        <v>99.191972000000007</v>
      </c>
      <c r="BI6" s="243">
        <v>99.191972000000007</v>
      </c>
      <c r="BJ6" s="243">
        <v>90.306541999999993</v>
      </c>
      <c r="BK6" s="243">
        <v>90.664811</v>
      </c>
      <c r="BL6" s="243">
        <v>94.208541999999994</v>
      </c>
      <c r="BM6" s="243">
        <v>93.978245999999999</v>
      </c>
      <c r="BN6" s="243">
        <v>94.094446000000005</v>
      </c>
      <c r="BO6" s="243">
        <v>92.061736999999994</v>
      </c>
      <c r="BP6" s="243">
        <v>97.573759999999993</v>
      </c>
      <c r="BQ6" s="243">
        <v>84.950976999999995</v>
      </c>
      <c r="BR6" s="243">
        <v>85.060563759999994</v>
      </c>
      <c r="BS6" s="243">
        <v>93.796833000000007</v>
      </c>
      <c r="BT6" s="243">
        <v>89.027880999999994</v>
      </c>
      <c r="BU6" s="243">
        <v>95.481976000000003</v>
      </c>
      <c r="BV6" s="243">
        <v>99.473104000000006</v>
      </c>
      <c r="BW6" s="243">
        <v>94.643670999999998</v>
      </c>
      <c r="BX6" s="243">
        <v>94.643670999999998</v>
      </c>
      <c r="BY6" s="243">
        <v>96.174431999999996</v>
      </c>
      <c r="BZ6" s="243">
        <v>92.403317000000001</v>
      </c>
      <c r="CA6" s="243">
        <v>93.781459999999996</v>
      </c>
      <c r="CB6" s="243">
        <v>93.991327999999996</v>
      </c>
      <c r="CC6" s="243">
        <v>93.695085000000006</v>
      </c>
      <c r="CD6" s="243">
        <v>91.745607000000007</v>
      </c>
      <c r="CE6" s="243">
        <v>94.512690000000006</v>
      </c>
      <c r="CF6" s="243">
        <v>95.481976000000003</v>
      </c>
      <c r="CG6" s="243">
        <v>91.873131670000006</v>
      </c>
      <c r="CH6" s="243">
        <v>92.123419999999996</v>
      </c>
      <c r="CI6" s="243">
        <v>94.977620000000002</v>
      </c>
      <c r="CJ6" s="243">
        <v>94.265416999999999</v>
      </c>
      <c r="CK6" s="243">
        <v>96.904884289999998</v>
      </c>
      <c r="CL6" s="243">
        <v>95.212653000000003</v>
      </c>
      <c r="CM6" s="243">
        <v>95.848422999999997</v>
      </c>
      <c r="CN6" s="243">
        <v>90.490734000000003</v>
      </c>
      <c r="CO6" s="243">
        <v>89.809162999999998</v>
      </c>
      <c r="CP6" s="243">
        <v>98.810091029999995</v>
      </c>
      <c r="CQ6" s="243">
        <v>89.895071000000002</v>
      </c>
      <c r="CR6" s="243">
        <v>90.711378999999994</v>
      </c>
      <c r="CS6" s="243">
        <v>91.252699870000001</v>
      </c>
      <c r="CT6" s="243">
        <v>90.350950999999995</v>
      </c>
      <c r="CU6" s="243">
        <v>91.948164000000006</v>
      </c>
      <c r="CV6" s="243">
        <v>104.77259707</v>
      </c>
      <c r="CW6" s="243">
        <v>89.957431999999997</v>
      </c>
      <c r="CX6" s="243">
        <v>91.171048999999996</v>
      </c>
      <c r="CY6" s="243">
        <v>91.646868999999995</v>
      </c>
      <c r="CZ6" s="243">
        <v>94.006231</v>
      </c>
      <c r="DA6" s="243">
        <v>100.952606</v>
      </c>
      <c r="DB6" s="243">
        <v>101.18577399999999</v>
      </c>
      <c r="DC6" s="243">
        <v>99.473104000000006</v>
      </c>
      <c r="DD6" s="243">
        <v>98.776618999999997</v>
      </c>
      <c r="DE6" s="243">
        <v>94.082840000000004</v>
      </c>
      <c r="DF6" s="243">
        <v>94.643670999999998</v>
      </c>
      <c r="DG6" s="243">
        <v>92.802829000000003</v>
      </c>
      <c r="DH6" s="243">
        <v>94.100303920000002</v>
      </c>
      <c r="DI6" s="243">
        <v>100.64007100000001</v>
      </c>
      <c r="DJ6" s="243">
        <v>100.416511</v>
      </c>
      <c r="DK6" s="243">
        <v>91.015759669999994</v>
      </c>
      <c r="DL6" s="243">
        <v>97.022180000000006</v>
      </c>
      <c r="DM6" s="243">
        <v>95.772137999999998</v>
      </c>
      <c r="DN6" s="243">
        <v>92.464983000000004</v>
      </c>
      <c r="DO6" s="243">
        <v>81.322179000000006</v>
      </c>
      <c r="DP6" s="243">
        <v>95.539862999999997</v>
      </c>
      <c r="DQ6" s="243">
        <v>91.143923000000001</v>
      </c>
      <c r="DR6" s="243">
        <v>91.488005000000001</v>
      </c>
      <c r="DS6" s="243">
        <v>90.770938999999998</v>
      </c>
      <c r="DT6" s="243">
        <v>99.868423000000007</v>
      </c>
      <c r="DU6" s="243">
        <v>100.116992</v>
      </c>
      <c r="DV6" s="243">
        <v>88.843120999999996</v>
      </c>
      <c r="DW6" s="243">
        <v>83.337175999999999</v>
      </c>
      <c r="DX6" s="243">
        <v>81.240433999999993</v>
      </c>
      <c r="DY6" s="243">
        <v>90.804670470000005</v>
      </c>
      <c r="DZ6" s="243">
        <v>95.029938999999999</v>
      </c>
      <c r="EA6" s="243">
        <v>95.259079999999997</v>
      </c>
      <c r="EB6" s="243">
        <v>89.757709000000006</v>
      </c>
      <c r="EC6" s="243">
        <v>90.317216000000002</v>
      </c>
      <c r="ED6" s="243">
        <v>90.914184000000006</v>
      </c>
      <c r="EE6" s="243">
        <v>90.718745999999996</v>
      </c>
      <c r="EF6" s="243">
        <v>103.5936075</v>
      </c>
      <c r="EG6" s="243">
        <v>101.278634</v>
      </c>
      <c r="EH6" s="243">
        <v>101.278634</v>
      </c>
      <c r="EI6" s="243">
        <v>90.994231999999997</v>
      </c>
      <c r="EJ6" s="243">
        <v>99.202178000000004</v>
      </c>
      <c r="EK6" s="243">
        <v>99.591263999999995</v>
      </c>
      <c r="EL6" s="243">
        <v>99.473104000000006</v>
      </c>
      <c r="EM6" s="243">
        <v>90.522012000000004</v>
      </c>
      <c r="EN6" s="243">
        <v>94.450907999999998</v>
      </c>
      <c r="EO6" s="243">
        <v>98.277206000000007</v>
      </c>
      <c r="EP6" s="243">
        <v>92.189850000000007</v>
      </c>
      <c r="EQ6" s="243">
        <v>92.181921000000003</v>
      </c>
      <c r="ER6" s="243">
        <v>93.95997002</v>
      </c>
      <c r="ES6" s="243">
        <v>89.259581999999995</v>
      </c>
      <c r="ET6" s="243">
        <v>88.197669000000005</v>
      </c>
      <c r="EU6" s="243">
        <v>90.218399000000005</v>
      </c>
      <c r="EV6" s="243">
        <v>92.920152000000002</v>
      </c>
      <c r="EW6" s="243">
        <v>88.037177999999997</v>
      </c>
      <c r="EX6" s="243">
        <v>86.942532</v>
      </c>
      <c r="EY6" s="243">
        <v>90.354290000000006</v>
      </c>
      <c r="EZ6" s="243">
        <v>90.707356000000004</v>
      </c>
      <c r="FA6" s="243">
        <v>90.855129000000005</v>
      </c>
      <c r="FB6" s="243">
        <v>93.74720499</v>
      </c>
      <c r="FC6" s="243">
        <v>90.311780999999996</v>
      </c>
      <c r="FD6" s="243">
        <v>97.191360000000003</v>
      </c>
      <c r="FE6" s="243">
        <v>92.995536999999999</v>
      </c>
      <c r="FF6" s="243">
        <v>94.425855929999997</v>
      </c>
      <c r="FG6" s="243">
        <v>101.24032699999999</v>
      </c>
      <c r="FH6" s="243">
        <v>86.911264000000003</v>
      </c>
      <c r="FI6" s="243">
        <v>87.417692000000002</v>
      </c>
      <c r="FJ6" s="243">
        <v>90.524806999999996</v>
      </c>
      <c r="FK6" s="243">
        <v>94.979437000000004</v>
      </c>
      <c r="FL6" s="243">
        <v>96.185780579999999</v>
      </c>
      <c r="FM6" s="243">
        <v>96.008548000000005</v>
      </c>
      <c r="FN6" s="243">
        <v>96.174431999999996</v>
      </c>
      <c r="FO6" s="243">
        <v>98.404634999999999</v>
      </c>
      <c r="FP6" s="243">
        <v>98.404634999999999</v>
      </c>
      <c r="FQ6" s="243">
        <v>93.817350000000005</v>
      </c>
      <c r="FR6" s="243">
        <v>93.817350000000005</v>
      </c>
      <c r="FS6" s="243">
        <v>93.817350000000005</v>
      </c>
      <c r="FT6" s="243">
        <v>100.34762000000001</v>
      </c>
      <c r="FU6" s="243">
        <v>100.150516</v>
      </c>
      <c r="FV6" s="243">
        <v>92.333420000000004</v>
      </c>
      <c r="FW6" s="243">
        <v>92.032328000000007</v>
      </c>
      <c r="FX6" s="243">
        <v>92.137551990000006</v>
      </c>
      <c r="FY6" s="243">
        <v>93.798991000000001</v>
      </c>
      <c r="FZ6" s="243">
        <v>91.567774999999997</v>
      </c>
      <c r="GA6" s="243">
        <v>95.481976000000003</v>
      </c>
      <c r="GB6" s="243">
        <v>95.481976000000003</v>
      </c>
      <c r="GC6" s="243">
        <v>100.265452</v>
      </c>
      <c r="GD6" s="243">
        <v>89.204341670000005</v>
      </c>
      <c r="GE6" s="243">
        <v>99.202178000000004</v>
      </c>
      <c r="GF6" s="243">
        <v>98.776618999999997</v>
      </c>
      <c r="GG6" s="243">
        <v>104.73284903</v>
      </c>
      <c r="GH6" s="243">
        <v>89.533236000000002</v>
      </c>
      <c r="GI6" s="243">
        <v>104.73284903</v>
      </c>
      <c r="GJ6" s="243">
        <v>98.404634999999999</v>
      </c>
      <c r="GK6" s="243">
        <v>92.047022999999996</v>
      </c>
      <c r="GL6" s="243">
        <v>96.883788999999993</v>
      </c>
      <c r="GM6" s="243">
        <v>86.037496000000004</v>
      </c>
      <c r="GN6" s="243">
        <v>92.462722999999997</v>
      </c>
      <c r="GO6" s="243">
        <v>82.791601369999995</v>
      </c>
      <c r="GP6" s="243">
        <v>82.579491090000005</v>
      </c>
      <c r="GQ6" s="243">
        <v>90.557749000000001</v>
      </c>
      <c r="GR6" s="243">
        <v>99.196439999999996</v>
      </c>
      <c r="GS6" s="243">
        <v>98.921684999999997</v>
      </c>
      <c r="GT6" s="243">
        <v>98.725971999999999</v>
      </c>
      <c r="GU6" s="243">
        <v>92.462722999999997</v>
      </c>
      <c r="GV6" s="243">
        <v>92.462722999999997</v>
      </c>
      <c r="GW6" s="243">
        <v>92.462722999999997</v>
      </c>
      <c r="GX6" s="243">
        <v>96.843688999999998</v>
      </c>
      <c r="GY6" s="243">
        <v>97.041195999999999</v>
      </c>
      <c r="GZ6" s="243">
        <v>97.041195999999999</v>
      </c>
      <c r="HA6" s="243">
        <v>97.041195999999999</v>
      </c>
      <c r="HB6" s="243">
        <v>91.344395000000006</v>
      </c>
      <c r="HC6" s="243">
        <v>101.546268</v>
      </c>
      <c r="HD6" s="243">
        <v>101.261696</v>
      </c>
      <c r="HE6" s="243">
        <v>95.283703000000003</v>
      </c>
      <c r="HF6" s="243">
        <v>101.113846</v>
      </c>
      <c r="HG6" s="243">
        <v>94.756947999999994</v>
      </c>
      <c r="HH6" s="243">
        <v>87.279505380000003</v>
      </c>
      <c r="HI6" s="243">
        <v>97.221228999999994</v>
      </c>
      <c r="HJ6" s="243">
        <v>92.579596499999994</v>
      </c>
      <c r="HK6" s="243">
        <v>92.780698000000001</v>
      </c>
      <c r="HL6" s="243">
        <v>90.191190000000006</v>
      </c>
      <c r="HM6" s="243">
        <v>91.089594000000005</v>
      </c>
      <c r="HN6" s="243">
        <v>82.390455950000003</v>
      </c>
      <c r="HO6" s="243">
        <v>84.108266999999998</v>
      </c>
      <c r="HP6" s="243">
        <v>84.575311999999997</v>
      </c>
      <c r="HQ6" s="243">
        <v>95.102024439999994</v>
      </c>
      <c r="HR6" s="243">
        <v>92.786108999999996</v>
      </c>
      <c r="HS6" s="243">
        <v>98.129339000000002</v>
      </c>
      <c r="HT6" s="243"/>
      <c r="HU6" s="243"/>
      <c r="HV6" s="243"/>
      <c r="HW6" s="243"/>
      <c r="HX6" s="243"/>
      <c r="HY6" s="243"/>
      <c r="HZ6" s="243"/>
      <c r="IA6" s="243"/>
    </row>
    <row r="7" spans="1:236" s="244" customFormat="1" x14ac:dyDescent="0.2">
      <c r="A7" s="242"/>
      <c r="B7" s="251">
        <v>45680.083333333336</v>
      </c>
      <c r="C7" s="243">
        <v>90.676343000000003</v>
      </c>
      <c r="D7" s="243">
        <v>90.806019000000006</v>
      </c>
      <c r="E7" s="243">
        <v>90.725448999999998</v>
      </c>
      <c r="F7" s="243">
        <v>90.676343000000003</v>
      </c>
      <c r="G7" s="243">
        <v>90.932107000000002</v>
      </c>
      <c r="H7" s="243">
        <v>98.979248999999996</v>
      </c>
      <c r="I7" s="243">
        <v>98.569276000000002</v>
      </c>
      <c r="J7" s="243">
        <v>99.217153999999994</v>
      </c>
      <c r="K7" s="243">
        <v>91.053338999999994</v>
      </c>
      <c r="L7" s="243">
        <v>91.578442999999993</v>
      </c>
      <c r="M7" s="243">
        <v>98.697525999999996</v>
      </c>
      <c r="N7" s="243">
        <v>97.883112999999994</v>
      </c>
      <c r="O7" s="243">
        <v>94.735015000000004</v>
      </c>
      <c r="P7" s="243">
        <v>89.130367230000004</v>
      </c>
      <c r="Q7" s="243">
        <v>99.136655000000005</v>
      </c>
      <c r="R7" s="243">
        <v>92.213626000000005</v>
      </c>
      <c r="S7" s="243">
        <v>93.455102999999994</v>
      </c>
      <c r="T7" s="243">
        <v>85.2088435</v>
      </c>
      <c r="U7" s="243">
        <v>85.892531000000005</v>
      </c>
      <c r="V7" s="243">
        <v>92.381460000000004</v>
      </c>
      <c r="W7" s="243">
        <v>91.605759000000006</v>
      </c>
      <c r="X7" s="243">
        <v>88.338221000000004</v>
      </c>
      <c r="Y7" s="243">
        <v>90.089012999999994</v>
      </c>
      <c r="Z7" s="243">
        <v>99.631039000000001</v>
      </c>
      <c r="AA7" s="243">
        <v>88.142702</v>
      </c>
      <c r="AB7" s="243">
        <v>91.993161000000001</v>
      </c>
      <c r="AC7" s="243">
        <v>91.740171000000004</v>
      </c>
      <c r="AD7" s="243">
        <v>91.382776000000007</v>
      </c>
      <c r="AE7" s="243">
        <v>86.075569000000002</v>
      </c>
      <c r="AF7" s="243">
        <v>91.178492750000004</v>
      </c>
      <c r="AG7" s="243">
        <v>91.701828090000006</v>
      </c>
      <c r="AH7" s="243">
        <v>91.818539000000001</v>
      </c>
      <c r="AI7" s="243">
        <v>91.916819000000004</v>
      </c>
      <c r="AJ7" s="243">
        <v>83.939633000000001</v>
      </c>
      <c r="AK7" s="243">
        <v>92.580876000000004</v>
      </c>
      <c r="AL7" s="243">
        <v>87.949406330000002</v>
      </c>
      <c r="AM7" s="243">
        <v>88.399494000000004</v>
      </c>
      <c r="AN7" s="243">
        <v>97.952025000000006</v>
      </c>
      <c r="AO7" s="243">
        <v>86.189102000000005</v>
      </c>
      <c r="AP7" s="243">
        <v>81.085425499999999</v>
      </c>
      <c r="AQ7" s="243">
        <v>81.434735000000003</v>
      </c>
      <c r="AR7" s="243">
        <v>99.323987000000002</v>
      </c>
      <c r="AS7" s="243">
        <v>96.570699000000005</v>
      </c>
      <c r="AT7" s="243">
        <v>96.570699000000005</v>
      </c>
      <c r="AU7" s="243">
        <v>95.898673000000002</v>
      </c>
      <c r="AV7" s="243">
        <v>91.949280000000002</v>
      </c>
      <c r="AW7" s="243">
        <v>86.601433499999999</v>
      </c>
      <c r="AX7" s="243">
        <v>87.025446000000002</v>
      </c>
      <c r="AY7" s="243">
        <v>94.257153000000002</v>
      </c>
      <c r="AZ7" s="243">
        <v>91.16601</v>
      </c>
      <c r="BA7" s="243">
        <v>90.860996</v>
      </c>
      <c r="BB7" s="243">
        <v>90.860996</v>
      </c>
      <c r="BC7" s="243">
        <v>90.860996</v>
      </c>
      <c r="BD7" s="243">
        <v>90.337125</v>
      </c>
      <c r="BE7" s="243">
        <v>90.860996</v>
      </c>
      <c r="BF7" s="243">
        <v>97.917420000000007</v>
      </c>
      <c r="BG7" s="243">
        <v>97.678822999999994</v>
      </c>
      <c r="BH7" s="243">
        <v>97.678822999999994</v>
      </c>
      <c r="BI7" s="243">
        <v>97.678822999999994</v>
      </c>
      <c r="BJ7" s="243">
        <v>89.263109999999998</v>
      </c>
      <c r="BK7" s="243">
        <v>89.615658999999994</v>
      </c>
      <c r="BL7" s="243">
        <v>93.079835000000003</v>
      </c>
      <c r="BM7" s="243">
        <v>92.852802999999994</v>
      </c>
      <c r="BN7" s="243">
        <v>92.932385999999994</v>
      </c>
      <c r="BO7" s="243">
        <v>90.909968000000006</v>
      </c>
      <c r="BP7" s="243">
        <v>96.360061000000002</v>
      </c>
      <c r="BQ7" s="243">
        <v>83.931004999999999</v>
      </c>
      <c r="BR7" s="243">
        <v>84.039276000000001</v>
      </c>
      <c r="BS7" s="243">
        <v>92.626650999999995</v>
      </c>
      <c r="BT7" s="243">
        <v>87.973892169999999</v>
      </c>
      <c r="BU7" s="243">
        <v>94.201676000000006</v>
      </c>
      <c r="BV7" s="243">
        <v>98.083369000000005</v>
      </c>
      <c r="BW7" s="243">
        <v>93.434631999999993</v>
      </c>
      <c r="BX7" s="243">
        <v>93.434631999999993</v>
      </c>
      <c r="BY7" s="243">
        <v>94.958596999999997</v>
      </c>
      <c r="BZ7" s="243">
        <v>91.514493999999999</v>
      </c>
      <c r="CA7" s="243">
        <v>92.661461000000003</v>
      </c>
      <c r="CB7" s="243">
        <v>92.928771999999995</v>
      </c>
      <c r="CC7" s="243">
        <v>92.646275000000003</v>
      </c>
      <c r="CD7" s="243">
        <v>90.922901999999993</v>
      </c>
      <c r="CE7" s="243">
        <v>92.644265000000004</v>
      </c>
      <c r="CF7" s="243">
        <v>94.201676000000006</v>
      </c>
      <c r="CG7" s="243">
        <v>90.862634999999997</v>
      </c>
      <c r="CH7" s="243">
        <v>91.108723999999995</v>
      </c>
      <c r="CI7" s="243">
        <v>93.579830999999999</v>
      </c>
      <c r="CJ7" s="243">
        <v>92.843530999999999</v>
      </c>
      <c r="CK7" s="243">
        <v>95.537576060000006</v>
      </c>
      <c r="CL7" s="243">
        <v>93.909891000000002</v>
      </c>
      <c r="CM7" s="243">
        <v>94.530035999999996</v>
      </c>
      <c r="CN7" s="243">
        <v>89.578529000000003</v>
      </c>
      <c r="CO7" s="243">
        <v>88.754054999999994</v>
      </c>
      <c r="CP7" s="243">
        <v>97.685905230000003</v>
      </c>
      <c r="CQ7" s="243">
        <v>88.920064999999994</v>
      </c>
      <c r="CR7" s="243">
        <v>89.593107000000003</v>
      </c>
      <c r="CS7" s="243">
        <v>90.462286030000001</v>
      </c>
      <c r="CT7" s="243">
        <v>89.293649000000002</v>
      </c>
      <c r="CU7" s="243">
        <v>90.895218999999997</v>
      </c>
      <c r="CV7" s="243">
        <v>103.2093874</v>
      </c>
      <c r="CW7" s="243">
        <v>88.864981</v>
      </c>
      <c r="CX7" s="243">
        <v>91.071377999999996</v>
      </c>
      <c r="CY7" s="243">
        <v>91.071377999999996</v>
      </c>
      <c r="CZ7" s="243">
        <v>92.809769000000003</v>
      </c>
      <c r="DA7" s="243">
        <v>99.524496999999997</v>
      </c>
      <c r="DB7" s="243">
        <v>99.761429000000007</v>
      </c>
      <c r="DC7" s="243">
        <v>98.083369000000005</v>
      </c>
      <c r="DD7" s="243">
        <v>97.423688999999996</v>
      </c>
      <c r="DE7" s="243">
        <v>92.881319000000005</v>
      </c>
      <c r="DF7" s="243">
        <v>93.434631999999993</v>
      </c>
      <c r="DG7" s="243">
        <v>91.788261500000004</v>
      </c>
      <c r="DH7" s="243">
        <v>93.195157679999994</v>
      </c>
      <c r="DI7" s="243">
        <v>99.218950000000007</v>
      </c>
      <c r="DJ7" s="243">
        <v>98.998116999999993</v>
      </c>
      <c r="DK7" s="243">
        <v>90.135427669999999</v>
      </c>
      <c r="DL7" s="243">
        <v>95.662864999999996</v>
      </c>
      <c r="DM7" s="243">
        <v>94.521412999999995</v>
      </c>
      <c r="DN7" s="243">
        <v>91.390192999999996</v>
      </c>
      <c r="DO7" s="243">
        <v>80.326386999999997</v>
      </c>
      <c r="DP7" s="243">
        <v>94.305819999999997</v>
      </c>
      <c r="DQ7" s="243">
        <v>90.176413999999994</v>
      </c>
      <c r="DR7" s="243">
        <v>90.515681000000001</v>
      </c>
      <c r="DS7" s="243">
        <v>89.851847000000006</v>
      </c>
      <c r="DT7" s="243">
        <v>98.469616000000002</v>
      </c>
      <c r="DU7" s="243">
        <v>98.711725000000001</v>
      </c>
      <c r="DV7" s="243">
        <v>87.917591000000002</v>
      </c>
      <c r="DW7" s="243">
        <v>82.401638000000005</v>
      </c>
      <c r="DX7" s="243">
        <v>80.328816000000003</v>
      </c>
      <c r="DY7" s="243">
        <v>89.796065290000001</v>
      </c>
      <c r="DZ7" s="243">
        <v>93.447981999999996</v>
      </c>
      <c r="EA7" s="243">
        <v>93.670064999999994</v>
      </c>
      <c r="EB7" s="243">
        <v>88.807220000000001</v>
      </c>
      <c r="EC7" s="243">
        <v>89.360640000000004</v>
      </c>
      <c r="ED7" s="243">
        <v>89.594497000000004</v>
      </c>
      <c r="EE7" s="243">
        <v>89.780584000000005</v>
      </c>
      <c r="EF7" s="243">
        <v>102.04798838000001</v>
      </c>
      <c r="EG7" s="243">
        <v>99.882446000000002</v>
      </c>
      <c r="EH7" s="243">
        <v>99.882446000000002</v>
      </c>
      <c r="EI7" s="243">
        <v>89.876745999999997</v>
      </c>
      <c r="EJ7" s="243">
        <v>97.824392000000003</v>
      </c>
      <c r="EK7" s="243">
        <v>98.194806999999997</v>
      </c>
      <c r="EL7" s="243">
        <v>98.083369000000005</v>
      </c>
      <c r="EM7" s="243">
        <v>89.540711000000002</v>
      </c>
      <c r="EN7" s="243">
        <v>93.023140999999995</v>
      </c>
      <c r="EO7" s="243">
        <v>96.839421999999999</v>
      </c>
      <c r="EP7" s="243">
        <v>91.174762999999999</v>
      </c>
      <c r="EQ7" s="243">
        <v>91.166264999999996</v>
      </c>
      <c r="ER7" s="243">
        <v>92.943255390000004</v>
      </c>
      <c r="ES7" s="243">
        <v>88.2667</v>
      </c>
      <c r="ET7" s="243">
        <v>87.209784999999997</v>
      </c>
      <c r="EU7" s="243">
        <v>89.215323999999995</v>
      </c>
      <c r="EV7" s="243">
        <v>92.115295000000003</v>
      </c>
      <c r="EW7" s="243">
        <v>87.049672999999999</v>
      </c>
      <c r="EX7" s="243">
        <v>85.991988000000006</v>
      </c>
      <c r="EY7" s="243">
        <v>89.413150000000002</v>
      </c>
      <c r="EZ7" s="243">
        <v>89.755122</v>
      </c>
      <c r="FA7" s="243">
        <v>89.898257000000001</v>
      </c>
      <c r="FB7" s="243">
        <v>92.645831560000005</v>
      </c>
      <c r="FC7" s="243">
        <v>89.281463000000002</v>
      </c>
      <c r="FD7" s="243">
        <v>95.856333000000006</v>
      </c>
      <c r="FE7" s="243">
        <v>91.947137999999995</v>
      </c>
      <c r="FF7" s="243">
        <v>93.300145009999994</v>
      </c>
      <c r="FG7" s="243">
        <v>99.871075000000005</v>
      </c>
      <c r="FH7" s="243">
        <v>86.022581500000001</v>
      </c>
      <c r="FI7" s="243">
        <v>86.526903000000004</v>
      </c>
      <c r="FJ7" s="243">
        <v>89.520368000000005</v>
      </c>
      <c r="FK7" s="243">
        <v>93.582024000000004</v>
      </c>
      <c r="FL7" s="243">
        <v>94.969802110000003</v>
      </c>
      <c r="FM7" s="243">
        <v>94.798676999999998</v>
      </c>
      <c r="FN7" s="243">
        <v>94.958596999999997</v>
      </c>
      <c r="FO7" s="243">
        <v>97.077045999999996</v>
      </c>
      <c r="FP7" s="243">
        <v>97.077045999999996</v>
      </c>
      <c r="FQ7" s="243">
        <v>92.403153000000003</v>
      </c>
      <c r="FR7" s="243">
        <v>92.403153000000003</v>
      </c>
      <c r="FS7" s="243">
        <v>92.403153000000003</v>
      </c>
      <c r="FT7" s="243">
        <v>98.932181</v>
      </c>
      <c r="FU7" s="243">
        <v>98.741024999999993</v>
      </c>
      <c r="FV7" s="243">
        <v>91.169877</v>
      </c>
      <c r="FW7" s="243">
        <v>90.949832999999998</v>
      </c>
      <c r="FX7" s="243">
        <v>91.169574530000006</v>
      </c>
      <c r="FY7" s="243">
        <v>92.751436999999996</v>
      </c>
      <c r="FZ7" s="243">
        <v>90.515000999999998</v>
      </c>
      <c r="GA7" s="243">
        <v>94.201676000000006</v>
      </c>
      <c r="GB7" s="243">
        <v>94.201676000000006</v>
      </c>
      <c r="GC7" s="243">
        <v>98.879789000000002</v>
      </c>
      <c r="GD7" s="243">
        <v>88.112789329999998</v>
      </c>
      <c r="GE7" s="243">
        <v>97.824392000000003</v>
      </c>
      <c r="GF7" s="243">
        <v>97.423688999999996</v>
      </c>
      <c r="GG7" s="243">
        <v>103.1702324</v>
      </c>
      <c r="GH7" s="243">
        <v>88.256546999999998</v>
      </c>
      <c r="GI7" s="243">
        <v>103.1702324</v>
      </c>
      <c r="GJ7" s="243">
        <v>97.077045999999996</v>
      </c>
      <c r="GK7" s="243">
        <v>91.084387000000007</v>
      </c>
      <c r="GL7" s="243">
        <v>95.221547999999999</v>
      </c>
      <c r="GM7" s="243">
        <v>85.087042999999994</v>
      </c>
      <c r="GN7" s="243">
        <v>91.490675999999993</v>
      </c>
      <c r="GO7" s="243">
        <v>81.957008599999995</v>
      </c>
      <c r="GP7" s="243">
        <v>81.747036519999995</v>
      </c>
      <c r="GQ7" s="243">
        <v>89.581745999999995</v>
      </c>
      <c r="GR7" s="243">
        <v>97.663082000000003</v>
      </c>
      <c r="GS7" s="243">
        <v>97.553403000000003</v>
      </c>
      <c r="GT7" s="243">
        <v>97.375985</v>
      </c>
      <c r="GU7" s="243">
        <v>91.490675999999993</v>
      </c>
      <c r="GV7" s="243">
        <v>91.490675999999993</v>
      </c>
      <c r="GW7" s="243">
        <v>91.490675999999993</v>
      </c>
      <c r="GX7" s="243">
        <v>95.483681000000004</v>
      </c>
      <c r="GY7" s="243">
        <v>95.681406999999993</v>
      </c>
      <c r="GZ7" s="243">
        <v>95.681406999999993</v>
      </c>
      <c r="HA7" s="243">
        <v>95.681406999999993</v>
      </c>
      <c r="HB7" s="243">
        <v>90.311344000000005</v>
      </c>
      <c r="HC7" s="243">
        <v>100.149449</v>
      </c>
      <c r="HD7" s="243">
        <v>99.872450000000001</v>
      </c>
      <c r="HE7" s="243">
        <v>94.351473999999996</v>
      </c>
      <c r="HF7" s="243">
        <v>99.626435999999998</v>
      </c>
      <c r="HG7" s="243">
        <v>93.578883000000005</v>
      </c>
      <c r="HH7" s="243">
        <v>86.034953200000004</v>
      </c>
      <c r="HI7" s="243">
        <v>95.875364000000005</v>
      </c>
      <c r="HJ7" s="243">
        <v>91.590128500000006</v>
      </c>
      <c r="HK7" s="243">
        <v>91.779532000000003</v>
      </c>
      <c r="HL7" s="243">
        <v>89.189398999999995</v>
      </c>
      <c r="HM7" s="243">
        <v>90.033666999999994</v>
      </c>
      <c r="HN7" s="243">
        <v>81.559906979999994</v>
      </c>
      <c r="HO7" s="243">
        <v>83.177917500000007</v>
      </c>
      <c r="HP7" s="243">
        <v>83.640112999999999</v>
      </c>
      <c r="HQ7" s="243">
        <v>93.822298239999995</v>
      </c>
      <c r="HR7" s="243">
        <v>91.754480999999998</v>
      </c>
      <c r="HS7" s="243">
        <v>96.700930999999997</v>
      </c>
      <c r="HT7" s="243"/>
      <c r="HU7" s="243"/>
      <c r="HV7" s="243"/>
      <c r="HW7" s="243"/>
      <c r="HX7" s="243"/>
      <c r="HY7" s="243"/>
      <c r="HZ7" s="243"/>
      <c r="IA7" s="243"/>
    </row>
    <row r="8" spans="1:236" s="244" customFormat="1" x14ac:dyDescent="0.2">
      <c r="A8" s="242"/>
      <c r="B8" s="251">
        <v>45680.104166666664</v>
      </c>
      <c r="C8" s="243">
        <v>88.587980999999999</v>
      </c>
      <c r="D8" s="243">
        <v>88.714866000000001</v>
      </c>
      <c r="E8" s="243">
        <v>88.636427999999995</v>
      </c>
      <c r="F8" s="243">
        <v>88.587980999999999</v>
      </c>
      <c r="G8" s="243">
        <v>88.740054999999998</v>
      </c>
      <c r="H8" s="243">
        <v>96.699680999999998</v>
      </c>
      <c r="I8" s="243">
        <v>96.318822999999995</v>
      </c>
      <c r="J8" s="243">
        <v>96.921638000000002</v>
      </c>
      <c r="K8" s="243">
        <v>88.854501999999997</v>
      </c>
      <c r="L8" s="243">
        <v>89.404348999999996</v>
      </c>
      <c r="M8" s="243">
        <v>96.366264999999999</v>
      </c>
      <c r="N8" s="243">
        <v>95.572629000000006</v>
      </c>
      <c r="O8" s="243">
        <v>92.544517999999997</v>
      </c>
      <c r="P8" s="243">
        <v>87.022522870000003</v>
      </c>
      <c r="Q8" s="243">
        <v>96.878739999999993</v>
      </c>
      <c r="R8" s="243">
        <v>89.873334</v>
      </c>
      <c r="S8" s="243">
        <v>91.316481999999993</v>
      </c>
      <c r="T8" s="243">
        <v>83.794090499999996</v>
      </c>
      <c r="U8" s="243">
        <v>84.454239000000001</v>
      </c>
      <c r="V8" s="243">
        <v>90.301100000000005</v>
      </c>
      <c r="W8" s="243">
        <v>89.421024000000003</v>
      </c>
      <c r="X8" s="243">
        <v>86.253989000000004</v>
      </c>
      <c r="Y8" s="243">
        <v>87.946152999999995</v>
      </c>
      <c r="Z8" s="243">
        <v>97.443308000000002</v>
      </c>
      <c r="AA8" s="243">
        <v>86.065802000000005</v>
      </c>
      <c r="AB8" s="243">
        <v>89.793165999999999</v>
      </c>
      <c r="AC8" s="243">
        <v>89.555453</v>
      </c>
      <c r="AD8" s="243">
        <v>89.204901000000007</v>
      </c>
      <c r="AE8" s="243">
        <v>84.042336000000006</v>
      </c>
      <c r="AF8" s="243">
        <v>89.123445250000003</v>
      </c>
      <c r="AG8" s="243">
        <v>89.627718779999995</v>
      </c>
      <c r="AH8" s="243">
        <v>89.725937999999999</v>
      </c>
      <c r="AI8" s="243">
        <v>89.833741000000003</v>
      </c>
      <c r="AJ8" s="243">
        <v>81.958861999999996</v>
      </c>
      <c r="AK8" s="243">
        <v>90.495227</v>
      </c>
      <c r="AL8" s="243">
        <v>85.882807</v>
      </c>
      <c r="AM8" s="243">
        <v>86.316935000000001</v>
      </c>
      <c r="AN8" s="243">
        <v>95.678989999999999</v>
      </c>
      <c r="AO8" s="243">
        <v>84.123930999999999</v>
      </c>
      <c r="AP8" s="243">
        <v>79.1551805</v>
      </c>
      <c r="AQ8" s="243">
        <v>79.499502000000007</v>
      </c>
      <c r="AR8" s="243">
        <v>97.011556999999996</v>
      </c>
      <c r="AS8" s="243">
        <v>94.453901000000002</v>
      </c>
      <c r="AT8" s="243">
        <v>94.453901000000002</v>
      </c>
      <c r="AU8" s="243">
        <v>93.617033000000006</v>
      </c>
      <c r="AV8" s="243">
        <v>89.753164999999996</v>
      </c>
      <c r="AW8" s="243">
        <v>86.216423500000005</v>
      </c>
      <c r="AX8" s="243">
        <v>86.486382000000006</v>
      </c>
      <c r="AY8" s="243">
        <v>92.136207999999996</v>
      </c>
      <c r="AZ8" s="243">
        <v>88.962496999999999</v>
      </c>
      <c r="BA8" s="243">
        <v>88.666056999999995</v>
      </c>
      <c r="BB8" s="243">
        <v>88.666056999999995</v>
      </c>
      <c r="BC8" s="243">
        <v>88.666056999999995</v>
      </c>
      <c r="BD8" s="243">
        <v>88.157281999999995</v>
      </c>
      <c r="BE8" s="243">
        <v>88.666056999999995</v>
      </c>
      <c r="BF8" s="243">
        <v>95.829588999999999</v>
      </c>
      <c r="BG8" s="243">
        <v>95.524152999999998</v>
      </c>
      <c r="BH8" s="243">
        <v>95.524152999999998</v>
      </c>
      <c r="BI8" s="243">
        <v>95.524152999999998</v>
      </c>
      <c r="BJ8" s="243">
        <v>87.153800000000004</v>
      </c>
      <c r="BK8" s="243">
        <v>87.491390999999993</v>
      </c>
      <c r="BL8" s="243">
        <v>90.967271999999994</v>
      </c>
      <c r="BM8" s="243">
        <v>90.743906999999993</v>
      </c>
      <c r="BN8" s="243">
        <v>90.677469000000002</v>
      </c>
      <c r="BO8" s="243">
        <v>88.736862000000002</v>
      </c>
      <c r="BP8" s="243">
        <v>93.997163</v>
      </c>
      <c r="BQ8" s="243">
        <v>81.960717000000002</v>
      </c>
      <c r="BR8" s="243">
        <v>82.066446319999997</v>
      </c>
      <c r="BS8" s="243">
        <v>90.382368999999997</v>
      </c>
      <c r="BT8" s="243">
        <v>86.071312000000006</v>
      </c>
      <c r="BU8" s="243">
        <v>92.089881000000005</v>
      </c>
      <c r="BV8" s="243">
        <v>95.785949000000002</v>
      </c>
      <c r="BW8" s="243">
        <v>91.182353000000006</v>
      </c>
      <c r="BX8" s="243">
        <v>91.182353000000006</v>
      </c>
      <c r="BY8" s="243">
        <v>92.777066000000005</v>
      </c>
      <c r="BZ8" s="243">
        <v>89.296746999999996</v>
      </c>
      <c r="CA8" s="243">
        <v>90.397897</v>
      </c>
      <c r="CB8" s="243">
        <v>90.573121999999998</v>
      </c>
      <c r="CC8" s="243">
        <v>90.296659000000005</v>
      </c>
      <c r="CD8" s="243">
        <v>88.710306000000003</v>
      </c>
      <c r="CE8" s="243">
        <v>90.347609000000006</v>
      </c>
      <c r="CF8" s="243">
        <v>92.089881000000005</v>
      </c>
      <c r="CG8" s="243">
        <v>88.638765000000006</v>
      </c>
      <c r="CH8" s="243">
        <v>88.901370999999997</v>
      </c>
      <c r="CI8" s="243">
        <v>91.293381999999994</v>
      </c>
      <c r="CJ8" s="243">
        <v>90.823586000000006</v>
      </c>
      <c r="CK8" s="243">
        <v>93.23117972</v>
      </c>
      <c r="CL8" s="243">
        <v>91.846277999999998</v>
      </c>
      <c r="CM8" s="243">
        <v>92.449190999999999</v>
      </c>
      <c r="CN8" s="243">
        <v>88.117125000000001</v>
      </c>
      <c r="CO8" s="243">
        <v>86.822027000000006</v>
      </c>
      <c r="CP8" s="243">
        <v>95.556084010000006</v>
      </c>
      <c r="CQ8" s="243">
        <v>86.756696000000005</v>
      </c>
      <c r="CR8" s="243">
        <v>87.468401999999998</v>
      </c>
      <c r="CS8" s="243">
        <v>88.020027200000001</v>
      </c>
      <c r="CT8" s="243">
        <v>87.179956000000004</v>
      </c>
      <c r="CU8" s="243">
        <v>88.735179000000002</v>
      </c>
      <c r="CV8" s="243">
        <v>100.94308185</v>
      </c>
      <c r="CW8" s="243">
        <v>86.764274999999998</v>
      </c>
      <c r="CX8" s="243">
        <v>88.978516999999997</v>
      </c>
      <c r="CY8" s="243">
        <v>88.978516999999997</v>
      </c>
      <c r="CZ8" s="243">
        <v>90.680614000000006</v>
      </c>
      <c r="DA8" s="243">
        <v>97.186640999999995</v>
      </c>
      <c r="DB8" s="243">
        <v>97.410606999999999</v>
      </c>
      <c r="DC8" s="243">
        <v>95.785949000000002</v>
      </c>
      <c r="DD8" s="243">
        <v>95.134733999999995</v>
      </c>
      <c r="DE8" s="243">
        <v>90.636289000000005</v>
      </c>
      <c r="DF8" s="243">
        <v>91.182353000000006</v>
      </c>
      <c r="DG8" s="243">
        <v>89.5805395</v>
      </c>
      <c r="DH8" s="243">
        <v>90.936681759999999</v>
      </c>
      <c r="DI8" s="243">
        <v>96.865187000000006</v>
      </c>
      <c r="DJ8" s="243">
        <v>96.659042999999997</v>
      </c>
      <c r="DK8" s="243">
        <v>87.961518670000004</v>
      </c>
      <c r="DL8" s="243">
        <v>93.353177000000002</v>
      </c>
      <c r="DM8" s="243">
        <v>92.349393000000006</v>
      </c>
      <c r="DN8" s="243">
        <v>89.360450999999998</v>
      </c>
      <c r="DO8" s="243">
        <v>78.439774999999997</v>
      </c>
      <c r="DP8" s="243">
        <v>92.143080999999995</v>
      </c>
      <c r="DQ8" s="243">
        <v>87.985335000000006</v>
      </c>
      <c r="DR8" s="243">
        <v>88.322695999999993</v>
      </c>
      <c r="DS8" s="243">
        <v>88.348607000000001</v>
      </c>
      <c r="DT8" s="243">
        <v>96.155297000000004</v>
      </c>
      <c r="DU8" s="243">
        <v>96.383035000000007</v>
      </c>
      <c r="DV8" s="243">
        <v>85.630354999999994</v>
      </c>
      <c r="DW8" s="243">
        <v>80.420748000000003</v>
      </c>
      <c r="DX8" s="243">
        <v>78.393501999999998</v>
      </c>
      <c r="DY8" s="243">
        <v>87.784166810000002</v>
      </c>
      <c r="DZ8" s="243">
        <v>91.135638</v>
      </c>
      <c r="EA8" s="243">
        <v>91.351247999999998</v>
      </c>
      <c r="EB8" s="243">
        <v>86.704479000000006</v>
      </c>
      <c r="EC8" s="243">
        <v>87.240567999999996</v>
      </c>
      <c r="ED8" s="243">
        <v>87.474372000000002</v>
      </c>
      <c r="EE8" s="243">
        <v>88.216234</v>
      </c>
      <c r="EF8" s="243">
        <v>99.80718521</v>
      </c>
      <c r="EG8" s="243">
        <v>97.545158000000001</v>
      </c>
      <c r="EH8" s="243">
        <v>97.545158000000001</v>
      </c>
      <c r="EI8" s="243">
        <v>87.739706999999996</v>
      </c>
      <c r="EJ8" s="243">
        <v>95.529572999999999</v>
      </c>
      <c r="EK8" s="243">
        <v>95.900532999999996</v>
      </c>
      <c r="EL8" s="243">
        <v>95.785949000000002</v>
      </c>
      <c r="EM8" s="243">
        <v>87.389191999999994</v>
      </c>
      <c r="EN8" s="243">
        <v>90.877219999999994</v>
      </c>
      <c r="EO8" s="243">
        <v>94.478970000000004</v>
      </c>
      <c r="EP8" s="243">
        <v>88.970877000000002</v>
      </c>
      <c r="EQ8" s="243">
        <v>88.962740999999994</v>
      </c>
      <c r="ER8" s="243">
        <v>90.724995609999993</v>
      </c>
      <c r="ES8" s="243">
        <v>86.168021999999993</v>
      </c>
      <c r="ET8" s="243">
        <v>85.123833000000005</v>
      </c>
      <c r="EU8" s="243">
        <v>87.093548999999996</v>
      </c>
      <c r="EV8" s="243">
        <v>89.628409000000005</v>
      </c>
      <c r="EW8" s="243">
        <v>85.051454000000007</v>
      </c>
      <c r="EX8" s="243">
        <v>83.990981000000005</v>
      </c>
      <c r="EY8" s="243">
        <v>87.854212000000004</v>
      </c>
      <c r="EZ8" s="243">
        <v>88.134642999999997</v>
      </c>
      <c r="FA8" s="243">
        <v>88.252053000000004</v>
      </c>
      <c r="FB8" s="243">
        <v>90.629086060000006</v>
      </c>
      <c r="FC8" s="243">
        <v>87.196449000000001</v>
      </c>
      <c r="FD8" s="243">
        <v>93.591382999999993</v>
      </c>
      <c r="FE8" s="243">
        <v>89.735782</v>
      </c>
      <c r="FF8" s="243">
        <v>91.158065809999997</v>
      </c>
      <c r="FG8" s="243">
        <v>97.401345000000006</v>
      </c>
      <c r="FH8" s="243">
        <v>83.971389000000002</v>
      </c>
      <c r="FI8" s="243">
        <v>84.460642000000007</v>
      </c>
      <c r="FJ8" s="243">
        <v>87.389005999999995</v>
      </c>
      <c r="FK8" s="243">
        <v>91.296888999999993</v>
      </c>
      <c r="FL8" s="243">
        <v>92.78801369</v>
      </c>
      <c r="FM8" s="243">
        <v>92.620632000000001</v>
      </c>
      <c r="FN8" s="243">
        <v>92.777066000000005</v>
      </c>
      <c r="FO8" s="243">
        <v>94.788784000000007</v>
      </c>
      <c r="FP8" s="243">
        <v>94.788784000000007</v>
      </c>
      <c r="FQ8" s="243">
        <v>90.173794000000001</v>
      </c>
      <c r="FR8" s="243">
        <v>90.173794000000001</v>
      </c>
      <c r="FS8" s="243">
        <v>90.173794000000001</v>
      </c>
      <c r="FT8" s="243">
        <v>96.591956999999994</v>
      </c>
      <c r="FU8" s="243">
        <v>96.409711999999999</v>
      </c>
      <c r="FV8" s="243">
        <v>89.527517000000003</v>
      </c>
      <c r="FW8" s="243">
        <v>89.220890999999995</v>
      </c>
      <c r="FX8" s="243">
        <v>89.495478370000001</v>
      </c>
      <c r="FY8" s="243">
        <v>90.399362999999994</v>
      </c>
      <c r="FZ8" s="243">
        <v>88.532213999999996</v>
      </c>
      <c r="GA8" s="243">
        <v>92.089881000000005</v>
      </c>
      <c r="GB8" s="243">
        <v>92.089881000000005</v>
      </c>
      <c r="GC8" s="243">
        <v>96.587160999999995</v>
      </c>
      <c r="GD8" s="243">
        <v>86.036821669999995</v>
      </c>
      <c r="GE8" s="243">
        <v>95.529572999999999</v>
      </c>
      <c r="GF8" s="243">
        <v>95.134733999999995</v>
      </c>
      <c r="GG8" s="243">
        <v>100.90478663</v>
      </c>
      <c r="GH8" s="243">
        <v>86.190600000000003</v>
      </c>
      <c r="GI8" s="243">
        <v>100.90478663</v>
      </c>
      <c r="GJ8" s="243">
        <v>94.788784000000007</v>
      </c>
      <c r="GK8" s="243">
        <v>88.890621999999993</v>
      </c>
      <c r="GL8" s="243">
        <v>92.899653000000001</v>
      </c>
      <c r="GM8" s="243">
        <v>83.098906999999997</v>
      </c>
      <c r="GN8" s="243">
        <v>89.294128999999998</v>
      </c>
      <c r="GO8" s="243">
        <v>80.619943770000006</v>
      </c>
      <c r="GP8" s="243">
        <v>80.413397230000001</v>
      </c>
      <c r="GQ8" s="243">
        <v>87.274994000000007</v>
      </c>
      <c r="GR8" s="243">
        <v>95.616258000000002</v>
      </c>
      <c r="GS8" s="243">
        <v>95.291399999999996</v>
      </c>
      <c r="GT8" s="243">
        <v>95.096694999999997</v>
      </c>
      <c r="GU8" s="243">
        <v>89.294128999999998</v>
      </c>
      <c r="GV8" s="243">
        <v>89.294128999999998</v>
      </c>
      <c r="GW8" s="243">
        <v>89.294128999999998</v>
      </c>
      <c r="GX8" s="243">
        <v>93.178246999999999</v>
      </c>
      <c r="GY8" s="243">
        <v>93.373042999999996</v>
      </c>
      <c r="GZ8" s="243">
        <v>93.373042999999996</v>
      </c>
      <c r="HA8" s="243">
        <v>93.373042999999996</v>
      </c>
      <c r="HB8" s="243">
        <v>88.213403999999997</v>
      </c>
      <c r="HC8" s="243">
        <v>97.766419999999997</v>
      </c>
      <c r="HD8" s="243">
        <v>97.490217999999999</v>
      </c>
      <c r="HE8" s="243">
        <v>92.016622999999996</v>
      </c>
      <c r="HF8" s="243">
        <v>97.315234000000004</v>
      </c>
      <c r="HG8" s="243">
        <v>91.451346999999998</v>
      </c>
      <c r="HH8" s="243">
        <v>84.021010219999994</v>
      </c>
      <c r="HI8" s="243">
        <v>93.589599000000007</v>
      </c>
      <c r="HJ8" s="243">
        <v>89.405495500000001</v>
      </c>
      <c r="HK8" s="243">
        <v>89.589731999999998</v>
      </c>
      <c r="HL8" s="243">
        <v>87.191092999999995</v>
      </c>
      <c r="HM8" s="243">
        <v>87.891681000000005</v>
      </c>
      <c r="HN8" s="243">
        <v>80.229320560000005</v>
      </c>
      <c r="HO8" s="243">
        <v>81.232422499999998</v>
      </c>
      <c r="HP8" s="243">
        <v>81.684656000000004</v>
      </c>
      <c r="HQ8" s="243">
        <v>91.707979350000002</v>
      </c>
      <c r="HR8" s="243">
        <v>89.574766999999994</v>
      </c>
      <c r="HS8" s="243">
        <v>94.346693000000002</v>
      </c>
      <c r="HT8" s="243"/>
      <c r="HU8" s="243"/>
      <c r="HV8" s="243"/>
      <c r="HW8" s="243"/>
      <c r="HX8" s="243"/>
      <c r="HY8" s="243"/>
      <c r="HZ8" s="243"/>
      <c r="IA8" s="243"/>
    </row>
    <row r="9" spans="1:236" s="244" customFormat="1" x14ac:dyDescent="0.2">
      <c r="A9" s="242"/>
      <c r="B9" s="251">
        <v>45680.125</v>
      </c>
      <c r="C9" s="243">
        <v>88.103769</v>
      </c>
      <c r="D9" s="243">
        <v>88.225864000000001</v>
      </c>
      <c r="E9" s="243">
        <v>88.152428</v>
      </c>
      <c r="F9" s="243">
        <v>88.103769</v>
      </c>
      <c r="G9" s="243">
        <v>88.301720000000003</v>
      </c>
      <c r="H9" s="243">
        <v>96.298551000000003</v>
      </c>
      <c r="I9" s="243">
        <v>95.928121000000004</v>
      </c>
      <c r="J9" s="243">
        <v>96.519812999999999</v>
      </c>
      <c r="K9" s="243">
        <v>88.262528000000003</v>
      </c>
      <c r="L9" s="243">
        <v>88.947845000000001</v>
      </c>
      <c r="M9" s="243">
        <v>95.950979000000004</v>
      </c>
      <c r="N9" s="243">
        <v>95.147782000000007</v>
      </c>
      <c r="O9" s="243">
        <v>92.049570000000003</v>
      </c>
      <c r="P9" s="243">
        <v>86.507922210000004</v>
      </c>
      <c r="Q9" s="243">
        <v>96.358110999999994</v>
      </c>
      <c r="R9" s="243">
        <v>89.428060000000002</v>
      </c>
      <c r="S9" s="243">
        <v>90.810473000000002</v>
      </c>
      <c r="T9" s="243">
        <v>83.399068</v>
      </c>
      <c r="U9" s="243">
        <v>84.050987000000006</v>
      </c>
      <c r="V9" s="243">
        <v>89.790751</v>
      </c>
      <c r="W9" s="243">
        <v>88.981820999999997</v>
      </c>
      <c r="X9" s="243">
        <v>85.834036999999995</v>
      </c>
      <c r="Y9" s="243">
        <v>87.511600999999999</v>
      </c>
      <c r="Z9" s="243">
        <v>96.991535999999996</v>
      </c>
      <c r="AA9" s="243">
        <v>85.520803999999998</v>
      </c>
      <c r="AB9" s="243">
        <v>88.862424000000004</v>
      </c>
      <c r="AC9" s="243">
        <v>89.109174999999993</v>
      </c>
      <c r="AD9" s="243">
        <v>88.769082999999995</v>
      </c>
      <c r="AE9" s="243">
        <v>83.639123999999995</v>
      </c>
      <c r="AF9" s="243">
        <v>88.559070750000004</v>
      </c>
      <c r="AG9" s="243">
        <v>89.058409019999999</v>
      </c>
      <c r="AH9" s="243">
        <v>89.120739</v>
      </c>
      <c r="AI9" s="243">
        <v>89.265326999999999</v>
      </c>
      <c r="AJ9" s="243">
        <v>81.578162000000006</v>
      </c>
      <c r="AK9" s="243">
        <v>89.988692999999998</v>
      </c>
      <c r="AL9" s="243">
        <v>85.387850670000006</v>
      </c>
      <c r="AM9" s="243">
        <v>85.815071000000003</v>
      </c>
      <c r="AN9" s="243">
        <v>95.198138</v>
      </c>
      <c r="AO9" s="243">
        <v>83.741181999999995</v>
      </c>
      <c r="AP9" s="243">
        <v>78.778034000000005</v>
      </c>
      <c r="AQ9" s="243">
        <v>79.120209000000003</v>
      </c>
      <c r="AR9" s="243">
        <v>96.523211000000003</v>
      </c>
      <c r="AS9" s="243">
        <v>94.018750999999995</v>
      </c>
      <c r="AT9" s="243">
        <v>94.018750999999995</v>
      </c>
      <c r="AU9" s="243">
        <v>93.299380999999997</v>
      </c>
      <c r="AV9" s="243">
        <v>89.294262000000003</v>
      </c>
      <c r="AW9" s="243">
        <v>86.100321500000007</v>
      </c>
      <c r="AX9" s="243">
        <v>86.341144</v>
      </c>
      <c r="AY9" s="243">
        <v>91.618426999999997</v>
      </c>
      <c r="AZ9" s="243">
        <v>88.533422000000002</v>
      </c>
      <c r="BA9" s="243">
        <v>88.240009000000001</v>
      </c>
      <c r="BB9" s="243">
        <v>88.240009000000001</v>
      </c>
      <c r="BC9" s="243">
        <v>88.240009000000001</v>
      </c>
      <c r="BD9" s="243">
        <v>87.731240999999997</v>
      </c>
      <c r="BE9" s="243">
        <v>88.240009000000001</v>
      </c>
      <c r="BF9" s="243">
        <v>95.394211999999996</v>
      </c>
      <c r="BG9" s="243">
        <v>95.083242999999996</v>
      </c>
      <c r="BH9" s="243">
        <v>95.083242999999996</v>
      </c>
      <c r="BI9" s="243">
        <v>95.083242999999996</v>
      </c>
      <c r="BJ9" s="243">
        <v>86.694152000000003</v>
      </c>
      <c r="BK9" s="243">
        <v>87.030781000000005</v>
      </c>
      <c r="BL9" s="243">
        <v>90.541011999999995</v>
      </c>
      <c r="BM9" s="243">
        <v>90.303809000000001</v>
      </c>
      <c r="BN9" s="243">
        <v>89.523345000000006</v>
      </c>
      <c r="BO9" s="243">
        <v>87.723928999999998</v>
      </c>
      <c r="BP9" s="243">
        <v>93.583787999999998</v>
      </c>
      <c r="BQ9" s="243">
        <v>81.573186000000007</v>
      </c>
      <c r="BR9" s="243">
        <v>81.678415409999999</v>
      </c>
      <c r="BS9" s="243">
        <v>89.912349000000006</v>
      </c>
      <c r="BT9" s="243">
        <v>85.618718169999994</v>
      </c>
      <c r="BU9" s="243">
        <v>91.576027999999994</v>
      </c>
      <c r="BV9" s="243">
        <v>95.312541999999993</v>
      </c>
      <c r="BW9" s="243">
        <v>89.807828999999998</v>
      </c>
      <c r="BX9" s="243">
        <v>89.807828999999998</v>
      </c>
      <c r="BY9" s="243">
        <v>92.132154</v>
      </c>
      <c r="BZ9" s="243">
        <v>88.31953</v>
      </c>
      <c r="CA9" s="243">
        <v>89.404246000000001</v>
      </c>
      <c r="CB9" s="243">
        <v>90.124960999999999</v>
      </c>
      <c r="CC9" s="243">
        <v>89.852557000000004</v>
      </c>
      <c r="CD9" s="243">
        <v>87.657539999999997</v>
      </c>
      <c r="CE9" s="243">
        <v>89.733200999999994</v>
      </c>
      <c r="CF9" s="243">
        <v>91.576027999999994</v>
      </c>
      <c r="CG9" s="243">
        <v>88.218599670000003</v>
      </c>
      <c r="CH9" s="243">
        <v>88.473978000000002</v>
      </c>
      <c r="CI9" s="243">
        <v>90.755578</v>
      </c>
      <c r="CJ9" s="243">
        <v>90.320957000000007</v>
      </c>
      <c r="CK9" s="243">
        <v>92.663927610000002</v>
      </c>
      <c r="CL9" s="243">
        <v>91.353112999999993</v>
      </c>
      <c r="CM9" s="243">
        <v>91.944281000000004</v>
      </c>
      <c r="CN9" s="243">
        <v>87.796813999999998</v>
      </c>
      <c r="CO9" s="243">
        <v>86.364677999999998</v>
      </c>
      <c r="CP9" s="243">
        <v>95.027795580000003</v>
      </c>
      <c r="CQ9" s="243">
        <v>86.361062000000004</v>
      </c>
      <c r="CR9" s="243">
        <v>86.687074999999993</v>
      </c>
      <c r="CS9" s="243">
        <v>87.842830109999994</v>
      </c>
      <c r="CT9" s="243">
        <v>86.714534</v>
      </c>
      <c r="CU9" s="243">
        <v>88.265012999999996</v>
      </c>
      <c r="CV9" s="243">
        <v>100.47508401</v>
      </c>
      <c r="CW9" s="243">
        <v>86.236514</v>
      </c>
      <c r="CX9" s="243">
        <v>88.568340000000006</v>
      </c>
      <c r="CY9" s="243">
        <v>88.568340000000006</v>
      </c>
      <c r="CZ9" s="243">
        <v>89.428837999999999</v>
      </c>
      <c r="DA9" s="243">
        <v>96.753456</v>
      </c>
      <c r="DB9" s="243">
        <v>96.989384999999999</v>
      </c>
      <c r="DC9" s="243">
        <v>95.312541999999993</v>
      </c>
      <c r="DD9" s="243">
        <v>94.658474999999996</v>
      </c>
      <c r="DE9" s="243">
        <v>89.278341999999995</v>
      </c>
      <c r="DF9" s="243">
        <v>89.807828999999998</v>
      </c>
      <c r="DG9" s="243">
        <v>89.134788999999998</v>
      </c>
      <c r="DH9" s="243">
        <v>89.941518169999995</v>
      </c>
      <c r="DI9" s="243">
        <v>96.407049000000001</v>
      </c>
      <c r="DJ9" s="243">
        <v>96.201293000000007</v>
      </c>
      <c r="DK9" s="243">
        <v>87.544471329999993</v>
      </c>
      <c r="DL9" s="243">
        <v>92.778668999999994</v>
      </c>
      <c r="DM9" s="243">
        <v>91.846041999999997</v>
      </c>
      <c r="DN9" s="243">
        <v>88.874108000000007</v>
      </c>
      <c r="DO9" s="243">
        <v>78.089974999999995</v>
      </c>
      <c r="DP9" s="243">
        <v>91.647341999999995</v>
      </c>
      <c r="DQ9" s="243">
        <v>87.672785000000005</v>
      </c>
      <c r="DR9" s="243">
        <v>87.953845999999999</v>
      </c>
      <c r="DS9" s="243">
        <v>88.025480999999999</v>
      </c>
      <c r="DT9" s="243">
        <v>95.677887999999996</v>
      </c>
      <c r="DU9" s="243">
        <v>95.901398999999998</v>
      </c>
      <c r="DV9" s="243">
        <v>85.217016999999998</v>
      </c>
      <c r="DW9" s="243">
        <v>80.101129999999998</v>
      </c>
      <c r="DX9" s="243">
        <v>78.108832750000005</v>
      </c>
      <c r="DY9" s="243">
        <v>87.346023700000003</v>
      </c>
      <c r="DZ9" s="243">
        <v>90.524918</v>
      </c>
      <c r="EA9" s="243">
        <v>90.742350000000002</v>
      </c>
      <c r="EB9" s="243">
        <v>86.285015000000001</v>
      </c>
      <c r="EC9" s="243">
        <v>86.814577999999997</v>
      </c>
      <c r="ED9" s="243">
        <v>87.067159000000004</v>
      </c>
      <c r="EE9" s="243">
        <v>87.871182000000005</v>
      </c>
      <c r="EF9" s="243">
        <v>99.344453669999993</v>
      </c>
      <c r="EG9" s="243">
        <v>97.060057</v>
      </c>
      <c r="EH9" s="243">
        <v>97.060057</v>
      </c>
      <c r="EI9" s="243">
        <v>86.948909999999998</v>
      </c>
      <c r="EJ9" s="243">
        <v>95.054361</v>
      </c>
      <c r="EK9" s="243">
        <v>95.424413000000001</v>
      </c>
      <c r="EL9" s="243">
        <v>95.312541999999993</v>
      </c>
      <c r="EM9" s="243">
        <v>86.940888000000001</v>
      </c>
      <c r="EN9" s="243">
        <v>90.093096000000003</v>
      </c>
      <c r="EO9" s="243">
        <v>93.888079000000005</v>
      </c>
      <c r="EP9" s="243">
        <v>88.541787999999997</v>
      </c>
      <c r="EQ9" s="243">
        <v>88.533666999999994</v>
      </c>
      <c r="ER9" s="243">
        <v>90.261581390000003</v>
      </c>
      <c r="ES9" s="243">
        <v>85.741315999999998</v>
      </c>
      <c r="ET9" s="243">
        <v>84.724857999999998</v>
      </c>
      <c r="EU9" s="243">
        <v>86.648278000000005</v>
      </c>
      <c r="EV9" s="243">
        <v>89.447974000000002</v>
      </c>
      <c r="EW9" s="243">
        <v>84.620377000000005</v>
      </c>
      <c r="EX9" s="243">
        <v>83.583864000000005</v>
      </c>
      <c r="EY9" s="243">
        <v>87.409040000000005</v>
      </c>
      <c r="EZ9" s="243">
        <v>87.744371000000001</v>
      </c>
      <c r="FA9" s="243">
        <v>87.884724000000006</v>
      </c>
      <c r="FB9" s="243">
        <v>90.151682769999994</v>
      </c>
      <c r="FC9" s="243">
        <v>86.730006000000003</v>
      </c>
      <c r="FD9" s="243">
        <v>93.040255999999999</v>
      </c>
      <c r="FE9" s="243">
        <v>89.289433000000002</v>
      </c>
      <c r="FF9" s="243">
        <v>90.725939269999998</v>
      </c>
      <c r="FG9" s="243">
        <v>96.775372000000004</v>
      </c>
      <c r="FH9" s="243">
        <v>83.565775000000002</v>
      </c>
      <c r="FI9" s="243">
        <v>84.052632000000003</v>
      </c>
      <c r="FJ9" s="243">
        <v>86.943099000000004</v>
      </c>
      <c r="FK9" s="243">
        <v>90.759647000000001</v>
      </c>
      <c r="FL9" s="243">
        <v>92.143025589999993</v>
      </c>
      <c r="FM9" s="243">
        <v>91.981655000000003</v>
      </c>
      <c r="FN9" s="243">
        <v>92.132154</v>
      </c>
      <c r="FO9" s="243">
        <v>94.309639000000004</v>
      </c>
      <c r="FP9" s="243">
        <v>94.309639000000004</v>
      </c>
      <c r="FQ9" s="243">
        <v>89.74221</v>
      </c>
      <c r="FR9" s="243">
        <v>89.74221</v>
      </c>
      <c r="FS9" s="243">
        <v>89.74221</v>
      </c>
      <c r="FT9" s="243">
        <v>96.143099000000007</v>
      </c>
      <c r="FU9" s="243">
        <v>95.960031999999998</v>
      </c>
      <c r="FV9" s="243">
        <v>88.526466999999997</v>
      </c>
      <c r="FW9" s="243">
        <v>88.125069999999994</v>
      </c>
      <c r="FX9" s="243">
        <v>89.128322510000004</v>
      </c>
      <c r="FY9" s="243">
        <v>89.957841000000002</v>
      </c>
      <c r="FZ9" s="243">
        <v>88.064830999999998</v>
      </c>
      <c r="GA9" s="243">
        <v>91.576027999999994</v>
      </c>
      <c r="GB9" s="243">
        <v>91.576027999999994</v>
      </c>
      <c r="GC9" s="243">
        <v>96.096220000000002</v>
      </c>
      <c r="GD9" s="243">
        <v>85.492093330000003</v>
      </c>
      <c r="GE9" s="243">
        <v>95.054361</v>
      </c>
      <c r="GF9" s="243">
        <v>94.658474999999996</v>
      </c>
      <c r="GG9" s="243">
        <v>100.43696633</v>
      </c>
      <c r="GH9" s="243">
        <v>85.804531999999995</v>
      </c>
      <c r="GI9" s="243">
        <v>100.43696633</v>
      </c>
      <c r="GJ9" s="243">
        <v>94.309639000000004</v>
      </c>
      <c r="GK9" s="243">
        <v>88.447622999999993</v>
      </c>
      <c r="GL9" s="243">
        <v>92.255437000000001</v>
      </c>
      <c r="GM9" s="243">
        <v>82.698786999999996</v>
      </c>
      <c r="GN9" s="243">
        <v>88.853593000000004</v>
      </c>
      <c r="GO9" s="243">
        <v>80.326885469999993</v>
      </c>
      <c r="GP9" s="243">
        <v>80.121089740000002</v>
      </c>
      <c r="GQ9" s="243">
        <v>86.869412999999994</v>
      </c>
      <c r="GR9" s="243">
        <v>95.187301000000005</v>
      </c>
      <c r="GS9" s="243">
        <v>94.816394000000003</v>
      </c>
      <c r="GT9" s="243">
        <v>94.623503999999997</v>
      </c>
      <c r="GU9" s="243">
        <v>88.853593000000004</v>
      </c>
      <c r="GV9" s="243">
        <v>88.853593000000004</v>
      </c>
      <c r="GW9" s="243">
        <v>88.853593000000004</v>
      </c>
      <c r="GX9" s="243">
        <v>92.603999000000002</v>
      </c>
      <c r="GY9" s="243">
        <v>92.798079000000001</v>
      </c>
      <c r="GZ9" s="243">
        <v>92.798079000000001</v>
      </c>
      <c r="HA9" s="243">
        <v>92.798079000000001</v>
      </c>
      <c r="HB9" s="243">
        <v>87.741973000000002</v>
      </c>
      <c r="HC9" s="243">
        <v>97.378496999999996</v>
      </c>
      <c r="HD9" s="243">
        <v>97.088054</v>
      </c>
      <c r="HE9" s="243">
        <v>91.586314999999999</v>
      </c>
      <c r="HF9" s="243">
        <v>96.921263999999994</v>
      </c>
      <c r="HG9" s="243">
        <v>90.985031000000006</v>
      </c>
      <c r="HH9" s="243">
        <v>83.64466032</v>
      </c>
      <c r="HI9" s="243">
        <v>93.028968000000006</v>
      </c>
      <c r="HJ9" s="243">
        <v>88.948865499999997</v>
      </c>
      <c r="HK9" s="243">
        <v>89.132762</v>
      </c>
      <c r="HL9" s="243">
        <v>86.75591</v>
      </c>
      <c r="HM9" s="243">
        <v>87.429929000000001</v>
      </c>
      <c r="HN9" s="243">
        <v>79.937682190000004</v>
      </c>
      <c r="HO9" s="243">
        <v>80.852332500000003</v>
      </c>
      <c r="HP9" s="243">
        <v>81.299432999999993</v>
      </c>
      <c r="HQ9" s="243">
        <v>91.191510429999994</v>
      </c>
      <c r="HR9" s="243">
        <v>89.127950999999996</v>
      </c>
      <c r="HS9" s="243">
        <v>93.757470999999995</v>
      </c>
      <c r="HT9" s="243"/>
      <c r="HU9" s="243"/>
      <c r="HV9" s="243"/>
      <c r="HW9" s="243"/>
      <c r="HX9" s="243"/>
      <c r="HY9" s="243"/>
      <c r="HZ9" s="243"/>
      <c r="IA9" s="243"/>
    </row>
    <row r="10" spans="1:236" s="244" customFormat="1" x14ac:dyDescent="0.2">
      <c r="A10" s="242"/>
      <c r="B10" s="251">
        <v>45680.145833333336</v>
      </c>
      <c r="C10" s="243">
        <v>88.231433999999993</v>
      </c>
      <c r="D10" s="243">
        <v>88.354119999999995</v>
      </c>
      <c r="E10" s="243">
        <v>88.279788999999994</v>
      </c>
      <c r="F10" s="243">
        <v>88.231433999999993</v>
      </c>
      <c r="G10" s="243">
        <v>88.577495999999996</v>
      </c>
      <c r="H10" s="243">
        <v>96.496645999999998</v>
      </c>
      <c r="I10" s="243">
        <v>96.090940000000003</v>
      </c>
      <c r="J10" s="243">
        <v>96.731522999999996</v>
      </c>
      <c r="K10" s="243">
        <v>88.763413</v>
      </c>
      <c r="L10" s="243">
        <v>89.068443000000002</v>
      </c>
      <c r="M10" s="243">
        <v>96.142725999999996</v>
      </c>
      <c r="N10" s="243">
        <v>95.339736000000002</v>
      </c>
      <c r="O10" s="243">
        <v>92.136832999999996</v>
      </c>
      <c r="P10" s="243">
        <v>86.574992710000004</v>
      </c>
      <c r="Q10" s="243">
        <v>96.591030000000003</v>
      </c>
      <c r="R10" s="243">
        <v>89.611135000000004</v>
      </c>
      <c r="S10" s="243">
        <v>90.889504000000002</v>
      </c>
      <c r="T10" s="243">
        <v>83.338167499999997</v>
      </c>
      <c r="U10" s="243">
        <v>84.006227999999993</v>
      </c>
      <c r="V10" s="243">
        <v>89.847313999999997</v>
      </c>
      <c r="W10" s="243">
        <v>89.181607</v>
      </c>
      <c r="X10" s="243">
        <v>86.013346999999996</v>
      </c>
      <c r="Y10" s="243">
        <v>87.709142</v>
      </c>
      <c r="Z10" s="243">
        <v>97.252257999999998</v>
      </c>
      <c r="AA10" s="243">
        <v>85.840581</v>
      </c>
      <c r="AB10" s="243">
        <v>89.772924000000003</v>
      </c>
      <c r="AC10" s="243">
        <v>89.300460000000001</v>
      </c>
      <c r="AD10" s="243">
        <v>88.972528999999994</v>
      </c>
      <c r="AE10" s="243">
        <v>83.787619000000007</v>
      </c>
      <c r="AF10" s="243">
        <v>88.578760500000001</v>
      </c>
      <c r="AG10" s="243">
        <v>89.090604119999995</v>
      </c>
      <c r="AH10" s="243">
        <v>89.151940999999994</v>
      </c>
      <c r="AI10" s="243">
        <v>89.305340999999999</v>
      </c>
      <c r="AJ10" s="243">
        <v>81.721779999999995</v>
      </c>
      <c r="AK10" s="243">
        <v>90.048119</v>
      </c>
      <c r="AL10" s="243">
        <v>85.637744999999995</v>
      </c>
      <c r="AM10" s="243">
        <v>86.076757999999998</v>
      </c>
      <c r="AN10" s="243">
        <v>95.472363999999999</v>
      </c>
      <c r="AO10" s="243">
        <v>83.899754999999999</v>
      </c>
      <c r="AP10" s="243">
        <v>78.872147999999996</v>
      </c>
      <c r="AQ10" s="243">
        <v>79.217742000000001</v>
      </c>
      <c r="AR10" s="243">
        <v>96.798739999999995</v>
      </c>
      <c r="AS10" s="243">
        <v>94.310045000000002</v>
      </c>
      <c r="AT10" s="243">
        <v>94.310045000000002</v>
      </c>
      <c r="AU10" s="243">
        <v>93.630618999999996</v>
      </c>
      <c r="AV10" s="243">
        <v>89.490037999999998</v>
      </c>
      <c r="AW10" s="243">
        <v>86.023945499999996</v>
      </c>
      <c r="AX10" s="243">
        <v>86.283027000000004</v>
      </c>
      <c r="AY10" s="243">
        <v>91.707454999999996</v>
      </c>
      <c r="AZ10" s="243">
        <v>88.754901000000004</v>
      </c>
      <c r="BA10" s="243">
        <v>88.487440000000007</v>
      </c>
      <c r="BB10" s="243">
        <v>88.487440000000007</v>
      </c>
      <c r="BC10" s="243">
        <v>88.487440000000007</v>
      </c>
      <c r="BD10" s="243">
        <v>88.026849999999996</v>
      </c>
      <c r="BE10" s="243">
        <v>88.487440000000007</v>
      </c>
      <c r="BF10" s="243">
        <v>95.699974999999995</v>
      </c>
      <c r="BG10" s="243">
        <v>95.377950999999996</v>
      </c>
      <c r="BH10" s="243">
        <v>95.377950999999996</v>
      </c>
      <c r="BI10" s="243">
        <v>95.377950999999996</v>
      </c>
      <c r="BJ10" s="243">
        <v>86.910137000000006</v>
      </c>
      <c r="BK10" s="243">
        <v>87.251808999999994</v>
      </c>
      <c r="BL10" s="243">
        <v>90.604016000000001</v>
      </c>
      <c r="BM10" s="243">
        <v>90.389391000000003</v>
      </c>
      <c r="BN10" s="243">
        <v>90.817653000000007</v>
      </c>
      <c r="BO10" s="243">
        <v>88.730643999999998</v>
      </c>
      <c r="BP10" s="243">
        <v>93.771454000000006</v>
      </c>
      <c r="BQ10" s="243">
        <v>81.721068000000002</v>
      </c>
      <c r="BR10" s="243">
        <v>81.826488179999998</v>
      </c>
      <c r="BS10" s="243">
        <v>90.146099000000007</v>
      </c>
      <c r="BT10" s="243">
        <v>85.624656999999999</v>
      </c>
      <c r="BU10" s="243">
        <v>91.667107000000001</v>
      </c>
      <c r="BV10" s="243">
        <v>95.566018999999997</v>
      </c>
      <c r="BW10" s="243">
        <v>91.328591000000003</v>
      </c>
      <c r="BX10" s="243">
        <v>91.328591000000003</v>
      </c>
      <c r="BY10" s="243">
        <v>92.280328999999995</v>
      </c>
      <c r="BZ10" s="243">
        <v>88.262118000000001</v>
      </c>
      <c r="CA10" s="243">
        <v>90.500331000000003</v>
      </c>
      <c r="CB10" s="243">
        <v>90.294184000000001</v>
      </c>
      <c r="CC10" s="243">
        <v>90.033563999999998</v>
      </c>
      <c r="CD10" s="243">
        <v>87.595236</v>
      </c>
      <c r="CE10" s="243">
        <v>90.067126999999999</v>
      </c>
      <c r="CF10" s="243">
        <v>91.667107000000001</v>
      </c>
      <c r="CG10" s="243">
        <v>88.423426669999998</v>
      </c>
      <c r="CH10" s="243">
        <v>88.692314999999994</v>
      </c>
      <c r="CI10" s="243">
        <v>91.042831000000007</v>
      </c>
      <c r="CJ10" s="243">
        <v>90.426321999999999</v>
      </c>
      <c r="CK10" s="243">
        <v>92.705092190000002</v>
      </c>
      <c r="CL10" s="243">
        <v>91.454991000000007</v>
      </c>
      <c r="CM10" s="243">
        <v>92.062119999999993</v>
      </c>
      <c r="CN10" s="243">
        <v>87.848434999999995</v>
      </c>
      <c r="CO10" s="243">
        <v>86.378761999999995</v>
      </c>
      <c r="CP10" s="243">
        <v>95.059738830000001</v>
      </c>
      <c r="CQ10" s="243">
        <v>86.562978000000001</v>
      </c>
      <c r="CR10" s="243">
        <v>87.338002000000003</v>
      </c>
      <c r="CS10" s="243">
        <v>87.961644030000002</v>
      </c>
      <c r="CT10" s="243">
        <v>86.882155999999995</v>
      </c>
      <c r="CU10" s="243">
        <v>88.482553999999993</v>
      </c>
      <c r="CV10" s="243">
        <v>100.7451701</v>
      </c>
      <c r="CW10" s="243">
        <v>86.519204000000002</v>
      </c>
      <c r="CX10" s="243">
        <v>88.782804999999996</v>
      </c>
      <c r="CY10" s="243">
        <v>88.782804999999996</v>
      </c>
      <c r="CZ10" s="243">
        <v>90.846469999999997</v>
      </c>
      <c r="DA10" s="243">
        <v>96.961023999999995</v>
      </c>
      <c r="DB10" s="243">
        <v>97.182124000000002</v>
      </c>
      <c r="DC10" s="243">
        <v>95.566018999999997</v>
      </c>
      <c r="DD10" s="243">
        <v>94.917929999999998</v>
      </c>
      <c r="DE10" s="243">
        <v>90.814482999999996</v>
      </c>
      <c r="DF10" s="243">
        <v>91.328591000000003</v>
      </c>
      <c r="DG10" s="243">
        <v>89.354615999999993</v>
      </c>
      <c r="DH10" s="243">
        <v>89.883051800000004</v>
      </c>
      <c r="DI10" s="243">
        <v>96.630407000000005</v>
      </c>
      <c r="DJ10" s="243">
        <v>96.424572999999995</v>
      </c>
      <c r="DK10" s="243">
        <v>87.839586670000003</v>
      </c>
      <c r="DL10" s="243">
        <v>92.818723000000006</v>
      </c>
      <c r="DM10" s="243">
        <v>91.936093</v>
      </c>
      <c r="DN10" s="243">
        <v>88.915056000000007</v>
      </c>
      <c r="DO10" s="243">
        <v>78.202016999999998</v>
      </c>
      <c r="DP10" s="243">
        <v>91.738281000000001</v>
      </c>
      <c r="DQ10" s="243">
        <v>87.888401000000002</v>
      </c>
      <c r="DR10" s="243">
        <v>88.185242000000002</v>
      </c>
      <c r="DS10" s="243">
        <v>88.090369999999993</v>
      </c>
      <c r="DT10" s="243">
        <v>95.948920999999999</v>
      </c>
      <c r="DU10" s="243">
        <v>96.187180999999995</v>
      </c>
      <c r="DV10" s="243">
        <v>85.424529000000007</v>
      </c>
      <c r="DW10" s="243">
        <v>80.227619000000004</v>
      </c>
      <c r="DX10" s="243">
        <v>78.216021249999997</v>
      </c>
      <c r="DY10" s="243">
        <v>87.471725950000007</v>
      </c>
      <c r="DZ10" s="243">
        <v>90.877131000000006</v>
      </c>
      <c r="EA10" s="243">
        <v>91.088322000000005</v>
      </c>
      <c r="EB10" s="243">
        <v>86.452809000000002</v>
      </c>
      <c r="EC10" s="243">
        <v>86.995244999999997</v>
      </c>
      <c r="ED10" s="243">
        <v>87.167576999999994</v>
      </c>
      <c r="EE10" s="243">
        <v>87.927137999999999</v>
      </c>
      <c r="EF10" s="243">
        <v>99.611500530000001</v>
      </c>
      <c r="EG10" s="243">
        <v>97.336817999999994</v>
      </c>
      <c r="EH10" s="243">
        <v>97.336817999999994</v>
      </c>
      <c r="EI10" s="243">
        <v>87.598144000000005</v>
      </c>
      <c r="EJ10" s="243">
        <v>95.310591000000002</v>
      </c>
      <c r="EK10" s="243">
        <v>95.674329999999998</v>
      </c>
      <c r="EL10" s="243">
        <v>95.566018999999997</v>
      </c>
      <c r="EM10" s="243">
        <v>87.114318999999995</v>
      </c>
      <c r="EN10" s="243">
        <v>90.781386999999995</v>
      </c>
      <c r="EO10" s="243">
        <v>93.922493000000003</v>
      </c>
      <c r="EP10" s="243">
        <v>88.762732</v>
      </c>
      <c r="EQ10" s="243">
        <v>88.755128999999997</v>
      </c>
      <c r="ER10" s="243">
        <v>90.456923950000004</v>
      </c>
      <c r="ES10" s="243">
        <v>85.933881999999997</v>
      </c>
      <c r="ET10" s="243">
        <v>84.898097000000007</v>
      </c>
      <c r="EU10" s="243">
        <v>86.861500000000007</v>
      </c>
      <c r="EV10" s="243">
        <v>89.568959000000007</v>
      </c>
      <c r="EW10" s="243">
        <v>84.816513999999998</v>
      </c>
      <c r="EX10" s="243">
        <v>83.725424000000004</v>
      </c>
      <c r="EY10" s="243">
        <v>87.446175999999994</v>
      </c>
      <c r="EZ10" s="243">
        <v>87.798317999999995</v>
      </c>
      <c r="FA10" s="243">
        <v>87.945694000000003</v>
      </c>
      <c r="FB10" s="243">
        <v>90.16638433</v>
      </c>
      <c r="FC10" s="243">
        <v>86.862139999999997</v>
      </c>
      <c r="FD10" s="243">
        <v>93.111662999999993</v>
      </c>
      <c r="FE10" s="243">
        <v>89.494308000000004</v>
      </c>
      <c r="FF10" s="243">
        <v>90.780621060000001</v>
      </c>
      <c r="FG10" s="243">
        <v>96.799193000000002</v>
      </c>
      <c r="FH10" s="243">
        <v>83.799297499999994</v>
      </c>
      <c r="FI10" s="243">
        <v>84.293487999999996</v>
      </c>
      <c r="FJ10" s="243">
        <v>87.159670000000006</v>
      </c>
      <c r="FK10" s="243">
        <v>91.046795000000003</v>
      </c>
      <c r="FL10" s="243">
        <v>92.291218079999993</v>
      </c>
      <c r="FM10" s="243">
        <v>92.129069000000001</v>
      </c>
      <c r="FN10" s="243">
        <v>92.280328999999995</v>
      </c>
      <c r="FO10" s="243">
        <v>94.571719999999999</v>
      </c>
      <c r="FP10" s="243">
        <v>94.571719999999999</v>
      </c>
      <c r="FQ10" s="243">
        <v>89.834524999999999</v>
      </c>
      <c r="FR10" s="243">
        <v>89.834524999999999</v>
      </c>
      <c r="FS10" s="243">
        <v>89.834524999999999</v>
      </c>
      <c r="FT10" s="243">
        <v>96.369770000000003</v>
      </c>
      <c r="FU10" s="243">
        <v>96.185321000000002</v>
      </c>
      <c r="FV10" s="243">
        <v>89.896140000000003</v>
      </c>
      <c r="FW10" s="243">
        <v>89.412836999999996</v>
      </c>
      <c r="FX10" s="243">
        <v>89.184731880000001</v>
      </c>
      <c r="FY10" s="243">
        <v>90.143428999999998</v>
      </c>
      <c r="FZ10" s="243">
        <v>88.091215000000005</v>
      </c>
      <c r="GA10" s="243">
        <v>91.667107000000001</v>
      </c>
      <c r="GB10" s="243">
        <v>91.667107000000001</v>
      </c>
      <c r="GC10" s="243">
        <v>96.370767999999998</v>
      </c>
      <c r="GD10" s="243">
        <v>85.811509670000007</v>
      </c>
      <c r="GE10" s="243">
        <v>95.310591000000002</v>
      </c>
      <c r="GF10" s="243">
        <v>94.917929999999998</v>
      </c>
      <c r="GG10" s="243">
        <v>100.70694996</v>
      </c>
      <c r="GH10" s="243">
        <v>85.906143999999998</v>
      </c>
      <c r="GI10" s="243">
        <v>100.70694996</v>
      </c>
      <c r="GJ10" s="243">
        <v>94.571719999999999</v>
      </c>
      <c r="GK10" s="243">
        <v>88.710373000000004</v>
      </c>
      <c r="GL10" s="243">
        <v>92.579729999999998</v>
      </c>
      <c r="GM10" s="243">
        <v>82.835792999999995</v>
      </c>
      <c r="GN10" s="243">
        <v>89.080563999999995</v>
      </c>
      <c r="GO10" s="243">
        <v>80.374114449999993</v>
      </c>
      <c r="GP10" s="243">
        <v>80.168197719999995</v>
      </c>
      <c r="GQ10" s="243">
        <v>87.046362999999999</v>
      </c>
      <c r="GR10" s="243">
        <v>95.49888</v>
      </c>
      <c r="GS10" s="243">
        <v>95.086395999999993</v>
      </c>
      <c r="GT10" s="243">
        <v>94.887580999999997</v>
      </c>
      <c r="GU10" s="243">
        <v>89.080563999999995</v>
      </c>
      <c r="GV10" s="243">
        <v>89.080563999999995</v>
      </c>
      <c r="GW10" s="243">
        <v>89.080563999999995</v>
      </c>
      <c r="GX10" s="243">
        <v>92.645024000000006</v>
      </c>
      <c r="GY10" s="243">
        <v>92.839695000000006</v>
      </c>
      <c r="GZ10" s="243">
        <v>92.839695000000006</v>
      </c>
      <c r="HA10" s="243">
        <v>92.839695000000006</v>
      </c>
      <c r="HB10" s="243">
        <v>87.859014000000002</v>
      </c>
      <c r="HC10" s="243">
        <v>97.583951999999996</v>
      </c>
      <c r="HD10" s="243">
        <v>97.292477000000005</v>
      </c>
      <c r="HE10" s="243">
        <v>91.666646</v>
      </c>
      <c r="HF10" s="243">
        <v>97.138544999999993</v>
      </c>
      <c r="HG10" s="243">
        <v>91.080448000000004</v>
      </c>
      <c r="HH10" s="243">
        <v>83.743714539999999</v>
      </c>
      <c r="HI10" s="243">
        <v>93.090423000000001</v>
      </c>
      <c r="HJ10" s="243">
        <v>89.142031500000002</v>
      </c>
      <c r="HK10" s="243">
        <v>89.326223999999996</v>
      </c>
      <c r="HL10" s="243">
        <v>86.880763000000002</v>
      </c>
      <c r="HM10" s="243">
        <v>87.656924000000004</v>
      </c>
      <c r="HN10" s="243">
        <v>79.984682340000006</v>
      </c>
      <c r="HO10" s="243">
        <v>80.964458500000006</v>
      </c>
      <c r="HP10" s="243">
        <v>81.417317999999995</v>
      </c>
      <c r="HQ10" s="243">
        <v>91.281025560000003</v>
      </c>
      <c r="HR10" s="243">
        <v>89.317366000000007</v>
      </c>
      <c r="HS10" s="243">
        <v>93.792417</v>
      </c>
      <c r="HT10" s="243"/>
      <c r="HU10" s="243"/>
      <c r="HV10" s="243"/>
      <c r="HW10" s="243"/>
      <c r="HX10" s="243"/>
      <c r="HY10" s="243"/>
      <c r="HZ10" s="243"/>
      <c r="IA10" s="243"/>
    </row>
    <row r="11" spans="1:236" s="244" customFormat="1" x14ac:dyDescent="0.2">
      <c r="A11" s="242"/>
      <c r="B11" s="251">
        <v>45680.166666666664</v>
      </c>
      <c r="C11" s="243">
        <v>88.031088999999994</v>
      </c>
      <c r="D11" s="243">
        <v>88.150653000000005</v>
      </c>
      <c r="E11" s="243">
        <v>88.079680999999994</v>
      </c>
      <c r="F11" s="243">
        <v>88.031088999999994</v>
      </c>
      <c r="G11" s="243">
        <v>88.398508000000007</v>
      </c>
      <c r="H11" s="243">
        <v>96.296368000000001</v>
      </c>
      <c r="I11" s="243">
        <v>95.893033000000003</v>
      </c>
      <c r="J11" s="243">
        <v>96.528913000000003</v>
      </c>
      <c r="K11" s="243">
        <v>88.520360999999994</v>
      </c>
      <c r="L11" s="243">
        <v>88.891904999999994</v>
      </c>
      <c r="M11" s="243">
        <v>95.923418999999996</v>
      </c>
      <c r="N11" s="243">
        <v>95.121520000000004</v>
      </c>
      <c r="O11" s="243">
        <v>92.050250000000005</v>
      </c>
      <c r="P11" s="243">
        <v>86.476492519999994</v>
      </c>
      <c r="Q11" s="243">
        <v>96.418262999999996</v>
      </c>
      <c r="R11" s="243">
        <v>89.342404999999999</v>
      </c>
      <c r="S11" s="243">
        <v>90.795019999999994</v>
      </c>
      <c r="T11" s="243">
        <v>83.324052499999993</v>
      </c>
      <c r="U11" s="243">
        <v>83.989406000000002</v>
      </c>
      <c r="V11" s="243">
        <v>89.751307999999995</v>
      </c>
      <c r="W11" s="243">
        <v>89.043713999999994</v>
      </c>
      <c r="X11" s="243">
        <v>85.869423999999995</v>
      </c>
      <c r="Y11" s="243">
        <v>87.558717999999999</v>
      </c>
      <c r="Z11" s="243">
        <v>97.035263999999998</v>
      </c>
      <c r="AA11" s="243">
        <v>85.633028999999993</v>
      </c>
      <c r="AB11" s="243">
        <v>89.428706000000005</v>
      </c>
      <c r="AC11" s="243">
        <v>89.155502999999996</v>
      </c>
      <c r="AD11" s="243">
        <v>88.833361999999994</v>
      </c>
      <c r="AE11" s="243">
        <v>83.626275000000007</v>
      </c>
      <c r="AF11" s="243">
        <v>88.486806000000001</v>
      </c>
      <c r="AG11" s="243">
        <v>88.997097539999999</v>
      </c>
      <c r="AH11" s="243">
        <v>89.059937000000005</v>
      </c>
      <c r="AI11" s="243">
        <v>89.209850000000003</v>
      </c>
      <c r="AJ11" s="243">
        <v>81.560445999999999</v>
      </c>
      <c r="AK11" s="243">
        <v>89.952737999999997</v>
      </c>
      <c r="AL11" s="243">
        <v>85.445620329999997</v>
      </c>
      <c r="AM11" s="243">
        <v>85.883690999999999</v>
      </c>
      <c r="AN11" s="243">
        <v>95.263150999999993</v>
      </c>
      <c r="AO11" s="243">
        <v>83.723903000000007</v>
      </c>
      <c r="AP11" s="243">
        <v>78.700574500000002</v>
      </c>
      <c r="AQ11" s="243">
        <v>79.046128999999993</v>
      </c>
      <c r="AR11" s="243">
        <v>96.604768000000007</v>
      </c>
      <c r="AS11" s="243">
        <v>94.084109999999995</v>
      </c>
      <c r="AT11" s="243">
        <v>94.084109999999995</v>
      </c>
      <c r="AU11" s="243">
        <v>93.258611000000002</v>
      </c>
      <c r="AV11" s="243">
        <v>89.349598</v>
      </c>
      <c r="AW11" s="243">
        <v>85.974221999999997</v>
      </c>
      <c r="AX11" s="243">
        <v>86.226918999999995</v>
      </c>
      <c r="AY11" s="243">
        <v>91.589876000000004</v>
      </c>
      <c r="AZ11" s="243">
        <v>88.604710999999995</v>
      </c>
      <c r="BA11" s="243">
        <v>88.326345000000003</v>
      </c>
      <c r="BB11" s="243">
        <v>88.326345000000003</v>
      </c>
      <c r="BC11" s="243">
        <v>88.326345000000003</v>
      </c>
      <c r="BD11" s="243">
        <v>87.846158000000003</v>
      </c>
      <c r="BE11" s="243">
        <v>88.326345000000003</v>
      </c>
      <c r="BF11" s="243">
        <v>95.482305999999994</v>
      </c>
      <c r="BG11" s="243">
        <v>95.149721999999997</v>
      </c>
      <c r="BH11" s="243">
        <v>95.149721999999997</v>
      </c>
      <c r="BI11" s="243">
        <v>95.149721999999997</v>
      </c>
      <c r="BJ11" s="243">
        <v>86.741695000000007</v>
      </c>
      <c r="BK11" s="243">
        <v>87.082633000000001</v>
      </c>
      <c r="BL11" s="243">
        <v>90.489053999999996</v>
      </c>
      <c r="BM11" s="243">
        <v>90.270795000000007</v>
      </c>
      <c r="BN11" s="243">
        <v>90.364462000000003</v>
      </c>
      <c r="BO11" s="243">
        <v>88.360259999999997</v>
      </c>
      <c r="BP11" s="243">
        <v>93.534080000000003</v>
      </c>
      <c r="BQ11" s="243">
        <v>81.560304000000002</v>
      </c>
      <c r="BR11" s="243">
        <v>81.665516789999998</v>
      </c>
      <c r="BS11" s="243">
        <v>89.921780999999996</v>
      </c>
      <c r="BT11" s="243">
        <v>85.525468669999995</v>
      </c>
      <c r="BU11" s="243">
        <v>91.548732000000001</v>
      </c>
      <c r="BV11" s="243">
        <v>95.356087000000002</v>
      </c>
      <c r="BW11" s="243">
        <v>90.831500000000005</v>
      </c>
      <c r="BX11" s="243">
        <v>90.831500000000005</v>
      </c>
      <c r="BY11" s="243">
        <v>91.974992999999998</v>
      </c>
      <c r="BZ11" s="243">
        <v>88.203817999999998</v>
      </c>
      <c r="CA11" s="243">
        <v>90.090360000000004</v>
      </c>
      <c r="CB11" s="243">
        <v>90.028557000000006</v>
      </c>
      <c r="CC11" s="243">
        <v>89.764645000000002</v>
      </c>
      <c r="CD11" s="243">
        <v>87.549615000000003</v>
      </c>
      <c r="CE11" s="243">
        <v>89.805618999999993</v>
      </c>
      <c r="CF11" s="243">
        <v>91.548732000000001</v>
      </c>
      <c r="CG11" s="243">
        <v>88.290381670000002</v>
      </c>
      <c r="CH11" s="243">
        <v>88.545359000000005</v>
      </c>
      <c r="CI11" s="243">
        <v>90.831423000000001</v>
      </c>
      <c r="CJ11" s="243">
        <v>90.268128000000004</v>
      </c>
      <c r="CK11" s="243">
        <v>92.610623770000004</v>
      </c>
      <c r="CL11" s="243">
        <v>91.332423000000006</v>
      </c>
      <c r="CM11" s="243">
        <v>91.93092</v>
      </c>
      <c r="CN11" s="243">
        <v>87.753950000000003</v>
      </c>
      <c r="CO11" s="243">
        <v>86.276955000000001</v>
      </c>
      <c r="CP11" s="243">
        <v>94.946473789999999</v>
      </c>
      <c r="CQ11" s="243">
        <v>86.409367000000003</v>
      </c>
      <c r="CR11" s="243">
        <v>87.053871999999998</v>
      </c>
      <c r="CS11" s="243">
        <v>87.584819710000005</v>
      </c>
      <c r="CT11" s="243">
        <v>86.673480999999995</v>
      </c>
      <c r="CU11" s="243">
        <v>88.326034000000007</v>
      </c>
      <c r="CV11" s="243">
        <v>100.52038254</v>
      </c>
      <c r="CW11" s="243">
        <v>86.331930999999997</v>
      </c>
      <c r="CX11" s="243">
        <v>88.694747000000007</v>
      </c>
      <c r="CY11" s="243">
        <v>88.694747000000007</v>
      </c>
      <c r="CZ11" s="243">
        <v>90.284976999999998</v>
      </c>
      <c r="DA11" s="243">
        <v>96.766807999999997</v>
      </c>
      <c r="DB11" s="243">
        <v>96.992923000000005</v>
      </c>
      <c r="DC11" s="243">
        <v>95.356087000000002</v>
      </c>
      <c r="DD11" s="243">
        <v>94.705724000000004</v>
      </c>
      <c r="DE11" s="243">
        <v>90.315926000000005</v>
      </c>
      <c r="DF11" s="243">
        <v>90.831500000000005</v>
      </c>
      <c r="DG11" s="243">
        <v>89.200905000000006</v>
      </c>
      <c r="DH11" s="243">
        <v>89.823681120000003</v>
      </c>
      <c r="DI11" s="243">
        <v>96.433352999999997</v>
      </c>
      <c r="DJ11" s="243">
        <v>96.221340999999995</v>
      </c>
      <c r="DK11" s="243">
        <v>87.659252670000001</v>
      </c>
      <c r="DL11" s="243">
        <v>92.725102000000007</v>
      </c>
      <c r="DM11" s="243">
        <v>91.823897000000002</v>
      </c>
      <c r="DN11" s="243">
        <v>88.818561000000003</v>
      </c>
      <c r="DO11" s="243">
        <v>78.062950999999998</v>
      </c>
      <c r="DP11" s="243">
        <v>91.624988000000002</v>
      </c>
      <c r="DQ11" s="243">
        <v>87.729023999999995</v>
      </c>
      <c r="DR11" s="243">
        <v>88.025013000000001</v>
      </c>
      <c r="DS11" s="243">
        <v>87.997889000000001</v>
      </c>
      <c r="DT11" s="243">
        <v>95.727565999999996</v>
      </c>
      <c r="DU11" s="243">
        <v>95.956860000000006</v>
      </c>
      <c r="DV11" s="243">
        <v>85.137595000000005</v>
      </c>
      <c r="DW11" s="243">
        <v>80.059065000000004</v>
      </c>
      <c r="DX11" s="243">
        <v>78.052718499999997</v>
      </c>
      <c r="DY11" s="243">
        <v>87.294961720000003</v>
      </c>
      <c r="DZ11" s="243">
        <v>90.626478000000006</v>
      </c>
      <c r="EA11" s="243">
        <v>90.846898999999993</v>
      </c>
      <c r="EB11" s="243">
        <v>86.310389999999998</v>
      </c>
      <c r="EC11" s="243">
        <v>86.849363999999994</v>
      </c>
      <c r="ED11" s="243">
        <v>86.951498000000001</v>
      </c>
      <c r="EE11" s="243">
        <v>87.831957000000003</v>
      </c>
      <c r="EF11" s="243">
        <v>99.389242469999999</v>
      </c>
      <c r="EG11" s="243">
        <v>97.147758999999994</v>
      </c>
      <c r="EH11" s="243">
        <v>97.147758999999994</v>
      </c>
      <c r="EI11" s="243">
        <v>87.324960000000004</v>
      </c>
      <c r="EJ11" s="243">
        <v>95.099973000000006</v>
      </c>
      <c r="EK11" s="243">
        <v>95.467687999999995</v>
      </c>
      <c r="EL11" s="243">
        <v>95.356087000000002</v>
      </c>
      <c r="EM11" s="243">
        <v>86.950237000000001</v>
      </c>
      <c r="EN11" s="243">
        <v>90.371915000000001</v>
      </c>
      <c r="EO11" s="243">
        <v>93.822571999999994</v>
      </c>
      <c r="EP11" s="243">
        <v>88.612684999999999</v>
      </c>
      <c r="EQ11" s="243">
        <v>88.604943000000006</v>
      </c>
      <c r="ER11" s="243">
        <v>90.315247740000004</v>
      </c>
      <c r="ES11" s="243">
        <v>85.755329000000003</v>
      </c>
      <c r="ET11" s="243">
        <v>84.714957999999996</v>
      </c>
      <c r="EU11" s="243">
        <v>86.684355999999994</v>
      </c>
      <c r="EV11" s="243">
        <v>89.185248999999999</v>
      </c>
      <c r="EW11" s="243">
        <v>84.615201999999996</v>
      </c>
      <c r="EX11" s="243">
        <v>83.553145999999998</v>
      </c>
      <c r="EY11" s="243">
        <v>87.415514000000002</v>
      </c>
      <c r="EZ11" s="243">
        <v>87.720690000000005</v>
      </c>
      <c r="FA11" s="243">
        <v>87.848440999999994</v>
      </c>
      <c r="FB11" s="243">
        <v>90.060113200000004</v>
      </c>
      <c r="FC11" s="243">
        <v>86.669686999999996</v>
      </c>
      <c r="FD11" s="243">
        <v>93.006282999999996</v>
      </c>
      <c r="FE11" s="243">
        <v>89.347543000000002</v>
      </c>
      <c r="FF11" s="243">
        <v>90.684326740000003</v>
      </c>
      <c r="FG11" s="243">
        <v>96.797259999999994</v>
      </c>
      <c r="FH11" s="243">
        <v>83.670893500000005</v>
      </c>
      <c r="FI11" s="243">
        <v>84.158912999999998</v>
      </c>
      <c r="FJ11" s="243">
        <v>86.976573000000002</v>
      </c>
      <c r="FK11" s="243">
        <v>90.834847999999994</v>
      </c>
      <c r="FL11" s="243">
        <v>91.985846050000006</v>
      </c>
      <c r="FM11" s="243">
        <v>91.827612999999999</v>
      </c>
      <c r="FN11" s="243">
        <v>91.974992999999998</v>
      </c>
      <c r="FO11" s="243">
        <v>94.358835999999997</v>
      </c>
      <c r="FP11" s="243">
        <v>94.358835999999997</v>
      </c>
      <c r="FQ11" s="243">
        <v>89.636825999999999</v>
      </c>
      <c r="FR11" s="243">
        <v>89.636825999999999</v>
      </c>
      <c r="FS11" s="243">
        <v>89.636825999999999</v>
      </c>
      <c r="FT11" s="243">
        <v>96.161287000000002</v>
      </c>
      <c r="FU11" s="243">
        <v>95.976025000000007</v>
      </c>
      <c r="FV11" s="243">
        <v>89.133330000000001</v>
      </c>
      <c r="FW11" s="243">
        <v>88.516463000000002</v>
      </c>
      <c r="FX11" s="243">
        <v>89.090001979999997</v>
      </c>
      <c r="FY11" s="243">
        <v>89.872746000000006</v>
      </c>
      <c r="FZ11" s="243">
        <v>87.990622000000002</v>
      </c>
      <c r="GA11" s="243">
        <v>91.548732000000001</v>
      </c>
      <c r="GB11" s="243">
        <v>91.548732000000001</v>
      </c>
      <c r="GC11" s="243">
        <v>96.172871999999998</v>
      </c>
      <c r="GD11" s="243">
        <v>85.603981329999996</v>
      </c>
      <c r="GE11" s="243">
        <v>95.099973000000006</v>
      </c>
      <c r="GF11" s="243">
        <v>94.705724000000004</v>
      </c>
      <c r="GG11" s="243">
        <v>100.48224768</v>
      </c>
      <c r="GH11" s="243">
        <v>85.690448000000004</v>
      </c>
      <c r="GI11" s="243">
        <v>100.48224768</v>
      </c>
      <c r="GJ11" s="243">
        <v>94.358835999999997</v>
      </c>
      <c r="GK11" s="243">
        <v>88.535522999999998</v>
      </c>
      <c r="GL11" s="243">
        <v>92.348474999999993</v>
      </c>
      <c r="GM11" s="243">
        <v>82.674301999999997</v>
      </c>
      <c r="GN11" s="243">
        <v>88.924561999999995</v>
      </c>
      <c r="GO11" s="243">
        <v>80.287668429999997</v>
      </c>
      <c r="GP11" s="243">
        <v>80.081973169999998</v>
      </c>
      <c r="GQ11" s="243">
        <v>86.766525000000001</v>
      </c>
      <c r="GR11" s="243">
        <v>95.286265</v>
      </c>
      <c r="GS11" s="243">
        <v>94.874117999999996</v>
      </c>
      <c r="GT11" s="243">
        <v>94.674350000000004</v>
      </c>
      <c r="GU11" s="243">
        <v>88.924561999999995</v>
      </c>
      <c r="GV11" s="243">
        <v>88.924561999999995</v>
      </c>
      <c r="GW11" s="243">
        <v>88.924561999999995</v>
      </c>
      <c r="GX11" s="243">
        <v>92.550679000000002</v>
      </c>
      <c r="GY11" s="243">
        <v>92.745131999999998</v>
      </c>
      <c r="GZ11" s="243">
        <v>92.745131999999998</v>
      </c>
      <c r="HA11" s="243">
        <v>92.745131999999998</v>
      </c>
      <c r="HB11" s="243">
        <v>87.671423000000004</v>
      </c>
      <c r="HC11" s="243">
        <v>97.366429999999994</v>
      </c>
      <c r="HD11" s="243">
        <v>97.073967999999994</v>
      </c>
      <c r="HE11" s="243">
        <v>91.543785</v>
      </c>
      <c r="HF11" s="243">
        <v>96.941986</v>
      </c>
      <c r="HG11" s="243">
        <v>90.963784000000004</v>
      </c>
      <c r="HH11" s="243">
        <v>83.533448039999996</v>
      </c>
      <c r="HI11" s="243">
        <v>92.990852000000004</v>
      </c>
      <c r="HJ11" s="243">
        <v>89.002853000000002</v>
      </c>
      <c r="HK11" s="243">
        <v>89.186228999999997</v>
      </c>
      <c r="HL11" s="243">
        <v>86.705192999999994</v>
      </c>
      <c r="HM11" s="243">
        <v>87.486878000000004</v>
      </c>
      <c r="HN11" s="243">
        <v>79.898655169999998</v>
      </c>
      <c r="HO11" s="243">
        <v>80.817731499999994</v>
      </c>
      <c r="HP11" s="243">
        <v>81.266841999999997</v>
      </c>
      <c r="HQ11" s="243">
        <v>91.161965030000005</v>
      </c>
      <c r="HR11" s="243">
        <v>89.173781000000005</v>
      </c>
      <c r="HS11" s="243">
        <v>93.693212000000003</v>
      </c>
      <c r="HT11" s="243"/>
      <c r="HU11" s="243"/>
      <c r="HV11" s="243"/>
      <c r="HW11" s="243"/>
      <c r="HX11" s="243"/>
      <c r="HY11" s="243"/>
      <c r="HZ11" s="243"/>
      <c r="IA11" s="243"/>
    </row>
    <row r="12" spans="1:236" s="244" customFormat="1" x14ac:dyDescent="0.2">
      <c r="A12" s="242"/>
      <c r="B12" s="251">
        <v>45680.1875</v>
      </c>
      <c r="C12" s="243">
        <v>88.092483000000001</v>
      </c>
      <c r="D12" s="243">
        <v>88.215016000000006</v>
      </c>
      <c r="E12" s="243">
        <v>88.141311000000002</v>
      </c>
      <c r="F12" s="243">
        <v>88.092483000000001</v>
      </c>
      <c r="G12" s="243">
        <v>88.290923000000006</v>
      </c>
      <c r="H12" s="243">
        <v>96.178190999999998</v>
      </c>
      <c r="I12" s="243">
        <v>95.803258</v>
      </c>
      <c r="J12" s="243">
        <v>96.401144000000002</v>
      </c>
      <c r="K12" s="243">
        <v>88.397829000000002</v>
      </c>
      <c r="L12" s="243">
        <v>88.973410999999999</v>
      </c>
      <c r="M12" s="243">
        <v>95.768243999999996</v>
      </c>
      <c r="N12" s="243">
        <v>94.970313000000004</v>
      </c>
      <c r="O12" s="243">
        <v>92.121601999999996</v>
      </c>
      <c r="P12" s="243">
        <v>86.497966660000003</v>
      </c>
      <c r="Q12" s="243">
        <v>96.332121000000001</v>
      </c>
      <c r="R12" s="243">
        <v>89.172601</v>
      </c>
      <c r="S12" s="243">
        <v>90.838502000000005</v>
      </c>
      <c r="T12" s="243">
        <v>83.403839500000004</v>
      </c>
      <c r="U12" s="243">
        <v>84.059807000000006</v>
      </c>
      <c r="V12" s="243">
        <v>89.772465999999994</v>
      </c>
      <c r="W12" s="243">
        <v>88.962222999999994</v>
      </c>
      <c r="X12" s="243">
        <v>85.854207000000002</v>
      </c>
      <c r="Y12" s="243">
        <v>87.525396999999998</v>
      </c>
      <c r="Z12" s="243">
        <v>96.826963000000006</v>
      </c>
      <c r="AA12" s="243">
        <v>85.504295999999997</v>
      </c>
      <c r="AB12" s="243">
        <v>89.277692999999999</v>
      </c>
      <c r="AC12" s="243">
        <v>89.075851</v>
      </c>
      <c r="AD12" s="243">
        <v>88.750125999999995</v>
      </c>
      <c r="AE12" s="243">
        <v>83.573982999999998</v>
      </c>
      <c r="AF12" s="243">
        <v>88.542010500000004</v>
      </c>
      <c r="AG12" s="243">
        <v>89.046883059999999</v>
      </c>
      <c r="AH12" s="243">
        <v>89.120155999999994</v>
      </c>
      <c r="AI12" s="243">
        <v>89.256855000000002</v>
      </c>
      <c r="AJ12" s="243">
        <v>81.505809999999997</v>
      </c>
      <c r="AK12" s="243">
        <v>89.976237999999995</v>
      </c>
      <c r="AL12" s="243">
        <v>85.311826999999994</v>
      </c>
      <c r="AM12" s="243">
        <v>85.747549000000006</v>
      </c>
      <c r="AN12" s="243">
        <v>95.075149999999994</v>
      </c>
      <c r="AO12" s="243">
        <v>83.677055999999993</v>
      </c>
      <c r="AP12" s="243">
        <v>78.707613499999994</v>
      </c>
      <c r="AQ12" s="243">
        <v>79.050113999999994</v>
      </c>
      <c r="AR12" s="243">
        <v>96.458274000000003</v>
      </c>
      <c r="AS12" s="243">
        <v>93.854794999999996</v>
      </c>
      <c r="AT12" s="243">
        <v>93.854794999999996</v>
      </c>
      <c r="AU12" s="243">
        <v>93.066210999999996</v>
      </c>
      <c r="AV12" s="243">
        <v>89.277269000000004</v>
      </c>
      <c r="AW12" s="243">
        <v>86.088787499999995</v>
      </c>
      <c r="AX12" s="243">
        <v>86.328823</v>
      </c>
      <c r="AY12" s="243">
        <v>91.602573000000007</v>
      </c>
      <c r="AZ12" s="243">
        <v>88.488547999999994</v>
      </c>
      <c r="BA12" s="243">
        <v>88.210417000000007</v>
      </c>
      <c r="BB12" s="243">
        <v>88.210417000000007</v>
      </c>
      <c r="BC12" s="243">
        <v>88.210417000000007</v>
      </c>
      <c r="BD12" s="243">
        <v>87.727616999999995</v>
      </c>
      <c r="BE12" s="243">
        <v>88.210417000000007</v>
      </c>
      <c r="BF12" s="243">
        <v>95.257278999999997</v>
      </c>
      <c r="BG12" s="243">
        <v>94.941542999999996</v>
      </c>
      <c r="BH12" s="243">
        <v>94.941542999999996</v>
      </c>
      <c r="BI12" s="243">
        <v>94.941542999999996</v>
      </c>
      <c r="BJ12" s="243">
        <v>86.916910000000001</v>
      </c>
      <c r="BK12" s="243">
        <v>87.154452000000006</v>
      </c>
      <c r="BL12" s="243">
        <v>90.495358999999993</v>
      </c>
      <c r="BM12" s="243">
        <v>90.262246000000005</v>
      </c>
      <c r="BN12" s="243">
        <v>90.160767000000007</v>
      </c>
      <c r="BO12" s="243">
        <v>88.164794999999998</v>
      </c>
      <c r="BP12" s="243">
        <v>93.357716999999994</v>
      </c>
      <c r="BQ12" s="243">
        <v>81.513761000000002</v>
      </c>
      <c r="BR12" s="243">
        <v>81.618913750000004</v>
      </c>
      <c r="BS12" s="243">
        <v>89.757120999999998</v>
      </c>
      <c r="BT12" s="243">
        <v>85.563452830000003</v>
      </c>
      <c r="BU12" s="243">
        <v>91.558554999999998</v>
      </c>
      <c r="BV12" s="243">
        <v>95.187421999999998</v>
      </c>
      <c r="BW12" s="243">
        <v>90.592837000000003</v>
      </c>
      <c r="BX12" s="243">
        <v>90.592837000000003</v>
      </c>
      <c r="BY12" s="243">
        <v>92.135103000000001</v>
      </c>
      <c r="BZ12" s="243">
        <v>88.400146000000007</v>
      </c>
      <c r="CA12" s="243">
        <v>89.905063999999996</v>
      </c>
      <c r="CB12" s="243">
        <v>89.872714000000002</v>
      </c>
      <c r="CC12" s="243">
        <v>89.598254999999995</v>
      </c>
      <c r="CD12" s="243">
        <v>87.765319000000005</v>
      </c>
      <c r="CE12" s="243">
        <v>89.346242000000004</v>
      </c>
      <c r="CF12" s="243">
        <v>91.558554999999998</v>
      </c>
      <c r="CG12" s="243">
        <v>88.163090670000003</v>
      </c>
      <c r="CH12" s="243">
        <v>88.427097000000003</v>
      </c>
      <c r="CI12" s="243">
        <v>90.411691000000005</v>
      </c>
      <c r="CJ12" s="243">
        <v>90.323804999999993</v>
      </c>
      <c r="CK12" s="243">
        <v>92.639316390000005</v>
      </c>
      <c r="CL12" s="243">
        <v>91.327113999999995</v>
      </c>
      <c r="CM12" s="243">
        <v>91.929552000000001</v>
      </c>
      <c r="CN12" s="243">
        <v>87.779750000000007</v>
      </c>
      <c r="CO12" s="243">
        <v>86.312155000000004</v>
      </c>
      <c r="CP12" s="243">
        <v>94.979649480000006</v>
      </c>
      <c r="CQ12" s="243">
        <v>86.378640000000004</v>
      </c>
      <c r="CR12" s="243">
        <v>86.889285000000001</v>
      </c>
      <c r="CS12" s="243">
        <v>87.531275120000004</v>
      </c>
      <c r="CT12" s="243">
        <v>86.667568000000003</v>
      </c>
      <c r="CU12" s="243">
        <v>88.238228000000007</v>
      </c>
      <c r="CV12" s="243">
        <v>100.3046002</v>
      </c>
      <c r="CW12" s="243">
        <v>86.223937000000006</v>
      </c>
      <c r="CX12" s="243">
        <v>88.571065000000004</v>
      </c>
      <c r="CY12" s="243">
        <v>88.571065000000004</v>
      </c>
      <c r="CZ12" s="243">
        <v>89.899024999999995</v>
      </c>
      <c r="DA12" s="243">
        <v>96.603528999999995</v>
      </c>
      <c r="DB12" s="243">
        <v>96.834637000000001</v>
      </c>
      <c r="DC12" s="243">
        <v>95.187421999999998</v>
      </c>
      <c r="DD12" s="243">
        <v>94.518332999999998</v>
      </c>
      <c r="DE12" s="243">
        <v>90.075350999999998</v>
      </c>
      <c r="DF12" s="243">
        <v>90.592837000000003</v>
      </c>
      <c r="DG12" s="243">
        <v>89.104921500000003</v>
      </c>
      <c r="DH12" s="243">
        <v>90.023614679999994</v>
      </c>
      <c r="DI12" s="243">
        <v>96.278451000000004</v>
      </c>
      <c r="DJ12" s="243">
        <v>96.066064999999995</v>
      </c>
      <c r="DK12" s="243">
        <v>87.533227670000002</v>
      </c>
      <c r="DL12" s="243">
        <v>92.750713000000005</v>
      </c>
      <c r="DM12" s="243">
        <v>91.831424999999996</v>
      </c>
      <c r="DN12" s="243">
        <v>88.845348999999999</v>
      </c>
      <c r="DO12" s="243">
        <v>77.974103999999997</v>
      </c>
      <c r="DP12" s="243">
        <v>91.628493000000006</v>
      </c>
      <c r="DQ12" s="243">
        <v>87.672495999999995</v>
      </c>
      <c r="DR12" s="243">
        <v>87.939025000000001</v>
      </c>
      <c r="DS12" s="243">
        <v>88.012304999999998</v>
      </c>
      <c r="DT12" s="243">
        <v>95.557216999999994</v>
      </c>
      <c r="DU12" s="243">
        <v>95.782291999999998</v>
      </c>
      <c r="DV12" s="243">
        <v>84.910864000000004</v>
      </c>
      <c r="DW12" s="243">
        <v>80.016571999999996</v>
      </c>
      <c r="DX12" s="243">
        <v>78.013060249999995</v>
      </c>
      <c r="DY12" s="243">
        <v>87.309752649999993</v>
      </c>
      <c r="DZ12" s="243">
        <v>90.156445000000005</v>
      </c>
      <c r="EA12" s="243">
        <v>90.375510000000006</v>
      </c>
      <c r="EB12" s="243">
        <v>86.447299999999998</v>
      </c>
      <c r="EC12" s="243">
        <v>86.912619000000007</v>
      </c>
      <c r="ED12" s="243">
        <v>86.817409999999995</v>
      </c>
      <c r="EE12" s="243">
        <v>87.852560999999994</v>
      </c>
      <c r="EF12" s="243">
        <v>99.175888299999997</v>
      </c>
      <c r="EG12" s="243">
        <v>97.012572000000006</v>
      </c>
      <c r="EH12" s="243">
        <v>97.012572000000006</v>
      </c>
      <c r="EI12" s="243">
        <v>87.157464000000004</v>
      </c>
      <c r="EJ12" s="243">
        <v>94.923353000000006</v>
      </c>
      <c r="EK12" s="243">
        <v>95.306517999999997</v>
      </c>
      <c r="EL12" s="243">
        <v>95.187421999999998</v>
      </c>
      <c r="EM12" s="243">
        <v>86.911107999999999</v>
      </c>
      <c r="EN12" s="243">
        <v>89.849546000000004</v>
      </c>
      <c r="EO12" s="243">
        <v>93.869969999999995</v>
      </c>
      <c r="EP12" s="243">
        <v>88.496853000000002</v>
      </c>
      <c r="EQ12" s="243">
        <v>88.488789999999995</v>
      </c>
      <c r="ER12" s="243">
        <v>90.242725089999993</v>
      </c>
      <c r="ES12" s="243">
        <v>85.697029999999998</v>
      </c>
      <c r="ET12" s="243">
        <v>84.665115999999998</v>
      </c>
      <c r="EU12" s="243">
        <v>86.619763000000006</v>
      </c>
      <c r="EV12" s="243">
        <v>89.130725999999996</v>
      </c>
      <c r="EW12" s="243">
        <v>84.526936000000006</v>
      </c>
      <c r="EX12" s="243">
        <v>83.517861999999994</v>
      </c>
      <c r="EY12" s="243">
        <v>87.438312999999994</v>
      </c>
      <c r="EZ12" s="243">
        <v>87.739655999999997</v>
      </c>
      <c r="FA12" s="243">
        <v>87.865804999999995</v>
      </c>
      <c r="FB12" s="243">
        <v>90.096856680000002</v>
      </c>
      <c r="FC12" s="243">
        <v>86.713770999999994</v>
      </c>
      <c r="FD12" s="243">
        <v>93.028299000000004</v>
      </c>
      <c r="FE12" s="243">
        <v>89.248414999999994</v>
      </c>
      <c r="FF12" s="243">
        <v>90.691921739999998</v>
      </c>
      <c r="FG12" s="243">
        <v>96.804389</v>
      </c>
      <c r="FH12" s="243">
        <v>83.564871499999995</v>
      </c>
      <c r="FI12" s="243">
        <v>84.051415000000006</v>
      </c>
      <c r="FJ12" s="243">
        <v>86.902471000000006</v>
      </c>
      <c r="FK12" s="243">
        <v>90.424199999999999</v>
      </c>
      <c r="FL12" s="243">
        <v>92.145974940000002</v>
      </c>
      <c r="FM12" s="243">
        <v>91.984081000000003</v>
      </c>
      <c r="FN12" s="243">
        <v>92.135103000000001</v>
      </c>
      <c r="FO12" s="243">
        <v>94.162284</v>
      </c>
      <c r="FP12" s="243">
        <v>94.162284</v>
      </c>
      <c r="FQ12" s="243">
        <v>89.500851999999995</v>
      </c>
      <c r="FR12" s="243">
        <v>89.500851999999995</v>
      </c>
      <c r="FS12" s="243">
        <v>89.500851999999995</v>
      </c>
      <c r="FT12" s="243">
        <v>95.999887999999999</v>
      </c>
      <c r="FU12" s="243">
        <v>95.814851000000004</v>
      </c>
      <c r="FV12" s="243">
        <v>88.242613000000006</v>
      </c>
      <c r="FW12" s="243">
        <v>87.736903999999996</v>
      </c>
      <c r="FX12" s="243">
        <v>89.107620729999994</v>
      </c>
      <c r="FY12" s="243">
        <v>89.703086999999996</v>
      </c>
      <c r="FZ12" s="243">
        <v>88.025103000000001</v>
      </c>
      <c r="GA12" s="243">
        <v>91.558554999999998</v>
      </c>
      <c r="GB12" s="243">
        <v>91.558554999999998</v>
      </c>
      <c r="GC12" s="243">
        <v>96.017352000000002</v>
      </c>
      <c r="GD12" s="243">
        <v>85.475545670000002</v>
      </c>
      <c r="GE12" s="243">
        <v>94.923353000000006</v>
      </c>
      <c r="GF12" s="243">
        <v>94.518332999999998</v>
      </c>
      <c r="GG12" s="243">
        <v>100.26654721</v>
      </c>
      <c r="GH12" s="243">
        <v>85.548693999999998</v>
      </c>
      <c r="GI12" s="243">
        <v>100.26654721</v>
      </c>
      <c r="GJ12" s="243">
        <v>94.162284</v>
      </c>
      <c r="GK12" s="243">
        <v>88.435361</v>
      </c>
      <c r="GL12" s="243">
        <v>91.910370999999998</v>
      </c>
      <c r="GM12" s="243">
        <v>82.634535999999997</v>
      </c>
      <c r="GN12" s="243">
        <v>88.834926999999993</v>
      </c>
      <c r="GO12" s="243">
        <v>80.311273310000004</v>
      </c>
      <c r="GP12" s="243">
        <v>80.105517579999997</v>
      </c>
      <c r="GQ12" s="243">
        <v>86.578254999999999</v>
      </c>
      <c r="GR12" s="243">
        <v>95.046171000000001</v>
      </c>
      <c r="GS12" s="243">
        <v>94.676582999999994</v>
      </c>
      <c r="GT12" s="243">
        <v>94.477018000000001</v>
      </c>
      <c r="GU12" s="243">
        <v>88.834926999999993</v>
      </c>
      <c r="GV12" s="243">
        <v>88.834926999999993</v>
      </c>
      <c r="GW12" s="243">
        <v>88.834926999999993</v>
      </c>
      <c r="GX12" s="243">
        <v>92.581596000000005</v>
      </c>
      <c r="GY12" s="243">
        <v>92.772300000000001</v>
      </c>
      <c r="GZ12" s="243">
        <v>92.772300000000001</v>
      </c>
      <c r="HA12" s="243">
        <v>92.772300000000001</v>
      </c>
      <c r="HB12" s="243">
        <v>87.739362</v>
      </c>
      <c r="HC12" s="243">
        <v>97.177045000000007</v>
      </c>
      <c r="HD12" s="243">
        <v>96.884297000000004</v>
      </c>
      <c r="HE12" s="243">
        <v>91.654032000000001</v>
      </c>
      <c r="HF12" s="243">
        <v>96.809995999999998</v>
      </c>
      <c r="HG12" s="243">
        <v>90.947254000000001</v>
      </c>
      <c r="HH12" s="243">
        <v>83.395262270000003</v>
      </c>
      <c r="HI12" s="243">
        <v>93.016050000000007</v>
      </c>
      <c r="HJ12" s="243">
        <v>88.931213</v>
      </c>
      <c r="HK12" s="243">
        <v>89.114018999999999</v>
      </c>
      <c r="HL12" s="243">
        <v>86.719883999999993</v>
      </c>
      <c r="HM12" s="243">
        <v>87.436306999999999</v>
      </c>
      <c r="HN12" s="243">
        <v>79.92214568</v>
      </c>
      <c r="HO12" s="243">
        <v>80.7839685</v>
      </c>
      <c r="HP12" s="243">
        <v>81.231936000000005</v>
      </c>
      <c r="HQ12" s="243">
        <v>91.174154029999997</v>
      </c>
      <c r="HR12" s="243">
        <v>89.096896999999998</v>
      </c>
      <c r="HS12" s="243">
        <v>93.738152999999997</v>
      </c>
      <c r="HT12" s="243"/>
      <c r="HU12" s="243"/>
      <c r="HV12" s="243"/>
      <c r="HW12" s="243"/>
      <c r="HX12" s="243"/>
      <c r="HY12" s="243"/>
      <c r="HZ12" s="243"/>
      <c r="IA12" s="243"/>
    </row>
    <row r="13" spans="1:236" s="244" customFormat="1" x14ac:dyDescent="0.2">
      <c r="A13" s="242"/>
      <c r="B13" s="251">
        <v>45680.208333333336</v>
      </c>
      <c r="C13" s="243">
        <v>88.114215000000002</v>
      </c>
      <c r="D13" s="243">
        <v>88.238726</v>
      </c>
      <c r="E13" s="243">
        <v>88.164720000000003</v>
      </c>
      <c r="F13" s="243">
        <v>88.114215000000002</v>
      </c>
      <c r="G13" s="243">
        <v>88.317007000000004</v>
      </c>
      <c r="H13" s="243">
        <v>95.984342999999996</v>
      </c>
      <c r="I13" s="243">
        <v>95.599097</v>
      </c>
      <c r="J13" s="243">
        <v>96.211122000000003</v>
      </c>
      <c r="K13" s="243">
        <v>88.359540999999993</v>
      </c>
      <c r="L13" s="243">
        <v>89.010216999999997</v>
      </c>
      <c r="M13" s="243">
        <v>95.630638000000005</v>
      </c>
      <c r="N13" s="243">
        <v>94.826515000000001</v>
      </c>
      <c r="O13" s="243">
        <v>92.106325999999996</v>
      </c>
      <c r="P13" s="243">
        <v>86.538200979999999</v>
      </c>
      <c r="Q13" s="243">
        <v>96.087635000000006</v>
      </c>
      <c r="R13" s="243">
        <v>89.177943999999997</v>
      </c>
      <c r="S13" s="243">
        <v>90.821751000000006</v>
      </c>
      <c r="T13" s="243">
        <v>83.214876000000004</v>
      </c>
      <c r="U13" s="243">
        <v>83.872466000000003</v>
      </c>
      <c r="V13" s="243">
        <v>89.750438000000003</v>
      </c>
      <c r="W13" s="243">
        <v>88.995928000000006</v>
      </c>
      <c r="X13" s="243">
        <v>85.880022999999994</v>
      </c>
      <c r="Y13" s="243">
        <v>87.553843000000001</v>
      </c>
      <c r="Z13" s="243">
        <v>96.657510000000002</v>
      </c>
      <c r="AA13" s="243">
        <v>85.467523999999997</v>
      </c>
      <c r="AB13" s="243">
        <v>89.150895000000006</v>
      </c>
      <c r="AC13" s="243">
        <v>89.092478999999997</v>
      </c>
      <c r="AD13" s="243">
        <v>88.782511999999997</v>
      </c>
      <c r="AE13" s="243">
        <v>83.557367999999997</v>
      </c>
      <c r="AF13" s="243">
        <v>88.580872499999998</v>
      </c>
      <c r="AG13" s="243">
        <v>89.088381319999996</v>
      </c>
      <c r="AH13" s="243">
        <v>89.183199999999999</v>
      </c>
      <c r="AI13" s="243">
        <v>89.299475000000001</v>
      </c>
      <c r="AJ13" s="243">
        <v>81.513892999999996</v>
      </c>
      <c r="AK13" s="243">
        <v>89.955190999999999</v>
      </c>
      <c r="AL13" s="243">
        <v>85.290013000000002</v>
      </c>
      <c r="AM13" s="243">
        <v>85.717485999999994</v>
      </c>
      <c r="AN13" s="243">
        <v>94.937527000000003</v>
      </c>
      <c r="AO13" s="243">
        <v>83.672933999999998</v>
      </c>
      <c r="AP13" s="243">
        <v>78.663882999999998</v>
      </c>
      <c r="AQ13" s="243">
        <v>79.006759000000002</v>
      </c>
      <c r="AR13" s="243">
        <v>96.353052000000005</v>
      </c>
      <c r="AS13" s="243">
        <v>93.740117999999995</v>
      </c>
      <c r="AT13" s="243">
        <v>93.740117999999995</v>
      </c>
      <c r="AU13" s="243">
        <v>92.953507999999999</v>
      </c>
      <c r="AV13" s="243">
        <v>89.317580000000007</v>
      </c>
      <c r="AW13" s="243">
        <v>86.074401499999993</v>
      </c>
      <c r="AX13" s="243">
        <v>86.311710000000005</v>
      </c>
      <c r="AY13" s="243">
        <v>91.669268000000002</v>
      </c>
      <c r="AZ13" s="243">
        <v>88.490735999999998</v>
      </c>
      <c r="BA13" s="243">
        <v>88.215461000000005</v>
      </c>
      <c r="BB13" s="243">
        <v>88.215461000000005</v>
      </c>
      <c r="BC13" s="243">
        <v>88.215461000000005</v>
      </c>
      <c r="BD13" s="243">
        <v>87.738909000000007</v>
      </c>
      <c r="BE13" s="243">
        <v>88.215461000000005</v>
      </c>
      <c r="BF13" s="243">
        <v>95.155366999999998</v>
      </c>
      <c r="BG13" s="243">
        <v>94.833157</v>
      </c>
      <c r="BH13" s="243">
        <v>94.833157</v>
      </c>
      <c r="BI13" s="243">
        <v>94.833157</v>
      </c>
      <c r="BJ13" s="243">
        <v>86.949190999999999</v>
      </c>
      <c r="BK13" s="243">
        <v>87.167839999999998</v>
      </c>
      <c r="BL13" s="243">
        <v>90.281702999999993</v>
      </c>
      <c r="BM13" s="243">
        <v>90.124875000000003</v>
      </c>
      <c r="BN13" s="243">
        <v>90.007604999999998</v>
      </c>
      <c r="BO13" s="243">
        <v>88.028504999999996</v>
      </c>
      <c r="BP13" s="243">
        <v>93.314965000000001</v>
      </c>
      <c r="BQ13" s="243">
        <v>81.523838999999995</v>
      </c>
      <c r="BR13" s="243">
        <v>81.629004749999993</v>
      </c>
      <c r="BS13" s="243">
        <v>89.673086999999995</v>
      </c>
      <c r="BT13" s="243">
        <v>85.484769330000006</v>
      </c>
      <c r="BU13" s="243">
        <v>91.631069999999994</v>
      </c>
      <c r="BV13" s="243">
        <v>95.001092999999997</v>
      </c>
      <c r="BW13" s="243">
        <v>90.387270000000001</v>
      </c>
      <c r="BX13" s="243">
        <v>90.387270000000001</v>
      </c>
      <c r="BY13" s="243">
        <v>92.219378000000006</v>
      </c>
      <c r="BZ13" s="243">
        <v>88.661023</v>
      </c>
      <c r="CA13" s="243">
        <v>89.796752999999995</v>
      </c>
      <c r="CB13" s="243">
        <v>89.884343000000001</v>
      </c>
      <c r="CC13" s="243">
        <v>89.599339000000001</v>
      </c>
      <c r="CD13" s="243">
        <v>88.058104999999998</v>
      </c>
      <c r="CE13" s="243">
        <v>89.043978999999993</v>
      </c>
      <c r="CF13" s="243">
        <v>91.631069999999994</v>
      </c>
      <c r="CG13" s="243">
        <v>88.180433669999999</v>
      </c>
      <c r="CH13" s="243">
        <v>88.432145000000006</v>
      </c>
      <c r="CI13" s="243">
        <v>90.148534999999995</v>
      </c>
      <c r="CJ13" s="243">
        <v>90.560747000000006</v>
      </c>
      <c r="CK13" s="243">
        <v>92.678918350000004</v>
      </c>
      <c r="CL13" s="243">
        <v>91.430223999999995</v>
      </c>
      <c r="CM13" s="243">
        <v>92.066998999999996</v>
      </c>
      <c r="CN13" s="243">
        <v>87.746250000000003</v>
      </c>
      <c r="CO13" s="243">
        <v>86.235778999999994</v>
      </c>
      <c r="CP13" s="243">
        <v>94.950977120000005</v>
      </c>
      <c r="CQ13" s="243">
        <v>86.448160000000001</v>
      </c>
      <c r="CR13" s="243">
        <v>86.803753</v>
      </c>
      <c r="CS13" s="243">
        <v>87.480995870000001</v>
      </c>
      <c r="CT13" s="243">
        <v>86.698569000000006</v>
      </c>
      <c r="CU13" s="243">
        <v>88.245534000000006</v>
      </c>
      <c r="CV13" s="243">
        <v>100.12906113</v>
      </c>
      <c r="CW13" s="243">
        <v>86.208760999999996</v>
      </c>
      <c r="CX13" s="243">
        <v>88.650907000000004</v>
      </c>
      <c r="CY13" s="243">
        <v>88.650907000000004</v>
      </c>
      <c r="CZ13" s="243">
        <v>89.604652000000002</v>
      </c>
      <c r="DA13" s="243">
        <v>96.407995</v>
      </c>
      <c r="DB13" s="243">
        <v>96.636619999999994</v>
      </c>
      <c r="DC13" s="243">
        <v>95.001092999999997</v>
      </c>
      <c r="DD13" s="243">
        <v>94.349908999999997</v>
      </c>
      <c r="DE13" s="243">
        <v>89.863972000000004</v>
      </c>
      <c r="DF13" s="243">
        <v>90.387270000000001</v>
      </c>
      <c r="DG13" s="243">
        <v>89.139329500000002</v>
      </c>
      <c r="DH13" s="243">
        <v>90.289282689999993</v>
      </c>
      <c r="DI13" s="243">
        <v>96.148145</v>
      </c>
      <c r="DJ13" s="243">
        <v>95.927700999999999</v>
      </c>
      <c r="DK13" s="243">
        <v>87.544103329999999</v>
      </c>
      <c r="DL13" s="243">
        <v>92.788844999999995</v>
      </c>
      <c r="DM13" s="243">
        <v>91.826757999999998</v>
      </c>
      <c r="DN13" s="243">
        <v>88.794291999999999</v>
      </c>
      <c r="DO13" s="243">
        <v>78.001497999999998</v>
      </c>
      <c r="DP13" s="243">
        <v>91.610343</v>
      </c>
      <c r="DQ13" s="243">
        <v>87.672545</v>
      </c>
      <c r="DR13" s="243">
        <v>87.941551000000004</v>
      </c>
      <c r="DS13" s="243">
        <v>87.992159999999998</v>
      </c>
      <c r="DT13" s="243">
        <v>95.402879999999996</v>
      </c>
      <c r="DU13" s="243">
        <v>95.648559000000006</v>
      </c>
      <c r="DV13" s="243">
        <v>84.922061999999997</v>
      </c>
      <c r="DW13" s="243">
        <v>80.046643000000003</v>
      </c>
      <c r="DX13" s="243">
        <v>78.061200499999998</v>
      </c>
      <c r="DY13" s="243">
        <v>87.278146120000002</v>
      </c>
      <c r="DZ13" s="243">
        <v>89.865701999999999</v>
      </c>
      <c r="EA13" s="243">
        <v>90.085355000000007</v>
      </c>
      <c r="EB13" s="243">
        <v>86.507013999999998</v>
      </c>
      <c r="EC13" s="243">
        <v>86.958809000000002</v>
      </c>
      <c r="ED13" s="243">
        <v>86.705512999999996</v>
      </c>
      <c r="EE13" s="243">
        <v>87.806004999999999</v>
      </c>
      <c r="EF13" s="243">
        <v>99.002324540000004</v>
      </c>
      <c r="EG13" s="243">
        <v>96.920771000000002</v>
      </c>
      <c r="EH13" s="243">
        <v>96.920771000000002</v>
      </c>
      <c r="EI13" s="243">
        <v>87.083637999999993</v>
      </c>
      <c r="EJ13" s="243">
        <v>94.742530000000002</v>
      </c>
      <c r="EK13" s="243">
        <v>95.114553999999998</v>
      </c>
      <c r="EL13" s="243">
        <v>95.001092999999997</v>
      </c>
      <c r="EM13" s="243">
        <v>86.992176999999998</v>
      </c>
      <c r="EN13" s="243">
        <v>89.508156</v>
      </c>
      <c r="EO13" s="243">
        <v>93.919524999999993</v>
      </c>
      <c r="EP13" s="243">
        <v>88.499015999999997</v>
      </c>
      <c r="EQ13" s="243">
        <v>88.490977999999998</v>
      </c>
      <c r="ER13" s="243">
        <v>90.279660430000007</v>
      </c>
      <c r="ES13" s="243">
        <v>85.685140000000004</v>
      </c>
      <c r="ET13" s="243">
        <v>84.656310000000005</v>
      </c>
      <c r="EU13" s="243">
        <v>86.615601999999996</v>
      </c>
      <c r="EV13" s="243">
        <v>89.079527999999996</v>
      </c>
      <c r="EW13" s="243">
        <v>84.445577</v>
      </c>
      <c r="EX13" s="243">
        <v>83.479384999999994</v>
      </c>
      <c r="EY13" s="243">
        <v>87.259238999999994</v>
      </c>
      <c r="EZ13" s="243">
        <v>87.643750999999995</v>
      </c>
      <c r="FA13" s="243">
        <v>87.804644999999994</v>
      </c>
      <c r="FB13" s="243">
        <v>90.017131669999998</v>
      </c>
      <c r="FC13" s="243">
        <v>86.738462999999996</v>
      </c>
      <c r="FD13" s="243">
        <v>93.066613000000004</v>
      </c>
      <c r="FE13" s="243">
        <v>89.270600999999999</v>
      </c>
      <c r="FF13" s="243">
        <v>90.467353590000002</v>
      </c>
      <c r="FG13" s="243">
        <v>96.904111999999998</v>
      </c>
      <c r="FH13" s="243">
        <v>83.5797405</v>
      </c>
      <c r="FI13" s="243">
        <v>84.065856999999994</v>
      </c>
      <c r="FJ13" s="243">
        <v>86.896518</v>
      </c>
      <c r="FK13" s="243">
        <v>90.167410000000004</v>
      </c>
      <c r="FL13" s="243">
        <v>92.230259889999999</v>
      </c>
      <c r="FM13" s="243">
        <v>92.066052999999997</v>
      </c>
      <c r="FN13" s="243">
        <v>92.219378000000006</v>
      </c>
      <c r="FO13" s="243">
        <v>93.998853999999994</v>
      </c>
      <c r="FP13" s="243">
        <v>93.998853999999994</v>
      </c>
      <c r="FQ13" s="243">
        <v>89.405428000000001</v>
      </c>
      <c r="FR13" s="243">
        <v>89.405428000000001</v>
      </c>
      <c r="FS13" s="243">
        <v>89.405428000000001</v>
      </c>
      <c r="FT13" s="243">
        <v>95.857321999999996</v>
      </c>
      <c r="FU13" s="243">
        <v>95.669612000000001</v>
      </c>
      <c r="FV13" s="243">
        <v>87.473957999999996</v>
      </c>
      <c r="FW13" s="243">
        <v>87.396153999999996</v>
      </c>
      <c r="FX13" s="243">
        <v>89.050052309999998</v>
      </c>
      <c r="FY13" s="243">
        <v>89.696619999999996</v>
      </c>
      <c r="FZ13" s="243">
        <v>87.951919000000004</v>
      </c>
      <c r="GA13" s="243">
        <v>91.631069999999994</v>
      </c>
      <c r="GB13" s="243">
        <v>91.631069999999994</v>
      </c>
      <c r="GC13" s="243">
        <v>95.901418000000007</v>
      </c>
      <c r="GD13" s="243">
        <v>85.438806999999997</v>
      </c>
      <c r="GE13" s="243">
        <v>94.742530000000002</v>
      </c>
      <c r="GF13" s="243">
        <v>94.349908999999997</v>
      </c>
      <c r="GG13" s="243">
        <v>100.09107473</v>
      </c>
      <c r="GH13" s="243">
        <v>85.416566000000003</v>
      </c>
      <c r="GI13" s="243">
        <v>100.09107473</v>
      </c>
      <c r="GJ13" s="243">
        <v>93.998853999999994</v>
      </c>
      <c r="GK13" s="243">
        <v>88.469626000000005</v>
      </c>
      <c r="GL13" s="243">
        <v>91.617542</v>
      </c>
      <c r="GM13" s="243">
        <v>82.608993999999996</v>
      </c>
      <c r="GN13" s="243">
        <v>88.872917000000001</v>
      </c>
      <c r="GO13" s="243">
        <v>80.280623559999995</v>
      </c>
      <c r="GP13" s="243">
        <v>80.074946350000005</v>
      </c>
      <c r="GQ13" s="243">
        <v>86.576363000000001</v>
      </c>
      <c r="GR13" s="243">
        <v>94.927644000000001</v>
      </c>
      <c r="GS13" s="243">
        <v>94.532742999999996</v>
      </c>
      <c r="GT13" s="243">
        <v>94.326751000000002</v>
      </c>
      <c r="GU13" s="243">
        <v>88.872917000000001</v>
      </c>
      <c r="GV13" s="243">
        <v>88.872917000000001</v>
      </c>
      <c r="GW13" s="243">
        <v>88.872917000000001</v>
      </c>
      <c r="GX13" s="243">
        <v>92.620168000000007</v>
      </c>
      <c r="GY13" s="243">
        <v>92.810765000000004</v>
      </c>
      <c r="GZ13" s="243">
        <v>92.810765000000004</v>
      </c>
      <c r="HA13" s="243">
        <v>92.810765000000004</v>
      </c>
      <c r="HB13" s="243">
        <v>87.764064000000005</v>
      </c>
      <c r="HC13" s="243">
        <v>97.049030000000002</v>
      </c>
      <c r="HD13" s="243">
        <v>96.756376000000003</v>
      </c>
      <c r="HE13" s="243">
        <v>91.746131000000005</v>
      </c>
      <c r="HF13" s="243">
        <v>96.597616000000002</v>
      </c>
      <c r="HG13" s="243">
        <v>90.894276000000005</v>
      </c>
      <c r="HH13" s="243">
        <v>83.266460199999997</v>
      </c>
      <c r="HI13" s="243">
        <v>93.059933999999998</v>
      </c>
      <c r="HJ13" s="243">
        <v>88.965047499999997</v>
      </c>
      <c r="HK13" s="243">
        <v>89.149316999999996</v>
      </c>
      <c r="HL13" s="243">
        <v>86.688490999999999</v>
      </c>
      <c r="HM13" s="243">
        <v>87.427312999999998</v>
      </c>
      <c r="HN13" s="243">
        <v>79.891644429999999</v>
      </c>
      <c r="HO13" s="243">
        <v>80.767835500000004</v>
      </c>
      <c r="HP13" s="243">
        <v>81.213314999999994</v>
      </c>
      <c r="HQ13" s="243">
        <v>91.245713899999998</v>
      </c>
      <c r="HR13" s="243">
        <v>89.116778999999994</v>
      </c>
      <c r="HS13" s="243">
        <v>93.786286000000004</v>
      </c>
      <c r="HT13" s="243"/>
      <c r="HU13" s="243"/>
      <c r="HV13" s="243"/>
      <c r="HW13" s="243"/>
      <c r="HX13" s="243"/>
      <c r="HY13" s="243"/>
      <c r="HZ13" s="243"/>
      <c r="IA13" s="243"/>
    </row>
    <row r="14" spans="1:236" s="244" customFormat="1" x14ac:dyDescent="0.2">
      <c r="A14" s="242"/>
      <c r="B14" s="251">
        <v>45680.229166666664</v>
      </c>
      <c r="C14" s="243">
        <v>88.279973999999996</v>
      </c>
      <c r="D14" s="243">
        <v>88.405123000000003</v>
      </c>
      <c r="E14" s="243">
        <v>88.330670999999995</v>
      </c>
      <c r="F14" s="243">
        <v>88.279973999999996</v>
      </c>
      <c r="G14" s="243">
        <v>88.284602000000007</v>
      </c>
      <c r="H14" s="243">
        <v>95.833279000000005</v>
      </c>
      <c r="I14" s="243">
        <v>95.425223000000003</v>
      </c>
      <c r="J14" s="243">
        <v>96.082185999999993</v>
      </c>
      <c r="K14" s="243">
        <v>88.332836</v>
      </c>
      <c r="L14" s="243">
        <v>89.199115000000006</v>
      </c>
      <c r="M14" s="243">
        <v>95.509905000000003</v>
      </c>
      <c r="N14" s="243">
        <v>94.703688</v>
      </c>
      <c r="O14" s="243">
        <v>92.425852000000006</v>
      </c>
      <c r="P14" s="243">
        <v>86.832339899999994</v>
      </c>
      <c r="Q14" s="243">
        <v>96.009195000000005</v>
      </c>
      <c r="R14" s="243">
        <v>89.194317999999996</v>
      </c>
      <c r="S14" s="243">
        <v>91.123340999999996</v>
      </c>
      <c r="T14" s="243">
        <v>83.297052500000007</v>
      </c>
      <c r="U14" s="243">
        <v>83.959682000000001</v>
      </c>
      <c r="V14" s="243">
        <v>90.038109000000006</v>
      </c>
      <c r="W14" s="243">
        <v>88.939525000000003</v>
      </c>
      <c r="X14" s="243">
        <v>85.808942000000002</v>
      </c>
      <c r="Y14" s="243">
        <v>87.479174999999998</v>
      </c>
      <c r="Z14" s="243">
        <v>96.612916999999996</v>
      </c>
      <c r="AA14" s="243">
        <v>85.356621000000004</v>
      </c>
      <c r="AB14" s="243">
        <v>89.073447000000002</v>
      </c>
      <c r="AC14" s="243">
        <v>89.066368999999995</v>
      </c>
      <c r="AD14" s="243">
        <v>88.722677000000004</v>
      </c>
      <c r="AE14" s="243">
        <v>83.577870000000004</v>
      </c>
      <c r="AF14" s="243">
        <v>88.907872249999997</v>
      </c>
      <c r="AG14" s="243">
        <v>89.411469240000002</v>
      </c>
      <c r="AH14" s="243">
        <v>89.518435999999994</v>
      </c>
      <c r="AI14" s="243">
        <v>89.617607000000007</v>
      </c>
      <c r="AJ14" s="243">
        <v>81.455653999999996</v>
      </c>
      <c r="AK14" s="243">
        <v>90.243431000000001</v>
      </c>
      <c r="AL14" s="243">
        <v>85.149836669999999</v>
      </c>
      <c r="AM14" s="243">
        <v>85.585380000000001</v>
      </c>
      <c r="AN14" s="243">
        <v>94.833376000000001</v>
      </c>
      <c r="AO14" s="243">
        <v>83.571864000000005</v>
      </c>
      <c r="AP14" s="243">
        <v>78.720185999999998</v>
      </c>
      <c r="AQ14" s="243">
        <v>79.063293000000002</v>
      </c>
      <c r="AR14" s="243">
        <v>96.224753000000007</v>
      </c>
      <c r="AS14" s="243">
        <v>93.688811999999999</v>
      </c>
      <c r="AT14" s="243">
        <v>93.688811999999999</v>
      </c>
      <c r="AU14" s="243">
        <v>92.909780999999995</v>
      </c>
      <c r="AV14" s="243">
        <v>89.279988000000003</v>
      </c>
      <c r="AW14" s="243">
        <v>86.102442499999995</v>
      </c>
      <c r="AX14" s="243">
        <v>86.345180999999997</v>
      </c>
      <c r="AY14" s="243">
        <v>91.950400999999999</v>
      </c>
      <c r="AZ14" s="243">
        <v>88.434349999999995</v>
      </c>
      <c r="BA14" s="243">
        <v>88.168853999999996</v>
      </c>
      <c r="BB14" s="243">
        <v>88.168853999999996</v>
      </c>
      <c r="BC14" s="243">
        <v>88.168853999999996</v>
      </c>
      <c r="BD14" s="243">
        <v>87.707634999999996</v>
      </c>
      <c r="BE14" s="243">
        <v>88.168853999999996</v>
      </c>
      <c r="BF14" s="243">
        <v>95.129958000000002</v>
      </c>
      <c r="BG14" s="243">
        <v>94.790598000000003</v>
      </c>
      <c r="BH14" s="243">
        <v>94.790598000000003</v>
      </c>
      <c r="BI14" s="243">
        <v>94.790598000000003</v>
      </c>
      <c r="BJ14" s="243">
        <v>86.764528999999996</v>
      </c>
      <c r="BK14" s="243">
        <v>87.017616000000004</v>
      </c>
      <c r="BL14" s="243">
        <v>90.608609000000001</v>
      </c>
      <c r="BM14" s="243">
        <v>90.379542000000001</v>
      </c>
      <c r="BN14" s="243">
        <v>89.896349999999998</v>
      </c>
      <c r="BO14" s="243">
        <v>87.933257999999995</v>
      </c>
      <c r="BP14" s="243">
        <v>93.260257999999993</v>
      </c>
      <c r="BQ14" s="243">
        <v>81.468699999999998</v>
      </c>
      <c r="BR14" s="243">
        <v>81.573794620000001</v>
      </c>
      <c r="BS14" s="243">
        <v>89.600487999999999</v>
      </c>
      <c r="BT14" s="243">
        <v>85.734769170000007</v>
      </c>
      <c r="BU14" s="243">
        <v>91.912378000000004</v>
      </c>
      <c r="BV14" s="243">
        <v>94.896068</v>
      </c>
      <c r="BW14" s="243">
        <v>90.304092999999995</v>
      </c>
      <c r="BX14" s="243">
        <v>90.304092999999995</v>
      </c>
      <c r="BY14" s="243">
        <v>92.405936999999994</v>
      </c>
      <c r="BZ14" s="243">
        <v>89.160068999999993</v>
      </c>
      <c r="CA14" s="243">
        <v>89.672165000000007</v>
      </c>
      <c r="CB14" s="243">
        <v>89.919815</v>
      </c>
      <c r="CC14" s="243">
        <v>89.623037999999994</v>
      </c>
      <c r="CD14" s="243">
        <v>88.587666999999996</v>
      </c>
      <c r="CE14" s="243">
        <v>88.804474999999996</v>
      </c>
      <c r="CF14" s="243">
        <v>91.912378000000004</v>
      </c>
      <c r="CG14" s="243">
        <v>88.103544999999997</v>
      </c>
      <c r="CH14" s="243">
        <v>88.371891000000005</v>
      </c>
      <c r="CI14" s="243">
        <v>89.918276000000006</v>
      </c>
      <c r="CJ14" s="243">
        <v>90.874762000000004</v>
      </c>
      <c r="CK14" s="243">
        <v>93.060974310000006</v>
      </c>
      <c r="CL14" s="243">
        <v>91.712447999999995</v>
      </c>
      <c r="CM14" s="243">
        <v>92.349343000000005</v>
      </c>
      <c r="CN14" s="243">
        <v>87.812348999999998</v>
      </c>
      <c r="CO14" s="243">
        <v>86.481877999999995</v>
      </c>
      <c r="CP14" s="243">
        <v>95.172317840000005</v>
      </c>
      <c r="CQ14" s="243">
        <v>86.432270000000003</v>
      </c>
      <c r="CR14" s="243">
        <v>86.701718999999997</v>
      </c>
      <c r="CS14" s="243">
        <v>87.039720259999996</v>
      </c>
      <c r="CT14" s="243">
        <v>86.852909999999994</v>
      </c>
      <c r="CU14" s="243">
        <v>88.200652000000005</v>
      </c>
      <c r="CV14" s="243">
        <v>100.08286653</v>
      </c>
      <c r="CW14" s="243">
        <v>86.118915000000001</v>
      </c>
      <c r="CX14" s="243">
        <v>88.534384000000003</v>
      </c>
      <c r="CY14" s="243">
        <v>88.534384000000003</v>
      </c>
      <c r="CZ14" s="243">
        <v>89.442735999999996</v>
      </c>
      <c r="DA14" s="243">
        <v>96.316282999999999</v>
      </c>
      <c r="DB14" s="243">
        <v>96.551440999999997</v>
      </c>
      <c r="DC14" s="243">
        <v>94.896068</v>
      </c>
      <c r="DD14" s="243">
        <v>94.241544000000005</v>
      </c>
      <c r="DE14" s="243">
        <v>89.779064000000005</v>
      </c>
      <c r="DF14" s="243">
        <v>90.304092999999995</v>
      </c>
      <c r="DG14" s="243">
        <v>89.102531499999998</v>
      </c>
      <c r="DH14" s="243">
        <v>90.797493669999994</v>
      </c>
      <c r="DI14" s="243">
        <v>96.051551000000003</v>
      </c>
      <c r="DJ14" s="243">
        <v>95.823718</v>
      </c>
      <c r="DK14" s="243">
        <v>87.513360329999998</v>
      </c>
      <c r="DL14" s="243">
        <v>93.146896999999996</v>
      </c>
      <c r="DM14" s="243">
        <v>92.093372000000002</v>
      </c>
      <c r="DN14" s="243">
        <v>89.066785999999993</v>
      </c>
      <c r="DO14" s="243">
        <v>77.964010999999999</v>
      </c>
      <c r="DP14" s="243">
        <v>91.873029000000002</v>
      </c>
      <c r="DQ14" s="243">
        <v>87.672089999999997</v>
      </c>
      <c r="DR14" s="243">
        <v>87.918210000000002</v>
      </c>
      <c r="DS14" s="243">
        <v>88.034955999999994</v>
      </c>
      <c r="DT14" s="243">
        <v>95.302480000000003</v>
      </c>
      <c r="DU14" s="243">
        <v>95.556275999999997</v>
      </c>
      <c r="DV14" s="243">
        <v>84.959547000000001</v>
      </c>
      <c r="DW14" s="243">
        <v>79.908772999999997</v>
      </c>
      <c r="DX14" s="243">
        <v>77.903592000000003</v>
      </c>
      <c r="DY14" s="243">
        <v>87.424476729999995</v>
      </c>
      <c r="DZ14" s="243">
        <v>89.626228999999995</v>
      </c>
      <c r="EA14" s="243">
        <v>89.847918000000007</v>
      </c>
      <c r="EB14" s="243">
        <v>86.377054000000001</v>
      </c>
      <c r="EC14" s="243">
        <v>86.852767</v>
      </c>
      <c r="ED14" s="243">
        <v>86.621433999999994</v>
      </c>
      <c r="EE14" s="243">
        <v>87.894373999999999</v>
      </c>
      <c r="EF14" s="243">
        <v>98.956649749999997</v>
      </c>
      <c r="EG14" s="243">
        <v>96.775327000000004</v>
      </c>
      <c r="EH14" s="243">
        <v>96.775327000000004</v>
      </c>
      <c r="EI14" s="243">
        <v>87.001459999999994</v>
      </c>
      <c r="EJ14" s="243">
        <v>94.634961000000004</v>
      </c>
      <c r="EK14" s="243">
        <v>95.010784000000001</v>
      </c>
      <c r="EL14" s="243">
        <v>94.896068</v>
      </c>
      <c r="EM14" s="243">
        <v>86.934921000000003</v>
      </c>
      <c r="EN14" s="243">
        <v>89.206343000000004</v>
      </c>
      <c r="EO14" s="243">
        <v>94.272913000000003</v>
      </c>
      <c r="EP14" s="243">
        <v>88.443078</v>
      </c>
      <c r="EQ14" s="243">
        <v>88.434605000000005</v>
      </c>
      <c r="ER14" s="243">
        <v>90.246237879999995</v>
      </c>
      <c r="ES14" s="243">
        <v>85.629913000000002</v>
      </c>
      <c r="ET14" s="243">
        <v>84.561277000000004</v>
      </c>
      <c r="EU14" s="243">
        <v>86.547135999999995</v>
      </c>
      <c r="EV14" s="243">
        <v>88.630189000000001</v>
      </c>
      <c r="EW14" s="243">
        <v>84.545984000000004</v>
      </c>
      <c r="EX14" s="243">
        <v>83.538745000000006</v>
      </c>
      <c r="EY14" s="243">
        <v>87.371885000000006</v>
      </c>
      <c r="EZ14" s="243">
        <v>87.751957000000004</v>
      </c>
      <c r="FA14" s="243">
        <v>87.910995999999997</v>
      </c>
      <c r="FB14" s="243">
        <v>90.274021869999999</v>
      </c>
      <c r="FC14" s="243">
        <v>86.916709999999995</v>
      </c>
      <c r="FD14" s="243">
        <v>93.381056000000001</v>
      </c>
      <c r="FE14" s="243">
        <v>89.235884999999996</v>
      </c>
      <c r="FF14" s="243">
        <v>90.797621849999999</v>
      </c>
      <c r="FG14" s="243">
        <v>97.269491000000002</v>
      </c>
      <c r="FH14" s="243">
        <v>83.541405999999995</v>
      </c>
      <c r="FI14" s="243">
        <v>84.028368</v>
      </c>
      <c r="FJ14" s="243">
        <v>86.832787999999994</v>
      </c>
      <c r="FK14" s="243">
        <v>89.942598000000004</v>
      </c>
      <c r="FL14" s="243">
        <v>92.416840899999997</v>
      </c>
      <c r="FM14" s="243">
        <v>92.251849000000007</v>
      </c>
      <c r="FN14" s="243">
        <v>92.405936999999994</v>
      </c>
      <c r="FO14" s="243">
        <v>93.886453000000003</v>
      </c>
      <c r="FP14" s="243">
        <v>93.886453000000003</v>
      </c>
      <c r="FQ14" s="243">
        <v>89.337609999999998</v>
      </c>
      <c r="FR14" s="243">
        <v>89.337609999999998</v>
      </c>
      <c r="FS14" s="243">
        <v>89.337609999999998</v>
      </c>
      <c r="FT14" s="243">
        <v>95.74736</v>
      </c>
      <c r="FU14" s="243">
        <v>95.560074</v>
      </c>
      <c r="FV14" s="243">
        <v>87.005983000000001</v>
      </c>
      <c r="FW14" s="243">
        <v>87.148662999999999</v>
      </c>
      <c r="FX14" s="243">
        <v>89.154445670000001</v>
      </c>
      <c r="FY14" s="243">
        <v>89.718806999999998</v>
      </c>
      <c r="FZ14" s="243">
        <v>88.212952999999999</v>
      </c>
      <c r="GA14" s="243">
        <v>91.912378000000004</v>
      </c>
      <c r="GB14" s="243">
        <v>91.912378000000004</v>
      </c>
      <c r="GC14" s="243">
        <v>95.786801999999994</v>
      </c>
      <c r="GD14" s="243">
        <v>85.327852329999999</v>
      </c>
      <c r="GE14" s="243">
        <v>94.634961000000004</v>
      </c>
      <c r="GF14" s="243">
        <v>94.241544000000005</v>
      </c>
      <c r="GG14" s="243">
        <v>100.04489765</v>
      </c>
      <c r="GH14" s="243">
        <v>85.313787000000005</v>
      </c>
      <c r="GI14" s="243">
        <v>100.04489765</v>
      </c>
      <c r="GJ14" s="243">
        <v>93.886453000000003</v>
      </c>
      <c r="GK14" s="243">
        <v>88.437749999999994</v>
      </c>
      <c r="GL14" s="243">
        <v>91.385620000000003</v>
      </c>
      <c r="GM14" s="243">
        <v>82.638076999999996</v>
      </c>
      <c r="GN14" s="243">
        <v>88.830654999999993</v>
      </c>
      <c r="GO14" s="243">
        <v>80.341098720000005</v>
      </c>
      <c r="GP14" s="243">
        <v>80.135266580000007</v>
      </c>
      <c r="GQ14" s="243">
        <v>86.582642000000007</v>
      </c>
      <c r="GR14" s="243">
        <v>94.901568999999995</v>
      </c>
      <c r="GS14" s="243">
        <v>94.432945000000004</v>
      </c>
      <c r="GT14" s="243">
        <v>94.220194000000006</v>
      </c>
      <c r="GU14" s="243">
        <v>88.830654999999993</v>
      </c>
      <c r="GV14" s="243">
        <v>88.830654999999993</v>
      </c>
      <c r="GW14" s="243">
        <v>88.830654999999993</v>
      </c>
      <c r="GX14" s="243">
        <v>92.970196000000001</v>
      </c>
      <c r="GY14" s="243">
        <v>93.159960999999996</v>
      </c>
      <c r="GZ14" s="243">
        <v>93.159960999999996</v>
      </c>
      <c r="HA14" s="243">
        <v>93.159960999999996</v>
      </c>
      <c r="HB14" s="243">
        <v>87.938205999999994</v>
      </c>
      <c r="HC14" s="243">
        <v>96.921301</v>
      </c>
      <c r="HD14" s="243">
        <v>96.622855999999999</v>
      </c>
      <c r="HE14" s="243">
        <v>91.977417000000003</v>
      </c>
      <c r="HF14" s="243">
        <v>96.518168000000003</v>
      </c>
      <c r="HG14" s="243">
        <v>91.133589000000001</v>
      </c>
      <c r="HH14" s="243">
        <v>83.166268349999996</v>
      </c>
      <c r="HI14" s="243">
        <v>93.386118999999994</v>
      </c>
      <c r="HJ14" s="243">
        <v>88.9314325</v>
      </c>
      <c r="HK14" s="243">
        <v>89.115360999999993</v>
      </c>
      <c r="HL14" s="243">
        <v>86.833832999999998</v>
      </c>
      <c r="HM14" s="243">
        <v>87.317882999999995</v>
      </c>
      <c r="HN14" s="243">
        <v>79.951826580000002</v>
      </c>
      <c r="HO14" s="243">
        <v>80.795133000000007</v>
      </c>
      <c r="HP14" s="243">
        <v>81.241080999999994</v>
      </c>
      <c r="HQ14" s="243">
        <v>91.523223540000004</v>
      </c>
      <c r="HR14" s="243">
        <v>89.090305999999998</v>
      </c>
      <c r="HS14" s="243">
        <v>94.139289000000005</v>
      </c>
      <c r="HT14" s="243"/>
      <c r="HU14" s="243"/>
      <c r="HV14" s="243"/>
      <c r="HW14" s="243"/>
      <c r="HX14" s="243"/>
      <c r="HY14" s="243"/>
      <c r="HZ14" s="243"/>
      <c r="IA14" s="243"/>
    </row>
    <row r="15" spans="1:236" s="244" customFormat="1" x14ac:dyDescent="0.2">
      <c r="A15" s="242"/>
      <c r="B15" s="251">
        <v>45680.25</v>
      </c>
      <c r="C15" s="243">
        <v>88.347328000000005</v>
      </c>
      <c r="D15" s="243">
        <v>88.473298</v>
      </c>
      <c r="E15" s="243">
        <v>88.397509999999997</v>
      </c>
      <c r="F15" s="243">
        <v>88.347328000000005</v>
      </c>
      <c r="G15" s="243">
        <v>88.284375999999995</v>
      </c>
      <c r="H15" s="243">
        <v>95.663298999999995</v>
      </c>
      <c r="I15" s="243">
        <v>95.299276000000006</v>
      </c>
      <c r="J15" s="243">
        <v>95.873936999999998</v>
      </c>
      <c r="K15" s="243">
        <v>88.140535</v>
      </c>
      <c r="L15" s="243">
        <v>89.257766000000004</v>
      </c>
      <c r="M15" s="243">
        <v>95.211653999999996</v>
      </c>
      <c r="N15" s="243">
        <v>94.436532999999997</v>
      </c>
      <c r="O15" s="243">
        <v>92.729376000000002</v>
      </c>
      <c r="P15" s="243">
        <v>87.237610480000001</v>
      </c>
      <c r="Q15" s="243">
        <v>95.750580999999997</v>
      </c>
      <c r="R15" s="243">
        <v>89.101774000000006</v>
      </c>
      <c r="S15" s="243">
        <v>91.431140999999997</v>
      </c>
      <c r="T15" s="243">
        <v>83.470020500000004</v>
      </c>
      <c r="U15" s="243">
        <v>84.126008999999996</v>
      </c>
      <c r="V15" s="243">
        <v>90.353212999999997</v>
      </c>
      <c r="W15" s="243">
        <v>88.967905999999999</v>
      </c>
      <c r="X15" s="243">
        <v>85.790684999999996</v>
      </c>
      <c r="Y15" s="243">
        <v>87.451453000000001</v>
      </c>
      <c r="Z15" s="243">
        <v>96.249342999999996</v>
      </c>
      <c r="AA15" s="243">
        <v>85.181961000000001</v>
      </c>
      <c r="AB15" s="243">
        <v>88.586360999999997</v>
      </c>
      <c r="AC15" s="243">
        <v>89.103831</v>
      </c>
      <c r="AD15" s="243">
        <v>88.745059999999995</v>
      </c>
      <c r="AE15" s="243">
        <v>83.569576999999995</v>
      </c>
      <c r="AF15" s="243">
        <v>89.321680999999998</v>
      </c>
      <c r="AG15" s="243">
        <v>89.794175800000005</v>
      </c>
      <c r="AH15" s="243">
        <v>89.896585000000002</v>
      </c>
      <c r="AI15" s="243">
        <v>89.998035999999999</v>
      </c>
      <c r="AJ15" s="243">
        <v>81.439482999999996</v>
      </c>
      <c r="AK15" s="243">
        <v>90.555642000000006</v>
      </c>
      <c r="AL15" s="243">
        <v>85.02904633</v>
      </c>
      <c r="AM15" s="243">
        <v>85.459687000000002</v>
      </c>
      <c r="AN15" s="243">
        <v>94.539548999999994</v>
      </c>
      <c r="AO15" s="243">
        <v>83.549436</v>
      </c>
      <c r="AP15" s="243">
        <v>78.765304999999998</v>
      </c>
      <c r="AQ15" s="243">
        <v>79.105428000000003</v>
      </c>
      <c r="AR15" s="243">
        <v>95.816644999999994</v>
      </c>
      <c r="AS15" s="243">
        <v>93.438497999999996</v>
      </c>
      <c r="AT15" s="243">
        <v>93.438497999999996</v>
      </c>
      <c r="AU15" s="243">
        <v>92.708796000000007</v>
      </c>
      <c r="AV15" s="243">
        <v>89.317431999999997</v>
      </c>
      <c r="AW15" s="243">
        <v>86.163758999999999</v>
      </c>
      <c r="AX15" s="243">
        <v>86.409839000000005</v>
      </c>
      <c r="AY15" s="243">
        <v>92.335544999999996</v>
      </c>
      <c r="AZ15" s="243">
        <v>88.436446000000004</v>
      </c>
      <c r="BA15" s="243">
        <v>88.162082999999996</v>
      </c>
      <c r="BB15" s="243">
        <v>88.162082999999996</v>
      </c>
      <c r="BC15" s="243">
        <v>88.162082999999996</v>
      </c>
      <c r="BD15" s="243">
        <v>87.685453999999993</v>
      </c>
      <c r="BE15" s="243">
        <v>88.162082999999996</v>
      </c>
      <c r="BF15" s="243">
        <v>94.856093999999999</v>
      </c>
      <c r="BG15" s="243">
        <v>94.525932999999995</v>
      </c>
      <c r="BH15" s="243">
        <v>94.525932999999995</v>
      </c>
      <c r="BI15" s="243">
        <v>94.525932999999995</v>
      </c>
      <c r="BJ15" s="243">
        <v>86.777451999999997</v>
      </c>
      <c r="BK15" s="243">
        <v>87.007953999999998</v>
      </c>
      <c r="BL15" s="243">
        <v>90.823391000000001</v>
      </c>
      <c r="BM15" s="243">
        <v>90.584727999999998</v>
      </c>
      <c r="BN15" s="243">
        <v>88.977310000000003</v>
      </c>
      <c r="BO15" s="243">
        <v>87.290603000000004</v>
      </c>
      <c r="BP15" s="243">
        <v>92.990522999999996</v>
      </c>
      <c r="BQ15" s="243">
        <v>81.463027999999994</v>
      </c>
      <c r="BR15" s="243">
        <v>81.568115309999996</v>
      </c>
      <c r="BS15" s="243">
        <v>89.347885000000005</v>
      </c>
      <c r="BT15" s="243">
        <v>85.990607999999995</v>
      </c>
      <c r="BU15" s="243">
        <v>92.296490000000006</v>
      </c>
      <c r="BV15" s="243">
        <v>94.616877000000002</v>
      </c>
      <c r="BW15" s="243">
        <v>89.301434</v>
      </c>
      <c r="BX15" s="243">
        <v>89.301434</v>
      </c>
      <c r="BY15" s="243">
        <v>92.501806999999999</v>
      </c>
      <c r="BZ15" s="243">
        <v>89.537844000000007</v>
      </c>
      <c r="CA15" s="243">
        <v>88.925647999999995</v>
      </c>
      <c r="CB15" s="243">
        <v>89.821265999999994</v>
      </c>
      <c r="CC15" s="243">
        <v>89.526449999999997</v>
      </c>
      <c r="CD15" s="243">
        <v>88.923088000000007</v>
      </c>
      <c r="CE15" s="243">
        <v>88.555835000000002</v>
      </c>
      <c r="CF15" s="243">
        <v>92.296490000000006</v>
      </c>
      <c r="CG15" s="243">
        <v>88.121185999999994</v>
      </c>
      <c r="CH15" s="243">
        <v>88.376919000000001</v>
      </c>
      <c r="CI15" s="243">
        <v>89.692825999999997</v>
      </c>
      <c r="CJ15" s="243">
        <v>91.388270000000006</v>
      </c>
      <c r="CK15" s="243">
        <v>93.527630419999994</v>
      </c>
      <c r="CL15" s="243">
        <v>92.091099999999997</v>
      </c>
      <c r="CM15" s="243">
        <v>92.740644000000003</v>
      </c>
      <c r="CN15" s="243">
        <v>87.897091000000003</v>
      </c>
      <c r="CO15" s="243">
        <v>86.733604</v>
      </c>
      <c r="CP15" s="243">
        <v>95.437344949999996</v>
      </c>
      <c r="CQ15" s="243">
        <v>86.508600000000001</v>
      </c>
      <c r="CR15" s="243">
        <v>86.298592999999997</v>
      </c>
      <c r="CS15" s="243">
        <v>86.930563860000007</v>
      </c>
      <c r="CT15" s="243">
        <v>86.917372999999998</v>
      </c>
      <c r="CU15" s="243">
        <v>88.193492000000006</v>
      </c>
      <c r="CV15" s="243">
        <v>99.7062344</v>
      </c>
      <c r="CW15" s="243">
        <v>86.003302000000005</v>
      </c>
      <c r="CX15" s="243">
        <v>88.571413000000007</v>
      </c>
      <c r="CY15" s="243">
        <v>88.571413000000007</v>
      </c>
      <c r="CZ15" s="243">
        <v>88.685563000000002</v>
      </c>
      <c r="DA15" s="243">
        <v>96.045721999999998</v>
      </c>
      <c r="DB15" s="243">
        <v>96.292007999999996</v>
      </c>
      <c r="DC15" s="243">
        <v>94.616877000000002</v>
      </c>
      <c r="DD15" s="243">
        <v>93.966049999999996</v>
      </c>
      <c r="DE15" s="243">
        <v>88.779286999999997</v>
      </c>
      <c r="DF15" s="243">
        <v>89.301434</v>
      </c>
      <c r="DG15" s="243">
        <v>89.139542000000006</v>
      </c>
      <c r="DH15" s="243">
        <v>91.18220651</v>
      </c>
      <c r="DI15" s="243">
        <v>95.750167000000005</v>
      </c>
      <c r="DJ15" s="243">
        <v>95.522386999999995</v>
      </c>
      <c r="DK15" s="243">
        <v>87.49497633</v>
      </c>
      <c r="DL15" s="243">
        <v>93.628870000000006</v>
      </c>
      <c r="DM15" s="243">
        <v>92.429908999999995</v>
      </c>
      <c r="DN15" s="243">
        <v>89.350863000000004</v>
      </c>
      <c r="DO15" s="243">
        <v>77.924728999999999</v>
      </c>
      <c r="DP15" s="243">
        <v>92.192881999999997</v>
      </c>
      <c r="DQ15" s="243">
        <v>87.672023999999993</v>
      </c>
      <c r="DR15" s="243">
        <v>87.914818999999994</v>
      </c>
      <c r="DS15" s="243">
        <v>88.094972999999996</v>
      </c>
      <c r="DT15" s="243">
        <v>94.995683</v>
      </c>
      <c r="DU15" s="243">
        <v>95.222577999999999</v>
      </c>
      <c r="DV15" s="243">
        <v>84.990727000000007</v>
      </c>
      <c r="DW15" s="243">
        <v>79.912454999999994</v>
      </c>
      <c r="DX15" s="243">
        <v>77.921268999999995</v>
      </c>
      <c r="DY15" s="243">
        <v>87.493619870000003</v>
      </c>
      <c r="DZ15" s="243">
        <v>89.360161000000005</v>
      </c>
      <c r="EA15" s="243">
        <v>89.570959000000002</v>
      </c>
      <c r="EB15" s="243">
        <v>86.216772000000006</v>
      </c>
      <c r="EC15" s="243">
        <v>86.749842000000001</v>
      </c>
      <c r="ED15" s="243">
        <v>86.256890999999996</v>
      </c>
      <c r="EE15" s="243">
        <v>87.990513000000007</v>
      </c>
      <c r="EF15" s="243">
        <v>98.584255810000002</v>
      </c>
      <c r="EG15" s="243">
        <v>96.347430000000003</v>
      </c>
      <c r="EH15" s="243">
        <v>96.347430000000003</v>
      </c>
      <c r="EI15" s="243">
        <v>86.606693000000007</v>
      </c>
      <c r="EJ15" s="243">
        <v>94.349997999999999</v>
      </c>
      <c r="EK15" s="243">
        <v>94.736253000000005</v>
      </c>
      <c r="EL15" s="243">
        <v>94.616877000000002</v>
      </c>
      <c r="EM15" s="243">
        <v>87.055013000000002</v>
      </c>
      <c r="EN15" s="243">
        <v>88.881055000000003</v>
      </c>
      <c r="EO15" s="243">
        <v>94.771818999999994</v>
      </c>
      <c r="EP15" s="243">
        <v>88.445318999999998</v>
      </c>
      <c r="EQ15" s="243">
        <v>88.436705000000003</v>
      </c>
      <c r="ER15" s="243">
        <v>90.283142859999998</v>
      </c>
      <c r="ES15" s="243">
        <v>85.596811000000002</v>
      </c>
      <c r="ET15" s="243">
        <v>84.534394000000006</v>
      </c>
      <c r="EU15" s="243">
        <v>86.501949999999994</v>
      </c>
      <c r="EV15" s="243">
        <v>88.519037999999995</v>
      </c>
      <c r="EW15" s="243">
        <v>84.506988000000007</v>
      </c>
      <c r="EX15" s="243">
        <v>83.542550000000006</v>
      </c>
      <c r="EY15" s="243">
        <v>87.504563000000005</v>
      </c>
      <c r="EZ15" s="243">
        <v>87.865826999999996</v>
      </c>
      <c r="FA15" s="243">
        <v>88.017010999999997</v>
      </c>
      <c r="FB15" s="243">
        <v>90.536785800000004</v>
      </c>
      <c r="FC15" s="243">
        <v>86.983294999999998</v>
      </c>
      <c r="FD15" s="243">
        <v>93.812556000000001</v>
      </c>
      <c r="FE15" s="243">
        <v>89.276269999999997</v>
      </c>
      <c r="FF15" s="243">
        <v>91.016482539999998</v>
      </c>
      <c r="FG15" s="243">
        <v>97.539479</v>
      </c>
      <c r="FH15" s="243">
        <v>83.612990499999995</v>
      </c>
      <c r="FI15" s="243">
        <v>84.08887</v>
      </c>
      <c r="FJ15" s="243">
        <v>86.788456999999994</v>
      </c>
      <c r="FK15" s="243">
        <v>89.719342999999995</v>
      </c>
      <c r="FL15" s="243">
        <v>92.512722210000007</v>
      </c>
      <c r="FM15" s="243">
        <v>92.346665999999999</v>
      </c>
      <c r="FN15" s="243">
        <v>92.501806999999999</v>
      </c>
      <c r="FO15" s="243">
        <v>93.619523000000001</v>
      </c>
      <c r="FP15" s="243">
        <v>93.619523000000001</v>
      </c>
      <c r="FQ15" s="243">
        <v>88.639674999999997</v>
      </c>
      <c r="FR15" s="243">
        <v>88.639674999999997</v>
      </c>
      <c r="FS15" s="243">
        <v>88.639674999999997</v>
      </c>
      <c r="FT15" s="243">
        <v>95.448531000000003</v>
      </c>
      <c r="FU15" s="243">
        <v>95.268707000000006</v>
      </c>
      <c r="FV15" s="243">
        <v>86.700702000000007</v>
      </c>
      <c r="FW15" s="243">
        <v>87.115418000000005</v>
      </c>
      <c r="FX15" s="243">
        <v>89.262049719999993</v>
      </c>
      <c r="FY15" s="243">
        <v>89.621043</v>
      </c>
      <c r="FZ15" s="243">
        <v>88.474008999999995</v>
      </c>
      <c r="GA15" s="243">
        <v>92.296490000000006</v>
      </c>
      <c r="GB15" s="243">
        <v>92.296490000000006</v>
      </c>
      <c r="GC15" s="243">
        <v>95.418135000000007</v>
      </c>
      <c r="GD15" s="243">
        <v>85.153339329999994</v>
      </c>
      <c r="GE15" s="243">
        <v>94.247232999999994</v>
      </c>
      <c r="GF15" s="243">
        <v>93.966049999999996</v>
      </c>
      <c r="GG15" s="243">
        <v>99.668408409999998</v>
      </c>
      <c r="GH15" s="243">
        <v>85.071292</v>
      </c>
      <c r="GI15" s="243">
        <v>99.668408409999998</v>
      </c>
      <c r="GJ15" s="243">
        <v>93.619523000000001</v>
      </c>
      <c r="GK15" s="243">
        <v>88.447976999999995</v>
      </c>
      <c r="GL15" s="243">
        <v>91.105168000000006</v>
      </c>
      <c r="GM15" s="243">
        <v>82.641818000000001</v>
      </c>
      <c r="GN15" s="243">
        <v>88.859026</v>
      </c>
      <c r="GO15" s="243">
        <v>80.418630699999994</v>
      </c>
      <c r="GP15" s="243">
        <v>80.212599920000002</v>
      </c>
      <c r="GQ15" s="243">
        <v>86.458620999999994</v>
      </c>
      <c r="GR15" s="243">
        <v>94.632671000000002</v>
      </c>
      <c r="GS15" s="243">
        <v>94.157946999999993</v>
      </c>
      <c r="GT15" s="243">
        <v>93.951459999999997</v>
      </c>
      <c r="GU15" s="243">
        <v>88.859026</v>
      </c>
      <c r="GV15" s="243">
        <v>88.859026</v>
      </c>
      <c r="GW15" s="243">
        <v>88.859026</v>
      </c>
      <c r="GX15" s="243">
        <v>93.452083999999999</v>
      </c>
      <c r="GY15" s="243">
        <v>93.642339000000007</v>
      </c>
      <c r="GZ15" s="243">
        <v>93.642339000000007</v>
      </c>
      <c r="HA15" s="243">
        <v>93.642339000000007</v>
      </c>
      <c r="HB15" s="243">
        <v>88.009041999999994</v>
      </c>
      <c r="HC15" s="243">
        <v>96.607534999999999</v>
      </c>
      <c r="HD15" s="243">
        <v>96.341729999999998</v>
      </c>
      <c r="HE15" s="243">
        <v>92.011961999999997</v>
      </c>
      <c r="HF15" s="243">
        <v>96.250854000000004</v>
      </c>
      <c r="HG15" s="243">
        <v>91.396438000000003</v>
      </c>
      <c r="HH15" s="243">
        <v>82.929877439999999</v>
      </c>
      <c r="HI15" s="243">
        <v>93.840362999999996</v>
      </c>
      <c r="HJ15" s="243">
        <v>88.968379999999996</v>
      </c>
      <c r="HK15" s="243">
        <v>89.152251000000007</v>
      </c>
      <c r="HL15" s="243">
        <v>86.902508999999995</v>
      </c>
      <c r="HM15" s="243">
        <v>87.281469000000001</v>
      </c>
      <c r="HN15" s="243">
        <v>80.028982900000003</v>
      </c>
      <c r="HO15" s="243">
        <v>80.795980999999998</v>
      </c>
      <c r="HP15" s="243">
        <v>81.243072999999995</v>
      </c>
      <c r="HQ15" s="243">
        <v>91.913068060000001</v>
      </c>
      <c r="HR15" s="243">
        <v>89.127325999999996</v>
      </c>
      <c r="HS15" s="243">
        <v>94.636564000000007</v>
      </c>
      <c r="HT15" s="243"/>
      <c r="HU15" s="243"/>
      <c r="HV15" s="243"/>
      <c r="HW15" s="243"/>
      <c r="HX15" s="243"/>
      <c r="HY15" s="243"/>
      <c r="HZ15" s="243"/>
      <c r="IA15" s="243"/>
    </row>
    <row r="16" spans="1:236" s="244" customFormat="1" x14ac:dyDescent="0.2">
      <c r="A16" s="242"/>
      <c r="B16" s="251">
        <v>45680.270833333336</v>
      </c>
      <c r="C16" s="243">
        <v>88.865320999999994</v>
      </c>
      <c r="D16" s="243">
        <v>88.999574999999993</v>
      </c>
      <c r="E16" s="243">
        <v>88.917455000000004</v>
      </c>
      <c r="F16" s="243">
        <v>88.865320999999994</v>
      </c>
      <c r="G16" s="243">
        <v>88.345146999999997</v>
      </c>
      <c r="H16" s="243">
        <v>94.801872000000003</v>
      </c>
      <c r="I16" s="243">
        <v>94.404888</v>
      </c>
      <c r="J16" s="243">
        <v>95.039240000000007</v>
      </c>
      <c r="K16" s="243">
        <v>88.266379000000001</v>
      </c>
      <c r="L16" s="243">
        <v>89.698035000000004</v>
      </c>
      <c r="M16" s="243">
        <v>94.612964000000005</v>
      </c>
      <c r="N16" s="243">
        <v>93.829391000000001</v>
      </c>
      <c r="O16" s="243">
        <v>92.947384999999997</v>
      </c>
      <c r="P16" s="243">
        <v>87.443977020000005</v>
      </c>
      <c r="Q16" s="243">
        <v>94.941362999999996</v>
      </c>
      <c r="R16" s="243">
        <v>88.545236000000003</v>
      </c>
      <c r="S16" s="243">
        <v>91.628654999999995</v>
      </c>
      <c r="T16" s="243">
        <v>83.710814499999998</v>
      </c>
      <c r="U16" s="243">
        <v>84.366810999999998</v>
      </c>
      <c r="V16" s="243">
        <v>90.521636000000001</v>
      </c>
      <c r="W16" s="243">
        <v>88.974501000000004</v>
      </c>
      <c r="X16" s="243">
        <v>85.735410000000002</v>
      </c>
      <c r="Y16" s="243">
        <v>87.467567000000003</v>
      </c>
      <c r="Z16" s="243">
        <v>95.714581999999993</v>
      </c>
      <c r="AA16" s="243">
        <v>85.111626999999999</v>
      </c>
      <c r="AB16" s="243">
        <v>88.898216000000005</v>
      </c>
      <c r="AC16" s="243">
        <v>89.116524999999996</v>
      </c>
      <c r="AD16" s="243">
        <v>88.751966999999993</v>
      </c>
      <c r="AE16" s="243">
        <v>84.083853000000005</v>
      </c>
      <c r="AF16" s="243">
        <v>89.421003249999998</v>
      </c>
      <c r="AG16" s="243">
        <v>89.923529149999993</v>
      </c>
      <c r="AH16" s="243">
        <v>90.029528999999997</v>
      </c>
      <c r="AI16" s="243">
        <v>90.134927000000005</v>
      </c>
      <c r="AJ16" s="243">
        <v>81.675469000000007</v>
      </c>
      <c r="AK16" s="243">
        <v>90.721260999999998</v>
      </c>
      <c r="AL16" s="243">
        <v>84.894598999999999</v>
      </c>
      <c r="AM16" s="243">
        <v>85.335775999999996</v>
      </c>
      <c r="AN16" s="243">
        <v>93.921982999999997</v>
      </c>
      <c r="AO16" s="243">
        <v>83.707233000000002</v>
      </c>
      <c r="AP16" s="243">
        <v>80.317178499999997</v>
      </c>
      <c r="AQ16" s="243">
        <v>80.594481999999999</v>
      </c>
      <c r="AR16" s="243">
        <v>94.818752000000003</v>
      </c>
      <c r="AS16" s="243">
        <v>92.993222000000003</v>
      </c>
      <c r="AT16" s="243">
        <v>92.993222000000003</v>
      </c>
      <c r="AU16" s="243">
        <v>92.894571999999997</v>
      </c>
      <c r="AV16" s="243">
        <v>89.327027999999999</v>
      </c>
      <c r="AW16" s="243">
        <v>86.225434000000007</v>
      </c>
      <c r="AX16" s="243">
        <v>86.486810000000006</v>
      </c>
      <c r="AY16" s="243">
        <v>92.563767999999996</v>
      </c>
      <c r="AZ16" s="243">
        <v>88.434419000000005</v>
      </c>
      <c r="BA16" s="243">
        <v>88.176640000000006</v>
      </c>
      <c r="BB16" s="243">
        <v>88.176640000000006</v>
      </c>
      <c r="BC16" s="243">
        <v>88.176640000000006</v>
      </c>
      <c r="BD16" s="243">
        <v>87.730913999999999</v>
      </c>
      <c r="BE16" s="243">
        <v>88.176640000000006</v>
      </c>
      <c r="BF16" s="243">
        <v>94.356452000000004</v>
      </c>
      <c r="BG16" s="243">
        <v>94.101284000000007</v>
      </c>
      <c r="BH16" s="243">
        <v>94.101284000000007</v>
      </c>
      <c r="BI16" s="243">
        <v>94.101284000000007</v>
      </c>
      <c r="BJ16" s="243">
        <v>86.592348000000001</v>
      </c>
      <c r="BK16" s="243">
        <v>86.870389000000003</v>
      </c>
      <c r="BL16" s="243">
        <v>90.982820000000004</v>
      </c>
      <c r="BM16" s="243">
        <v>90.725115000000002</v>
      </c>
      <c r="BN16" s="243">
        <v>89.471396999999996</v>
      </c>
      <c r="BO16" s="243">
        <v>87.587145000000007</v>
      </c>
      <c r="BP16" s="243">
        <v>92.449918999999994</v>
      </c>
      <c r="BQ16" s="243">
        <v>81.692099999999996</v>
      </c>
      <c r="BR16" s="243">
        <v>81.797482810000005</v>
      </c>
      <c r="BS16" s="243">
        <v>88.973787999999999</v>
      </c>
      <c r="BT16" s="243">
        <v>86.123407670000006</v>
      </c>
      <c r="BU16" s="243">
        <v>92.525622999999996</v>
      </c>
      <c r="BV16" s="243">
        <v>93.896867999999998</v>
      </c>
      <c r="BW16" s="243">
        <v>89.892503000000005</v>
      </c>
      <c r="BX16" s="243">
        <v>89.892503000000005</v>
      </c>
      <c r="BY16" s="243">
        <v>93.292160999999993</v>
      </c>
      <c r="BZ16" s="243">
        <v>89.661358000000007</v>
      </c>
      <c r="CA16" s="243">
        <v>89.329874000000004</v>
      </c>
      <c r="CB16" s="243">
        <v>89.303331</v>
      </c>
      <c r="CC16" s="243">
        <v>88.970752000000005</v>
      </c>
      <c r="CD16" s="243">
        <v>88.968065999999993</v>
      </c>
      <c r="CE16" s="243">
        <v>88.312799999999996</v>
      </c>
      <c r="CF16" s="243">
        <v>92.525622999999996</v>
      </c>
      <c r="CG16" s="243">
        <v>88.138153329999994</v>
      </c>
      <c r="CH16" s="243">
        <v>88.378474999999995</v>
      </c>
      <c r="CI16" s="243">
        <v>89.326442</v>
      </c>
      <c r="CJ16" s="243">
        <v>91.722364999999996</v>
      </c>
      <c r="CK16" s="243">
        <v>93.711970320000006</v>
      </c>
      <c r="CL16" s="243">
        <v>92.325008999999994</v>
      </c>
      <c r="CM16" s="243">
        <v>92.984920000000002</v>
      </c>
      <c r="CN16" s="243">
        <v>88.065978999999999</v>
      </c>
      <c r="CO16" s="243">
        <v>86.867394000000004</v>
      </c>
      <c r="CP16" s="243">
        <v>95.585907019999993</v>
      </c>
      <c r="CQ16" s="243">
        <v>86.245554999999996</v>
      </c>
      <c r="CR16" s="243">
        <v>86.393308000000005</v>
      </c>
      <c r="CS16" s="243">
        <v>86.943798040000004</v>
      </c>
      <c r="CT16" s="243">
        <v>87.568291000000002</v>
      </c>
      <c r="CU16" s="243">
        <v>88.200080999999997</v>
      </c>
      <c r="CV16" s="243">
        <v>99.152266929999996</v>
      </c>
      <c r="CW16" s="243">
        <v>85.992350000000002</v>
      </c>
      <c r="CX16" s="243">
        <v>88.563426000000007</v>
      </c>
      <c r="CY16" s="243">
        <v>88.563426000000007</v>
      </c>
      <c r="CZ16" s="243">
        <v>89.045314000000005</v>
      </c>
      <c r="DA16" s="243">
        <v>95.284023000000005</v>
      </c>
      <c r="DB16" s="243">
        <v>95.532500999999996</v>
      </c>
      <c r="DC16" s="243">
        <v>93.896867999999998</v>
      </c>
      <c r="DD16" s="243">
        <v>93.323560000000001</v>
      </c>
      <c r="DE16" s="243">
        <v>89.376790999999997</v>
      </c>
      <c r="DF16" s="243">
        <v>89.892503000000005</v>
      </c>
      <c r="DG16" s="243">
        <v>89.180520999999999</v>
      </c>
      <c r="DH16" s="243">
        <v>91.307988839999993</v>
      </c>
      <c r="DI16" s="243">
        <v>95.135954999999996</v>
      </c>
      <c r="DJ16" s="243">
        <v>94.905872000000002</v>
      </c>
      <c r="DK16" s="243">
        <v>87.536124670000007</v>
      </c>
      <c r="DL16" s="243">
        <v>93.820494999999994</v>
      </c>
      <c r="DM16" s="243">
        <v>92.608148999999997</v>
      </c>
      <c r="DN16" s="243">
        <v>89.526902000000007</v>
      </c>
      <c r="DO16" s="243">
        <v>78.145065000000002</v>
      </c>
      <c r="DP16" s="243">
        <v>92.366394999999997</v>
      </c>
      <c r="DQ16" s="243">
        <v>87.672166000000004</v>
      </c>
      <c r="DR16" s="243">
        <v>87.922109000000006</v>
      </c>
      <c r="DS16" s="243">
        <v>88.262468999999996</v>
      </c>
      <c r="DT16" s="243">
        <v>94.288702000000001</v>
      </c>
      <c r="DU16" s="243">
        <v>94.536164999999997</v>
      </c>
      <c r="DV16" s="243">
        <v>84.302698000000007</v>
      </c>
      <c r="DW16" s="243">
        <v>80.071128000000002</v>
      </c>
      <c r="DX16" s="243">
        <v>78.081210249999998</v>
      </c>
      <c r="DY16" s="243">
        <v>87.909081749999999</v>
      </c>
      <c r="DZ16" s="243">
        <v>89.082886000000002</v>
      </c>
      <c r="EA16" s="243">
        <v>89.289449000000005</v>
      </c>
      <c r="EB16" s="243">
        <v>86.199674999999999</v>
      </c>
      <c r="EC16" s="243">
        <v>86.747117000000003</v>
      </c>
      <c r="ED16" s="243">
        <v>85.839155000000005</v>
      </c>
      <c r="EE16" s="243">
        <v>88.186914000000002</v>
      </c>
      <c r="EF16" s="243">
        <v>98.036522039999994</v>
      </c>
      <c r="EG16" s="243">
        <v>95.370637000000002</v>
      </c>
      <c r="EH16" s="243">
        <v>95.370637000000002</v>
      </c>
      <c r="EI16" s="243">
        <v>86.674257999999995</v>
      </c>
      <c r="EJ16" s="243">
        <v>93.635489000000007</v>
      </c>
      <c r="EK16" s="243">
        <v>94.004126999999997</v>
      </c>
      <c r="EL16" s="243">
        <v>93.896867999999998</v>
      </c>
      <c r="EM16" s="243">
        <v>86.924435000000003</v>
      </c>
      <c r="EN16" s="243">
        <v>88.725561999999996</v>
      </c>
      <c r="EO16" s="243">
        <v>95.005161000000001</v>
      </c>
      <c r="EP16" s="243">
        <v>88.442653000000007</v>
      </c>
      <c r="EQ16" s="243">
        <v>88.434658999999996</v>
      </c>
      <c r="ER16" s="243">
        <v>90.289355760000007</v>
      </c>
      <c r="ES16" s="243">
        <v>85.784745999999998</v>
      </c>
      <c r="ET16" s="243">
        <v>84.689072999999993</v>
      </c>
      <c r="EU16" s="243">
        <v>86.593647000000004</v>
      </c>
      <c r="EV16" s="243">
        <v>88.532514000000006</v>
      </c>
      <c r="EW16" s="243">
        <v>85.199556999999999</v>
      </c>
      <c r="EX16" s="243">
        <v>84.222341999999998</v>
      </c>
      <c r="EY16" s="243">
        <v>87.745526999999996</v>
      </c>
      <c r="EZ16" s="243">
        <v>88.089751000000007</v>
      </c>
      <c r="FA16" s="243">
        <v>88.233818999999997</v>
      </c>
      <c r="FB16" s="243">
        <v>90.676442359999996</v>
      </c>
      <c r="FC16" s="243">
        <v>87.510534000000007</v>
      </c>
      <c r="FD16" s="243">
        <v>94.027784999999994</v>
      </c>
      <c r="FE16" s="243">
        <v>89.297990999999996</v>
      </c>
      <c r="FF16" s="243">
        <v>91.166872659999996</v>
      </c>
      <c r="FG16" s="243">
        <v>97.957463000000004</v>
      </c>
      <c r="FH16" s="243">
        <v>83.581565499999996</v>
      </c>
      <c r="FI16" s="243">
        <v>84.066519</v>
      </c>
      <c r="FJ16" s="243">
        <v>86.891416000000007</v>
      </c>
      <c r="FK16" s="243">
        <v>89.357179000000002</v>
      </c>
      <c r="FL16" s="243">
        <v>93.30316947</v>
      </c>
      <c r="FM16" s="243">
        <v>93.126987999999997</v>
      </c>
      <c r="FN16" s="243">
        <v>93.292160999999993</v>
      </c>
      <c r="FO16" s="243">
        <v>93.036572000000007</v>
      </c>
      <c r="FP16" s="243">
        <v>93.036572000000007</v>
      </c>
      <c r="FQ16" s="243">
        <v>88.475114000000005</v>
      </c>
      <c r="FR16" s="243">
        <v>88.475114000000005</v>
      </c>
      <c r="FS16" s="243">
        <v>88.475114000000005</v>
      </c>
      <c r="FT16" s="243">
        <v>94.817915999999997</v>
      </c>
      <c r="FU16" s="243">
        <v>94.637675999999999</v>
      </c>
      <c r="FV16" s="243">
        <v>86.627919000000006</v>
      </c>
      <c r="FW16" s="243">
        <v>86.984475000000003</v>
      </c>
      <c r="FX16" s="243">
        <v>89.482518110000001</v>
      </c>
      <c r="FY16" s="243">
        <v>89.047134999999997</v>
      </c>
      <c r="FZ16" s="243">
        <v>88.657266000000007</v>
      </c>
      <c r="GA16" s="243">
        <v>92.525622999999996</v>
      </c>
      <c r="GB16" s="243">
        <v>92.525622999999996</v>
      </c>
      <c r="GC16" s="243">
        <v>94.629222999999996</v>
      </c>
      <c r="GD16" s="243">
        <v>85.082907329999998</v>
      </c>
      <c r="GE16" s="243">
        <v>93.206952999999999</v>
      </c>
      <c r="GF16" s="243">
        <v>93.323560000000001</v>
      </c>
      <c r="GG16" s="243">
        <v>99.114651100000003</v>
      </c>
      <c r="GH16" s="243">
        <v>84.481311000000005</v>
      </c>
      <c r="GI16" s="243">
        <v>99.114651100000003</v>
      </c>
      <c r="GJ16" s="243">
        <v>93.036572000000007</v>
      </c>
      <c r="GK16" s="243">
        <v>88.525743000000006</v>
      </c>
      <c r="GL16" s="243">
        <v>90.848016999999999</v>
      </c>
      <c r="GM16" s="243">
        <v>83.168181000000004</v>
      </c>
      <c r="GN16" s="243">
        <v>88.895962999999995</v>
      </c>
      <c r="GO16" s="243">
        <v>80.573149369999996</v>
      </c>
      <c r="GP16" s="243">
        <v>80.366722719999999</v>
      </c>
      <c r="GQ16" s="243">
        <v>85.920142999999996</v>
      </c>
      <c r="GR16" s="243">
        <v>94.073758999999995</v>
      </c>
      <c r="GS16" s="243">
        <v>93.585398999999995</v>
      </c>
      <c r="GT16" s="243">
        <v>93.374104000000003</v>
      </c>
      <c r="GU16" s="243">
        <v>88.895962999999995</v>
      </c>
      <c r="GV16" s="243">
        <v>88.895962999999995</v>
      </c>
      <c r="GW16" s="243">
        <v>88.895962999999995</v>
      </c>
      <c r="GX16" s="243">
        <v>93.649754999999999</v>
      </c>
      <c r="GY16" s="243">
        <v>93.839770999999999</v>
      </c>
      <c r="GZ16" s="243">
        <v>93.839770999999999</v>
      </c>
      <c r="HA16" s="243">
        <v>93.839770999999999</v>
      </c>
      <c r="HB16" s="243">
        <v>88.498328999999998</v>
      </c>
      <c r="HC16" s="243">
        <v>96.031782000000007</v>
      </c>
      <c r="HD16" s="243">
        <v>95.741746000000006</v>
      </c>
      <c r="HE16" s="243">
        <v>92.292574000000002</v>
      </c>
      <c r="HF16" s="243">
        <v>95.439892</v>
      </c>
      <c r="HG16" s="243">
        <v>91.549346999999997</v>
      </c>
      <c r="HH16" s="243">
        <v>82.354747439999997</v>
      </c>
      <c r="HI16" s="243">
        <v>94.050685000000001</v>
      </c>
      <c r="HJ16" s="243">
        <v>88.973142999999993</v>
      </c>
      <c r="HK16" s="243">
        <v>89.159101000000007</v>
      </c>
      <c r="HL16" s="243">
        <v>87.315163999999996</v>
      </c>
      <c r="HM16" s="243">
        <v>87.200204999999997</v>
      </c>
      <c r="HN16" s="243">
        <v>80.182752890000003</v>
      </c>
      <c r="HO16" s="243">
        <v>81.32244</v>
      </c>
      <c r="HP16" s="243">
        <v>81.769321000000005</v>
      </c>
      <c r="HQ16" s="243">
        <v>92.153338309999995</v>
      </c>
      <c r="HR16" s="243">
        <v>89.139419000000004</v>
      </c>
      <c r="HS16" s="243">
        <v>94.865319999999997</v>
      </c>
      <c r="HT16" s="243"/>
      <c r="HU16" s="243"/>
      <c r="HV16" s="243"/>
      <c r="HW16" s="243"/>
      <c r="HX16" s="243"/>
      <c r="HY16" s="243"/>
      <c r="HZ16" s="243"/>
      <c r="IA16" s="243"/>
    </row>
    <row r="17" spans="1:235" s="244" customFormat="1" x14ac:dyDescent="0.2">
      <c r="A17" s="242"/>
      <c r="B17" s="251">
        <v>45680.291666666664</v>
      </c>
      <c r="C17" s="243">
        <v>89.647778000000002</v>
      </c>
      <c r="D17" s="243">
        <v>89.792540000000002</v>
      </c>
      <c r="E17" s="243">
        <v>89.703971999999993</v>
      </c>
      <c r="F17" s="243">
        <v>89.647778000000002</v>
      </c>
      <c r="G17" s="243">
        <v>88.388942</v>
      </c>
      <c r="H17" s="243">
        <v>94.112212999999997</v>
      </c>
      <c r="I17" s="243">
        <v>93.758032999999998</v>
      </c>
      <c r="J17" s="243">
        <v>94.336436000000006</v>
      </c>
      <c r="K17" s="243">
        <v>88.092828999999995</v>
      </c>
      <c r="L17" s="243">
        <v>90.421954999999997</v>
      </c>
      <c r="M17" s="243">
        <v>94.181030000000007</v>
      </c>
      <c r="N17" s="243">
        <v>93.392189999999999</v>
      </c>
      <c r="O17" s="243">
        <v>93.200360000000003</v>
      </c>
      <c r="P17" s="243">
        <v>87.432036109999999</v>
      </c>
      <c r="Q17" s="243">
        <v>94.301741000000007</v>
      </c>
      <c r="R17" s="243">
        <v>88.600795000000005</v>
      </c>
      <c r="S17" s="243">
        <v>91.833017999999996</v>
      </c>
      <c r="T17" s="243">
        <v>84.006285500000004</v>
      </c>
      <c r="U17" s="243">
        <v>84.655423999999996</v>
      </c>
      <c r="V17" s="243">
        <v>90.661991</v>
      </c>
      <c r="W17" s="243">
        <v>89.063980999999998</v>
      </c>
      <c r="X17" s="243">
        <v>85.876845000000003</v>
      </c>
      <c r="Y17" s="243">
        <v>87.598550000000003</v>
      </c>
      <c r="Z17" s="243">
        <v>95.282769999999999</v>
      </c>
      <c r="AA17" s="243">
        <v>85.058142000000004</v>
      </c>
      <c r="AB17" s="243">
        <v>88.389201999999997</v>
      </c>
      <c r="AC17" s="243">
        <v>89.172298999999995</v>
      </c>
      <c r="AD17" s="243">
        <v>88.839832000000001</v>
      </c>
      <c r="AE17" s="243">
        <v>84.797748999999996</v>
      </c>
      <c r="AF17" s="243">
        <v>89.517510000000001</v>
      </c>
      <c r="AG17" s="243">
        <v>90.025869940000007</v>
      </c>
      <c r="AH17" s="243">
        <v>90.137071000000006</v>
      </c>
      <c r="AI17" s="243">
        <v>90.238377999999997</v>
      </c>
      <c r="AJ17" s="243">
        <v>82.162423000000004</v>
      </c>
      <c r="AK17" s="243">
        <v>90.862729999999999</v>
      </c>
      <c r="AL17" s="243">
        <v>84.892426670000006</v>
      </c>
      <c r="AM17" s="243">
        <v>85.314805000000007</v>
      </c>
      <c r="AN17" s="243">
        <v>93.429868999999997</v>
      </c>
      <c r="AO17" s="243">
        <v>84.032252999999997</v>
      </c>
      <c r="AP17" s="243">
        <v>82.061644999999999</v>
      </c>
      <c r="AQ17" s="243">
        <v>82.276877999999996</v>
      </c>
      <c r="AR17" s="243">
        <v>94.046339000000003</v>
      </c>
      <c r="AS17" s="243">
        <v>92.592033000000001</v>
      </c>
      <c r="AT17" s="243">
        <v>92.592033000000001</v>
      </c>
      <c r="AU17" s="243">
        <v>92.048506000000003</v>
      </c>
      <c r="AV17" s="243">
        <v>89.422939</v>
      </c>
      <c r="AW17" s="243">
        <v>86.307831500000006</v>
      </c>
      <c r="AX17" s="243">
        <v>86.581505000000007</v>
      </c>
      <c r="AY17" s="243">
        <v>92.598496999999995</v>
      </c>
      <c r="AZ17" s="243">
        <v>88.435784999999996</v>
      </c>
      <c r="BA17" s="243">
        <v>88.174899999999994</v>
      </c>
      <c r="BB17" s="243">
        <v>88.174899999999994</v>
      </c>
      <c r="BC17" s="243">
        <v>88.174899999999994</v>
      </c>
      <c r="BD17" s="243">
        <v>87.723766999999995</v>
      </c>
      <c r="BE17" s="243">
        <v>88.174899999999994</v>
      </c>
      <c r="BF17" s="243">
        <v>93.964286999999999</v>
      </c>
      <c r="BG17" s="243">
        <v>93.691762999999995</v>
      </c>
      <c r="BH17" s="243">
        <v>93.691762999999995</v>
      </c>
      <c r="BI17" s="243">
        <v>93.691762999999995</v>
      </c>
      <c r="BJ17" s="243">
        <v>86.787862000000004</v>
      </c>
      <c r="BK17" s="243">
        <v>87.004227</v>
      </c>
      <c r="BL17" s="243">
        <v>90.808497000000003</v>
      </c>
      <c r="BM17" s="243">
        <v>90.634663000000003</v>
      </c>
      <c r="BN17" s="243">
        <v>88.635810000000006</v>
      </c>
      <c r="BO17" s="243">
        <v>86.982185000000001</v>
      </c>
      <c r="BP17" s="243">
        <v>92.275524000000004</v>
      </c>
      <c r="BQ17" s="243">
        <v>82.177408999999997</v>
      </c>
      <c r="BR17" s="243">
        <v>82.28341786</v>
      </c>
      <c r="BS17" s="243">
        <v>88.844899999999996</v>
      </c>
      <c r="BT17" s="243">
        <v>86.259341169999999</v>
      </c>
      <c r="BU17" s="243">
        <v>92.555268999999996</v>
      </c>
      <c r="BV17" s="243">
        <v>93.298081999999994</v>
      </c>
      <c r="BW17" s="243">
        <v>88.896151000000003</v>
      </c>
      <c r="BX17" s="243">
        <v>88.896151000000003</v>
      </c>
      <c r="BY17" s="243">
        <v>94.416224999999997</v>
      </c>
      <c r="BZ17" s="243">
        <v>89.864603000000002</v>
      </c>
      <c r="CA17" s="243">
        <v>88.653462000000005</v>
      </c>
      <c r="CB17" s="243">
        <v>89.416067999999996</v>
      </c>
      <c r="CC17" s="243">
        <v>89.041593000000006</v>
      </c>
      <c r="CD17" s="243">
        <v>89.159935000000004</v>
      </c>
      <c r="CE17" s="243">
        <v>87.855982999999995</v>
      </c>
      <c r="CF17" s="243">
        <v>92.555268999999996</v>
      </c>
      <c r="CG17" s="243">
        <v>88.138553999999999</v>
      </c>
      <c r="CH17" s="243">
        <v>88.379659000000004</v>
      </c>
      <c r="CI17" s="243">
        <v>88.935113000000001</v>
      </c>
      <c r="CJ17" s="243">
        <v>91.778012000000004</v>
      </c>
      <c r="CK17" s="243">
        <v>93.688770849999997</v>
      </c>
      <c r="CL17" s="243">
        <v>92.327895999999996</v>
      </c>
      <c r="CM17" s="243">
        <v>93.009326000000001</v>
      </c>
      <c r="CN17" s="243">
        <v>88.234555999999998</v>
      </c>
      <c r="CO17" s="243">
        <v>87.007542000000001</v>
      </c>
      <c r="CP17" s="243">
        <v>95.853282320000005</v>
      </c>
      <c r="CQ17" s="243">
        <v>86.387141</v>
      </c>
      <c r="CR17" s="243">
        <v>86.087756999999996</v>
      </c>
      <c r="CS17" s="243">
        <v>87.094692749999993</v>
      </c>
      <c r="CT17" s="243">
        <v>88.409308999999993</v>
      </c>
      <c r="CU17" s="243">
        <v>88.240159000000006</v>
      </c>
      <c r="CV17" s="243">
        <v>98.704945969999997</v>
      </c>
      <c r="CW17" s="243">
        <v>85.992231000000004</v>
      </c>
      <c r="CX17" s="243">
        <v>88.726540999999997</v>
      </c>
      <c r="CY17" s="243">
        <v>88.726540999999997</v>
      </c>
      <c r="CZ17" s="243">
        <v>87.982455999999999</v>
      </c>
      <c r="DA17" s="243">
        <v>94.565741000000003</v>
      </c>
      <c r="DB17" s="243">
        <v>94.827950999999999</v>
      </c>
      <c r="DC17" s="243">
        <v>93.298081999999994</v>
      </c>
      <c r="DD17" s="243">
        <v>92.797428999999994</v>
      </c>
      <c r="DE17" s="243">
        <v>88.325427000000005</v>
      </c>
      <c r="DF17" s="243">
        <v>88.896151000000003</v>
      </c>
      <c r="DG17" s="243">
        <v>89.261217500000001</v>
      </c>
      <c r="DH17" s="243">
        <v>91.514966430000001</v>
      </c>
      <c r="DI17" s="243">
        <v>94.691585000000003</v>
      </c>
      <c r="DJ17" s="243">
        <v>94.445171999999999</v>
      </c>
      <c r="DK17" s="243">
        <v>87.528133330000003</v>
      </c>
      <c r="DL17" s="243">
        <v>93.799522999999994</v>
      </c>
      <c r="DM17" s="243">
        <v>92.596649999999997</v>
      </c>
      <c r="DN17" s="243">
        <v>89.699178000000003</v>
      </c>
      <c r="DO17" s="243">
        <v>78.697738000000001</v>
      </c>
      <c r="DP17" s="243">
        <v>92.351848000000004</v>
      </c>
      <c r="DQ17" s="243">
        <v>87.672149000000005</v>
      </c>
      <c r="DR17" s="243">
        <v>87.921235999999993</v>
      </c>
      <c r="DS17" s="243">
        <v>88.436069000000003</v>
      </c>
      <c r="DT17" s="243">
        <v>93.676860000000005</v>
      </c>
      <c r="DU17" s="243">
        <v>93.923794000000001</v>
      </c>
      <c r="DV17" s="243">
        <v>84.368243000000007</v>
      </c>
      <c r="DW17" s="243">
        <v>80.394640999999993</v>
      </c>
      <c r="DX17" s="243">
        <v>78.405527500000005</v>
      </c>
      <c r="DY17" s="243">
        <v>88.579064180000003</v>
      </c>
      <c r="DZ17" s="243">
        <v>88.608665000000002</v>
      </c>
      <c r="EA17" s="243">
        <v>88.813918000000001</v>
      </c>
      <c r="EB17" s="243">
        <v>86.345686000000001</v>
      </c>
      <c r="EC17" s="243">
        <v>86.886617000000001</v>
      </c>
      <c r="ED17" s="243">
        <v>85.724540000000005</v>
      </c>
      <c r="EE17" s="243">
        <v>88.387040999999996</v>
      </c>
      <c r="EF17" s="243">
        <v>97.594234720000003</v>
      </c>
      <c r="EG17" s="243">
        <v>94.600902000000005</v>
      </c>
      <c r="EH17" s="243">
        <v>94.600902000000005</v>
      </c>
      <c r="EI17" s="243">
        <v>86.414959999999994</v>
      </c>
      <c r="EJ17" s="243">
        <v>93.042175999999998</v>
      </c>
      <c r="EK17" s="243">
        <v>93.403507000000005</v>
      </c>
      <c r="EL17" s="243">
        <v>93.298081999999994</v>
      </c>
      <c r="EM17" s="243">
        <v>87.079853999999997</v>
      </c>
      <c r="EN17" s="243">
        <v>88.051450000000003</v>
      </c>
      <c r="EO17" s="243">
        <v>94.973198999999994</v>
      </c>
      <c r="EP17" s="243">
        <v>88.444327000000001</v>
      </c>
      <c r="EQ17" s="243">
        <v>88.436034000000006</v>
      </c>
      <c r="ER17" s="243">
        <v>90.381548370000004</v>
      </c>
      <c r="ES17" s="243">
        <v>86.106431999999998</v>
      </c>
      <c r="ET17" s="243">
        <v>85.008291</v>
      </c>
      <c r="EU17" s="243">
        <v>86.790194</v>
      </c>
      <c r="EV17" s="243">
        <v>88.686166</v>
      </c>
      <c r="EW17" s="243">
        <v>86.080380000000005</v>
      </c>
      <c r="EX17" s="243">
        <v>85.100685999999996</v>
      </c>
      <c r="EY17" s="243">
        <v>87.999583999999999</v>
      </c>
      <c r="EZ17" s="243">
        <v>88.322756999999996</v>
      </c>
      <c r="FA17" s="243">
        <v>88.458031000000005</v>
      </c>
      <c r="FB17" s="243">
        <v>90.822735710000003</v>
      </c>
      <c r="FC17" s="243">
        <v>88.279118999999994</v>
      </c>
      <c r="FD17" s="243">
        <v>94.013908000000001</v>
      </c>
      <c r="FE17" s="243">
        <v>89.353948000000003</v>
      </c>
      <c r="FF17" s="243">
        <v>91.000960689999999</v>
      </c>
      <c r="FG17" s="243">
        <v>98.155529999999999</v>
      </c>
      <c r="FH17" s="243">
        <v>83.623805500000003</v>
      </c>
      <c r="FI17" s="243">
        <v>84.102900000000005</v>
      </c>
      <c r="FJ17" s="243">
        <v>87.083117000000001</v>
      </c>
      <c r="FK17" s="243">
        <v>88.969178999999997</v>
      </c>
      <c r="FL17" s="243">
        <v>94.427366109999994</v>
      </c>
      <c r="FM17" s="243">
        <v>94.238493000000005</v>
      </c>
      <c r="FN17" s="243">
        <v>94.416224999999997</v>
      </c>
      <c r="FO17" s="243">
        <v>92.557790999999995</v>
      </c>
      <c r="FP17" s="243">
        <v>92.557790999999995</v>
      </c>
      <c r="FQ17" s="243">
        <v>88.637810999999999</v>
      </c>
      <c r="FR17" s="243">
        <v>88.637810999999999</v>
      </c>
      <c r="FS17" s="243">
        <v>88.637810999999999</v>
      </c>
      <c r="FT17" s="243">
        <v>94.328304000000003</v>
      </c>
      <c r="FU17" s="243">
        <v>94.149938000000006</v>
      </c>
      <c r="FV17" s="243">
        <v>85.530281000000002</v>
      </c>
      <c r="FW17" s="243">
        <v>85.785258999999996</v>
      </c>
      <c r="FX17" s="243">
        <v>89.709237659999999</v>
      </c>
      <c r="FY17" s="243">
        <v>89.106323000000003</v>
      </c>
      <c r="FZ17" s="243">
        <v>88.851129</v>
      </c>
      <c r="GA17" s="243">
        <v>92.555268999999996</v>
      </c>
      <c r="GB17" s="243">
        <v>92.555268999999996</v>
      </c>
      <c r="GC17" s="243">
        <v>94.019396</v>
      </c>
      <c r="GD17" s="243">
        <v>85.029638000000006</v>
      </c>
      <c r="GE17" s="243">
        <v>92.357597999999996</v>
      </c>
      <c r="GF17" s="243">
        <v>92.797428999999994</v>
      </c>
      <c r="GG17" s="243">
        <v>98.667499840000005</v>
      </c>
      <c r="GH17" s="243">
        <v>84.222403</v>
      </c>
      <c r="GI17" s="243">
        <v>98.667499840000005</v>
      </c>
      <c r="GJ17" s="243">
        <v>92.557790999999995</v>
      </c>
      <c r="GK17" s="243">
        <v>88.600280999999995</v>
      </c>
      <c r="GL17" s="243">
        <v>90.337558999999999</v>
      </c>
      <c r="GM17" s="243">
        <v>83.896223000000006</v>
      </c>
      <c r="GN17" s="243">
        <v>88.985827</v>
      </c>
      <c r="GO17" s="243">
        <v>80.727383509999996</v>
      </c>
      <c r="GP17" s="243">
        <v>80.520561709999996</v>
      </c>
      <c r="GQ17" s="243">
        <v>85.932821000000004</v>
      </c>
      <c r="GR17" s="243">
        <v>93.668422000000007</v>
      </c>
      <c r="GS17" s="243">
        <v>93.123074000000003</v>
      </c>
      <c r="GT17" s="243">
        <v>92.910393999999997</v>
      </c>
      <c r="GU17" s="243">
        <v>88.985827</v>
      </c>
      <c r="GV17" s="243">
        <v>88.985827</v>
      </c>
      <c r="GW17" s="243">
        <v>88.985827</v>
      </c>
      <c r="GX17" s="243">
        <v>93.625652000000002</v>
      </c>
      <c r="GY17" s="243">
        <v>93.818304999999995</v>
      </c>
      <c r="GZ17" s="243">
        <v>93.818304999999995</v>
      </c>
      <c r="HA17" s="243">
        <v>93.818304999999995</v>
      </c>
      <c r="HB17" s="243">
        <v>89.237624999999994</v>
      </c>
      <c r="HC17" s="243">
        <v>95.574618000000001</v>
      </c>
      <c r="HD17" s="243">
        <v>95.285680999999997</v>
      </c>
      <c r="HE17" s="243">
        <v>92.989913000000001</v>
      </c>
      <c r="HF17" s="243">
        <v>94.709356</v>
      </c>
      <c r="HG17" s="243">
        <v>91.530587999999995</v>
      </c>
      <c r="HH17" s="243">
        <v>82.102356670000006</v>
      </c>
      <c r="HI17" s="243">
        <v>94.034989999999993</v>
      </c>
      <c r="HJ17" s="243">
        <v>89.062211500000004</v>
      </c>
      <c r="HK17" s="243">
        <v>89.248563000000004</v>
      </c>
      <c r="HL17" s="243">
        <v>87.980620000000002</v>
      </c>
      <c r="HM17" s="243">
        <v>87.260996000000006</v>
      </c>
      <c r="HN17" s="243">
        <v>80.336239719999995</v>
      </c>
      <c r="HO17" s="243">
        <v>82.062407500000006</v>
      </c>
      <c r="HP17" s="243">
        <v>82.506626999999995</v>
      </c>
      <c r="HQ17" s="243">
        <v>92.1946248</v>
      </c>
      <c r="HR17" s="243">
        <v>89.202243999999993</v>
      </c>
      <c r="HS17" s="243">
        <v>94.834683999999996</v>
      </c>
      <c r="HT17" s="243"/>
      <c r="HU17" s="243"/>
      <c r="HV17" s="243"/>
      <c r="HW17" s="243"/>
      <c r="HX17" s="243"/>
      <c r="HY17" s="243"/>
      <c r="HZ17" s="243"/>
      <c r="IA17" s="243"/>
    </row>
    <row r="18" spans="1:235" s="244" customFormat="1" x14ac:dyDescent="0.2">
      <c r="A18" s="242"/>
      <c r="B18" s="251">
        <v>45680.3125</v>
      </c>
      <c r="C18" s="243">
        <v>89.280405999999999</v>
      </c>
      <c r="D18" s="243">
        <v>89.451950999999994</v>
      </c>
      <c r="E18" s="243">
        <v>89.343608000000003</v>
      </c>
      <c r="F18" s="243">
        <v>89.280405999999999</v>
      </c>
      <c r="G18" s="243">
        <v>88.40925</v>
      </c>
      <c r="H18" s="243">
        <v>93.112877999999995</v>
      </c>
      <c r="I18" s="243">
        <v>92.730500000000006</v>
      </c>
      <c r="J18" s="243">
        <v>93.364284999999995</v>
      </c>
      <c r="K18" s="243">
        <v>88.284608000000006</v>
      </c>
      <c r="L18" s="243">
        <v>90.117431999999994</v>
      </c>
      <c r="M18" s="243">
        <v>93.564864999999998</v>
      </c>
      <c r="N18" s="243">
        <v>92.751570999999998</v>
      </c>
      <c r="O18" s="243">
        <v>93.506131999999994</v>
      </c>
      <c r="P18" s="243">
        <v>87.603812529999999</v>
      </c>
      <c r="Q18" s="243">
        <v>93.432364000000007</v>
      </c>
      <c r="R18" s="243">
        <v>88.562316999999993</v>
      </c>
      <c r="S18" s="243">
        <v>92.007581000000002</v>
      </c>
      <c r="T18" s="243">
        <v>83.994125499999996</v>
      </c>
      <c r="U18" s="243">
        <v>84.651734000000005</v>
      </c>
      <c r="V18" s="243">
        <v>90.730099999999993</v>
      </c>
      <c r="W18" s="243">
        <v>88.992373999999998</v>
      </c>
      <c r="X18" s="243">
        <v>85.573611999999997</v>
      </c>
      <c r="Y18" s="243">
        <v>87.401459000000003</v>
      </c>
      <c r="Z18" s="243">
        <v>94.684449999999998</v>
      </c>
      <c r="AA18" s="243">
        <v>84.882630000000006</v>
      </c>
      <c r="AB18" s="243">
        <v>88.937907999999993</v>
      </c>
      <c r="AC18" s="243">
        <v>89.155396999999994</v>
      </c>
      <c r="AD18" s="243">
        <v>88.752381999999997</v>
      </c>
      <c r="AE18" s="243">
        <v>83.610337000000001</v>
      </c>
      <c r="AF18" s="243">
        <v>89.619040749999996</v>
      </c>
      <c r="AG18" s="243">
        <v>90.129960569999994</v>
      </c>
      <c r="AH18" s="243">
        <v>90.227455000000006</v>
      </c>
      <c r="AI18" s="243">
        <v>90.343596000000005</v>
      </c>
      <c r="AJ18" s="243">
        <v>81.369360999999998</v>
      </c>
      <c r="AK18" s="243">
        <v>90.928551999999996</v>
      </c>
      <c r="AL18" s="243">
        <v>84.669951670000003</v>
      </c>
      <c r="AM18" s="243">
        <v>85.104039999999998</v>
      </c>
      <c r="AN18" s="243">
        <v>92.656988999999996</v>
      </c>
      <c r="AO18" s="243">
        <v>83.430981000000003</v>
      </c>
      <c r="AP18" s="243">
        <v>78.908279500000006</v>
      </c>
      <c r="AQ18" s="243">
        <v>79.247133000000005</v>
      </c>
      <c r="AR18" s="243">
        <v>92.360732999999996</v>
      </c>
      <c r="AS18" s="243">
        <v>92.038478999999995</v>
      </c>
      <c r="AT18" s="243">
        <v>92.038478999999995</v>
      </c>
      <c r="AU18" s="243">
        <v>91.569543999999993</v>
      </c>
      <c r="AV18" s="243">
        <v>89.415868000000003</v>
      </c>
      <c r="AW18" s="243">
        <v>87.330414500000003</v>
      </c>
      <c r="AX18" s="243">
        <v>87.498660999999998</v>
      </c>
      <c r="AY18" s="243">
        <v>92.841622000000001</v>
      </c>
      <c r="AZ18" s="243">
        <v>88.371607999999995</v>
      </c>
      <c r="BA18" s="243">
        <v>88.143327999999997</v>
      </c>
      <c r="BB18" s="243">
        <v>88.143327999999997</v>
      </c>
      <c r="BC18" s="243">
        <v>88.143327999999997</v>
      </c>
      <c r="BD18" s="243">
        <v>87.747962999999999</v>
      </c>
      <c r="BE18" s="243">
        <v>88.143327999999997</v>
      </c>
      <c r="BF18" s="243">
        <v>93.390648999999996</v>
      </c>
      <c r="BG18" s="243">
        <v>93.134843000000004</v>
      </c>
      <c r="BH18" s="243">
        <v>93.134843000000004</v>
      </c>
      <c r="BI18" s="243">
        <v>93.134843000000004</v>
      </c>
      <c r="BJ18" s="243">
        <v>86.449085999999994</v>
      </c>
      <c r="BK18" s="243">
        <v>86.717901999999995</v>
      </c>
      <c r="BL18" s="243">
        <v>91.134552999999997</v>
      </c>
      <c r="BM18" s="243">
        <v>90.864497999999998</v>
      </c>
      <c r="BN18" s="243">
        <v>89.500232999999994</v>
      </c>
      <c r="BO18" s="243">
        <v>87.503619999999998</v>
      </c>
      <c r="BP18" s="243">
        <v>91.988709999999998</v>
      </c>
      <c r="BQ18" s="243">
        <v>81.393996000000001</v>
      </c>
      <c r="BR18" s="243">
        <v>81.498994249999996</v>
      </c>
      <c r="BS18" s="243">
        <v>88.538593000000006</v>
      </c>
      <c r="BT18" s="243">
        <v>86.297756829999997</v>
      </c>
      <c r="BU18" s="243">
        <v>92.798173000000006</v>
      </c>
      <c r="BV18" s="243">
        <v>92.434752000000003</v>
      </c>
      <c r="BW18" s="243">
        <v>89.940370000000001</v>
      </c>
      <c r="BX18" s="243">
        <v>89.940370000000001</v>
      </c>
      <c r="BY18" s="243">
        <v>94.921802</v>
      </c>
      <c r="BZ18" s="243">
        <v>89.815072999999998</v>
      </c>
      <c r="CA18" s="243">
        <v>89.358795000000001</v>
      </c>
      <c r="CB18" s="243">
        <v>89.432783000000001</v>
      </c>
      <c r="CC18" s="243">
        <v>89.023105999999999</v>
      </c>
      <c r="CD18" s="243">
        <v>89.004012000000003</v>
      </c>
      <c r="CE18" s="243">
        <v>87.783122000000006</v>
      </c>
      <c r="CF18" s="243">
        <v>92.798173000000006</v>
      </c>
      <c r="CG18" s="243">
        <v>88.03077467</v>
      </c>
      <c r="CH18" s="243">
        <v>88.307257000000007</v>
      </c>
      <c r="CI18" s="243">
        <v>88.692076</v>
      </c>
      <c r="CJ18" s="243">
        <v>92.191745999999995</v>
      </c>
      <c r="CK18" s="243">
        <v>93.783100390000001</v>
      </c>
      <c r="CL18" s="243">
        <v>92.569646000000006</v>
      </c>
      <c r="CM18" s="243">
        <v>93.293221000000003</v>
      </c>
      <c r="CN18" s="243">
        <v>88.517304999999993</v>
      </c>
      <c r="CO18" s="243">
        <v>87.045989000000006</v>
      </c>
      <c r="CP18" s="243">
        <v>95.621115709999998</v>
      </c>
      <c r="CQ18" s="243">
        <v>86.304396999999994</v>
      </c>
      <c r="CR18" s="243">
        <v>86.252815999999996</v>
      </c>
      <c r="CS18" s="243">
        <v>86.541239939999997</v>
      </c>
      <c r="CT18" s="243">
        <v>87.561614000000006</v>
      </c>
      <c r="CU18" s="243">
        <v>88.014644000000004</v>
      </c>
      <c r="CV18" s="243">
        <v>98.08513671</v>
      </c>
      <c r="CW18" s="243">
        <v>85.810259000000002</v>
      </c>
      <c r="CX18" s="243">
        <v>88.525422000000006</v>
      </c>
      <c r="CY18" s="243">
        <v>88.525422000000006</v>
      </c>
      <c r="CZ18" s="243">
        <v>88.971778999999998</v>
      </c>
      <c r="DA18" s="243">
        <v>93.713314999999994</v>
      </c>
      <c r="DB18" s="243">
        <v>93.957485000000005</v>
      </c>
      <c r="DC18" s="243">
        <v>92.434752000000003</v>
      </c>
      <c r="DD18" s="243">
        <v>92.036530999999997</v>
      </c>
      <c r="DE18" s="243">
        <v>89.377426</v>
      </c>
      <c r="DF18" s="243">
        <v>89.940370000000001</v>
      </c>
      <c r="DG18" s="243">
        <v>89.270285999999999</v>
      </c>
      <c r="DH18" s="243">
        <v>91.464526820000003</v>
      </c>
      <c r="DI18" s="243">
        <v>94.023736999999997</v>
      </c>
      <c r="DJ18" s="243">
        <v>93.750028</v>
      </c>
      <c r="DK18" s="243">
        <v>87.548788329999994</v>
      </c>
      <c r="DL18" s="243">
        <v>93.905806999999996</v>
      </c>
      <c r="DM18" s="243">
        <v>92.801965999999993</v>
      </c>
      <c r="DN18" s="243">
        <v>89.676765000000003</v>
      </c>
      <c r="DO18" s="243">
        <v>77.881703999999999</v>
      </c>
      <c r="DP18" s="243">
        <v>92.555999</v>
      </c>
      <c r="DQ18" s="243">
        <v>87.671841000000001</v>
      </c>
      <c r="DR18" s="243">
        <v>87.905428000000001</v>
      </c>
      <c r="DS18" s="243">
        <v>88.702814000000004</v>
      </c>
      <c r="DT18" s="243">
        <v>92.832339000000005</v>
      </c>
      <c r="DU18" s="243">
        <v>93.104584000000003</v>
      </c>
      <c r="DV18" s="243">
        <v>84.202556000000001</v>
      </c>
      <c r="DW18" s="243">
        <v>79.777525999999995</v>
      </c>
      <c r="DX18" s="243">
        <v>77.777445</v>
      </c>
      <c r="DY18" s="243">
        <v>87.846288509999994</v>
      </c>
      <c r="DZ18" s="243">
        <v>88.511066</v>
      </c>
      <c r="EA18" s="243">
        <v>88.726327999999995</v>
      </c>
      <c r="EB18" s="243">
        <v>86.132585000000006</v>
      </c>
      <c r="EC18" s="243">
        <v>86.680457000000004</v>
      </c>
      <c r="ED18" s="243">
        <v>85.306036000000006</v>
      </c>
      <c r="EE18" s="243">
        <v>88.555363</v>
      </c>
      <c r="EF18" s="243">
        <v>96.981400070000007</v>
      </c>
      <c r="EG18" s="243">
        <v>92.921645999999996</v>
      </c>
      <c r="EH18" s="243">
        <v>92.921645999999996</v>
      </c>
      <c r="EI18" s="243">
        <v>86.589180999999996</v>
      </c>
      <c r="EJ18" s="243">
        <v>92.177511999999993</v>
      </c>
      <c r="EK18" s="243">
        <v>92.524037000000007</v>
      </c>
      <c r="EL18" s="243">
        <v>92.434752000000003</v>
      </c>
      <c r="EM18" s="243">
        <v>87.074191999999996</v>
      </c>
      <c r="EN18" s="243">
        <v>88.324884999999995</v>
      </c>
      <c r="EO18" s="243">
        <v>95.125923999999998</v>
      </c>
      <c r="EP18" s="243">
        <v>88.379425999999995</v>
      </c>
      <c r="EQ18" s="243">
        <v>88.371836000000002</v>
      </c>
      <c r="ER18" s="243">
        <v>90.384364869999999</v>
      </c>
      <c r="ES18" s="243">
        <v>85.534082999999995</v>
      </c>
      <c r="ET18" s="243">
        <v>84.418728000000002</v>
      </c>
      <c r="EU18" s="243">
        <v>86.416139000000001</v>
      </c>
      <c r="EV18" s="243">
        <v>88.122600000000006</v>
      </c>
      <c r="EW18" s="243">
        <v>84.635985000000005</v>
      </c>
      <c r="EX18" s="243">
        <v>83.667828</v>
      </c>
      <c r="EY18" s="243">
        <v>88.038405999999995</v>
      </c>
      <c r="EZ18" s="243">
        <v>88.388164000000003</v>
      </c>
      <c r="FA18" s="243">
        <v>88.534542999999999</v>
      </c>
      <c r="FB18" s="243">
        <v>90.862868570000003</v>
      </c>
      <c r="FC18" s="243">
        <v>87.731313</v>
      </c>
      <c r="FD18" s="243">
        <v>94.193985999999995</v>
      </c>
      <c r="FE18" s="243">
        <v>89.358729999999994</v>
      </c>
      <c r="FF18" s="243">
        <v>91.279742229999997</v>
      </c>
      <c r="FG18" s="243">
        <v>98.186091000000005</v>
      </c>
      <c r="FH18" s="243">
        <v>83.656031999999996</v>
      </c>
      <c r="FI18" s="243">
        <v>84.134221999999994</v>
      </c>
      <c r="FJ18" s="243">
        <v>86.724538999999993</v>
      </c>
      <c r="FK18" s="243">
        <v>88.724725000000007</v>
      </c>
      <c r="FL18" s="243">
        <v>94.933002770000002</v>
      </c>
      <c r="FM18" s="243">
        <v>94.712152000000003</v>
      </c>
      <c r="FN18" s="243">
        <v>94.921802</v>
      </c>
      <c r="FO18" s="243">
        <v>91.878056000000001</v>
      </c>
      <c r="FP18" s="243">
        <v>91.878056000000001</v>
      </c>
      <c r="FQ18" s="243">
        <v>88.460869000000002</v>
      </c>
      <c r="FR18" s="243">
        <v>88.460869000000002</v>
      </c>
      <c r="FS18" s="243">
        <v>88.460869000000002</v>
      </c>
      <c r="FT18" s="243">
        <v>93.607108999999994</v>
      </c>
      <c r="FU18" s="243">
        <v>93.430779000000001</v>
      </c>
      <c r="FV18" s="243">
        <v>86.674727000000004</v>
      </c>
      <c r="FW18" s="243">
        <v>86.613028</v>
      </c>
      <c r="FX18" s="243">
        <v>89.792308180000006</v>
      </c>
      <c r="FY18" s="243">
        <v>89.082215000000005</v>
      </c>
      <c r="FZ18" s="243">
        <v>88.752482999999998</v>
      </c>
      <c r="GA18" s="243">
        <v>92.798173000000006</v>
      </c>
      <c r="GB18" s="243">
        <v>92.798173000000006</v>
      </c>
      <c r="GC18" s="243">
        <v>92.861447999999996</v>
      </c>
      <c r="GD18" s="243">
        <v>84.853806000000006</v>
      </c>
      <c r="GE18" s="243">
        <v>90.943432000000001</v>
      </c>
      <c r="GF18" s="243">
        <v>92.036530999999997</v>
      </c>
      <c r="GG18" s="243">
        <v>98.047925719999995</v>
      </c>
      <c r="GH18" s="243">
        <v>83.667300999999995</v>
      </c>
      <c r="GI18" s="243">
        <v>98.047925719999995</v>
      </c>
      <c r="GJ18" s="243">
        <v>91.878056000000001</v>
      </c>
      <c r="GK18" s="243">
        <v>88.609789000000006</v>
      </c>
      <c r="GL18" s="243">
        <v>90.300572000000003</v>
      </c>
      <c r="GM18" s="243">
        <v>82.713645999999997</v>
      </c>
      <c r="GN18" s="243">
        <v>88.963797</v>
      </c>
      <c r="GO18" s="243">
        <v>80.986075659999997</v>
      </c>
      <c r="GP18" s="243">
        <v>80.778591090000006</v>
      </c>
      <c r="GQ18" s="243">
        <v>85.718722999999997</v>
      </c>
      <c r="GR18" s="243">
        <v>93.064515999999998</v>
      </c>
      <c r="GS18" s="243">
        <v>92.448423000000005</v>
      </c>
      <c r="GT18" s="243">
        <v>92.245199999999997</v>
      </c>
      <c r="GU18" s="243">
        <v>88.963797</v>
      </c>
      <c r="GV18" s="243">
        <v>88.963797</v>
      </c>
      <c r="GW18" s="243">
        <v>88.963797</v>
      </c>
      <c r="GX18" s="243">
        <v>93.739512000000005</v>
      </c>
      <c r="GY18" s="243">
        <v>93.934597999999994</v>
      </c>
      <c r="GZ18" s="243">
        <v>93.934597999999994</v>
      </c>
      <c r="HA18" s="243">
        <v>93.934597999999994</v>
      </c>
      <c r="HB18" s="243">
        <v>88.825078000000005</v>
      </c>
      <c r="HC18" s="243">
        <v>94.992031999999995</v>
      </c>
      <c r="HD18" s="243">
        <v>94.689198000000005</v>
      </c>
      <c r="HE18" s="243">
        <v>92.929483000000005</v>
      </c>
      <c r="HF18" s="243">
        <v>93.768586999999997</v>
      </c>
      <c r="HG18" s="243">
        <v>91.734254000000007</v>
      </c>
      <c r="HH18" s="243">
        <v>81.561227700000003</v>
      </c>
      <c r="HI18" s="243">
        <v>94.190274000000002</v>
      </c>
      <c r="HJ18" s="243">
        <v>89.061229499999996</v>
      </c>
      <c r="HK18" s="243">
        <v>89.246500999999995</v>
      </c>
      <c r="HL18" s="243">
        <v>87.252795000000006</v>
      </c>
      <c r="HM18" s="243">
        <v>87.036794</v>
      </c>
      <c r="HN18" s="243">
        <v>80.593678440000005</v>
      </c>
      <c r="HO18" s="243">
        <v>80.889075000000005</v>
      </c>
      <c r="HP18" s="243">
        <v>81.330295000000007</v>
      </c>
      <c r="HQ18" s="243">
        <v>92.450888840000005</v>
      </c>
      <c r="HR18" s="243">
        <v>89.192239999999998</v>
      </c>
      <c r="HS18" s="243">
        <v>94.982809000000003</v>
      </c>
      <c r="HT18" s="243"/>
      <c r="HU18" s="243"/>
      <c r="HV18" s="243"/>
      <c r="HW18" s="243"/>
      <c r="HX18" s="243"/>
      <c r="HY18" s="243"/>
      <c r="HZ18" s="243"/>
      <c r="IA18" s="243"/>
    </row>
    <row r="19" spans="1:235" s="244" customFormat="1" x14ac:dyDescent="0.2">
      <c r="A19" s="242"/>
      <c r="B19" s="251">
        <v>45680.333333333336</v>
      </c>
      <c r="C19" s="243">
        <v>93.720704999999995</v>
      </c>
      <c r="D19" s="243">
        <v>93.915118000000007</v>
      </c>
      <c r="E19" s="243">
        <v>93.794085999999993</v>
      </c>
      <c r="F19" s="243">
        <v>93.720704999999995</v>
      </c>
      <c r="G19" s="243">
        <v>92.368353999999997</v>
      </c>
      <c r="H19" s="243">
        <v>97.804147999999998</v>
      </c>
      <c r="I19" s="243">
        <v>97.411692000000002</v>
      </c>
      <c r="J19" s="243">
        <v>98.051788999999999</v>
      </c>
      <c r="K19" s="243">
        <v>92.206872000000004</v>
      </c>
      <c r="L19" s="243">
        <v>94.715681000000004</v>
      </c>
      <c r="M19" s="243">
        <v>98.117271000000002</v>
      </c>
      <c r="N19" s="243">
        <v>97.294224</v>
      </c>
      <c r="O19" s="243">
        <v>98.047448000000003</v>
      </c>
      <c r="P19" s="243">
        <v>92.216254030000002</v>
      </c>
      <c r="Q19" s="243">
        <v>97.968915999999993</v>
      </c>
      <c r="R19" s="243">
        <v>93.045519999999996</v>
      </c>
      <c r="S19" s="243">
        <v>96.405634000000006</v>
      </c>
      <c r="T19" s="243">
        <v>87.794799999999995</v>
      </c>
      <c r="U19" s="243">
        <v>88.476320999999999</v>
      </c>
      <c r="V19" s="243">
        <v>95.010356999999999</v>
      </c>
      <c r="W19" s="243">
        <v>93.007790999999997</v>
      </c>
      <c r="X19" s="243">
        <v>89.447478000000004</v>
      </c>
      <c r="Y19" s="243">
        <v>91.387207000000004</v>
      </c>
      <c r="Z19" s="243">
        <v>99.292912999999999</v>
      </c>
      <c r="AA19" s="243">
        <v>88.802735999999996</v>
      </c>
      <c r="AB19" s="243">
        <v>92.956294</v>
      </c>
      <c r="AC19" s="243">
        <v>93.187612999999999</v>
      </c>
      <c r="AD19" s="243">
        <v>92.764786999999998</v>
      </c>
      <c r="AE19" s="243">
        <v>87.491977000000006</v>
      </c>
      <c r="AF19" s="243">
        <v>93.864932249999995</v>
      </c>
      <c r="AG19" s="243">
        <v>94.398585359999998</v>
      </c>
      <c r="AH19" s="243">
        <v>94.482388</v>
      </c>
      <c r="AI19" s="243">
        <v>94.625578000000004</v>
      </c>
      <c r="AJ19" s="243">
        <v>85.182920999999993</v>
      </c>
      <c r="AK19" s="243">
        <v>95.214059000000006</v>
      </c>
      <c r="AL19" s="243">
        <v>88.540390000000002</v>
      </c>
      <c r="AM19" s="243">
        <v>89.001323999999997</v>
      </c>
      <c r="AN19" s="243">
        <v>97.178642999999994</v>
      </c>
      <c r="AO19" s="243">
        <v>87.330021000000002</v>
      </c>
      <c r="AP19" s="243">
        <v>82.628526500000007</v>
      </c>
      <c r="AQ19" s="243">
        <v>82.980773999999997</v>
      </c>
      <c r="AR19" s="243">
        <v>96.794847000000004</v>
      </c>
      <c r="AS19" s="243">
        <v>96.613294999999994</v>
      </c>
      <c r="AT19" s="243">
        <v>96.613294999999994</v>
      </c>
      <c r="AU19" s="243">
        <v>96.375668000000005</v>
      </c>
      <c r="AV19" s="243">
        <v>93.429312999999993</v>
      </c>
      <c r="AW19" s="243">
        <v>90.388874000000001</v>
      </c>
      <c r="AX19" s="243">
        <v>90.655788000000001</v>
      </c>
      <c r="AY19" s="243">
        <v>97.399918999999997</v>
      </c>
      <c r="AZ19" s="243">
        <v>92.332128999999995</v>
      </c>
      <c r="BA19" s="243">
        <v>92.066113000000001</v>
      </c>
      <c r="BB19" s="243">
        <v>92.066113000000001</v>
      </c>
      <c r="BC19" s="243">
        <v>92.066113000000001</v>
      </c>
      <c r="BD19" s="243">
        <v>91.595527000000004</v>
      </c>
      <c r="BE19" s="243">
        <v>92.066113000000001</v>
      </c>
      <c r="BF19" s="243">
        <v>98.023858000000004</v>
      </c>
      <c r="BG19" s="243">
        <v>97.753050000000002</v>
      </c>
      <c r="BH19" s="243">
        <v>97.753050000000002</v>
      </c>
      <c r="BI19" s="243">
        <v>97.753050000000002</v>
      </c>
      <c r="BJ19" s="243">
        <v>90.182007999999996</v>
      </c>
      <c r="BK19" s="243">
        <v>90.538026000000002</v>
      </c>
      <c r="BL19" s="243">
        <v>95.183712</v>
      </c>
      <c r="BM19" s="243">
        <v>94.990831999999997</v>
      </c>
      <c r="BN19" s="243">
        <v>93.558338000000006</v>
      </c>
      <c r="BO19" s="243">
        <v>91.507658000000006</v>
      </c>
      <c r="BP19" s="243">
        <v>96.532899999999998</v>
      </c>
      <c r="BQ19" s="243">
        <v>85.220768000000007</v>
      </c>
      <c r="BR19" s="243">
        <v>85.330702790000004</v>
      </c>
      <c r="BS19" s="243">
        <v>92.840986999999998</v>
      </c>
      <c r="BT19" s="243">
        <v>90.257941329999994</v>
      </c>
      <c r="BU19" s="243">
        <v>97.349790999999996</v>
      </c>
      <c r="BV19" s="243">
        <v>96.979082000000005</v>
      </c>
      <c r="BW19" s="243">
        <v>94.069939000000005</v>
      </c>
      <c r="BX19" s="243">
        <v>94.069939000000005</v>
      </c>
      <c r="BY19" s="243">
        <v>100.101212</v>
      </c>
      <c r="BZ19" s="243">
        <v>93.844488999999996</v>
      </c>
      <c r="CA19" s="243">
        <v>93.391818000000001</v>
      </c>
      <c r="CB19" s="243">
        <v>93.990655000000004</v>
      </c>
      <c r="CC19" s="243">
        <v>93.542124999999999</v>
      </c>
      <c r="CD19" s="243">
        <v>92.941817999999998</v>
      </c>
      <c r="CE19" s="243">
        <v>91.922839999999994</v>
      </c>
      <c r="CF19" s="243">
        <v>97.349790999999996</v>
      </c>
      <c r="CG19" s="243">
        <v>91.908485999999996</v>
      </c>
      <c r="CH19" s="243">
        <v>92.252156999999997</v>
      </c>
      <c r="CI19" s="243">
        <v>92.858828000000003</v>
      </c>
      <c r="CJ19" s="243">
        <v>96.839314000000002</v>
      </c>
      <c r="CK19" s="243">
        <v>98.951581410000003</v>
      </c>
      <c r="CL19" s="243">
        <v>97.086033</v>
      </c>
      <c r="CM19" s="243">
        <v>97.866853000000006</v>
      </c>
      <c r="CN19" s="243">
        <v>92.268626999999995</v>
      </c>
      <c r="CO19" s="243">
        <v>91.037696999999994</v>
      </c>
      <c r="CP19" s="243">
        <v>100.20578027000001</v>
      </c>
      <c r="CQ19" s="243">
        <v>90.364289999999997</v>
      </c>
      <c r="CR19" s="243">
        <v>90.219643000000005</v>
      </c>
      <c r="CS19" s="243">
        <v>90.883114280000001</v>
      </c>
      <c r="CT19" s="243">
        <v>91.806162999999998</v>
      </c>
      <c r="CU19" s="243">
        <v>92.043668999999994</v>
      </c>
      <c r="CV19" s="243">
        <v>102.85911726</v>
      </c>
      <c r="CW19" s="243">
        <v>89.772366000000005</v>
      </c>
      <c r="CX19" s="243">
        <v>92.456486999999996</v>
      </c>
      <c r="CY19" s="243">
        <v>92.456486999999996</v>
      </c>
      <c r="CZ19" s="243">
        <v>93.0471</v>
      </c>
      <c r="DA19" s="243">
        <v>98.360422999999997</v>
      </c>
      <c r="DB19" s="243">
        <v>98.618226000000007</v>
      </c>
      <c r="DC19" s="243">
        <v>96.979082000000005</v>
      </c>
      <c r="DD19" s="243">
        <v>96.539500000000004</v>
      </c>
      <c r="DE19" s="243">
        <v>93.437830000000005</v>
      </c>
      <c r="DF19" s="243">
        <v>94.069939000000005</v>
      </c>
      <c r="DG19" s="243">
        <v>93.3498965</v>
      </c>
      <c r="DH19" s="243">
        <v>95.567943040000003</v>
      </c>
      <c r="DI19" s="243">
        <v>98.650747999999993</v>
      </c>
      <c r="DJ19" s="243">
        <v>98.362166999999999</v>
      </c>
      <c r="DK19" s="243">
        <v>91.343682670000007</v>
      </c>
      <c r="DL19" s="243">
        <v>99.075975</v>
      </c>
      <c r="DM19" s="243">
        <v>97.383505999999997</v>
      </c>
      <c r="DN19" s="243">
        <v>93.887996999999999</v>
      </c>
      <c r="DO19" s="243">
        <v>81.533519999999996</v>
      </c>
      <c r="DP19" s="243">
        <v>97.076667</v>
      </c>
      <c r="DQ19" s="243">
        <v>91.668695999999997</v>
      </c>
      <c r="DR19" s="243">
        <v>91.865556999999995</v>
      </c>
      <c r="DS19" s="243">
        <v>92.526793999999995</v>
      </c>
      <c r="DT19" s="243">
        <v>97.363185000000001</v>
      </c>
      <c r="DU19" s="243">
        <v>97.620521999999994</v>
      </c>
      <c r="DV19" s="243">
        <v>88.445059000000001</v>
      </c>
      <c r="DW19" s="243">
        <v>83.589845999999994</v>
      </c>
      <c r="DX19" s="243">
        <v>81.540905749999993</v>
      </c>
      <c r="DY19" s="243">
        <v>91.931780279999998</v>
      </c>
      <c r="DZ19" s="243">
        <v>92.663392999999999</v>
      </c>
      <c r="EA19" s="243">
        <v>92.882009999999994</v>
      </c>
      <c r="EB19" s="243">
        <v>90.092613999999998</v>
      </c>
      <c r="EC19" s="243">
        <v>90.651553000000007</v>
      </c>
      <c r="ED19" s="243">
        <v>89.600245000000001</v>
      </c>
      <c r="EE19" s="243">
        <v>92.379406000000003</v>
      </c>
      <c r="EF19" s="243">
        <v>101.70165978</v>
      </c>
      <c r="EG19" s="243">
        <v>97.395517999999996</v>
      </c>
      <c r="EH19" s="243">
        <v>97.395517999999996</v>
      </c>
      <c r="EI19" s="243">
        <v>90.572913999999997</v>
      </c>
      <c r="EJ19" s="243">
        <v>96.704778000000005</v>
      </c>
      <c r="EK19" s="243">
        <v>97.080425000000005</v>
      </c>
      <c r="EL19" s="243">
        <v>96.979082000000005</v>
      </c>
      <c r="EM19" s="243">
        <v>91.163127000000003</v>
      </c>
      <c r="EN19" s="243">
        <v>92.432237000000001</v>
      </c>
      <c r="EO19" s="243">
        <v>100.400248</v>
      </c>
      <c r="EP19" s="243">
        <v>92.340592999999998</v>
      </c>
      <c r="EQ19" s="243">
        <v>92.332375999999996</v>
      </c>
      <c r="ER19" s="243">
        <v>94.417244210000007</v>
      </c>
      <c r="ES19" s="243">
        <v>89.493311000000006</v>
      </c>
      <c r="ET19" s="243">
        <v>88.351423999999994</v>
      </c>
      <c r="EU19" s="243">
        <v>90.391368999999997</v>
      </c>
      <c r="EV19" s="243">
        <v>92.543813</v>
      </c>
      <c r="EW19" s="243">
        <v>88.588451000000006</v>
      </c>
      <c r="EX19" s="243">
        <v>87.576785999999998</v>
      </c>
      <c r="EY19" s="243">
        <v>91.986773999999997</v>
      </c>
      <c r="EZ19" s="243">
        <v>92.286801999999994</v>
      </c>
      <c r="FA19" s="243">
        <v>92.412412000000003</v>
      </c>
      <c r="FB19" s="243">
        <v>95.029608980000006</v>
      </c>
      <c r="FC19" s="243">
        <v>92.039922000000004</v>
      </c>
      <c r="FD19" s="243">
        <v>99.145362000000006</v>
      </c>
      <c r="FE19" s="243">
        <v>93.436155999999997</v>
      </c>
      <c r="FF19" s="243">
        <v>95.395096559999999</v>
      </c>
      <c r="FG19" s="243">
        <v>103.341398</v>
      </c>
      <c r="FH19" s="243">
        <v>87.387090999999998</v>
      </c>
      <c r="FI19" s="243">
        <v>87.878791000000007</v>
      </c>
      <c r="FJ19" s="243">
        <v>90.720761999999993</v>
      </c>
      <c r="FK19" s="243">
        <v>92.893178000000006</v>
      </c>
      <c r="FL19" s="243">
        <v>100.11302394000001</v>
      </c>
      <c r="FM19" s="243">
        <v>99.864445000000003</v>
      </c>
      <c r="FN19" s="243">
        <v>100.101212</v>
      </c>
      <c r="FO19" s="243">
        <v>96.355086</v>
      </c>
      <c r="FP19" s="243">
        <v>96.355086</v>
      </c>
      <c r="FQ19" s="243">
        <v>93.112213999999994</v>
      </c>
      <c r="FR19" s="243">
        <v>93.112213999999994</v>
      </c>
      <c r="FS19" s="243">
        <v>93.112213999999994</v>
      </c>
      <c r="FT19" s="243">
        <v>98.207965000000002</v>
      </c>
      <c r="FU19" s="243">
        <v>98.022194999999996</v>
      </c>
      <c r="FV19" s="243">
        <v>90.615056999999993</v>
      </c>
      <c r="FW19" s="243">
        <v>90.507461000000006</v>
      </c>
      <c r="FX19" s="243">
        <v>93.726885659999994</v>
      </c>
      <c r="FY19" s="243">
        <v>93.602641000000006</v>
      </c>
      <c r="FZ19" s="243">
        <v>92.907560000000004</v>
      </c>
      <c r="GA19" s="243">
        <v>97.349790999999996</v>
      </c>
      <c r="GB19" s="243">
        <v>97.349790999999996</v>
      </c>
      <c r="GC19" s="243">
        <v>97.379024000000001</v>
      </c>
      <c r="GD19" s="243">
        <v>88.772762999999998</v>
      </c>
      <c r="GE19" s="243">
        <v>95.499927999999997</v>
      </c>
      <c r="GF19" s="243">
        <v>96.539500000000004</v>
      </c>
      <c r="GG19" s="243">
        <v>102.82009515</v>
      </c>
      <c r="GH19" s="243">
        <v>87.862151999999995</v>
      </c>
      <c r="GI19" s="243">
        <v>102.82009515</v>
      </c>
      <c r="GJ19" s="243">
        <v>96.355086</v>
      </c>
      <c r="GK19" s="243">
        <v>92.614041999999998</v>
      </c>
      <c r="GL19" s="243">
        <v>94.516282000000004</v>
      </c>
      <c r="GM19" s="243">
        <v>86.576172</v>
      </c>
      <c r="GN19" s="243">
        <v>93.012668000000005</v>
      </c>
      <c r="GO19" s="243">
        <v>84.418227680000001</v>
      </c>
      <c r="GP19" s="243">
        <v>84.201950019999998</v>
      </c>
      <c r="GQ19" s="243">
        <v>89.986654000000001</v>
      </c>
      <c r="GR19" s="243">
        <v>97.655686000000003</v>
      </c>
      <c r="GS19" s="243">
        <v>96.963502000000005</v>
      </c>
      <c r="GT19" s="243">
        <v>96.744474999999994</v>
      </c>
      <c r="GU19" s="243">
        <v>93.012668000000005</v>
      </c>
      <c r="GV19" s="243">
        <v>93.012668000000005</v>
      </c>
      <c r="GW19" s="243">
        <v>93.012668000000005</v>
      </c>
      <c r="GX19" s="243">
        <v>99.011557999999994</v>
      </c>
      <c r="GY19" s="243">
        <v>99.123158000000004</v>
      </c>
      <c r="GZ19" s="243">
        <v>99.123158000000004</v>
      </c>
      <c r="HA19" s="243">
        <v>99.123158000000004</v>
      </c>
      <c r="HB19" s="243">
        <v>93.222896000000006</v>
      </c>
      <c r="HC19" s="243">
        <v>99.575663000000006</v>
      </c>
      <c r="HD19" s="243">
        <v>99.267720999999995</v>
      </c>
      <c r="HE19" s="243">
        <v>97.976524999999995</v>
      </c>
      <c r="HF19" s="243">
        <v>98.471294</v>
      </c>
      <c r="HG19" s="243">
        <v>96.051509999999993</v>
      </c>
      <c r="HH19" s="243">
        <v>85.65048591</v>
      </c>
      <c r="HI19" s="243">
        <v>99.231226000000007</v>
      </c>
      <c r="HJ19" s="243">
        <v>92.995144999999994</v>
      </c>
      <c r="HK19" s="243">
        <v>93.224771000000004</v>
      </c>
      <c r="HL19" s="243">
        <v>91.310685000000007</v>
      </c>
      <c r="HM19" s="243">
        <v>90.960151999999994</v>
      </c>
      <c r="HN19" s="243">
        <v>84.009200849999999</v>
      </c>
      <c r="HO19" s="243">
        <v>84.668275499999993</v>
      </c>
      <c r="HP19" s="243">
        <v>85.128951000000001</v>
      </c>
      <c r="HQ19" s="243">
        <v>97.001487920000002</v>
      </c>
      <c r="HR19" s="243">
        <v>93.218113000000002</v>
      </c>
      <c r="HS19" s="243">
        <v>100.24730599999999</v>
      </c>
      <c r="HT19" s="243"/>
      <c r="HU19" s="243"/>
      <c r="HV19" s="243"/>
      <c r="HW19" s="243"/>
      <c r="HX19" s="243"/>
      <c r="HY19" s="243"/>
      <c r="HZ19" s="243"/>
      <c r="IA19" s="243"/>
    </row>
    <row r="20" spans="1:235" s="244" customFormat="1" x14ac:dyDescent="0.2">
      <c r="A20" s="242"/>
      <c r="B20" s="251">
        <v>45680.354166666664</v>
      </c>
      <c r="C20" s="243">
        <v>96.897499999999994</v>
      </c>
      <c r="D20" s="243">
        <v>97.114317999999997</v>
      </c>
      <c r="E20" s="243">
        <v>96.978921999999997</v>
      </c>
      <c r="F20" s="243">
        <v>96.897499999999994</v>
      </c>
      <c r="G20" s="243">
        <v>95.202662000000004</v>
      </c>
      <c r="H20" s="243">
        <v>100.512012</v>
      </c>
      <c r="I20" s="243">
        <v>100.099574</v>
      </c>
      <c r="J20" s="243">
        <v>100.769611</v>
      </c>
      <c r="K20" s="243">
        <v>94.847536000000005</v>
      </c>
      <c r="L20" s="243">
        <v>97.907782999999995</v>
      </c>
      <c r="M20" s="243">
        <v>100.952187</v>
      </c>
      <c r="N20" s="243">
        <v>100.114906</v>
      </c>
      <c r="O20" s="243">
        <v>101.342258</v>
      </c>
      <c r="P20" s="243">
        <v>95.388247289999995</v>
      </c>
      <c r="Q20" s="243">
        <v>100.730878</v>
      </c>
      <c r="R20" s="243">
        <v>95.750793999999999</v>
      </c>
      <c r="S20" s="243">
        <v>99.583341000000004</v>
      </c>
      <c r="T20" s="243">
        <v>90.199974499999996</v>
      </c>
      <c r="U20" s="243">
        <v>90.908634000000006</v>
      </c>
      <c r="V20" s="243">
        <v>98.066325000000006</v>
      </c>
      <c r="W20" s="243">
        <v>95.725196999999994</v>
      </c>
      <c r="X20" s="243">
        <v>92.358457999999999</v>
      </c>
      <c r="Y20" s="243">
        <v>94.144167999999993</v>
      </c>
      <c r="Z20" s="243">
        <v>102.094487</v>
      </c>
      <c r="AA20" s="243">
        <v>91.332442</v>
      </c>
      <c r="AB20" s="243">
        <v>95.244185000000002</v>
      </c>
      <c r="AC20" s="243">
        <v>95.975399999999993</v>
      </c>
      <c r="AD20" s="243">
        <v>95.490615000000005</v>
      </c>
      <c r="AE20" s="243">
        <v>90.158766</v>
      </c>
      <c r="AF20" s="243">
        <v>96.913200000000003</v>
      </c>
      <c r="AG20" s="243">
        <v>98.33435231</v>
      </c>
      <c r="AH20" s="243">
        <v>97.539328999999995</v>
      </c>
      <c r="AI20" s="243">
        <v>97.677972999999994</v>
      </c>
      <c r="AJ20" s="243">
        <v>87.805971999999997</v>
      </c>
      <c r="AK20" s="243">
        <v>98.277178000000006</v>
      </c>
      <c r="AL20" s="243">
        <v>91.128986999999995</v>
      </c>
      <c r="AM20" s="243">
        <v>91.594296999999997</v>
      </c>
      <c r="AN20" s="243">
        <v>99.742805000000004</v>
      </c>
      <c r="AO20" s="243">
        <v>89.942324999999997</v>
      </c>
      <c r="AP20" s="243">
        <v>85.184971000000004</v>
      </c>
      <c r="AQ20" s="243">
        <v>85.547432000000001</v>
      </c>
      <c r="AR20" s="243">
        <v>99.039040999999997</v>
      </c>
      <c r="AS20" s="243">
        <v>99.273508000000007</v>
      </c>
      <c r="AT20" s="243">
        <v>99.273508000000007</v>
      </c>
      <c r="AU20" s="243">
        <v>98.770605000000003</v>
      </c>
      <c r="AV20" s="243">
        <v>96.219333000000006</v>
      </c>
      <c r="AW20" s="243">
        <v>91.955406999999994</v>
      </c>
      <c r="AX20" s="243">
        <v>92.344978999999995</v>
      </c>
      <c r="AY20" s="243">
        <v>100.49680600000001</v>
      </c>
      <c r="AZ20" s="243">
        <v>95.061548000000002</v>
      </c>
      <c r="BA20" s="243">
        <v>94.815042000000005</v>
      </c>
      <c r="BB20" s="243">
        <v>94.815042000000005</v>
      </c>
      <c r="BC20" s="243">
        <v>94.815042000000005</v>
      </c>
      <c r="BD20" s="243">
        <v>94.400192000000004</v>
      </c>
      <c r="BE20" s="243">
        <v>94.815042000000005</v>
      </c>
      <c r="BF20" s="243">
        <v>100.686421</v>
      </c>
      <c r="BG20" s="243">
        <v>100.434877</v>
      </c>
      <c r="BH20" s="243">
        <v>100.434877</v>
      </c>
      <c r="BI20" s="243">
        <v>100.434877</v>
      </c>
      <c r="BJ20" s="243">
        <v>92.966504</v>
      </c>
      <c r="BK20" s="243">
        <v>93.290430000000001</v>
      </c>
      <c r="BL20" s="243">
        <v>98.357381000000004</v>
      </c>
      <c r="BM20" s="243">
        <v>98.068146999999996</v>
      </c>
      <c r="BN20" s="243">
        <v>95.556102999999993</v>
      </c>
      <c r="BO20" s="243">
        <v>93.622117000000003</v>
      </c>
      <c r="BP20" s="243">
        <v>99.348686000000001</v>
      </c>
      <c r="BQ20" s="243">
        <v>87.854624999999999</v>
      </c>
      <c r="BR20" s="243">
        <v>87.936785450000002</v>
      </c>
      <c r="BS20" s="243">
        <v>95.460935000000006</v>
      </c>
      <c r="BT20" s="243">
        <v>93.165453999999997</v>
      </c>
      <c r="BU20" s="243">
        <v>100.439617</v>
      </c>
      <c r="BV20" s="243">
        <v>99.714954000000006</v>
      </c>
      <c r="BW20" s="243">
        <v>112.506266</v>
      </c>
      <c r="BX20" s="243">
        <v>112.542356</v>
      </c>
      <c r="BY20" s="243">
        <v>104.002645</v>
      </c>
      <c r="BZ20" s="243">
        <v>97.033394000000001</v>
      </c>
      <c r="CA20" s="243">
        <v>95.548783</v>
      </c>
      <c r="CB20" s="243">
        <v>96.786309000000003</v>
      </c>
      <c r="CC20" s="243">
        <v>96.297752000000003</v>
      </c>
      <c r="CD20" s="243">
        <v>96.016930000000002</v>
      </c>
      <c r="CE20" s="243">
        <v>94.577157999999997</v>
      </c>
      <c r="CF20" s="243">
        <v>100.439617</v>
      </c>
      <c r="CG20" s="243">
        <v>94.647125669999994</v>
      </c>
      <c r="CH20" s="243">
        <v>94.983311999999998</v>
      </c>
      <c r="CI20" s="243">
        <v>95.516963000000004</v>
      </c>
      <c r="CJ20" s="243">
        <v>100.009136</v>
      </c>
      <c r="CK20" s="243">
        <v>101.77461719</v>
      </c>
      <c r="CL20" s="243">
        <v>100.138707</v>
      </c>
      <c r="CM20" s="243">
        <v>100.98673599999999</v>
      </c>
      <c r="CN20" s="243">
        <v>94.693276999999995</v>
      </c>
      <c r="CO20" s="243">
        <v>93.967606000000004</v>
      </c>
      <c r="CP20" s="243">
        <v>103.68796598</v>
      </c>
      <c r="CQ20" s="243">
        <v>93.200761</v>
      </c>
      <c r="CR20" s="243">
        <v>92.565770999999998</v>
      </c>
      <c r="CS20" s="243">
        <v>92.206350060000005</v>
      </c>
      <c r="CT20" s="243">
        <v>94.853212999999997</v>
      </c>
      <c r="CU20" s="243">
        <v>94.682077000000007</v>
      </c>
      <c r="CV20" s="243">
        <v>104.8065818</v>
      </c>
      <c r="CW20" s="243">
        <v>92.361368999999996</v>
      </c>
      <c r="CX20" s="243">
        <v>94.786433000000002</v>
      </c>
      <c r="CY20" s="243">
        <v>95.003406999999996</v>
      </c>
      <c r="CZ20" s="243">
        <v>94.889747999999997</v>
      </c>
      <c r="DA20" s="243">
        <v>101.128462</v>
      </c>
      <c r="DB20" s="243">
        <v>101.38846599999999</v>
      </c>
      <c r="DC20" s="243">
        <v>99.714954000000006</v>
      </c>
      <c r="DD20" s="243">
        <v>99.266059999999996</v>
      </c>
      <c r="DE20" s="243">
        <v>95.206852999999995</v>
      </c>
      <c r="DF20" s="243">
        <v>112.542356</v>
      </c>
      <c r="DG20" s="243">
        <v>96.1670795</v>
      </c>
      <c r="DH20" s="243">
        <v>100.12524189</v>
      </c>
      <c r="DI20" s="243">
        <v>101.57270699999999</v>
      </c>
      <c r="DJ20" s="243">
        <v>101.23660700000001</v>
      </c>
      <c r="DK20" s="243">
        <v>94.187479999999994</v>
      </c>
      <c r="DL20" s="243">
        <v>101.899331</v>
      </c>
      <c r="DM20" s="243">
        <v>100.42227099999999</v>
      </c>
      <c r="DN20" s="243">
        <v>96.899431000000007</v>
      </c>
      <c r="DO20" s="243">
        <v>84.108560999999995</v>
      </c>
      <c r="DP20" s="243">
        <v>100.122771</v>
      </c>
      <c r="DQ20" s="243">
        <v>94.104528000000002</v>
      </c>
      <c r="DR20" s="243">
        <v>94.456643999999997</v>
      </c>
      <c r="DS20" s="243">
        <v>95.025701999999995</v>
      </c>
      <c r="DT20" s="243">
        <v>100.090779</v>
      </c>
      <c r="DU20" s="243">
        <v>100.345628</v>
      </c>
      <c r="DV20" s="243">
        <v>90.855176</v>
      </c>
      <c r="DW20" s="243">
        <v>85.958259999999996</v>
      </c>
      <c r="DX20" s="243">
        <v>83.778847749999997</v>
      </c>
      <c r="DY20" s="243">
        <v>95.273860630000001</v>
      </c>
      <c r="DZ20" s="243">
        <v>95.283069999999995</v>
      </c>
      <c r="EA20" s="243">
        <v>95.496063000000007</v>
      </c>
      <c r="EB20" s="243">
        <v>92.866698</v>
      </c>
      <c r="EC20" s="243">
        <v>93.418190999999993</v>
      </c>
      <c r="ED20" s="243">
        <v>92.238298999999998</v>
      </c>
      <c r="EE20" s="243">
        <v>94.898662000000002</v>
      </c>
      <c r="EF20" s="243">
        <v>104.31838431</v>
      </c>
      <c r="EG20" s="243">
        <v>99.669298999999995</v>
      </c>
      <c r="EH20" s="243">
        <v>99.669298999999995</v>
      </c>
      <c r="EI20" s="243">
        <v>92.957950999999994</v>
      </c>
      <c r="EJ20" s="243">
        <v>99.446056999999996</v>
      </c>
      <c r="EK20" s="243">
        <v>99.807912999999999</v>
      </c>
      <c r="EL20" s="243">
        <v>99.714954000000006</v>
      </c>
      <c r="EM20" s="243">
        <v>93.999819000000002</v>
      </c>
      <c r="EN20" s="243">
        <v>94.789118000000002</v>
      </c>
      <c r="EO20" s="243">
        <v>103.33341299999999</v>
      </c>
      <c r="EP20" s="243">
        <v>95.069866000000005</v>
      </c>
      <c r="EQ20" s="243">
        <v>95.061790000000002</v>
      </c>
      <c r="ER20" s="243">
        <v>97.687144189999998</v>
      </c>
      <c r="ES20" s="243">
        <v>92.191616999999994</v>
      </c>
      <c r="ET20" s="243">
        <v>91.009969999999996</v>
      </c>
      <c r="EU20" s="243">
        <v>93.099018000000001</v>
      </c>
      <c r="EV20" s="243">
        <v>95.401551999999995</v>
      </c>
      <c r="EW20" s="243">
        <v>91.357011999999997</v>
      </c>
      <c r="EX20" s="243">
        <v>90.276612</v>
      </c>
      <c r="EY20" s="243">
        <v>94.558187000000004</v>
      </c>
      <c r="EZ20" s="243">
        <v>94.874656000000002</v>
      </c>
      <c r="FA20" s="243">
        <v>95.007142000000002</v>
      </c>
      <c r="FB20" s="243">
        <v>100.07532313999999</v>
      </c>
      <c r="FC20" s="243">
        <v>95.130650000000003</v>
      </c>
      <c r="FD20" s="243">
        <v>102.128609</v>
      </c>
      <c r="FE20" s="243">
        <v>96.236027000000007</v>
      </c>
      <c r="FF20" s="243">
        <v>99.650430279999995</v>
      </c>
      <c r="FG20" s="243">
        <v>106.224073</v>
      </c>
      <c r="FH20" s="243">
        <v>90.057231000000002</v>
      </c>
      <c r="FI20" s="243">
        <v>90.564672999999999</v>
      </c>
      <c r="FJ20" s="243">
        <v>93.437280000000001</v>
      </c>
      <c r="FK20" s="243">
        <v>95.551850999999999</v>
      </c>
      <c r="FL20" s="243">
        <v>104.01523143999999</v>
      </c>
      <c r="FM20" s="243">
        <v>103.739428</v>
      </c>
      <c r="FN20" s="243">
        <v>104.002645</v>
      </c>
      <c r="FO20" s="243">
        <v>99.075552000000002</v>
      </c>
      <c r="FP20" s="243">
        <v>99.075552000000002</v>
      </c>
      <c r="FQ20" s="243">
        <v>96.047559000000007</v>
      </c>
      <c r="FR20" s="243">
        <v>96.047559000000007</v>
      </c>
      <c r="FS20" s="243">
        <v>96.047559000000007</v>
      </c>
      <c r="FT20" s="243">
        <v>101.0497</v>
      </c>
      <c r="FU20" s="243">
        <v>100.85517</v>
      </c>
      <c r="FV20" s="243">
        <v>92.384094000000005</v>
      </c>
      <c r="FW20" s="243">
        <v>92.347566999999998</v>
      </c>
      <c r="FX20" s="243">
        <v>96.799598860000003</v>
      </c>
      <c r="FY20" s="243">
        <v>96.367339000000001</v>
      </c>
      <c r="FZ20" s="243">
        <v>95.884600000000006</v>
      </c>
      <c r="GA20" s="243">
        <v>100.439617</v>
      </c>
      <c r="GB20" s="243">
        <v>100.439617</v>
      </c>
      <c r="GC20" s="243">
        <v>99.465570999999997</v>
      </c>
      <c r="GD20" s="243">
        <v>91.30178033</v>
      </c>
      <c r="GE20" s="243">
        <v>98.357307000000006</v>
      </c>
      <c r="GF20" s="243">
        <v>99.266059999999996</v>
      </c>
      <c r="GG20" s="243">
        <v>104.76369476000001</v>
      </c>
      <c r="GH20" s="243">
        <v>90.437577000000005</v>
      </c>
      <c r="GI20" s="243">
        <v>104.76369476000001</v>
      </c>
      <c r="GJ20" s="243">
        <v>99.075552000000002</v>
      </c>
      <c r="GK20" s="243">
        <v>95.449946999999995</v>
      </c>
      <c r="GL20" s="243">
        <v>97.146668000000005</v>
      </c>
      <c r="GM20" s="243">
        <v>89.229033000000001</v>
      </c>
      <c r="GN20" s="243">
        <v>95.813254999999998</v>
      </c>
      <c r="GO20" s="243">
        <v>86.910418500000006</v>
      </c>
      <c r="GP20" s="243">
        <v>86.684627969999994</v>
      </c>
      <c r="GQ20" s="243">
        <v>92.474497999999997</v>
      </c>
      <c r="GR20" s="243">
        <v>100.26707399999999</v>
      </c>
      <c r="GS20" s="243">
        <v>99.647047000000001</v>
      </c>
      <c r="GT20" s="243">
        <v>99.449297999999999</v>
      </c>
      <c r="GU20" s="243">
        <v>95.813254999999998</v>
      </c>
      <c r="GV20" s="243">
        <v>95.813254999999998</v>
      </c>
      <c r="GW20" s="243">
        <v>95.813254999999998</v>
      </c>
      <c r="GX20" s="243">
        <v>101.73701199999999</v>
      </c>
      <c r="GY20" s="243">
        <v>101.93479000000001</v>
      </c>
      <c r="GZ20" s="243">
        <v>101.93479000000001</v>
      </c>
      <c r="HA20" s="243">
        <v>101.93479000000001</v>
      </c>
      <c r="HB20" s="243">
        <v>96.346609000000001</v>
      </c>
      <c r="HC20" s="243">
        <v>102.438486</v>
      </c>
      <c r="HD20" s="243">
        <v>102.110951</v>
      </c>
      <c r="HE20" s="243">
        <v>101.298796</v>
      </c>
      <c r="HF20" s="243">
        <v>101.20453500000001</v>
      </c>
      <c r="HG20" s="243">
        <v>99.120001999999999</v>
      </c>
      <c r="HH20" s="243">
        <v>88.761263220000004</v>
      </c>
      <c r="HI20" s="243">
        <v>102.169596</v>
      </c>
      <c r="HJ20" s="243">
        <v>95.750018999999995</v>
      </c>
      <c r="HK20" s="243">
        <v>96.001687000000004</v>
      </c>
      <c r="HL20" s="243">
        <v>94.177897000000002</v>
      </c>
      <c r="HM20" s="243">
        <v>93.674610999999999</v>
      </c>
      <c r="HN20" s="243">
        <v>85.942095350000002</v>
      </c>
      <c r="HO20" s="243">
        <v>87.260402999999997</v>
      </c>
      <c r="HP20" s="243">
        <v>87.736079000000004</v>
      </c>
      <c r="HQ20" s="243">
        <v>101.56517162999999</v>
      </c>
      <c r="HR20" s="243">
        <v>96.003187999999994</v>
      </c>
      <c r="HS20" s="243">
        <v>103.165887</v>
      </c>
      <c r="HT20" s="243">
        <v>126.30432123</v>
      </c>
      <c r="HU20" s="243">
        <v>126.27787692</v>
      </c>
      <c r="HV20" s="243">
        <v>112.29793773</v>
      </c>
      <c r="HW20" s="243">
        <v>130.89720011</v>
      </c>
      <c r="HX20" s="243">
        <v>130.89125971999999</v>
      </c>
      <c r="HY20" s="243">
        <v>126.20879594</v>
      </c>
      <c r="HZ20" s="243">
        <v>126.3846123</v>
      </c>
      <c r="IA20" s="243">
        <v>125.30422799</v>
      </c>
    </row>
    <row r="21" spans="1:235" s="244" customFormat="1" x14ac:dyDescent="0.2">
      <c r="A21" s="242"/>
      <c r="B21" s="251">
        <v>45680.375</v>
      </c>
      <c r="C21" s="243">
        <v>97.280743999999999</v>
      </c>
      <c r="D21" s="243">
        <v>97.509157999999999</v>
      </c>
      <c r="E21" s="243">
        <v>97.365904</v>
      </c>
      <c r="F21" s="243">
        <v>97.280743999999999</v>
      </c>
      <c r="G21" s="243">
        <v>95.508574999999993</v>
      </c>
      <c r="H21" s="243">
        <v>100.171446</v>
      </c>
      <c r="I21" s="243">
        <v>99.730411000000004</v>
      </c>
      <c r="J21" s="243">
        <v>100.428894</v>
      </c>
      <c r="K21" s="243">
        <v>95.308999999999997</v>
      </c>
      <c r="L21" s="243">
        <v>98.343360000000004</v>
      </c>
      <c r="M21" s="243">
        <v>100.836354</v>
      </c>
      <c r="N21" s="243">
        <v>99.982032000000004</v>
      </c>
      <c r="O21" s="243">
        <v>101.561485</v>
      </c>
      <c r="P21" s="243">
        <v>95.606975480000003</v>
      </c>
      <c r="Q21" s="243">
        <v>100.47395</v>
      </c>
      <c r="R21" s="243">
        <v>95.963334000000003</v>
      </c>
      <c r="S21" s="243">
        <v>99.756787000000003</v>
      </c>
      <c r="T21" s="243">
        <v>90.319872000000004</v>
      </c>
      <c r="U21" s="243">
        <v>91.028344000000004</v>
      </c>
      <c r="V21" s="243">
        <v>98.174424999999999</v>
      </c>
      <c r="W21" s="243">
        <v>96.052745000000002</v>
      </c>
      <c r="X21" s="243">
        <v>91.839034999999996</v>
      </c>
      <c r="Y21" s="243">
        <v>93.667916000000005</v>
      </c>
      <c r="Z21" s="243">
        <v>101.925133</v>
      </c>
      <c r="AA21" s="243">
        <v>91.518055000000004</v>
      </c>
      <c r="AB21" s="243">
        <v>96.040978999999993</v>
      </c>
      <c r="AC21" s="243">
        <v>96.238909000000007</v>
      </c>
      <c r="AD21" s="243">
        <v>95.841064000000003</v>
      </c>
      <c r="AE21" s="243">
        <v>90.245500000000007</v>
      </c>
      <c r="AF21" s="243">
        <v>96.949093750000003</v>
      </c>
      <c r="AG21" s="243">
        <v>98.38600117</v>
      </c>
      <c r="AH21" s="243">
        <v>97.591283000000004</v>
      </c>
      <c r="AI21" s="243">
        <v>97.742428000000004</v>
      </c>
      <c r="AJ21" s="243">
        <v>87.842054000000005</v>
      </c>
      <c r="AK21" s="243">
        <v>98.376949999999994</v>
      </c>
      <c r="AL21" s="243">
        <v>91.281764330000001</v>
      </c>
      <c r="AM21" s="243">
        <v>91.750630999999998</v>
      </c>
      <c r="AN21" s="243">
        <v>99.449523999999997</v>
      </c>
      <c r="AO21" s="243">
        <v>89.970339999999993</v>
      </c>
      <c r="AP21" s="243">
        <v>85.272880000000001</v>
      </c>
      <c r="AQ21" s="243">
        <v>85.637891999999994</v>
      </c>
      <c r="AR21" s="243">
        <v>98.006729000000007</v>
      </c>
      <c r="AS21" s="243">
        <v>99.139221000000006</v>
      </c>
      <c r="AT21" s="243">
        <v>99.139221000000006</v>
      </c>
      <c r="AU21" s="243">
        <v>98.862086000000005</v>
      </c>
      <c r="AV21" s="243">
        <v>96.524424999999994</v>
      </c>
      <c r="AW21" s="243">
        <v>92.162728000000001</v>
      </c>
      <c r="AX21" s="243">
        <v>92.551522000000006</v>
      </c>
      <c r="AY21" s="243">
        <v>100.579492</v>
      </c>
      <c r="AZ21" s="243">
        <v>95.304916000000006</v>
      </c>
      <c r="BA21" s="243">
        <v>95.072246000000007</v>
      </c>
      <c r="BB21" s="243">
        <v>95.072246000000007</v>
      </c>
      <c r="BC21" s="243">
        <v>95.072246000000007</v>
      </c>
      <c r="BD21" s="243">
        <v>94.680612999999994</v>
      </c>
      <c r="BE21" s="243">
        <v>95.072246000000007</v>
      </c>
      <c r="BF21" s="243">
        <v>100.53394400000001</v>
      </c>
      <c r="BG21" s="243">
        <v>100.300065</v>
      </c>
      <c r="BH21" s="243">
        <v>100.300065</v>
      </c>
      <c r="BI21" s="243">
        <v>100.300065</v>
      </c>
      <c r="BJ21" s="243">
        <v>93.039490999999998</v>
      </c>
      <c r="BK21" s="243">
        <v>93.387681999999998</v>
      </c>
      <c r="BL21" s="243">
        <v>98.307004000000006</v>
      </c>
      <c r="BM21" s="243">
        <v>98.105106000000006</v>
      </c>
      <c r="BN21" s="243">
        <v>96.662693000000004</v>
      </c>
      <c r="BO21" s="243">
        <v>94.430993999999998</v>
      </c>
      <c r="BP21" s="243">
        <v>99.403907000000004</v>
      </c>
      <c r="BQ21" s="243">
        <v>87.889392999999998</v>
      </c>
      <c r="BR21" s="243">
        <v>87.971583570000007</v>
      </c>
      <c r="BS21" s="243">
        <v>95.520702</v>
      </c>
      <c r="BT21" s="243">
        <v>93.334483329999998</v>
      </c>
      <c r="BU21" s="243">
        <v>100.509135</v>
      </c>
      <c r="BV21" s="243">
        <v>99.391074000000003</v>
      </c>
      <c r="BW21" s="243">
        <v>112.50763600000001</v>
      </c>
      <c r="BX21" s="243">
        <v>112.543881</v>
      </c>
      <c r="BY21" s="243">
        <v>104.759145</v>
      </c>
      <c r="BZ21" s="243">
        <v>97.023161000000002</v>
      </c>
      <c r="CA21" s="243">
        <v>96.502933999999996</v>
      </c>
      <c r="CB21" s="243">
        <v>97.044184000000001</v>
      </c>
      <c r="CC21" s="243">
        <v>96.531683000000001</v>
      </c>
      <c r="CD21" s="243">
        <v>95.918064000000001</v>
      </c>
      <c r="CE21" s="243">
        <v>94.535557999999995</v>
      </c>
      <c r="CF21" s="243">
        <v>100.509135</v>
      </c>
      <c r="CG21" s="243">
        <v>94.883427670000003</v>
      </c>
      <c r="CH21" s="243">
        <v>95.225346999999999</v>
      </c>
      <c r="CI21" s="243">
        <v>95.524327</v>
      </c>
      <c r="CJ21" s="243">
        <v>100.08236100000001</v>
      </c>
      <c r="CK21" s="243">
        <v>101.99192977</v>
      </c>
      <c r="CL21" s="243">
        <v>100.138834</v>
      </c>
      <c r="CM21" s="243">
        <v>101.006097</v>
      </c>
      <c r="CN21" s="243">
        <v>94.895191999999994</v>
      </c>
      <c r="CO21" s="243">
        <v>94.131994000000006</v>
      </c>
      <c r="CP21" s="243">
        <v>103.92355547</v>
      </c>
      <c r="CQ21" s="243">
        <v>93.300355999999994</v>
      </c>
      <c r="CR21" s="243">
        <v>93.057744</v>
      </c>
      <c r="CS21" s="243">
        <v>92.474849180000007</v>
      </c>
      <c r="CT21" s="243">
        <v>95.185587999999996</v>
      </c>
      <c r="CU21" s="243">
        <v>94.903783000000004</v>
      </c>
      <c r="CV21" s="243">
        <v>104.63269021000001</v>
      </c>
      <c r="CW21" s="243">
        <v>92.581277999999998</v>
      </c>
      <c r="CX21" s="243">
        <v>95.069956000000005</v>
      </c>
      <c r="CY21" s="243">
        <v>95.313304000000002</v>
      </c>
      <c r="CZ21" s="243">
        <v>95.907578000000001</v>
      </c>
      <c r="DA21" s="243">
        <v>100.739245</v>
      </c>
      <c r="DB21" s="243">
        <v>101.039974</v>
      </c>
      <c r="DC21" s="243">
        <v>99.391074000000003</v>
      </c>
      <c r="DD21" s="243">
        <v>99.005291999999997</v>
      </c>
      <c r="DE21" s="243">
        <v>96.487792999999996</v>
      </c>
      <c r="DF21" s="243">
        <v>112.543881</v>
      </c>
      <c r="DG21" s="243">
        <v>96.466986000000006</v>
      </c>
      <c r="DH21" s="243">
        <v>100.11463442</v>
      </c>
      <c r="DI21" s="243">
        <v>101.413146</v>
      </c>
      <c r="DJ21" s="243">
        <v>101.067178</v>
      </c>
      <c r="DK21" s="243">
        <v>94.450225669999995</v>
      </c>
      <c r="DL21" s="243">
        <v>102.118171</v>
      </c>
      <c r="DM21" s="243">
        <v>100.56159599999999</v>
      </c>
      <c r="DN21" s="243">
        <v>97.011815999999996</v>
      </c>
      <c r="DO21" s="243">
        <v>84.131066000000004</v>
      </c>
      <c r="DP21" s="243">
        <v>100.24957000000001</v>
      </c>
      <c r="DQ21" s="243">
        <v>94.364463999999998</v>
      </c>
      <c r="DR21" s="243">
        <v>94.715225000000004</v>
      </c>
      <c r="DS21" s="243">
        <v>95.266324999999995</v>
      </c>
      <c r="DT21" s="243">
        <v>99.745952000000003</v>
      </c>
      <c r="DU21" s="243">
        <v>99.986990000000006</v>
      </c>
      <c r="DV21" s="243">
        <v>90.980652000000006</v>
      </c>
      <c r="DW21" s="243">
        <v>86.024182999999994</v>
      </c>
      <c r="DX21" s="243">
        <v>83.864589499999994</v>
      </c>
      <c r="DY21" s="243">
        <v>95.444634609999994</v>
      </c>
      <c r="DZ21" s="243">
        <v>95.292344999999997</v>
      </c>
      <c r="EA21" s="243">
        <v>95.515398000000005</v>
      </c>
      <c r="EB21" s="243">
        <v>92.344346000000002</v>
      </c>
      <c r="EC21" s="243">
        <v>92.915786999999995</v>
      </c>
      <c r="ED21" s="243">
        <v>92.344572999999997</v>
      </c>
      <c r="EE21" s="243">
        <v>95.083144000000004</v>
      </c>
      <c r="EF21" s="243">
        <v>104.14530952</v>
      </c>
      <c r="EG21" s="243">
        <v>98.630779000000004</v>
      </c>
      <c r="EH21" s="243">
        <v>98.630779000000004</v>
      </c>
      <c r="EI21" s="243">
        <v>93.458141999999995</v>
      </c>
      <c r="EJ21" s="243">
        <v>99.116932000000006</v>
      </c>
      <c r="EK21" s="243">
        <v>99.500411</v>
      </c>
      <c r="EL21" s="243">
        <v>99.391074000000003</v>
      </c>
      <c r="EM21" s="243">
        <v>94.306279000000004</v>
      </c>
      <c r="EN21" s="243">
        <v>95.018685000000005</v>
      </c>
      <c r="EO21" s="243">
        <v>103.614148</v>
      </c>
      <c r="EP21" s="243">
        <v>95.313089000000005</v>
      </c>
      <c r="EQ21" s="243">
        <v>95.305154999999999</v>
      </c>
      <c r="ER21" s="243">
        <v>97.986018340000001</v>
      </c>
      <c r="ES21" s="243">
        <v>92.203277</v>
      </c>
      <c r="ET21" s="243">
        <v>91.033861000000002</v>
      </c>
      <c r="EU21" s="243">
        <v>93.072327000000001</v>
      </c>
      <c r="EV21" s="243">
        <v>95.679303000000004</v>
      </c>
      <c r="EW21" s="243">
        <v>91.520679999999999</v>
      </c>
      <c r="EX21" s="243">
        <v>90.399947999999995</v>
      </c>
      <c r="EY21" s="243">
        <v>94.677021999999994</v>
      </c>
      <c r="EZ21" s="243">
        <v>95.029309999999995</v>
      </c>
      <c r="FA21" s="243">
        <v>95.176766999999998</v>
      </c>
      <c r="FB21" s="243">
        <v>100.25029729000001</v>
      </c>
      <c r="FC21" s="243">
        <v>95.472531000000004</v>
      </c>
      <c r="FD21" s="243">
        <v>102.353111</v>
      </c>
      <c r="FE21" s="243">
        <v>96.465783999999999</v>
      </c>
      <c r="FF21" s="243">
        <v>99.645682399999998</v>
      </c>
      <c r="FG21" s="243">
        <v>106.509106</v>
      </c>
      <c r="FH21" s="243">
        <v>90.335349500000007</v>
      </c>
      <c r="FI21" s="243">
        <v>90.843057999999999</v>
      </c>
      <c r="FJ21" s="243">
        <v>93.500425000000007</v>
      </c>
      <c r="FK21" s="243">
        <v>95.557826000000006</v>
      </c>
      <c r="FL21" s="243">
        <v>104.7718218</v>
      </c>
      <c r="FM21" s="243">
        <v>104.482406</v>
      </c>
      <c r="FN21" s="243">
        <v>104.759145</v>
      </c>
      <c r="FO21" s="243">
        <v>98.868690000000001</v>
      </c>
      <c r="FP21" s="243">
        <v>98.868690000000001</v>
      </c>
      <c r="FQ21" s="243">
        <v>96.534986000000004</v>
      </c>
      <c r="FR21" s="243">
        <v>96.534986000000004</v>
      </c>
      <c r="FS21" s="243">
        <v>96.534986000000004</v>
      </c>
      <c r="FT21" s="243">
        <v>100.849299</v>
      </c>
      <c r="FU21" s="243">
        <v>100.654912</v>
      </c>
      <c r="FV21" s="243">
        <v>92.815274000000002</v>
      </c>
      <c r="FW21" s="243">
        <v>92.718637999999999</v>
      </c>
      <c r="FX21" s="243">
        <v>96.983032929999993</v>
      </c>
      <c r="FY21" s="243">
        <v>96.601868999999994</v>
      </c>
      <c r="FZ21" s="243">
        <v>95.999855999999994</v>
      </c>
      <c r="GA21" s="243">
        <v>100.509135</v>
      </c>
      <c r="GB21" s="243">
        <v>100.509135</v>
      </c>
      <c r="GC21" s="243">
        <v>98.828063999999998</v>
      </c>
      <c r="GD21" s="243">
        <v>91.486915670000002</v>
      </c>
      <c r="GE21" s="243">
        <v>97.639855999999995</v>
      </c>
      <c r="GF21" s="243">
        <v>99.005291999999997</v>
      </c>
      <c r="GG21" s="243">
        <v>104.58987492</v>
      </c>
      <c r="GH21" s="243">
        <v>90.368369999999999</v>
      </c>
      <c r="GI21" s="243">
        <v>104.58987492</v>
      </c>
      <c r="GJ21" s="243">
        <v>98.868690000000001</v>
      </c>
      <c r="GK21" s="243">
        <v>95.761347000000001</v>
      </c>
      <c r="GL21" s="243">
        <v>97.234787999999995</v>
      </c>
      <c r="GM21" s="243">
        <v>89.338819000000001</v>
      </c>
      <c r="GN21" s="243">
        <v>96.162771000000006</v>
      </c>
      <c r="GO21" s="243">
        <v>87.095861659999997</v>
      </c>
      <c r="GP21" s="243">
        <v>86.869593320000007</v>
      </c>
      <c r="GQ21" s="243">
        <v>92.584727999999998</v>
      </c>
      <c r="GR21" s="243">
        <v>100.09758600000001</v>
      </c>
      <c r="GS21" s="243">
        <v>99.436774</v>
      </c>
      <c r="GT21" s="243">
        <v>99.249537000000004</v>
      </c>
      <c r="GU21" s="243">
        <v>96.162771000000006</v>
      </c>
      <c r="GV21" s="243">
        <v>96.162771000000006</v>
      </c>
      <c r="GW21" s="243">
        <v>96.162771000000006</v>
      </c>
      <c r="GX21" s="243">
        <v>101.960791</v>
      </c>
      <c r="GY21" s="243">
        <v>102.158005</v>
      </c>
      <c r="GZ21" s="243">
        <v>102.158005</v>
      </c>
      <c r="HA21" s="243">
        <v>102.158005</v>
      </c>
      <c r="HB21" s="243">
        <v>96.711348000000001</v>
      </c>
      <c r="HC21" s="243">
        <v>102.322464</v>
      </c>
      <c r="HD21" s="243">
        <v>101.98185700000001</v>
      </c>
      <c r="HE21" s="243">
        <v>101.86407800000001</v>
      </c>
      <c r="HF21" s="243">
        <v>100.869482</v>
      </c>
      <c r="HG21" s="243">
        <v>99.206857999999997</v>
      </c>
      <c r="HH21" s="243">
        <v>88.693366350000005</v>
      </c>
      <c r="HI21" s="243">
        <v>102.395403</v>
      </c>
      <c r="HJ21" s="243">
        <v>96.029908000000006</v>
      </c>
      <c r="HK21" s="243">
        <v>96.29195</v>
      </c>
      <c r="HL21" s="243">
        <v>94.346725000000006</v>
      </c>
      <c r="HM21" s="243">
        <v>93.800574999999995</v>
      </c>
      <c r="HN21" s="243">
        <v>86.125489369999997</v>
      </c>
      <c r="HO21" s="243">
        <v>87.385957500000004</v>
      </c>
      <c r="HP21" s="243">
        <v>87.857866000000001</v>
      </c>
      <c r="HQ21" s="243">
        <v>101.65676911</v>
      </c>
      <c r="HR21" s="243">
        <v>96.271438000000003</v>
      </c>
      <c r="HS21" s="243">
        <v>103.4397</v>
      </c>
      <c r="HT21" s="243">
        <v>126.49059862</v>
      </c>
      <c r="HU21" s="243">
        <v>126.46379930000001</v>
      </c>
      <c r="HV21" s="243">
        <v>112.29618145000001</v>
      </c>
      <c r="HW21" s="243">
        <v>131.14513624</v>
      </c>
      <c r="HX21" s="243">
        <v>131.1391161</v>
      </c>
      <c r="HY21" s="243">
        <v>126.39379092</v>
      </c>
      <c r="HZ21" s="243">
        <v>126.57196758000001</v>
      </c>
      <c r="IA21" s="243">
        <v>125.47707927</v>
      </c>
    </row>
    <row r="22" spans="1:235" s="244" customFormat="1" x14ac:dyDescent="0.2">
      <c r="A22" s="242"/>
      <c r="B22" s="251">
        <v>45680.395833333336</v>
      </c>
      <c r="C22" s="243">
        <v>97.175098000000006</v>
      </c>
      <c r="D22" s="243">
        <v>97.409199000000001</v>
      </c>
      <c r="E22" s="243">
        <v>97.263102000000003</v>
      </c>
      <c r="F22" s="243">
        <v>97.175098000000006</v>
      </c>
      <c r="G22" s="243">
        <v>95.004080999999999</v>
      </c>
      <c r="H22" s="243">
        <v>99.961995000000002</v>
      </c>
      <c r="I22" s="243">
        <v>99.552537000000001</v>
      </c>
      <c r="J22" s="243">
        <v>100.197756</v>
      </c>
      <c r="K22" s="243">
        <v>94.565550999999999</v>
      </c>
      <c r="L22" s="243">
        <v>98.256829999999994</v>
      </c>
      <c r="M22" s="243">
        <v>100.543977</v>
      </c>
      <c r="N22" s="243">
        <v>99.741660999999993</v>
      </c>
      <c r="O22" s="243">
        <v>101.588442</v>
      </c>
      <c r="P22" s="243">
        <v>95.836168040000004</v>
      </c>
      <c r="Q22" s="243">
        <v>100.110455</v>
      </c>
      <c r="R22" s="243">
        <v>95.726482000000004</v>
      </c>
      <c r="S22" s="243">
        <v>99.737091000000007</v>
      </c>
      <c r="T22" s="243">
        <v>90.271543500000007</v>
      </c>
      <c r="U22" s="243">
        <v>90.972705000000005</v>
      </c>
      <c r="V22" s="243">
        <v>98.134674000000004</v>
      </c>
      <c r="W22" s="243">
        <v>95.593654000000001</v>
      </c>
      <c r="X22" s="243">
        <v>91.411348000000004</v>
      </c>
      <c r="Y22" s="243">
        <v>93.230872000000005</v>
      </c>
      <c r="Z22" s="243">
        <v>101.627302</v>
      </c>
      <c r="AA22" s="243">
        <v>90.981407000000004</v>
      </c>
      <c r="AB22" s="243">
        <v>94.926756999999995</v>
      </c>
      <c r="AC22" s="243">
        <v>95.873542</v>
      </c>
      <c r="AD22" s="243">
        <v>95.359274999999997</v>
      </c>
      <c r="AE22" s="243">
        <v>89.918350000000004</v>
      </c>
      <c r="AF22" s="243">
        <v>97.018713250000005</v>
      </c>
      <c r="AG22" s="243">
        <v>98.445589459999994</v>
      </c>
      <c r="AH22" s="243">
        <v>97.637853000000007</v>
      </c>
      <c r="AI22" s="243">
        <v>97.790566999999996</v>
      </c>
      <c r="AJ22" s="243">
        <v>87.439597000000006</v>
      </c>
      <c r="AK22" s="243">
        <v>98.346700999999996</v>
      </c>
      <c r="AL22" s="243">
        <v>90.804832669999996</v>
      </c>
      <c r="AM22" s="243">
        <v>91.266192000000004</v>
      </c>
      <c r="AN22" s="243">
        <v>98.821168</v>
      </c>
      <c r="AO22" s="243">
        <v>89.609825000000001</v>
      </c>
      <c r="AP22" s="243">
        <v>85.087007</v>
      </c>
      <c r="AQ22" s="243">
        <v>85.446548000000007</v>
      </c>
      <c r="AR22" s="243">
        <v>95.543818999999999</v>
      </c>
      <c r="AS22" s="243">
        <v>98.811070000000001</v>
      </c>
      <c r="AT22" s="243">
        <v>98.811070000000001</v>
      </c>
      <c r="AU22" s="243">
        <v>98.359561999999997</v>
      </c>
      <c r="AV22" s="243">
        <v>96.149595000000005</v>
      </c>
      <c r="AW22" s="243">
        <v>92.118037999999999</v>
      </c>
      <c r="AX22" s="243">
        <v>92.500124</v>
      </c>
      <c r="AY22" s="243">
        <v>100.746824</v>
      </c>
      <c r="AZ22" s="243">
        <v>94.840861000000004</v>
      </c>
      <c r="BA22" s="243">
        <v>94.571855999999997</v>
      </c>
      <c r="BB22" s="243">
        <v>94.571855999999997</v>
      </c>
      <c r="BC22" s="243">
        <v>94.571855999999997</v>
      </c>
      <c r="BD22" s="243">
        <v>94.114686000000006</v>
      </c>
      <c r="BE22" s="243">
        <v>94.571855999999997</v>
      </c>
      <c r="BF22" s="243">
        <v>100.201313</v>
      </c>
      <c r="BG22" s="243">
        <v>99.967218000000003</v>
      </c>
      <c r="BH22" s="243">
        <v>99.967218000000003</v>
      </c>
      <c r="BI22" s="243">
        <v>99.967218000000003</v>
      </c>
      <c r="BJ22" s="243">
        <v>92.610130999999996</v>
      </c>
      <c r="BK22" s="243">
        <v>92.951730999999995</v>
      </c>
      <c r="BL22" s="243">
        <v>98.720405</v>
      </c>
      <c r="BM22" s="243">
        <v>98.301569999999998</v>
      </c>
      <c r="BN22" s="243">
        <v>95.210510999999997</v>
      </c>
      <c r="BO22" s="243">
        <v>93.257512000000006</v>
      </c>
      <c r="BP22" s="243">
        <v>99.10763</v>
      </c>
      <c r="BQ22" s="243">
        <v>87.46508</v>
      </c>
      <c r="BR22" s="243">
        <v>87.546876949999998</v>
      </c>
      <c r="BS22" s="243">
        <v>95.098980999999995</v>
      </c>
      <c r="BT22" s="243">
        <v>92.52594517</v>
      </c>
      <c r="BU22" s="243">
        <v>100.679648</v>
      </c>
      <c r="BV22" s="243">
        <v>99.067169000000007</v>
      </c>
      <c r="BW22" s="243">
        <v>112.50407</v>
      </c>
      <c r="BX22" s="243">
        <v>112.539911</v>
      </c>
      <c r="BY22" s="243">
        <v>104.833918</v>
      </c>
      <c r="BZ22" s="243">
        <v>97.056696000000002</v>
      </c>
      <c r="CA22" s="243">
        <v>95.219317000000004</v>
      </c>
      <c r="CB22" s="243">
        <v>96.831514999999996</v>
      </c>
      <c r="CC22" s="243">
        <v>96.302785999999998</v>
      </c>
      <c r="CD22" s="243">
        <v>95.871592000000007</v>
      </c>
      <c r="CE22" s="243">
        <v>94.108604</v>
      </c>
      <c r="CF22" s="243">
        <v>100.679648</v>
      </c>
      <c r="CG22" s="243">
        <v>94.398022670000003</v>
      </c>
      <c r="CH22" s="243">
        <v>94.757266000000001</v>
      </c>
      <c r="CI22" s="243">
        <v>95.060118000000003</v>
      </c>
      <c r="CJ22" s="243">
        <v>100.457955</v>
      </c>
      <c r="CK22" s="243">
        <v>102.27820225000001</v>
      </c>
      <c r="CL22" s="243">
        <v>100.326077</v>
      </c>
      <c r="CM22" s="243">
        <v>101.21008500000001</v>
      </c>
      <c r="CN22" s="243">
        <v>94.803669999999997</v>
      </c>
      <c r="CO22" s="243">
        <v>93.316860000000005</v>
      </c>
      <c r="CP22" s="243">
        <v>103.18497996000001</v>
      </c>
      <c r="CQ22" s="243">
        <v>92.934921000000003</v>
      </c>
      <c r="CR22" s="243">
        <v>92.222082</v>
      </c>
      <c r="CS22" s="243">
        <v>92.121754260000003</v>
      </c>
      <c r="CT22" s="243">
        <v>95.071789999999993</v>
      </c>
      <c r="CU22" s="243">
        <v>94.428838999999996</v>
      </c>
      <c r="CV22" s="243">
        <v>104.32700884</v>
      </c>
      <c r="CW22" s="243">
        <v>92.075213000000005</v>
      </c>
      <c r="CX22" s="243">
        <v>94.110243999999994</v>
      </c>
      <c r="CY22" s="243">
        <v>94.398077999999998</v>
      </c>
      <c r="CZ22" s="243">
        <v>94.383678000000003</v>
      </c>
      <c r="DA22" s="243">
        <v>100.456721</v>
      </c>
      <c r="DB22" s="243">
        <v>100.76353</v>
      </c>
      <c r="DC22" s="243">
        <v>99.067169000000007</v>
      </c>
      <c r="DD22" s="243">
        <v>98.650414999999995</v>
      </c>
      <c r="DE22" s="243">
        <v>94.811104999999998</v>
      </c>
      <c r="DF22" s="243">
        <v>112.539911</v>
      </c>
      <c r="DG22" s="243">
        <v>96.052357000000001</v>
      </c>
      <c r="DH22" s="243">
        <v>100.14931081</v>
      </c>
      <c r="DI22" s="243">
        <v>101.184341</v>
      </c>
      <c r="DJ22" s="243">
        <v>100.82219000000001</v>
      </c>
      <c r="DK22" s="243">
        <v>93.867897330000005</v>
      </c>
      <c r="DL22" s="243">
        <v>102.398483</v>
      </c>
      <c r="DM22" s="243">
        <v>100.725542</v>
      </c>
      <c r="DN22" s="243">
        <v>96.843282000000002</v>
      </c>
      <c r="DO22" s="243">
        <v>83.755562999999995</v>
      </c>
      <c r="DP22" s="243">
        <v>100.412384</v>
      </c>
      <c r="DQ22" s="243">
        <v>93.863156000000004</v>
      </c>
      <c r="DR22" s="243">
        <v>94.214371999999997</v>
      </c>
      <c r="DS22" s="243">
        <v>95.160692999999995</v>
      </c>
      <c r="DT22" s="243">
        <v>99.516998000000001</v>
      </c>
      <c r="DU22" s="243">
        <v>99.809122000000002</v>
      </c>
      <c r="DV22" s="243">
        <v>90.733464999999995</v>
      </c>
      <c r="DW22" s="243">
        <v>85.864639999999994</v>
      </c>
      <c r="DX22" s="243">
        <v>83.813076749999993</v>
      </c>
      <c r="DY22" s="243">
        <v>95.235629799999998</v>
      </c>
      <c r="DZ22" s="243">
        <v>94.806189000000003</v>
      </c>
      <c r="EA22" s="243">
        <v>95.035121000000004</v>
      </c>
      <c r="EB22" s="243">
        <v>91.932002999999995</v>
      </c>
      <c r="EC22" s="243">
        <v>92.492755000000002</v>
      </c>
      <c r="ED22" s="243">
        <v>92.722059999999999</v>
      </c>
      <c r="EE22" s="243">
        <v>94.999442000000002</v>
      </c>
      <c r="EF22" s="243">
        <v>103.84104128</v>
      </c>
      <c r="EG22" s="243">
        <v>96.150690999999995</v>
      </c>
      <c r="EH22" s="243">
        <v>96.150690999999995</v>
      </c>
      <c r="EI22" s="243">
        <v>92.635092</v>
      </c>
      <c r="EJ22" s="243">
        <v>98.800621000000007</v>
      </c>
      <c r="EK22" s="243">
        <v>99.167103999999995</v>
      </c>
      <c r="EL22" s="243">
        <v>99.067169000000007</v>
      </c>
      <c r="EM22" s="243">
        <v>93.983547999999999</v>
      </c>
      <c r="EN22" s="243">
        <v>94.216674999999995</v>
      </c>
      <c r="EO22" s="243">
        <v>103.954071</v>
      </c>
      <c r="EP22" s="243">
        <v>94.849131999999997</v>
      </c>
      <c r="EQ22" s="243">
        <v>94.841102000000006</v>
      </c>
      <c r="ER22" s="243">
        <v>97.615318160000001</v>
      </c>
      <c r="ES22" s="243">
        <v>91.810028000000003</v>
      </c>
      <c r="ET22" s="243">
        <v>90.636880000000005</v>
      </c>
      <c r="EU22" s="243">
        <v>92.639025000000004</v>
      </c>
      <c r="EV22" s="243">
        <v>95.314053000000001</v>
      </c>
      <c r="EW22" s="243">
        <v>91.282246000000001</v>
      </c>
      <c r="EX22" s="243">
        <v>90.138233999999997</v>
      </c>
      <c r="EY22" s="243">
        <v>94.584292000000005</v>
      </c>
      <c r="EZ22" s="243">
        <v>94.945778000000004</v>
      </c>
      <c r="FA22" s="243">
        <v>95.097076999999999</v>
      </c>
      <c r="FB22" s="243">
        <v>99.382337860000007</v>
      </c>
      <c r="FC22" s="243">
        <v>95.368834000000007</v>
      </c>
      <c r="FD22" s="243">
        <v>102.59370800000001</v>
      </c>
      <c r="FE22" s="243">
        <v>96.081742000000006</v>
      </c>
      <c r="FF22" s="243">
        <v>100.090925</v>
      </c>
      <c r="FG22" s="243">
        <v>106.60852800000001</v>
      </c>
      <c r="FH22" s="243">
        <v>89.900844000000006</v>
      </c>
      <c r="FI22" s="243">
        <v>90.393035999999995</v>
      </c>
      <c r="FJ22" s="243">
        <v>93.056607999999997</v>
      </c>
      <c r="FK22" s="243">
        <v>95.095646000000002</v>
      </c>
      <c r="FL22" s="243">
        <v>104.84660612</v>
      </c>
      <c r="FM22" s="243">
        <v>104.550665</v>
      </c>
      <c r="FN22" s="243">
        <v>104.833918</v>
      </c>
      <c r="FO22" s="243">
        <v>98.486790999999997</v>
      </c>
      <c r="FP22" s="243">
        <v>98.486790999999997</v>
      </c>
      <c r="FQ22" s="243">
        <v>97.329240999999996</v>
      </c>
      <c r="FR22" s="243">
        <v>97.329240999999996</v>
      </c>
      <c r="FS22" s="243">
        <v>97.329240999999996</v>
      </c>
      <c r="FT22" s="243">
        <v>100.591168</v>
      </c>
      <c r="FU22" s="243">
        <v>100.39270399999999</v>
      </c>
      <c r="FV22" s="243">
        <v>91.449708000000001</v>
      </c>
      <c r="FW22" s="243">
        <v>91.421542000000002</v>
      </c>
      <c r="FX22" s="243">
        <v>96.906565060000005</v>
      </c>
      <c r="FY22" s="243">
        <v>96.369715999999997</v>
      </c>
      <c r="FZ22" s="243">
        <v>95.724036999999996</v>
      </c>
      <c r="GA22" s="243">
        <v>100.679648</v>
      </c>
      <c r="GB22" s="243">
        <v>100.679648</v>
      </c>
      <c r="GC22" s="243">
        <v>97.415450000000007</v>
      </c>
      <c r="GD22" s="243">
        <v>90.950655999999995</v>
      </c>
      <c r="GE22" s="243">
        <v>97.551714000000004</v>
      </c>
      <c r="GF22" s="243">
        <v>98.650414999999995</v>
      </c>
      <c r="GG22" s="243">
        <v>104.2843177</v>
      </c>
      <c r="GH22" s="243">
        <v>90.452551999999997</v>
      </c>
      <c r="GI22" s="243">
        <v>104.2843177</v>
      </c>
      <c r="GJ22" s="243">
        <v>98.486790999999997</v>
      </c>
      <c r="GK22" s="243">
        <v>95.284552000000005</v>
      </c>
      <c r="GL22" s="243">
        <v>96.782106999999996</v>
      </c>
      <c r="GM22" s="243">
        <v>89.052471999999995</v>
      </c>
      <c r="GN22" s="243">
        <v>95.705526000000006</v>
      </c>
      <c r="GO22" s="243">
        <v>87.011675679999996</v>
      </c>
      <c r="GP22" s="243">
        <v>86.785620140000006</v>
      </c>
      <c r="GQ22" s="243">
        <v>92.291172000000003</v>
      </c>
      <c r="GR22" s="243">
        <v>99.751593999999997</v>
      </c>
      <c r="GS22" s="243">
        <v>99.003682999999995</v>
      </c>
      <c r="GT22" s="243">
        <v>98.847194000000002</v>
      </c>
      <c r="GU22" s="243">
        <v>95.705526000000006</v>
      </c>
      <c r="GV22" s="243">
        <v>95.705526000000006</v>
      </c>
      <c r="GW22" s="243">
        <v>95.705526000000006</v>
      </c>
      <c r="GX22" s="243">
        <v>102.24552799999999</v>
      </c>
      <c r="GY22" s="243">
        <v>102.438678</v>
      </c>
      <c r="GZ22" s="243">
        <v>102.438678</v>
      </c>
      <c r="HA22" s="243">
        <v>102.438678</v>
      </c>
      <c r="HB22" s="243">
        <v>96.604015000000004</v>
      </c>
      <c r="HC22" s="243">
        <v>101.932148</v>
      </c>
      <c r="HD22" s="243">
        <v>101.60593799999999</v>
      </c>
      <c r="HE22" s="243">
        <v>101.80461699999999</v>
      </c>
      <c r="HF22" s="243">
        <v>100.515243</v>
      </c>
      <c r="HG22" s="243">
        <v>99.334188999999995</v>
      </c>
      <c r="HH22" s="243">
        <v>88.775946410000003</v>
      </c>
      <c r="HI22" s="243">
        <v>102.652249</v>
      </c>
      <c r="HJ22" s="243">
        <v>95.662318999999997</v>
      </c>
      <c r="HK22" s="243">
        <v>95.923914999999994</v>
      </c>
      <c r="HL22" s="243">
        <v>94.140096999999997</v>
      </c>
      <c r="HM22" s="243">
        <v>93.356825999999998</v>
      </c>
      <c r="HN22" s="243">
        <v>86.042215999999996</v>
      </c>
      <c r="HO22" s="243">
        <v>87.112767000000005</v>
      </c>
      <c r="HP22" s="243">
        <v>87.582785000000001</v>
      </c>
      <c r="HQ22" s="243">
        <v>101.83294241999999</v>
      </c>
      <c r="HR22" s="243">
        <v>95.910306000000006</v>
      </c>
      <c r="HS22" s="243">
        <v>103.772926</v>
      </c>
      <c r="HT22" s="243">
        <v>126.24869099999999</v>
      </c>
      <c r="HU22" s="243">
        <v>126.22234889000001</v>
      </c>
      <c r="HV22" s="243">
        <v>112.29643733</v>
      </c>
      <c r="HW22" s="243">
        <v>130.82382000000001</v>
      </c>
      <c r="HX22" s="243">
        <v>130.81790257</v>
      </c>
      <c r="HY22" s="243">
        <v>126.15353488</v>
      </c>
      <c r="HZ22" s="243">
        <v>126.32867177</v>
      </c>
      <c r="IA22" s="243">
        <v>125.25246276999999</v>
      </c>
    </row>
    <row r="23" spans="1:235" s="244" customFormat="1" x14ac:dyDescent="0.2">
      <c r="A23" s="242"/>
      <c r="B23" s="251">
        <v>45680.416666666664</v>
      </c>
      <c r="C23" s="243">
        <v>97.080719999999999</v>
      </c>
      <c r="D23" s="243">
        <v>97.317571999999998</v>
      </c>
      <c r="E23" s="243">
        <v>97.169315999999995</v>
      </c>
      <c r="F23" s="243">
        <v>97.080719999999999</v>
      </c>
      <c r="G23" s="243">
        <v>94.993499999999997</v>
      </c>
      <c r="H23" s="243">
        <v>99.199900999999997</v>
      </c>
      <c r="I23" s="243">
        <v>98.773217000000002</v>
      </c>
      <c r="J23" s="243">
        <v>99.489693000000003</v>
      </c>
      <c r="K23" s="243">
        <v>94.733688999999998</v>
      </c>
      <c r="L23" s="243">
        <v>98.192975000000004</v>
      </c>
      <c r="M23" s="243">
        <v>100.08997100000001</v>
      </c>
      <c r="N23" s="243">
        <v>99.308430000000001</v>
      </c>
      <c r="O23" s="243">
        <v>101.51839699999999</v>
      </c>
      <c r="P23" s="243">
        <v>95.758227590000004</v>
      </c>
      <c r="Q23" s="243">
        <v>99.586551999999998</v>
      </c>
      <c r="R23" s="243">
        <v>95.246212</v>
      </c>
      <c r="S23" s="243">
        <v>99.622506000000001</v>
      </c>
      <c r="T23" s="243">
        <v>90.070341999999997</v>
      </c>
      <c r="U23" s="243">
        <v>90.781557000000006</v>
      </c>
      <c r="V23" s="243">
        <v>97.974671000000001</v>
      </c>
      <c r="W23" s="243">
        <v>95.519621999999998</v>
      </c>
      <c r="X23" s="243">
        <v>91.116793999999999</v>
      </c>
      <c r="Y23" s="243">
        <v>93.102985000000004</v>
      </c>
      <c r="Z23" s="243">
        <v>101.109894</v>
      </c>
      <c r="AA23" s="243">
        <v>90.887512999999998</v>
      </c>
      <c r="AB23" s="243">
        <v>95.415638000000001</v>
      </c>
      <c r="AC23" s="243">
        <v>95.757936000000001</v>
      </c>
      <c r="AD23" s="243">
        <v>95.291099000000003</v>
      </c>
      <c r="AE23" s="243">
        <v>89.777331000000004</v>
      </c>
      <c r="AF23" s="243">
        <v>96.849265250000002</v>
      </c>
      <c r="AG23" s="243">
        <v>98.279034839999994</v>
      </c>
      <c r="AH23" s="243">
        <v>97.486603000000002</v>
      </c>
      <c r="AI23" s="243">
        <v>97.632430999999997</v>
      </c>
      <c r="AJ23" s="243">
        <v>87.295349999999999</v>
      </c>
      <c r="AK23" s="243">
        <v>98.191503999999995</v>
      </c>
      <c r="AL23" s="243">
        <v>90.665631669999996</v>
      </c>
      <c r="AM23" s="243">
        <v>91.132952000000003</v>
      </c>
      <c r="AN23" s="243">
        <v>98.206980000000001</v>
      </c>
      <c r="AO23" s="243">
        <v>89.444716999999997</v>
      </c>
      <c r="AP23" s="243">
        <v>84.891785499999997</v>
      </c>
      <c r="AQ23" s="243">
        <v>85.253804000000002</v>
      </c>
      <c r="AR23" s="243">
        <v>93.904741999999999</v>
      </c>
      <c r="AS23" s="243">
        <v>98.365684999999999</v>
      </c>
      <c r="AT23" s="243">
        <v>98.365684999999999</v>
      </c>
      <c r="AU23" s="243">
        <v>97.924347999999995</v>
      </c>
      <c r="AV23" s="243">
        <v>96.070764999999994</v>
      </c>
      <c r="AW23" s="243">
        <v>92.066272499999997</v>
      </c>
      <c r="AX23" s="243">
        <v>92.438321999999999</v>
      </c>
      <c r="AY23" s="243">
        <v>100.57226</v>
      </c>
      <c r="AZ23" s="243">
        <v>94.760491999999999</v>
      </c>
      <c r="BA23" s="243">
        <v>94.521880999999993</v>
      </c>
      <c r="BB23" s="243">
        <v>94.521880999999993</v>
      </c>
      <c r="BC23" s="243">
        <v>94.521880999999993</v>
      </c>
      <c r="BD23" s="243">
        <v>94.119320999999999</v>
      </c>
      <c r="BE23" s="243">
        <v>94.521880999999993</v>
      </c>
      <c r="BF23" s="243">
        <v>99.747812999999994</v>
      </c>
      <c r="BG23" s="243">
        <v>99.521827999999999</v>
      </c>
      <c r="BH23" s="243">
        <v>99.521827999999999</v>
      </c>
      <c r="BI23" s="243">
        <v>99.521827999999999</v>
      </c>
      <c r="BJ23" s="243">
        <v>92.516150999999994</v>
      </c>
      <c r="BK23" s="243">
        <v>92.847319999999996</v>
      </c>
      <c r="BL23" s="243">
        <v>98.559505999999999</v>
      </c>
      <c r="BM23" s="243">
        <v>98.150942999999998</v>
      </c>
      <c r="BN23" s="243">
        <v>95.979198999999994</v>
      </c>
      <c r="BO23" s="243">
        <v>93.761433999999994</v>
      </c>
      <c r="BP23" s="243">
        <v>98.617211999999995</v>
      </c>
      <c r="BQ23" s="243">
        <v>87.312201000000002</v>
      </c>
      <c r="BR23" s="243">
        <v>87.393853759999999</v>
      </c>
      <c r="BS23" s="243">
        <v>94.679343000000003</v>
      </c>
      <c r="BT23" s="243">
        <v>92.330041829999999</v>
      </c>
      <c r="BU23" s="243">
        <v>100.491595</v>
      </c>
      <c r="BV23" s="243">
        <v>98.550792999999999</v>
      </c>
      <c r="BW23" s="243">
        <v>112.509309</v>
      </c>
      <c r="BX23" s="243">
        <v>112.545743</v>
      </c>
      <c r="BY23" s="243">
        <v>104.827584</v>
      </c>
      <c r="BZ23" s="243">
        <v>97.035297999999997</v>
      </c>
      <c r="CA23" s="243">
        <v>95.834316999999999</v>
      </c>
      <c r="CB23" s="243">
        <v>96.369046999999995</v>
      </c>
      <c r="CC23" s="243">
        <v>95.824776</v>
      </c>
      <c r="CD23" s="243">
        <v>95.859238000000005</v>
      </c>
      <c r="CE23" s="243">
        <v>93.768432000000004</v>
      </c>
      <c r="CF23" s="243">
        <v>100.491595</v>
      </c>
      <c r="CG23" s="243">
        <v>94.315911</v>
      </c>
      <c r="CH23" s="243">
        <v>94.676569000000001</v>
      </c>
      <c r="CI23" s="243">
        <v>94.763935000000004</v>
      </c>
      <c r="CJ23" s="243">
        <v>100.13722300000001</v>
      </c>
      <c r="CK23" s="243">
        <v>102.19454651</v>
      </c>
      <c r="CL23" s="243">
        <v>100.066912</v>
      </c>
      <c r="CM23" s="243">
        <v>100.96026500000001</v>
      </c>
      <c r="CN23" s="243">
        <v>94.681735000000003</v>
      </c>
      <c r="CO23" s="243">
        <v>93.125984000000003</v>
      </c>
      <c r="CP23" s="243">
        <v>102.98459533</v>
      </c>
      <c r="CQ23" s="243">
        <v>92.770387999999997</v>
      </c>
      <c r="CR23" s="243">
        <v>92.415334000000001</v>
      </c>
      <c r="CS23" s="243">
        <v>92.003510120000001</v>
      </c>
      <c r="CT23" s="243">
        <v>94.974264000000005</v>
      </c>
      <c r="CU23" s="243">
        <v>93.893389999999997</v>
      </c>
      <c r="CV23" s="243">
        <v>103.79582311</v>
      </c>
      <c r="CW23" s="243">
        <v>91.853595999999996</v>
      </c>
      <c r="CX23" s="243">
        <v>94.174800329999997</v>
      </c>
      <c r="CY23" s="243">
        <v>94.457859999999997</v>
      </c>
      <c r="CZ23" s="243">
        <v>95.184171000000006</v>
      </c>
      <c r="DA23" s="243">
        <v>99.915751</v>
      </c>
      <c r="DB23" s="243">
        <v>100.19222499999999</v>
      </c>
      <c r="DC23" s="243">
        <v>98.550792999999999</v>
      </c>
      <c r="DD23" s="243">
        <v>98.158586999999997</v>
      </c>
      <c r="DE23" s="243">
        <v>95.777905000000004</v>
      </c>
      <c r="DF23" s="243">
        <v>112.545743</v>
      </c>
      <c r="DG23" s="243">
        <v>95.999168499999996</v>
      </c>
      <c r="DH23" s="243">
        <v>100.12718868</v>
      </c>
      <c r="DI23" s="243">
        <v>100.755016</v>
      </c>
      <c r="DJ23" s="243">
        <v>100.371202</v>
      </c>
      <c r="DK23" s="243">
        <v>93.875294330000003</v>
      </c>
      <c r="DL23" s="243">
        <v>102.315077</v>
      </c>
      <c r="DM23" s="243">
        <v>100.59353400000001</v>
      </c>
      <c r="DN23" s="243">
        <v>96.673429999999996</v>
      </c>
      <c r="DO23" s="243">
        <v>83.627028999999993</v>
      </c>
      <c r="DP23" s="243">
        <v>100.276768</v>
      </c>
      <c r="DQ23" s="243">
        <v>93.816543999999993</v>
      </c>
      <c r="DR23" s="243">
        <v>94.166094000000001</v>
      </c>
      <c r="DS23" s="243">
        <v>95.041895999999994</v>
      </c>
      <c r="DT23" s="243">
        <v>99.00685</v>
      </c>
      <c r="DU23" s="243">
        <v>99.326802000000001</v>
      </c>
      <c r="DV23" s="243">
        <v>90.224649999999997</v>
      </c>
      <c r="DW23" s="243">
        <v>85.526122000000001</v>
      </c>
      <c r="DX23" s="243">
        <v>83.381394749999998</v>
      </c>
      <c r="DY23" s="243">
        <v>95.061851829999995</v>
      </c>
      <c r="DZ23" s="243">
        <v>94.539742000000004</v>
      </c>
      <c r="EA23" s="243">
        <v>94.770155000000003</v>
      </c>
      <c r="EB23" s="243">
        <v>91.806447000000006</v>
      </c>
      <c r="EC23" s="243">
        <v>92.366197</v>
      </c>
      <c r="ED23" s="243">
        <v>92.696774000000005</v>
      </c>
      <c r="EE23" s="243">
        <v>94.867341999999994</v>
      </c>
      <c r="EF23" s="243">
        <v>103.31233564</v>
      </c>
      <c r="EG23" s="243">
        <v>94.492324999999994</v>
      </c>
      <c r="EH23" s="243">
        <v>94.492324999999994</v>
      </c>
      <c r="EI23" s="243">
        <v>92.822149999999993</v>
      </c>
      <c r="EJ23" s="243">
        <v>98.281676000000004</v>
      </c>
      <c r="EK23" s="243">
        <v>98.642647999999994</v>
      </c>
      <c r="EL23" s="243">
        <v>98.550792999999999</v>
      </c>
      <c r="EM23" s="243">
        <v>93.871185999999994</v>
      </c>
      <c r="EN23" s="243">
        <v>94.248211999999995</v>
      </c>
      <c r="EO23" s="243">
        <v>103.919871</v>
      </c>
      <c r="EP23" s="243">
        <v>94.768754999999999</v>
      </c>
      <c r="EQ23" s="243">
        <v>94.760733000000002</v>
      </c>
      <c r="ER23" s="243">
        <v>97.530201520000006</v>
      </c>
      <c r="ES23" s="243">
        <v>91.684630999999996</v>
      </c>
      <c r="ET23" s="243">
        <v>90.501973000000007</v>
      </c>
      <c r="EU23" s="243">
        <v>92.526336000000001</v>
      </c>
      <c r="EV23" s="243">
        <v>95.191665999999998</v>
      </c>
      <c r="EW23" s="243">
        <v>91.110280000000003</v>
      </c>
      <c r="EX23" s="243">
        <v>89.976979999999998</v>
      </c>
      <c r="EY23" s="243">
        <v>94.443799999999996</v>
      </c>
      <c r="EZ23" s="243">
        <v>94.807141000000001</v>
      </c>
      <c r="FA23" s="243">
        <v>94.959213000000005</v>
      </c>
      <c r="FB23" s="243">
        <v>99.17897103</v>
      </c>
      <c r="FC23" s="243">
        <v>95.270246999999998</v>
      </c>
      <c r="FD23" s="243">
        <v>102.506024</v>
      </c>
      <c r="FE23" s="243">
        <v>96.010118000000006</v>
      </c>
      <c r="FF23" s="243">
        <v>99.94525908</v>
      </c>
      <c r="FG23" s="243">
        <v>106.67762</v>
      </c>
      <c r="FH23" s="243">
        <v>89.757508999999999</v>
      </c>
      <c r="FI23" s="243">
        <v>90.267204000000007</v>
      </c>
      <c r="FJ23" s="243">
        <v>92.955729000000005</v>
      </c>
      <c r="FK23" s="243">
        <v>94.800010999999998</v>
      </c>
      <c r="FL23" s="243">
        <v>104.84027019</v>
      </c>
      <c r="FM23" s="243">
        <v>104.541185</v>
      </c>
      <c r="FN23" s="243">
        <v>104.827584</v>
      </c>
      <c r="FO23" s="243">
        <v>98.026404999999997</v>
      </c>
      <c r="FP23" s="243">
        <v>98.026404999999997</v>
      </c>
      <c r="FQ23" s="243">
        <v>97.57629</v>
      </c>
      <c r="FR23" s="243">
        <v>97.57629</v>
      </c>
      <c r="FS23" s="243">
        <v>97.57629</v>
      </c>
      <c r="FT23" s="243">
        <v>100.12245900000001</v>
      </c>
      <c r="FU23" s="243">
        <v>99.924604000000002</v>
      </c>
      <c r="FV23" s="243">
        <v>91.925250000000005</v>
      </c>
      <c r="FW23" s="243">
        <v>91.925376999999997</v>
      </c>
      <c r="FX23" s="243">
        <v>96.764504290000005</v>
      </c>
      <c r="FY23" s="243">
        <v>95.885372000000004</v>
      </c>
      <c r="FZ23" s="243">
        <v>95.541371999999996</v>
      </c>
      <c r="GA23" s="243">
        <v>100.491595</v>
      </c>
      <c r="GB23" s="243">
        <v>100.491595</v>
      </c>
      <c r="GC23" s="243">
        <v>96.341588000000002</v>
      </c>
      <c r="GD23" s="243">
        <v>90.856678329999994</v>
      </c>
      <c r="GE23" s="243">
        <v>96.828602000000004</v>
      </c>
      <c r="GF23" s="243">
        <v>98.158586999999997</v>
      </c>
      <c r="GG23" s="243">
        <v>103.75334983</v>
      </c>
      <c r="GH23" s="243">
        <v>90.206097999999997</v>
      </c>
      <c r="GI23" s="243">
        <v>103.75334983</v>
      </c>
      <c r="GJ23" s="243">
        <v>98.026404999999997</v>
      </c>
      <c r="GK23" s="243">
        <v>95.259749999999997</v>
      </c>
      <c r="GL23" s="243">
        <v>96.480711999999997</v>
      </c>
      <c r="GM23" s="243">
        <v>88.893922000000003</v>
      </c>
      <c r="GN23" s="243">
        <v>95.655614999999997</v>
      </c>
      <c r="GO23" s="243">
        <v>86.899870149999998</v>
      </c>
      <c r="GP23" s="243">
        <v>86.674108469999993</v>
      </c>
      <c r="GQ23" s="243">
        <v>91.816909999999993</v>
      </c>
      <c r="GR23" s="243">
        <v>99.279588000000004</v>
      </c>
      <c r="GS23" s="243">
        <v>98.508707000000001</v>
      </c>
      <c r="GT23" s="243">
        <v>98.3673</v>
      </c>
      <c r="GU23" s="243">
        <v>95.655614999999997</v>
      </c>
      <c r="GV23" s="243">
        <v>95.655614999999997</v>
      </c>
      <c r="GW23" s="243">
        <v>95.655614999999997</v>
      </c>
      <c r="GX23" s="243">
        <v>102.171639</v>
      </c>
      <c r="GY23" s="243">
        <v>102.359628</v>
      </c>
      <c r="GZ23" s="243">
        <v>102.359628</v>
      </c>
      <c r="HA23" s="243">
        <v>102.359628</v>
      </c>
      <c r="HB23" s="243">
        <v>96.511289000000005</v>
      </c>
      <c r="HC23" s="243">
        <v>101.451604</v>
      </c>
      <c r="HD23" s="243">
        <v>101.127326</v>
      </c>
      <c r="HE23" s="243">
        <v>101.794719</v>
      </c>
      <c r="HF23" s="243">
        <v>99.931244000000007</v>
      </c>
      <c r="HG23" s="243">
        <v>99.182288999999997</v>
      </c>
      <c r="HH23" s="243">
        <v>88.534084379999996</v>
      </c>
      <c r="HI23" s="243">
        <v>102.574794</v>
      </c>
      <c r="HJ23" s="243">
        <v>95.578772999999998</v>
      </c>
      <c r="HK23" s="243">
        <v>95.839295000000007</v>
      </c>
      <c r="HL23" s="243">
        <v>93.968333000000001</v>
      </c>
      <c r="HM23" s="243">
        <v>93.240066999999996</v>
      </c>
      <c r="HN23" s="243">
        <v>85.931670740000001</v>
      </c>
      <c r="HO23" s="243">
        <v>86.950150500000007</v>
      </c>
      <c r="HP23" s="243">
        <v>87.420180999999999</v>
      </c>
      <c r="HQ23" s="243">
        <v>101.66616623</v>
      </c>
      <c r="HR23" s="243">
        <v>95.797745000000006</v>
      </c>
      <c r="HS23" s="243">
        <v>103.73377600000001</v>
      </c>
      <c r="HT23" s="243">
        <v>126.39296808</v>
      </c>
      <c r="HU23" s="243">
        <v>126.36635994</v>
      </c>
      <c r="HV23" s="243">
        <v>112.29981048</v>
      </c>
      <c r="HW23" s="243">
        <v>131.01430134</v>
      </c>
      <c r="HX23" s="243">
        <v>131.00832414999999</v>
      </c>
      <c r="HY23" s="243">
        <v>126.29685098</v>
      </c>
      <c r="HZ23" s="243">
        <v>126.47375657000001</v>
      </c>
      <c r="IA23" s="243">
        <v>125.38667893</v>
      </c>
    </row>
    <row r="24" spans="1:235" s="244" customFormat="1" x14ac:dyDescent="0.2">
      <c r="A24" s="242"/>
      <c r="B24" s="251">
        <v>45680.4375</v>
      </c>
      <c r="C24" s="243">
        <v>97.591813999999999</v>
      </c>
      <c r="D24" s="243">
        <v>97.832667000000001</v>
      </c>
      <c r="E24" s="243">
        <v>97.681845999999993</v>
      </c>
      <c r="F24" s="243">
        <v>97.591813999999999</v>
      </c>
      <c r="G24" s="243">
        <v>95.074939999999998</v>
      </c>
      <c r="H24" s="243">
        <v>99.856817000000007</v>
      </c>
      <c r="I24" s="243">
        <v>99.447931999999994</v>
      </c>
      <c r="J24" s="243">
        <v>100.117087</v>
      </c>
      <c r="K24" s="243">
        <v>94.774082000000007</v>
      </c>
      <c r="L24" s="243">
        <v>98.798368999999994</v>
      </c>
      <c r="M24" s="243">
        <v>100.641482</v>
      </c>
      <c r="N24" s="243">
        <v>99.877386000000001</v>
      </c>
      <c r="O24" s="243">
        <v>102.07787999999999</v>
      </c>
      <c r="P24" s="243">
        <v>96.308325409999995</v>
      </c>
      <c r="Q24" s="243">
        <v>100.094953</v>
      </c>
      <c r="R24" s="243">
        <v>95.902810000000002</v>
      </c>
      <c r="S24" s="243">
        <v>100.128333</v>
      </c>
      <c r="T24" s="243">
        <v>90.425598500000007</v>
      </c>
      <c r="U24" s="243">
        <v>91.131139000000005</v>
      </c>
      <c r="V24" s="243">
        <v>98.413021999999998</v>
      </c>
      <c r="W24" s="243">
        <v>95.767489999999995</v>
      </c>
      <c r="X24" s="243">
        <v>91.350200000000001</v>
      </c>
      <c r="Y24" s="243">
        <v>93.340924999999999</v>
      </c>
      <c r="Z24" s="243">
        <v>101.608144</v>
      </c>
      <c r="AA24" s="243">
        <v>91.172889999999995</v>
      </c>
      <c r="AB24" s="243">
        <v>95.513413</v>
      </c>
      <c r="AC24" s="243">
        <v>96.029165000000006</v>
      </c>
      <c r="AD24" s="243">
        <v>95.525138999999996</v>
      </c>
      <c r="AE24" s="243">
        <v>90.137840999999995</v>
      </c>
      <c r="AF24" s="243">
        <v>97.309996499999997</v>
      </c>
      <c r="AG24" s="243">
        <v>98.728838339999996</v>
      </c>
      <c r="AH24" s="243">
        <v>97.931449000000001</v>
      </c>
      <c r="AI24" s="243">
        <v>98.083416</v>
      </c>
      <c r="AJ24" s="243">
        <v>87.665422000000007</v>
      </c>
      <c r="AK24" s="243">
        <v>98.629611999999995</v>
      </c>
      <c r="AL24" s="243">
        <v>90.938766999999999</v>
      </c>
      <c r="AM24" s="243">
        <v>91.406842999999995</v>
      </c>
      <c r="AN24" s="243">
        <v>98.816998999999996</v>
      </c>
      <c r="AO24" s="243">
        <v>89.770419000000004</v>
      </c>
      <c r="AP24" s="243">
        <v>85.300253999999995</v>
      </c>
      <c r="AQ24" s="243">
        <v>85.661232999999996</v>
      </c>
      <c r="AR24" s="243">
        <v>94.841026999999997</v>
      </c>
      <c r="AS24" s="243">
        <v>98.881332</v>
      </c>
      <c r="AT24" s="243">
        <v>98.881332</v>
      </c>
      <c r="AU24" s="243">
        <v>98.420534000000004</v>
      </c>
      <c r="AV24" s="243">
        <v>96.367420999999993</v>
      </c>
      <c r="AW24" s="243">
        <v>92.312862499999994</v>
      </c>
      <c r="AX24" s="243">
        <v>92.690898000000004</v>
      </c>
      <c r="AY24" s="243">
        <v>101.022645</v>
      </c>
      <c r="AZ24" s="243">
        <v>94.962467000000004</v>
      </c>
      <c r="BA24" s="243">
        <v>94.657178000000002</v>
      </c>
      <c r="BB24" s="243">
        <v>94.657178000000002</v>
      </c>
      <c r="BC24" s="243">
        <v>94.657178000000002</v>
      </c>
      <c r="BD24" s="243">
        <v>94.13279</v>
      </c>
      <c r="BE24" s="243">
        <v>94.657178000000002</v>
      </c>
      <c r="BF24" s="243">
        <v>100.246396</v>
      </c>
      <c r="BG24" s="243">
        <v>100.044822</v>
      </c>
      <c r="BH24" s="243">
        <v>100.044822</v>
      </c>
      <c r="BI24" s="243">
        <v>100.044822</v>
      </c>
      <c r="BJ24" s="243">
        <v>92.708147999999994</v>
      </c>
      <c r="BK24" s="243">
        <v>93.063755</v>
      </c>
      <c r="BL24" s="243">
        <v>98.739632</v>
      </c>
      <c r="BM24" s="243">
        <v>98.393342000000004</v>
      </c>
      <c r="BN24" s="243">
        <v>96.075815000000006</v>
      </c>
      <c r="BO24" s="243">
        <v>93.980307999999994</v>
      </c>
      <c r="BP24" s="243">
        <v>99.216144</v>
      </c>
      <c r="BQ24" s="243">
        <v>87.719665000000006</v>
      </c>
      <c r="BR24" s="243">
        <v>87.801698549999998</v>
      </c>
      <c r="BS24" s="243">
        <v>95.178702000000001</v>
      </c>
      <c r="BT24" s="243">
        <v>92.769734830000004</v>
      </c>
      <c r="BU24" s="243">
        <v>100.93296100000001</v>
      </c>
      <c r="BV24" s="243">
        <v>99.100371999999993</v>
      </c>
      <c r="BW24" s="243">
        <v>112.505409</v>
      </c>
      <c r="BX24" s="243">
        <v>112.54140099999999</v>
      </c>
      <c r="BY24" s="243">
        <v>105.46777899999999</v>
      </c>
      <c r="BZ24" s="243">
        <v>97.428404999999998</v>
      </c>
      <c r="CA24" s="243">
        <v>95.895197999999993</v>
      </c>
      <c r="CB24" s="243">
        <v>97.029408000000004</v>
      </c>
      <c r="CC24" s="243">
        <v>96.482114999999993</v>
      </c>
      <c r="CD24" s="243">
        <v>96.197683999999995</v>
      </c>
      <c r="CE24" s="243">
        <v>94.004975000000002</v>
      </c>
      <c r="CF24" s="243">
        <v>100.93296100000001</v>
      </c>
      <c r="CG24" s="243">
        <v>94.522041000000002</v>
      </c>
      <c r="CH24" s="243">
        <v>94.879327000000004</v>
      </c>
      <c r="CI24" s="243">
        <v>95.104014000000006</v>
      </c>
      <c r="CJ24" s="243">
        <v>100.668527</v>
      </c>
      <c r="CK24" s="243">
        <v>102.83304683999999</v>
      </c>
      <c r="CL24" s="243">
        <v>100.460652</v>
      </c>
      <c r="CM24" s="243">
        <v>101.375164</v>
      </c>
      <c r="CN24" s="243">
        <v>94.970235000000002</v>
      </c>
      <c r="CO24" s="243">
        <v>93.563654999999997</v>
      </c>
      <c r="CP24" s="243">
        <v>103.51452732</v>
      </c>
      <c r="CQ24" s="243">
        <v>93.073341999999997</v>
      </c>
      <c r="CR24" s="243">
        <v>92.675728000000007</v>
      </c>
      <c r="CS24" s="243">
        <v>92.265453840000006</v>
      </c>
      <c r="CT24" s="243">
        <v>95.500116000000006</v>
      </c>
      <c r="CU24" s="243">
        <v>94.148155000000003</v>
      </c>
      <c r="CV24" s="243">
        <v>104.30730121000001</v>
      </c>
      <c r="CW24" s="243">
        <v>92.139262000000002</v>
      </c>
      <c r="CX24" s="243">
        <v>94.275690670000003</v>
      </c>
      <c r="CY24" s="243">
        <v>94.600714999999994</v>
      </c>
      <c r="CZ24" s="243">
        <v>95.357003000000006</v>
      </c>
      <c r="DA24" s="243">
        <v>100.516428</v>
      </c>
      <c r="DB24" s="243">
        <v>100.791995</v>
      </c>
      <c r="DC24" s="243">
        <v>99.100371999999993</v>
      </c>
      <c r="DD24" s="243">
        <v>98.684724000000003</v>
      </c>
      <c r="DE24" s="243">
        <v>95.935734999999994</v>
      </c>
      <c r="DF24" s="243">
        <v>112.54140099999999</v>
      </c>
      <c r="DG24" s="243">
        <v>96.226073499999998</v>
      </c>
      <c r="DH24" s="243">
        <v>100.53281278</v>
      </c>
      <c r="DI24" s="243">
        <v>101.29155</v>
      </c>
      <c r="DJ24" s="243">
        <v>100.905535</v>
      </c>
      <c r="DK24" s="243">
        <v>93.840686669999997</v>
      </c>
      <c r="DL24" s="243">
        <v>102.957787</v>
      </c>
      <c r="DM24" s="243">
        <v>101.031406</v>
      </c>
      <c r="DN24" s="243">
        <v>97.101009000000005</v>
      </c>
      <c r="DO24" s="243">
        <v>83.975074000000006</v>
      </c>
      <c r="DP24" s="243">
        <v>100.690076</v>
      </c>
      <c r="DQ24" s="243">
        <v>93.945389000000006</v>
      </c>
      <c r="DR24" s="243">
        <v>94.298136999999997</v>
      </c>
      <c r="DS24" s="243">
        <v>95.318804999999998</v>
      </c>
      <c r="DT24" s="243">
        <v>99.482022999999998</v>
      </c>
      <c r="DU24" s="243">
        <v>99.744895999999997</v>
      </c>
      <c r="DV24" s="243">
        <v>90.926157000000003</v>
      </c>
      <c r="DW24" s="243">
        <v>85.987799999999993</v>
      </c>
      <c r="DX24" s="243">
        <v>83.915625750000004</v>
      </c>
      <c r="DY24" s="243">
        <v>95.475214640000004</v>
      </c>
      <c r="DZ24" s="243">
        <v>94.825158000000002</v>
      </c>
      <c r="EA24" s="243">
        <v>95.048463999999996</v>
      </c>
      <c r="EB24" s="243">
        <v>92.006285000000005</v>
      </c>
      <c r="EC24" s="243">
        <v>92.582516999999996</v>
      </c>
      <c r="ED24" s="243">
        <v>93.349320000000006</v>
      </c>
      <c r="EE24" s="243">
        <v>95.167941999999996</v>
      </c>
      <c r="EF24" s="243">
        <v>103.82143259</v>
      </c>
      <c r="EG24" s="243">
        <v>95.443066000000002</v>
      </c>
      <c r="EH24" s="243">
        <v>95.443066000000002</v>
      </c>
      <c r="EI24" s="243">
        <v>93.103527999999997</v>
      </c>
      <c r="EJ24" s="243">
        <v>98.833563999999996</v>
      </c>
      <c r="EK24" s="243">
        <v>99.192041000000003</v>
      </c>
      <c r="EL24" s="243">
        <v>99.100371999999993</v>
      </c>
      <c r="EM24" s="243">
        <v>94.139692999999994</v>
      </c>
      <c r="EN24" s="243">
        <v>94.485769000000005</v>
      </c>
      <c r="EO24" s="243">
        <v>104.63494900000001</v>
      </c>
      <c r="EP24" s="243">
        <v>94.971092999999996</v>
      </c>
      <c r="EQ24" s="243">
        <v>94.962719000000007</v>
      </c>
      <c r="ER24" s="243">
        <v>97.830736009999995</v>
      </c>
      <c r="ES24" s="243">
        <v>91.982861</v>
      </c>
      <c r="ET24" s="243">
        <v>90.806591999999995</v>
      </c>
      <c r="EU24" s="243">
        <v>92.794296000000003</v>
      </c>
      <c r="EV24" s="243">
        <v>95.462677999999997</v>
      </c>
      <c r="EW24" s="243">
        <v>91.542181999999997</v>
      </c>
      <c r="EX24" s="243">
        <v>90.371492000000003</v>
      </c>
      <c r="EY24" s="243">
        <v>94.764990999999995</v>
      </c>
      <c r="EZ24" s="243">
        <v>95.120446999999999</v>
      </c>
      <c r="FA24" s="243">
        <v>95.269226000000003</v>
      </c>
      <c r="FB24" s="243">
        <v>99.645071259999995</v>
      </c>
      <c r="FC24" s="243">
        <v>95.771716999999995</v>
      </c>
      <c r="FD24" s="243">
        <v>103.086744</v>
      </c>
      <c r="FE24" s="243">
        <v>96.267222000000004</v>
      </c>
      <c r="FF24" s="243">
        <v>100.16504336</v>
      </c>
      <c r="FG24" s="243">
        <v>107.326503</v>
      </c>
      <c r="FH24" s="243">
        <v>90.011017499999994</v>
      </c>
      <c r="FI24" s="243">
        <v>90.492339999999999</v>
      </c>
      <c r="FJ24" s="243">
        <v>93.216357000000002</v>
      </c>
      <c r="FK24" s="243">
        <v>95.139675999999994</v>
      </c>
      <c r="FL24" s="243">
        <v>105.48054263</v>
      </c>
      <c r="FM24" s="243">
        <v>105.176677</v>
      </c>
      <c r="FN24" s="243">
        <v>105.46777899999999</v>
      </c>
      <c r="FO24" s="243">
        <v>98.523850999999993</v>
      </c>
      <c r="FP24" s="243">
        <v>98.523850999999993</v>
      </c>
      <c r="FQ24" s="243">
        <v>98.407732999999993</v>
      </c>
      <c r="FR24" s="243">
        <v>98.407732999999993</v>
      </c>
      <c r="FS24" s="243">
        <v>98.407732999999993</v>
      </c>
      <c r="FT24" s="243">
        <v>100.652433</v>
      </c>
      <c r="FU24" s="243">
        <v>100.453402</v>
      </c>
      <c r="FV24" s="243">
        <v>92.110258000000002</v>
      </c>
      <c r="FW24" s="243">
        <v>92.119872000000001</v>
      </c>
      <c r="FX24" s="243">
        <v>97.086961090000003</v>
      </c>
      <c r="FY24" s="243">
        <v>96.541703999999996</v>
      </c>
      <c r="FZ24" s="243">
        <v>95.96311</v>
      </c>
      <c r="GA24" s="243">
        <v>100.93296100000001</v>
      </c>
      <c r="GB24" s="243">
        <v>100.93296100000001</v>
      </c>
      <c r="GC24" s="243">
        <v>97.284959999999998</v>
      </c>
      <c r="GD24" s="243">
        <v>91.141926670000004</v>
      </c>
      <c r="GE24" s="243">
        <v>97.580634000000003</v>
      </c>
      <c r="GF24" s="243">
        <v>98.684724000000003</v>
      </c>
      <c r="GG24" s="243">
        <v>104.26461876</v>
      </c>
      <c r="GH24" s="243">
        <v>90.780545000000004</v>
      </c>
      <c r="GI24" s="243">
        <v>104.26461876</v>
      </c>
      <c r="GJ24" s="243">
        <v>98.523850999999993</v>
      </c>
      <c r="GK24" s="243">
        <v>95.380645999999999</v>
      </c>
      <c r="GL24" s="243">
        <v>96.735984000000002</v>
      </c>
      <c r="GM24" s="243">
        <v>89.276886000000005</v>
      </c>
      <c r="GN24" s="243">
        <v>95.856536000000006</v>
      </c>
      <c r="GO24" s="243">
        <v>87.164679430000007</v>
      </c>
      <c r="GP24" s="243">
        <v>86.938230450000006</v>
      </c>
      <c r="GQ24" s="243">
        <v>92.440460000000002</v>
      </c>
      <c r="GR24" s="243">
        <v>99.761044999999996</v>
      </c>
      <c r="GS24" s="243">
        <v>99.033576999999994</v>
      </c>
      <c r="GT24" s="243">
        <v>98.881416000000002</v>
      </c>
      <c r="GU24" s="243">
        <v>95.856536000000006</v>
      </c>
      <c r="GV24" s="243">
        <v>95.856536000000006</v>
      </c>
      <c r="GW24" s="243">
        <v>95.856536000000006</v>
      </c>
      <c r="GX24" s="243">
        <v>102.821108</v>
      </c>
      <c r="GY24" s="243">
        <v>103.00425</v>
      </c>
      <c r="GZ24" s="243">
        <v>103.00425</v>
      </c>
      <c r="HA24" s="243">
        <v>103.00425</v>
      </c>
      <c r="HB24" s="243">
        <v>97.018923000000001</v>
      </c>
      <c r="HC24" s="243">
        <v>101.988806</v>
      </c>
      <c r="HD24" s="243">
        <v>101.68379</v>
      </c>
      <c r="HE24" s="243">
        <v>102.625775</v>
      </c>
      <c r="HF24" s="243">
        <v>100.54717100000001</v>
      </c>
      <c r="HG24" s="243">
        <v>99.516057000000004</v>
      </c>
      <c r="HH24" s="243">
        <v>89.097890489999997</v>
      </c>
      <c r="HI24" s="243">
        <v>103.18372599999999</v>
      </c>
      <c r="HJ24" s="243">
        <v>95.869409500000003</v>
      </c>
      <c r="HK24" s="243">
        <v>96.132154999999997</v>
      </c>
      <c r="HL24" s="243">
        <v>94.376943999999995</v>
      </c>
      <c r="HM24" s="243">
        <v>93.485422999999997</v>
      </c>
      <c r="HN24" s="243">
        <v>86.193532480000002</v>
      </c>
      <c r="HO24" s="243">
        <v>87.286345499999996</v>
      </c>
      <c r="HP24" s="243">
        <v>87.767779000000004</v>
      </c>
      <c r="HQ24" s="243">
        <v>102.13204260000001</v>
      </c>
      <c r="HR24" s="243">
        <v>96.074826000000002</v>
      </c>
      <c r="HS24" s="243">
        <v>104.44033400000001</v>
      </c>
      <c r="HT24" s="243">
        <v>126.41226249</v>
      </c>
      <c r="HU24" s="243">
        <v>126.38560893</v>
      </c>
      <c r="HV24" s="243">
        <v>112.29504869</v>
      </c>
      <c r="HW24" s="243">
        <v>131.04148409999999</v>
      </c>
      <c r="HX24" s="243">
        <v>131.03549670000001</v>
      </c>
      <c r="HY24" s="243">
        <v>126.31598133</v>
      </c>
      <c r="HZ24" s="243">
        <v>126.49318889</v>
      </c>
      <c r="IA24" s="243">
        <v>125.40425567</v>
      </c>
    </row>
    <row r="25" spans="1:235" s="244" customFormat="1" x14ac:dyDescent="0.2">
      <c r="A25" s="242"/>
      <c r="B25" s="251">
        <v>45680.458333333336</v>
      </c>
      <c r="C25" s="243">
        <v>97.562021999999999</v>
      </c>
      <c r="D25" s="243">
        <v>97.812965000000005</v>
      </c>
      <c r="E25" s="243">
        <v>97.653549999999996</v>
      </c>
      <c r="F25" s="243">
        <v>97.562021999999999</v>
      </c>
      <c r="G25" s="243">
        <v>95.089680999999999</v>
      </c>
      <c r="H25" s="243">
        <v>99.577485999999993</v>
      </c>
      <c r="I25" s="243">
        <v>99.152334999999994</v>
      </c>
      <c r="J25" s="243">
        <v>99.865725999999995</v>
      </c>
      <c r="K25" s="243">
        <v>94.773448000000002</v>
      </c>
      <c r="L25" s="243">
        <v>98.686031999999997</v>
      </c>
      <c r="M25" s="243">
        <v>100.491398</v>
      </c>
      <c r="N25" s="243">
        <v>99.674879000000004</v>
      </c>
      <c r="O25" s="243">
        <v>101.79493600000001</v>
      </c>
      <c r="P25" s="243">
        <v>96.316065550000005</v>
      </c>
      <c r="Q25" s="243">
        <v>99.918336999999994</v>
      </c>
      <c r="R25" s="243">
        <v>96.438338999999999</v>
      </c>
      <c r="S25" s="243">
        <v>99.798794000000001</v>
      </c>
      <c r="T25" s="243">
        <v>90.348798000000002</v>
      </c>
      <c r="U25" s="243">
        <v>91.055385000000001</v>
      </c>
      <c r="V25" s="243">
        <v>98.027595000000005</v>
      </c>
      <c r="W25" s="243">
        <v>95.762878000000001</v>
      </c>
      <c r="X25" s="243">
        <v>91.318059000000005</v>
      </c>
      <c r="Y25" s="243">
        <v>93.323244000000003</v>
      </c>
      <c r="Z25" s="243">
        <v>101.55757</v>
      </c>
      <c r="AA25" s="243">
        <v>91.183278999999999</v>
      </c>
      <c r="AB25" s="243">
        <v>95.468800000000002</v>
      </c>
      <c r="AC25" s="243">
        <v>96.043145999999993</v>
      </c>
      <c r="AD25" s="243">
        <v>95.516959999999997</v>
      </c>
      <c r="AE25" s="243">
        <v>90.055802</v>
      </c>
      <c r="AF25" s="243">
        <v>96.979414750000004</v>
      </c>
      <c r="AG25" s="243">
        <v>98.418218609999997</v>
      </c>
      <c r="AH25" s="243">
        <v>97.651798999999997</v>
      </c>
      <c r="AI25" s="243">
        <v>97.776945999999995</v>
      </c>
      <c r="AJ25" s="243">
        <v>87.609561999999997</v>
      </c>
      <c r="AK25" s="243">
        <v>98.251883000000007</v>
      </c>
      <c r="AL25" s="243">
        <v>90.919348670000005</v>
      </c>
      <c r="AM25" s="243">
        <v>91.393189000000007</v>
      </c>
      <c r="AN25" s="243">
        <v>98.835863000000003</v>
      </c>
      <c r="AO25" s="243">
        <v>89.733645999999993</v>
      </c>
      <c r="AP25" s="243">
        <v>85.168902500000002</v>
      </c>
      <c r="AQ25" s="243">
        <v>85.531921999999994</v>
      </c>
      <c r="AR25" s="243">
        <v>95.776974999999993</v>
      </c>
      <c r="AS25" s="243">
        <v>98.870608000000004</v>
      </c>
      <c r="AT25" s="243">
        <v>98.870608000000004</v>
      </c>
      <c r="AU25" s="243">
        <v>98.453534000000005</v>
      </c>
      <c r="AV25" s="243">
        <v>96.380056999999994</v>
      </c>
      <c r="AW25" s="243">
        <v>92.326650999999998</v>
      </c>
      <c r="AX25" s="243">
        <v>92.69932</v>
      </c>
      <c r="AY25" s="243">
        <v>100.817806</v>
      </c>
      <c r="AZ25" s="243">
        <v>94.967409000000004</v>
      </c>
      <c r="BA25" s="243">
        <v>94.667754000000002</v>
      </c>
      <c r="BB25" s="243">
        <v>94.667754000000002</v>
      </c>
      <c r="BC25" s="243">
        <v>94.667754000000002</v>
      </c>
      <c r="BD25" s="243">
        <v>94.153676000000004</v>
      </c>
      <c r="BE25" s="243">
        <v>94.667754000000002</v>
      </c>
      <c r="BF25" s="243">
        <v>100.217135</v>
      </c>
      <c r="BG25" s="243">
        <v>100.03085400000001</v>
      </c>
      <c r="BH25" s="243">
        <v>100.03085400000001</v>
      </c>
      <c r="BI25" s="243">
        <v>100.03085400000001</v>
      </c>
      <c r="BJ25" s="243">
        <v>92.684252999999998</v>
      </c>
      <c r="BK25" s="243">
        <v>93.045331000000004</v>
      </c>
      <c r="BL25" s="243">
        <v>98.872056999999998</v>
      </c>
      <c r="BM25" s="243">
        <v>98.452929999999995</v>
      </c>
      <c r="BN25" s="243">
        <v>96.025709000000006</v>
      </c>
      <c r="BO25" s="243">
        <v>93.930862000000005</v>
      </c>
      <c r="BP25" s="243">
        <v>99.470838999999998</v>
      </c>
      <c r="BQ25" s="243">
        <v>87.653823000000003</v>
      </c>
      <c r="BR25" s="243">
        <v>87.735793610000002</v>
      </c>
      <c r="BS25" s="243">
        <v>95.397921999999994</v>
      </c>
      <c r="BT25" s="243">
        <v>92.208558499999995</v>
      </c>
      <c r="BU25" s="243">
        <v>100.71776</v>
      </c>
      <c r="BV25" s="243">
        <v>98.980204999999998</v>
      </c>
      <c r="BW25" s="243">
        <v>112.519198</v>
      </c>
      <c r="BX25" s="243">
        <v>112.55675100000001</v>
      </c>
      <c r="BY25" s="243">
        <v>105.76469299999999</v>
      </c>
      <c r="BZ25" s="243">
        <v>97.426630000000003</v>
      </c>
      <c r="CA25" s="243">
        <v>95.891261</v>
      </c>
      <c r="CB25" s="243">
        <v>97.581539000000006</v>
      </c>
      <c r="CC25" s="243">
        <v>97.016530000000003</v>
      </c>
      <c r="CD25" s="243">
        <v>96.251593</v>
      </c>
      <c r="CE25" s="243">
        <v>94.081609</v>
      </c>
      <c r="CF25" s="243">
        <v>100.71776</v>
      </c>
      <c r="CG25" s="243">
        <v>94.52310267</v>
      </c>
      <c r="CH25" s="243">
        <v>94.883537000000004</v>
      </c>
      <c r="CI25" s="243">
        <v>95.097826999999995</v>
      </c>
      <c r="CJ25" s="243">
        <v>100.48971</v>
      </c>
      <c r="CK25" s="243">
        <v>102.86332102999999</v>
      </c>
      <c r="CL25" s="243">
        <v>100.19079600000001</v>
      </c>
      <c r="CM25" s="243">
        <v>101.117227</v>
      </c>
      <c r="CN25" s="243">
        <v>94.946537000000006</v>
      </c>
      <c r="CO25" s="243">
        <v>93.002172999999999</v>
      </c>
      <c r="CP25" s="243">
        <v>102.72009952000001</v>
      </c>
      <c r="CQ25" s="243">
        <v>93.082589999999996</v>
      </c>
      <c r="CR25" s="243">
        <v>92.662886999999998</v>
      </c>
      <c r="CS25" s="243">
        <v>92.404412590000007</v>
      </c>
      <c r="CT25" s="243">
        <v>95.455134999999999</v>
      </c>
      <c r="CU25" s="243">
        <v>94.156108000000003</v>
      </c>
      <c r="CV25" s="243">
        <v>104.25534374</v>
      </c>
      <c r="CW25" s="243">
        <v>92.169085999999993</v>
      </c>
      <c r="CX25" s="243">
        <v>94.153796999999997</v>
      </c>
      <c r="CY25" s="243">
        <v>94.513784000000001</v>
      </c>
      <c r="CZ25" s="243">
        <v>95.291888</v>
      </c>
      <c r="DA25" s="243">
        <v>100.331034</v>
      </c>
      <c r="DB25" s="243">
        <v>100.621419</v>
      </c>
      <c r="DC25" s="243">
        <v>98.980204999999998</v>
      </c>
      <c r="DD25" s="243">
        <v>98.604678000000007</v>
      </c>
      <c r="DE25" s="243">
        <v>95.831590000000006</v>
      </c>
      <c r="DF25" s="243">
        <v>112.55675100000001</v>
      </c>
      <c r="DG25" s="243">
        <v>96.241236500000014</v>
      </c>
      <c r="DH25" s="243">
        <v>100.53093421</v>
      </c>
      <c r="DI25" s="243">
        <v>101.153772</v>
      </c>
      <c r="DJ25" s="243">
        <v>100.768542</v>
      </c>
      <c r="DK25" s="243">
        <v>93.869910669999996</v>
      </c>
      <c r="DL25" s="243">
        <v>102.983677</v>
      </c>
      <c r="DM25" s="243">
        <v>100.971986</v>
      </c>
      <c r="DN25" s="243">
        <v>96.539202000000003</v>
      </c>
      <c r="DO25" s="243">
        <v>83.933785999999998</v>
      </c>
      <c r="DP25" s="243">
        <v>100.63884899999999</v>
      </c>
      <c r="DQ25" s="243">
        <v>93.958068999999995</v>
      </c>
      <c r="DR25" s="243">
        <v>94.309773000000007</v>
      </c>
      <c r="DS25" s="243">
        <v>95.336017999999996</v>
      </c>
      <c r="DT25" s="243">
        <v>99.392250000000004</v>
      </c>
      <c r="DU25" s="243">
        <v>99.689357999999999</v>
      </c>
      <c r="DV25" s="243">
        <v>91.553166000000004</v>
      </c>
      <c r="DW25" s="243">
        <v>85.908527000000007</v>
      </c>
      <c r="DX25" s="243">
        <v>83.814104999999998</v>
      </c>
      <c r="DY25" s="243">
        <v>95.315591810000001</v>
      </c>
      <c r="DZ25" s="243">
        <v>94.844928999999993</v>
      </c>
      <c r="EA25" s="243">
        <v>95.077393000000001</v>
      </c>
      <c r="EB25" s="243">
        <v>91.979589000000004</v>
      </c>
      <c r="EC25" s="243">
        <v>92.559725</v>
      </c>
      <c r="ED25" s="243">
        <v>93.217367999999993</v>
      </c>
      <c r="EE25" s="243">
        <v>95.123813999999996</v>
      </c>
      <c r="EF25" s="243">
        <v>103.76972397</v>
      </c>
      <c r="EG25" s="243">
        <v>96.369037000000006</v>
      </c>
      <c r="EH25" s="243">
        <v>96.369037000000006</v>
      </c>
      <c r="EI25" s="243">
        <v>93.110658000000001</v>
      </c>
      <c r="EJ25" s="243">
        <v>98.719527999999997</v>
      </c>
      <c r="EK25" s="243">
        <v>99.066169000000002</v>
      </c>
      <c r="EL25" s="243">
        <v>98.980204999999998</v>
      </c>
      <c r="EM25" s="243">
        <v>94.092626999999993</v>
      </c>
      <c r="EN25" s="243">
        <v>94.508110000000002</v>
      </c>
      <c r="EO25" s="243">
        <v>104.69725200000001</v>
      </c>
      <c r="EP25" s="243">
        <v>94.975904999999997</v>
      </c>
      <c r="EQ25" s="243">
        <v>94.967657000000003</v>
      </c>
      <c r="ER25" s="243">
        <v>97.84562004</v>
      </c>
      <c r="ES25" s="243">
        <v>91.950911000000005</v>
      </c>
      <c r="ET25" s="243">
        <v>90.774833999999998</v>
      </c>
      <c r="EU25" s="243">
        <v>92.777271999999996</v>
      </c>
      <c r="EV25" s="243">
        <v>95.606401000000005</v>
      </c>
      <c r="EW25" s="243">
        <v>91.448740999999998</v>
      </c>
      <c r="EX25" s="243">
        <v>90.268332000000001</v>
      </c>
      <c r="EY25" s="243">
        <v>94.694479000000001</v>
      </c>
      <c r="EZ25" s="243">
        <v>95.055941000000004</v>
      </c>
      <c r="FA25" s="243">
        <v>95.207229999999996</v>
      </c>
      <c r="FB25" s="243">
        <v>99.047003810000007</v>
      </c>
      <c r="FC25" s="243">
        <v>95.718917000000005</v>
      </c>
      <c r="FD25" s="243">
        <v>103.08978399999999</v>
      </c>
      <c r="FE25" s="243">
        <v>96.282775999999998</v>
      </c>
      <c r="FF25" s="243">
        <v>100.32954362</v>
      </c>
      <c r="FG25" s="243">
        <v>107.58044</v>
      </c>
      <c r="FH25" s="243">
        <v>89.832454499999997</v>
      </c>
      <c r="FI25" s="243">
        <v>90.337325000000007</v>
      </c>
      <c r="FJ25" s="243">
        <v>93.204909000000001</v>
      </c>
      <c r="FK25" s="243">
        <v>95.133414000000002</v>
      </c>
      <c r="FL25" s="243">
        <v>105.77749138</v>
      </c>
      <c r="FM25" s="243">
        <v>105.46182</v>
      </c>
      <c r="FN25" s="243">
        <v>105.76469299999999</v>
      </c>
      <c r="FO25" s="243">
        <v>98.461564999999993</v>
      </c>
      <c r="FP25" s="243">
        <v>98.461564999999993</v>
      </c>
      <c r="FQ25" s="243">
        <v>98.383509000000004</v>
      </c>
      <c r="FR25" s="243">
        <v>98.383509000000004</v>
      </c>
      <c r="FS25" s="243">
        <v>98.383509000000004</v>
      </c>
      <c r="FT25" s="243">
        <v>100.537173</v>
      </c>
      <c r="FU25" s="243">
        <v>100.33638999999999</v>
      </c>
      <c r="FV25" s="243">
        <v>92.096658000000005</v>
      </c>
      <c r="FW25" s="243">
        <v>92.100756000000004</v>
      </c>
      <c r="FX25" s="243">
        <v>97.024178500000005</v>
      </c>
      <c r="FY25" s="243">
        <v>97.067171000000002</v>
      </c>
      <c r="FZ25" s="243">
        <v>95.186612999999994</v>
      </c>
      <c r="GA25" s="243">
        <v>100.71776</v>
      </c>
      <c r="GB25" s="243">
        <v>100.71776</v>
      </c>
      <c r="GC25" s="243">
        <v>97.565414000000004</v>
      </c>
      <c r="GD25" s="243">
        <v>91.152345330000003</v>
      </c>
      <c r="GE25" s="243">
        <v>97.384011000000001</v>
      </c>
      <c r="GF25" s="243">
        <v>98.604678000000007</v>
      </c>
      <c r="GG25" s="243">
        <v>104.21268314</v>
      </c>
      <c r="GH25" s="243">
        <v>90.593356</v>
      </c>
      <c r="GI25" s="243">
        <v>104.21268314</v>
      </c>
      <c r="GJ25" s="243">
        <v>98.461564999999993</v>
      </c>
      <c r="GK25" s="243">
        <v>95.393386000000007</v>
      </c>
      <c r="GL25" s="243">
        <v>96.737398999999996</v>
      </c>
      <c r="GM25" s="243">
        <v>89.192486000000002</v>
      </c>
      <c r="GN25" s="243">
        <v>95.867182999999997</v>
      </c>
      <c r="GO25" s="243">
        <v>87.143049180000006</v>
      </c>
      <c r="GP25" s="243">
        <v>86.916660219999997</v>
      </c>
      <c r="GQ25" s="243">
        <v>92.904662000000002</v>
      </c>
      <c r="GR25" s="243">
        <v>99.718969000000001</v>
      </c>
      <c r="GS25" s="243">
        <v>98.993323000000004</v>
      </c>
      <c r="GT25" s="243">
        <v>98.833963999999995</v>
      </c>
      <c r="GU25" s="243">
        <v>95.867182999999997</v>
      </c>
      <c r="GV25" s="243">
        <v>95.867182999999997</v>
      </c>
      <c r="GW25" s="243">
        <v>95.867182999999997</v>
      </c>
      <c r="GX25" s="243">
        <v>102.849655</v>
      </c>
      <c r="GY25" s="243">
        <v>103.030332</v>
      </c>
      <c r="GZ25" s="243">
        <v>103.030332</v>
      </c>
      <c r="HA25" s="243">
        <v>103.030332</v>
      </c>
      <c r="HB25" s="243">
        <v>96.953828000000001</v>
      </c>
      <c r="HC25" s="243">
        <v>101.919822</v>
      </c>
      <c r="HD25" s="243">
        <v>101.609397</v>
      </c>
      <c r="HE25" s="243">
        <v>102.386921</v>
      </c>
      <c r="HF25" s="243">
        <v>100.327213</v>
      </c>
      <c r="HG25" s="243">
        <v>99.463853</v>
      </c>
      <c r="HH25" s="243">
        <v>88.914196849999996</v>
      </c>
      <c r="HI25" s="243">
        <v>103.195533</v>
      </c>
      <c r="HJ25" s="243">
        <v>95.883094</v>
      </c>
      <c r="HK25" s="243">
        <v>96.145954000000003</v>
      </c>
      <c r="HL25" s="243">
        <v>94.219175000000007</v>
      </c>
      <c r="HM25" s="243">
        <v>93.473468999999994</v>
      </c>
      <c r="HN25" s="243">
        <v>86.172159629999996</v>
      </c>
      <c r="HO25" s="243">
        <v>87.272745999999998</v>
      </c>
      <c r="HP25" s="243">
        <v>87.735989000000004</v>
      </c>
      <c r="HQ25" s="243">
        <v>101.92978341</v>
      </c>
      <c r="HR25" s="243">
        <v>96.089260999999993</v>
      </c>
      <c r="HS25" s="243">
        <v>104.49871899999999</v>
      </c>
      <c r="HT25" s="243">
        <v>126.40731499</v>
      </c>
      <c r="HU25" s="243">
        <v>126.38070043</v>
      </c>
      <c r="HV25" s="243">
        <v>112.3107602</v>
      </c>
      <c r="HW25" s="243">
        <v>131.02976222999999</v>
      </c>
      <c r="HX25" s="243">
        <v>131.0237836</v>
      </c>
      <c r="HY25" s="243">
        <v>126.31117472</v>
      </c>
      <c r="HZ25" s="243">
        <v>126.48812296</v>
      </c>
      <c r="IA25" s="243">
        <v>125.40078327000001</v>
      </c>
    </row>
    <row r="26" spans="1:235" s="244" customFormat="1" x14ac:dyDescent="0.2">
      <c r="A26" s="242"/>
      <c r="B26" s="251">
        <v>45680.479166666664</v>
      </c>
      <c r="C26" s="243">
        <v>97.640305999999995</v>
      </c>
      <c r="D26" s="243">
        <v>97.892049</v>
      </c>
      <c r="E26" s="243">
        <v>97.731278000000003</v>
      </c>
      <c r="F26" s="243">
        <v>97.640305999999995</v>
      </c>
      <c r="G26" s="243">
        <v>95.166523999999995</v>
      </c>
      <c r="H26" s="243">
        <v>99.277815000000004</v>
      </c>
      <c r="I26" s="243">
        <v>98.859471999999997</v>
      </c>
      <c r="J26" s="243">
        <v>99.595319000000003</v>
      </c>
      <c r="K26" s="243">
        <v>94.666433999999995</v>
      </c>
      <c r="L26" s="243">
        <v>98.821403000000004</v>
      </c>
      <c r="M26" s="243">
        <v>100.380898</v>
      </c>
      <c r="N26" s="243">
        <v>99.604247000000001</v>
      </c>
      <c r="O26" s="243">
        <v>102.033905</v>
      </c>
      <c r="P26" s="243">
        <v>96.416194750000003</v>
      </c>
      <c r="Q26" s="243">
        <v>99.771952999999996</v>
      </c>
      <c r="R26" s="243">
        <v>95.798496999999998</v>
      </c>
      <c r="S26" s="243">
        <v>99.958314000000001</v>
      </c>
      <c r="T26" s="243">
        <v>90.437360999999996</v>
      </c>
      <c r="U26" s="243">
        <v>91.143393000000003</v>
      </c>
      <c r="V26" s="243">
        <v>98.112654000000006</v>
      </c>
      <c r="W26" s="243">
        <v>95.800403000000003</v>
      </c>
      <c r="X26" s="243">
        <v>91.321483000000001</v>
      </c>
      <c r="Y26" s="243">
        <v>93.322714000000005</v>
      </c>
      <c r="Z26" s="243">
        <v>101.392533</v>
      </c>
      <c r="AA26" s="243">
        <v>90.963498999999999</v>
      </c>
      <c r="AB26" s="243">
        <v>94.956520999999995</v>
      </c>
      <c r="AC26" s="243">
        <v>96.072648000000001</v>
      </c>
      <c r="AD26" s="243">
        <v>95.550601</v>
      </c>
      <c r="AE26" s="243">
        <v>90.044478999999995</v>
      </c>
      <c r="AF26" s="243">
        <v>97.031865749999994</v>
      </c>
      <c r="AG26" s="243">
        <v>98.47807684</v>
      </c>
      <c r="AH26" s="243">
        <v>97.698954000000001</v>
      </c>
      <c r="AI26" s="243">
        <v>97.840693000000002</v>
      </c>
      <c r="AJ26" s="243">
        <v>87.612823000000006</v>
      </c>
      <c r="AK26" s="243">
        <v>98.336326</v>
      </c>
      <c r="AL26" s="243">
        <v>90.786558670000005</v>
      </c>
      <c r="AM26" s="243">
        <v>91.253356999999994</v>
      </c>
      <c r="AN26" s="243">
        <v>98.514410999999996</v>
      </c>
      <c r="AO26" s="243">
        <v>89.697146000000004</v>
      </c>
      <c r="AP26" s="243">
        <v>85.175160000000005</v>
      </c>
      <c r="AQ26" s="243">
        <v>85.537633</v>
      </c>
      <c r="AR26" s="243">
        <v>95.215059999999994</v>
      </c>
      <c r="AS26" s="243">
        <v>98.662171000000001</v>
      </c>
      <c r="AT26" s="243">
        <v>98.662171000000001</v>
      </c>
      <c r="AU26" s="243">
        <v>98.178725</v>
      </c>
      <c r="AV26" s="243">
        <v>96.430707999999996</v>
      </c>
      <c r="AW26" s="243">
        <v>92.405278999999993</v>
      </c>
      <c r="AX26" s="243">
        <v>92.773615000000007</v>
      </c>
      <c r="AY26" s="243">
        <v>100.941728</v>
      </c>
      <c r="AZ26" s="243">
        <v>94.982816</v>
      </c>
      <c r="BA26" s="243">
        <v>94.706396999999996</v>
      </c>
      <c r="BB26" s="243">
        <v>94.706396999999996</v>
      </c>
      <c r="BC26" s="243">
        <v>94.706396999999996</v>
      </c>
      <c r="BD26" s="243">
        <v>94.235793999999999</v>
      </c>
      <c r="BE26" s="243">
        <v>94.706396999999996</v>
      </c>
      <c r="BF26" s="243">
        <v>100.03289599999999</v>
      </c>
      <c r="BG26" s="243">
        <v>99.828894000000005</v>
      </c>
      <c r="BH26" s="243">
        <v>99.828894000000005</v>
      </c>
      <c r="BI26" s="243">
        <v>99.828894000000005</v>
      </c>
      <c r="BJ26" s="243">
        <v>92.740945999999994</v>
      </c>
      <c r="BK26" s="243">
        <v>93.062735000000004</v>
      </c>
      <c r="BL26" s="243">
        <v>98.893719000000004</v>
      </c>
      <c r="BM26" s="243">
        <v>98.490628000000001</v>
      </c>
      <c r="BN26" s="243">
        <v>95.109555999999998</v>
      </c>
      <c r="BO26" s="243">
        <v>93.187100000000001</v>
      </c>
      <c r="BP26" s="243">
        <v>99.069612000000006</v>
      </c>
      <c r="BQ26" s="243">
        <v>87.675893000000002</v>
      </c>
      <c r="BR26" s="243">
        <v>87.757886310000004</v>
      </c>
      <c r="BS26" s="243">
        <v>94.992935000000003</v>
      </c>
      <c r="BT26" s="243">
        <v>92.254915670000003</v>
      </c>
      <c r="BU26" s="243">
        <v>100.836922</v>
      </c>
      <c r="BV26" s="243">
        <v>98.721187</v>
      </c>
      <c r="BW26" s="243">
        <v>112.617183</v>
      </c>
      <c r="BX26" s="243">
        <v>112.665828</v>
      </c>
      <c r="BY26" s="243">
        <v>105.87035299999999</v>
      </c>
      <c r="BZ26" s="243">
        <v>97.343952999999999</v>
      </c>
      <c r="CA26" s="243">
        <v>95.150503999999998</v>
      </c>
      <c r="CB26" s="243">
        <v>96.969701999999998</v>
      </c>
      <c r="CC26" s="243">
        <v>96.398950999999997</v>
      </c>
      <c r="CD26" s="243">
        <v>96.087941999999998</v>
      </c>
      <c r="CE26" s="243">
        <v>93.809434999999993</v>
      </c>
      <c r="CF26" s="243">
        <v>100.836922</v>
      </c>
      <c r="CG26" s="243">
        <v>94.540622330000005</v>
      </c>
      <c r="CH26" s="243">
        <v>94.899343000000002</v>
      </c>
      <c r="CI26" s="243">
        <v>94.888688999999999</v>
      </c>
      <c r="CJ26" s="243">
        <v>100.706633</v>
      </c>
      <c r="CK26" s="243">
        <v>102.95557393999999</v>
      </c>
      <c r="CL26" s="243">
        <v>100.284836</v>
      </c>
      <c r="CM26" s="243">
        <v>101.25199000000001</v>
      </c>
      <c r="CN26" s="243">
        <v>94.994916000000003</v>
      </c>
      <c r="CO26" s="243">
        <v>93.050776999999997</v>
      </c>
      <c r="CP26" s="243">
        <v>102.79289887</v>
      </c>
      <c r="CQ26" s="243">
        <v>93.103061999999994</v>
      </c>
      <c r="CR26" s="243">
        <v>92.190511999999998</v>
      </c>
      <c r="CS26" s="243">
        <v>91.968851569999998</v>
      </c>
      <c r="CT26" s="243">
        <v>95.503674000000004</v>
      </c>
      <c r="CU26" s="243">
        <v>94.135679999999994</v>
      </c>
      <c r="CV26" s="243">
        <v>104.08598305</v>
      </c>
      <c r="CW26" s="243">
        <v>92.014847000000003</v>
      </c>
      <c r="CX26" s="243">
        <v>94.205966329999995</v>
      </c>
      <c r="CY26" s="243">
        <v>94.551513</v>
      </c>
      <c r="CZ26" s="243">
        <v>94.284318999999996</v>
      </c>
      <c r="DA26" s="243">
        <v>100.062393</v>
      </c>
      <c r="DB26" s="243">
        <v>100.35962499999999</v>
      </c>
      <c r="DC26" s="243">
        <v>98.721187</v>
      </c>
      <c r="DD26" s="243">
        <v>98.334943999999993</v>
      </c>
      <c r="DE26" s="243">
        <v>94.682704999999999</v>
      </c>
      <c r="DF26" s="243">
        <v>112.665828</v>
      </c>
      <c r="DG26" s="243">
        <v>96.284689999999998</v>
      </c>
      <c r="DH26" s="243">
        <v>100.44569366</v>
      </c>
      <c r="DI26" s="243">
        <v>101.01113700000001</v>
      </c>
      <c r="DJ26" s="243">
        <v>100.61771899999999</v>
      </c>
      <c r="DK26" s="243">
        <v>93.979879999999994</v>
      </c>
      <c r="DL26" s="243">
        <v>103.07689499999999</v>
      </c>
      <c r="DM26" s="243">
        <v>101.067976</v>
      </c>
      <c r="DN26" s="243">
        <v>96.607924999999994</v>
      </c>
      <c r="DO26" s="243">
        <v>83.947989000000007</v>
      </c>
      <c r="DP26" s="243">
        <v>100.72856</v>
      </c>
      <c r="DQ26" s="243">
        <v>93.996121000000002</v>
      </c>
      <c r="DR26" s="243">
        <v>94.348118999999997</v>
      </c>
      <c r="DS26" s="243">
        <v>95.384141999999997</v>
      </c>
      <c r="DT26" s="243">
        <v>99.249545999999995</v>
      </c>
      <c r="DU26" s="243">
        <v>99.626987999999997</v>
      </c>
      <c r="DV26" s="243">
        <v>90.747923999999998</v>
      </c>
      <c r="DW26" s="243">
        <v>85.925797000000003</v>
      </c>
      <c r="DX26" s="243">
        <v>83.859863750000002</v>
      </c>
      <c r="DY26" s="243">
        <v>95.352464299999994</v>
      </c>
      <c r="DZ26" s="243">
        <v>94.572388000000004</v>
      </c>
      <c r="EA26" s="243">
        <v>94.790907000000004</v>
      </c>
      <c r="EB26" s="243">
        <v>91.983266999999998</v>
      </c>
      <c r="EC26" s="243">
        <v>92.561581000000004</v>
      </c>
      <c r="ED26" s="243">
        <v>93.151715999999993</v>
      </c>
      <c r="EE26" s="243">
        <v>95.172774000000004</v>
      </c>
      <c r="EF26" s="243">
        <v>103.60114176</v>
      </c>
      <c r="EG26" s="243">
        <v>95.807423</v>
      </c>
      <c r="EH26" s="243">
        <v>95.807423</v>
      </c>
      <c r="EI26" s="243">
        <v>92.639024000000006</v>
      </c>
      <c r="EJ26" s="243">
        <v>98.449128999999999</v>
      </c>
      <c r="EK26" s="243">
        <v>98.811739000000003</v>
      </c>
      <c r="EL26" s="243">
        <v>98.721187</v>
      </c>
      <c r="EM26" s="243">
        <v>94.145398999999998</v>
      </c>
      <c r="EN26" s="243">
        <v>94.017758000000001</v>
      </c>
      <c r="EO26" s="243">
        <v>104.82925899999999</v>
      </c>
      <c r="EP26" s="243">
        <v>94.990903000000003</v>
      </c>
      <c r="EQ26" s="243">
        <v>94.983052000000001</v>
      </c>
      <c r="ER26" s="243">
        <v>97.897486420000007</v>
      </c>
      <c r="ES26" s="243">
        <v>91.912794000000005</v>
      </c>
      <c r="ET26" s="243">
        <v>90.730391999999995</v>
      </c>
      <c r="EU26" s="243">
        <v>92.735853000000006</v>
      </c>
      <c r="EV26" s="243">
        <v>95.155824999999993</v>
      </c>
      <c r="EW26" s="243">
        <v>91.415479000000005</v>
      </c>
      <c r="EX26" s="243">
        <v>90.267055999999997</v>
      </c>
      <c r="EY26" s="243">
        <v>94.779705000000007</v>
      </c>
      <c r="EZ26" s="243">
        <v>95.117092</v>
      </c>
      <c r="FA26" s="243">
        <v>95.258320999999995</v>
      </c>
      <c r="FB26" s="243">
        <v>99.098911009999995</v>
      </c>
      <c r="FC26" s="243">
        <v>95.784721000000005</v>
      </c>
      <c r="FD26" s="243">
        <v>103.19425099999999</v>
      </c>
      <c r="FE26" s="243">
        <v>96.307517000000004</v>
      </c>
      <c r="FF26" s="243">
        <v>100.36151561</v>
      </c>
      <c r="FG26" s="243">
        <v>107.52649599999999</v>
      </c>
      <c r="FH26" s="243">
        <v>89.912385499999999</v>
      </c>
      <c r="FI26" s="243">
        <v>90.417511000000005</v>
      </c>
      <c r="FJ26" s="243">
        <v>93.167314000000005</v>
      </c>
      <c r="FK26" s="243">
        <v>94.924414999999996</v>
      </c>
      <c r="FL26" s="243">
        <v>105.88316543000001</v>
      </c>
      <c r="FM26" s="243">
        <v>105.566489</v>
      </c>
      <c r="FN26" s="243">
        <v>105.87035299999999</v>
      </c>
      <c r="FO26" s="243">
        <v>98.199349999999995</v>
      </c>
      <c r="FP26" s="243">
        <v>98.199349999999995</v>
      </c>
      <c r="FQ26" s="243">
        <v>98.309802000000005</v>
      </c>
      <c r="FR26" s="243">
        <v>98.309802000000005</v>
      </c>
      <c r="FS26" s="243">
        <v>98.309802000000005</v>
      </c>
      <c r="FT26" s="243">
        <v>100.364097</v>
      </c>
      <c r="FU26" s="243">
        <v>100.167101</v>
      </c>
      <c r="FV26" s="243">
        <v>91.273165000000006</v>
      </c>
      <c r="FW26" s="243">
        <v>91.281362999999999</v>
      </c>
      <c r="FX26" s="243">
        <v>97.081436150000002</v>
      </c>
      <c r="FY26" s="243">
        <v>96.459070999999994</v>
      </c>
      <c r="FZ26" s="243">
        <v>95.244423999999995</v>
      </c>
      <c r="GA26" s="243">
        <v>100.836922</v>
      </c>
      <c r="GB26" s="243">
        <v>100.836922</v>
      </c>
      <c r="GC26" s="243">
        <v>96.994260999999995</v>
      </c>
      <c r="GD26" s="243">
        <v>90.932483000000005</v>
      </c>
      <c r="GE26" s="243">
        <v>96.939825999999996</v>
      </c>
      <c r="GF26" s="243">
        <v>98.334943999999993</v>
      </c>
      <c r="GG26" s="243">
        <v>104.04339084</v>
      </c>
      <c r="GH26" s="243">
        <v>90.559736000000001</v>
      </c>
      <c r="GI26" s="243">
        <v>104.04339084</v>
      </c>
      <c r="GJ26" s="243">
        <v>98.199349999999995</v>
      </c>
      <c r="GK26" s="243">
        <v>95.464943000000005</v>
      </c>
      <c r="GL26" s="243">
        <v>96.442515</v>
      </c>
      <c r="GM26" s="243">
        <v>89.183671000000004</v>
      </c>
      <c r="GN26" s="243">
        <v>95.923771000000002</v>
      </c>
      <c r="GO26" s="243">
        <v>87.187272030000003</v>
      </c>
      <c r="GP26" s="243">
        <v>86.960762470000006</v>
      </c>
      <c r="GQ26" s="243">
        <v>92.266749000000004</v>
      </c>
      <c r="GR26" s="243">
        <v>99.533333999999996</v>
      </c>
      <c r="GS26" s="243">
        <v>98.727627999999996</v>
      </c>
      <c r="GT26" s="243">
        <v>98.564734000000001</v>
      </c>
      <c r="GU26" s="243">
        <v>95.923771000000002</v>
      </c>
      <c r="GV26" s="243">
        <v>95.923771000000002</v>
      </c>
      <c r="GW26" s="243">
        <v>95.923771000000002</v>
      </c>
      <c r="GX26" s="243">
        <v>102.95240699999999</v>
      </c>
      <c r="GY26" s="243">
        <v>103.128432</v>
      </c>
      <c r="GZ26" s="243">
        <v>103.128432</v>
      </c>
      <c r="HA26" s="243">
        <v>103.128432</v>
      </c>
      <c r="HB26" s="243">
        <v>97.042236000000003</v>
      </c>
      <c r="HC26" s="243">
        <v>101.732235</v>
      </c>
      <c r="HD26" s="243">
        <v>101.41033</v>
      </c>
      <c r="HE26" s="243">
        <v>102.616711</v>
      </c>
      <c r="HF26" s="243">
        <v>100.05789900000001</v>
      </c>
      <c r="HG26" s="243">
        <v>99.537593999999999</v>
      </c>
      <c r="HH26" s="243">
        <v>88.881158959999993</v>
      </c>
      <c r="HI26" s="243">
        <v>103.29306800000001</v>
      </c>
      <c r="HJ26" s="243">
        <v>95.931817499999994</v>
      </c>
      <c r="HK26" s="243">
        <v>96.194779999999994</v>
      </c>
      <c r="HL26" s="243">
        <v>94.255596999999995</v>
      </c>
      <c r="HM26" s="243">
        <v>93.444387000000006</v>
      </c>
      <c r="HN26" s="243">
        <v>86.215865249999993</v>
      </c>
      <c r="HO26" s="243">
        <v>87.270404999999997</v>
      </c>
      <c r="HP26" s="243">
        <v>87.732005999999998</v>
      </c>
      <c r="HQ26" s="243">
        <v>102.06754801</v>
      </c>
      <c r="HR26" s="243">
        <v>96.121825000000001</v>
      </c>
      <c r="HS26" s="243">
        <v>104.626807</v>
      </c>
      <c r="HT26" s="243">
        <v>126.3506375</v>
      </c>
      <c r="HU26" s="243">
        <v>126.32434144</v>
      </c>
      <c r="HV26" s="243">
        <v>112.42278005</v>
      </c>
      <c r="HW26" s="243">
        <v>130.91776665</v>
      </c>
      <c r="HX26" s="243">
        <v>130.91185956000001</v>
      </c>
      <c r="HY26" s="243">
        <v>126.25564777</v>
      </c>
      <c r="HZ26" s="243">
        <v>126.43047842</v>
      </c>
      <c r="IA26" s="243">
        <v>125.35615122</v>
      </c>
    </row>
    <row r="27" spans="1:235" s="244" customFormat="1" x14ac:dyDescent="0.2">
      <c r="A27" s="242"/>
      <c r="B27" s="251">
        <v>45680.5</v>
      </c>
      <c r="C27" s="243">
        <v>97.498407</v>
      </c>
      <c r="D27" s="243">
        <v>97.735403000000005</v>
      </c>
      <c r="E27" s="243">
        <v>97.586877999999999</v>
      </c>
      <c r="F27" s="243">
        <v>97.498407</v>
      </c>
      <c r="G27" s="243">
        <v>95.180132999999998</v>
      </c>
      <c r="H27" s="243">
        <v>99.254559999999998</v>
      </c>
      <c r="I27" s="243">
        <v>98.878529</v>
      </c>
      <c r="J27" s="243">
        <v>99.511086000000006</v>
      </c>
      <c r="K27" s="243">
        <v>94.807329999999993</v>
      </c>
      <c r="L27" s="243">
        <v>98.764927</v>
      </c>
      <c r="M27" s="243">
        <v>100.11310899999999</v>
      </c>
      <c r="N27" s="243">
        <v>99.283170999999996</v>
      </c>
      <c r="O27" s="243">
        <v>101.97856899999999</v>
      </c>
      <c r="P27" s="243">
        <v>96.577203240000003</v>
      </c>
      <c r="Q27" s="243">
        <v>99.587181999999999</v>
      </c>
      <c r="R27" s="243">
        <v>95.604495999999997</v>
      </c>
      <c r="S27" s="243">
        <v>99.934072999999998</v>
      </c>
      <c r="T27" s="243">
        <v>90.494928000000002</v>
      </c>
      <c r="U27" s="243">
        <v>91.194070999999994</v>
      </c>
      <c r="V27" s="243">
        <v>98.118941000000007</v>
      </c>
      <c r="W27" s="243">
        <v>95.797155000000004</v>
      </c>
      <c r="X27" s="243">
        <v>91.31514</v>
      </c>
      <c r="Y27" s="243">
        <v>93.329882999999995</v>
      </c>
      <c r="Z27" s="243">
        <v>101.161615</v>
      </c>
      <c r="AA27" s="243">
        <v>91.049741999999995</v>
      </c>
      <c r="AB27" s="243">
        <v>95.343618000000006</v>
      </c>
      <c r="AC27" s="243">
        <v>96.088372000000007</v>
      </c>
      <c r="AD27" s="243">
        <v>95.543823000000003</v>
      </c>
      <c r="AE27" s="243">
        <v>90.066655999999995</v>
      </c>
      <c r="AF27" s="243">
        <v>97.141595499999994</v>
      </c>
      <c r="AG27" s="243">
        <v>98.578305360000002</v>
      </c>
      <c r="AH27" s="243">
        <v>97.825029999999998</v>
      </c>
      <c r="AI27" s="243">
        <v>97.940673000000004</v>
      </c>
      <c r="AJ27" s="243">
        <v>87.641677999999999</v>
      </c>
      <c r="AK27" s="243">
        <v>98.335454999999996</v>
      </c>
      <c r="AL27" s="243">
        <v>90.832329669999993</v>
      </c>
      <c r="AM27" s="243">
        <v>91.298480999999995</v>
      </c>
      <c r="AN27" s="243">
        <v>98.192138999999997</v>
      </c>
      <c r="AO27" s="243">
        <v>89.737768000000003</v>
      </c>
      <c r="AP27" s="243">
        <v>85.230146000000005</v>
      </c>
      <c r="AQ27" s="243">
        <v>85.590464999999995</v>
      </c>
      <c r="AR27" s="243">
        <v>93.863260999999994</v>
      </c>
      <c r="AS27" s="243">
        <v>98.430549999999997</v>
      </c>
      <c r="AT27" s="243">
        <v>98.430549999999997</v>
      </c>
      <c r="AU27" s="243">
        <v>97.920090000000002</v>
      </c>
      <c r="AV27" s="243">
        <v>96.435046999999997</v>
      </c>
      <c r="AW27" s="243">
        <v>92.448547000000005</v>
      </c>
      <c r="AX27" s="243">
        <v>92.813963000000001</v>
      </c>
      <c r="AY27" s="243">
        <v>101.038866</v>
      </c>
      <c r="AZ27" s="243">
        <v>94.998180000000005</v>
      </c>
      <c r="BA27" s="243">
        <v>94.719513000000006</v>
      </c>
      <c r="BB27" s="243">
        <v>94.719513000000006</v>
      </c>
      <c r="BC27" s="243">
        <v>94.719513000000006</v>
      </c>
      <c r="BD27" s="243">
        <v>94.244283999999993</v>
      </c>
      <c r="BE27" s="243">
        <v>94.719513000000006</v>
      </c>
      <c r="BF27" s="243">
        <v>99.788096999999993</v>
      </c>
      <c r="BG27" s="243">
        <v>99.590802999999994</v>
      </c>
      <c r="BH27" s="243">
        <v>99.590802999999994</v>
      </c>
      <c r="BI27" s="243">
        <v>99.590802999999994</v>
      </c>
      <c r="BJ27" s="243">
        <v>92.652326000000002</v>
      </c>
      <c r="BK27" s="243">
        <v>93.012013999999994</v>
      </c>
      <c r="BL27" s="243">
        <v>98.729962999999998</v>
      </c>
      <c r="BM27" s="243">
        <v>98.397476999999995</v>
      </c>
      <c r="BN27" s="243">
        <v>95.718626999999998</v>
      </c>
      <c r="BO27" s="243">
        <v>93.643940999999998</v>
      </c>
      <c r="BP27" s="243">
        <v>98.869463999999994</v>
      </c>
      <c r="BQ27" s="243">
        <v>87.692044999999993</v>
      </c>
      <c r="BR27" s="243">
        <v>87.774052100000006</v>
      </c>
      <c r="BS27" s="243">
        <v>94.877604000000005</v>
      </c>
      <c r="BT27" s="243">
        <v>92.305966999999995</v>
      </c>
      <c r="BU27" s="243">
        <v>100.929563</v>
      </c>
      <c r="BV27" s="243">
        <v>98.523885000000007</v>
      </c>
      <c r="BW27" s="243">
        <v>112.62333</v>
      </c>
      <c r="BX27" s="243">
        <v>112.67267</v>
      </c>
      <c r="BY27" s="243">
        <v>105.251147</v>
      </c>
      <c r="BZ27" s="243">
        <v>97.741833999999997</v>
      </c>
      <c r="CA27" s="243">
        <v>95.654559000000006</v>
      </c>
      <c r="CB27" s="243">
        <v>96.771850999999998</v>
      </c>
      <c r="CC27" s="243">
        <v>96.194406000000001</v>
      </c>
      <c r="CD27" s="243">
        <v>96.490359999999995</v>
      </c>
      <c r="CE27" s="243">
        <v>93.788856999999993</v>
      </c>
      <c r="CF27" s="243">
        <v>100.929563</v>
      </c>
      <c r="CG27" s="243">
        <v>94.559875329999997</v>
      </c>
      <c r="CH27" s="243">
        <v>94.915440000000004</v>
      </c>
      <c r="CI27" s="243">
        <v>94.825654</v>
      </c>
      <c r="CJ27" s="243">
        <v>100.812991</v>
      </c>
      <c r="CK27" s="243">
        <v>103.17470794</v>
      </c>
      <c r="CL27" s="243">
        <v>100.353646</v>
      </c>
      <c r="CM27" s="243">
        <v>101.312231</v>
      </c>
      <c r="CN27" s="243">
        <v>95.017775999999998</v>
      </c>
      <c r="CO27" s="243">
        <v>93.096333999999999</v>
      </c>
      <c r="CP27" s="243">
        <v>102.87715491</v>
      </c>
      <c r="CQ27" s="243">
        <v>93.101837000000003</v>
      </c>
      <c r="CR27" s="243">
        <v>92.450581</v>
      </c>
      <c r="CS27" s="243">
        <v>92.026371310000002</v>
      </c>
      <c r="CT27" s="243">
        <v>95.486748000000006</v>
      </c>
      <c r="CU27" s="243">
        <v>94.171674999999993</v>
      </c>
      <c r="CV27" s="243">
        <v>103.84889566</v>
      </c>
      <c r="CW27" s="243">
        <v>92.082824000000002</v>
      </c>
      <c r="CX27" s="243">
        <v>94.248503670000005</v>
      </c>
      <c r="CY27" s="243">
        <v>94.589887000000004</v>
      </c>
      <c r="CZ27" s="243">
        <v>94.913362000000006</v>
      </c>
      <c r="DA27" s="243">
        <v>99.890405000000001</v>
      </c>
      <c r="DB27" s="243">
        <v>100.173906</v>
      </c>
      <c r="DC27" s="243">
        <v>98.523885000000007</v>
      </c>
      <c r="DD27" s="243">
        <v>98.137370000000004</v>
      </c>
      <c r="DE27" s="243">
        <v>95.433250999999998</v>
      </c>
      <c r="DF27" s="243">
        <v>112.67267</v>
      </c>
      <c r="DG27" s="243">
        <v>96.319795499999998</v>
      </c>
      <c r="DH27" s="243">
        <v>100.85620569</v>
      </c>
      <c r="DI27" s="243">
        <v>100.77042</v>
      </c>
      <c r="DJ27" s="243">
        <v>100.37615099999999</v>
      </c>
      <c r="DK27" s="243">
        <v>93.973119999999994</v>
      </c>
      <c r="DL27" s="243">
        <v>103.29993399999999</v>
      </c>
      <c r="DM27" s="243">
        <v>101.13018099999999</v>
      </c>
      <c r="DN27" s="243">
        <v>96.613191999999998</v>
      </c>
      <c r="DO27" s="243">
        <v>83.991079999999997</v>
      </c>
      <c r="DP27" s="243">
        <v>100.770065</v>
      </c>
      <c r="DQ27" s="243">
        <v>94.009614999999997</v>
      </c>
      <c r="DR27" s="243">
        <v>94.361425999999994</v>
      </c>
      <c r="DS27" s="243">
        <v>95.408918</v>
      </c>
      <c r="DT27" s="243">
        <v>98.915629999999993</v>
      </c>
      <c r="DU27" s="243">
        <v>99.186683000000002</v>
      </c>
      <c r="DV27" s="243">
        <v>90.576295999999999</v>
      </c>
      <c r="DW27" s="243">
        <v>85.926269000000005</v>
      </c>
      <c r="DX27" s="243">
        <v>83.84034475</v>
      </c>
      <c r="DY27" s="243">
        <v>95.353377679999994</v>
      </c>
      <c r="DZ27" s="243">
        <v>94.537884000000005</v>
      </c>
      <c r="EA27" s="243">
        <v>94.749402000000003</v>
      </c>
      <c r="EB27" s="243">
        <v>92.015539000000004</v>
      </c>
      <c r="EC27" s="243">
        <v>92.582988</v>
      </c>
      <c r="ED27" s="243">
        <v>92.907037000000003</v>
      </c>
      <c r="EE27" s="243">
        <v>95.189558000000005</v>
      </c>
      <c r="EF27" s="243">
        <v>103.36516508</v>
      </c>
      <c r="EG27" s="243">
        <v>94.455793</v>
      </c>
      <c r="EH27" s="243">
        <v>94.455793</v>
      </c>
      <c r="EI27" s="243">
        <v>92.898526000000004</v>
      </c>
      <c r="EJ27" s="243">
        <v>98.252765999999994</v>
      </c>
      <c r="EK27" s="243">
        <v>98.625210999999993</v>
      </c>
      <c r="EL27" s="243">
        <v>98.523885000000007</v>
      </c>
      <c r="EM27" s="243">
        <v>94.090975999999998</v>
      </c>
      <c r="EN27" s="243">
        <v>94.155101000000002</v>
      </c>
      <c r="EO27" s="243">
        <v>105.07082200000001</v>
      </c>
      <c r="EP27" s="243">
        <v>95.006434999999996</v>
      </c>
      <c r="EQ27" s="243">
        <v>94.998420999999993</v>
      </c>
      <c r="ER27" s="243">
        <v>97.905886260000003</v>
      </c>
      <c r="ES27" s="243">
        <v>91.941597999999999</v>
      </c>
      <c r="ET27" s="243">
        <v>90.771521000000007</v>
      </c>
      <c r="EU27" s="243">
        <v>92.760688000000002</v>
      </c>
      <c r="EV27" s="243">
        <v>95.215288999999999</v>
      </c>
      <c r="EW27" s="243">
        <v>91.44753</v>
      </c>
      <c r="EX27" s="243">
        <v>90.292160999999993</v>
      </c>
      <c r="EY27" s="243">
        <v>94.795432000000005</v>
      </c>
      <c r="EZ27" s="243">
        <v>95.128022000000001</v>
      </c>
      <c r="FA27" s="243">
        <v>95.267246999999998</v>
      </c>
      <c r="FB27" s="243">
        <v>99.147337469999997</v>
      </c>
      <c r="FC27" s="243">
        <v>95.723223000000004</v>
      </c>
      <c r="FD27" s="243">
        <v>103.36099</v>
      </c>
      <c r="FE27" s="243">
        <v>96.378038000000004</v>
      </c>
      <c r="FF27" s="243">
        <v>100.17932029000001</v>
      </c>
      <c r="FG27" s="243">
        <v>107.524078</v>
      </c>
      <c r="FH27" s="243">
        <v>89.947669000000005</v>
      </c>
      <c r="FI27" s="243">
        <v>90.449631999999994</v>
      </c>
      <c r="FJ27" s="243">
        <v>93.192954</v>
      </c>
      <c r="FK27" s="243">
        <v>94.860231999999996</v>
      </c>
      <c r="FL27" s="243">
        <v>105.26388532999999</v>
      </c>
      <c r="FM27" s="243">
        <v>104.9645</v>
      </c>
      <c r="FN27" s="243">
        <v>105.251147</v>
      </c>
      <c r="FO27" s="243">
        <v>98.008020999999999</v>
      </c>
      <c r="FP27" s="243">
        <v>98.008020999999999</v>
      </c>
      <c r="FQ27" s="243">
        <v>98.107318000000006</v>
      </c>
      <c r="FR27" s="243">
        <v>98.107318000000006</v>
      </c>
      <c r="FS27" s="243">
        <v>98.107318000000006</v>
      </c>
      <c r="FT27" s="243">
        <v>100.13054099999999</v>
      </c>
      <c r="FU27" s="243">
        <v>99.927161999999996</v>
      </c>
      <c r="FV27" s="243">
        <v>91.701194999999998</v>
      </c>
      <c r="FW27" s="243">
        <v>91.704012000000006</v>
      </c>
      <c r="FX27" s="243">
        <v>97.093392019999996</v>
      </c>
      <c r="FY27" s="243">
        <v>96.245131999999998</v>
      </c>
      <c r="FZ27" s="243">
        <v>95.250482000000005</v>
      </c>
      <c r="GA27" s="243">
        <v>100.929563</v>
      </c>
      <c r="GB27" s="243">
        <v>100.929563</v>
      </c>
      <c r="GC27" s="243">
        <v>96.313968000000003</v>
      </c>
      <c r="GD27" s="243">
        <v>91.019031999999996</v>
      </c>
      <c r="GE27" s="243">
        <v>96.749719999999996</v>
      </c>
      <c r="GF27" s="243">
        <v>98.137370000000004</v>
      </c>
      <c r="GG27" s="243">
        <v>103.80640103</v>
      </c>
      <c r="GH27" s="243">
        <v>90.280984000000004</v>
      </c>
      <c r="GI27" s="243">
        <v>103.80640103</v>
      </c>
      <c r="GJ27" s="243">
        <v>98.008020999999999</v>
      </c>
      <c r="GK27" s="243">
        <v>95.481674999999996</v>
      </c>
      <c r="GL27" s="243">
        <v>96.418653000000006</v>
      </c>
      <c r="GM27" s="243">
        <v>89.219404999999995</v>
      </c>
      <c r="GN27" s="243">
        <v>95.929499000000007</v>
      </c>
      <c r="GO27" s="243">
        <v>87.208368719999996</v>
      </c>
      <c r="GP27" s="243">
        <v>86.981808000000001</v>
      </c>
      <c r="GQ27" s="243">
        <v>92.102705</v>
      </c>
      <c r="GR27" s="243">
        <v>99.288904000000002</v>
      </c>
      <c r="GS27" s="243">
        <v>98.494620999999995</v>
      </c>
      <c r="GT27" s="243">
        <v>98.348393000000002</v>
      </c>
      <c r="GU27" s="243">
        <v>95.929499000000007</v>
      </c>
      <c r="GV27" s="243">
        <v>95.929499000000007</v>
      </c>
      <c r="GW27" s="243">
        <v>95.929499000000007</v>
      </c>
      <c r="GX27" s="243">
        <v>103.177386</v>
      </c>
      <c r="GY27" s="243">
        <v>103.35025</v>
      </c>
      <c r="GZ27" s="243">
        <v>103.35025</v>
      </c>
      <c r="HA27" s="243">
        <v>103.35025</v>
      </c>
      <c r="HB27" s="243">
        <v>96.950165999999996</v>
      </c>
      <c r="HC27" s="243">
        <v>101.560979</v>
      </c>
      <c r="HD27" s="243">
        <v>101.219064</v>
      </c>
      <c r="HE27" s="243">
        <v>102.627695</v>
      </c>
      <c r="HF27" s="243">
        <v>99.935573000000005</v>
      </c>
      <c r="HG27" s="243">
        <v>99.507937999999996</v>
      </c>
      <c r="HH27" s="243">
        <v>88.607598769999996</v>
      </c>
      <c r="HI27" s="243">
        <v>103.48280800000001</v>
      </c>
      <c r="HJ27" s="243">
        <v>95.940663999999998</v>
      </c>
      <c r="HK27" s="243">
        <v>96.202614999999994</v>
      </c>
      <c r="HL27" s="243">
        <v>94.256516000000005</v>
      </c>
      <c r="HM27" s="243">
        <v>93.438509999999994</v>
      </c>
      <c r="HN27" s="243">
        <v>86.236742550000002</v>
      </c>
      <c r="HO27" s="243">
        <v>87.305132999999998</v>
      </c>
      <c r="HP27" s="243">
        <v>87.767038999999997</v>
      </c>
      <c r="HQ27" s="243">
        <v>102.17606582000001</v>
      </c>
      <c r="HR27" s="243">
        <v>96.136241999999996</v>
      </c>
      <c r="HS27" s="243">
        <v>104.866225</v>
      </c>
      <c r="HT27" s="243">
        <v>126.4621973</v>
      </c>
      <c r="HU27" s="243">
        <v>126.43570003000001</v>
      </c>
      <c r="HV27" s="243">
        <v>112.42776222000001</v>
      </c>
      <c r="HW27" s="243">
        <v>131.06427467</v>
      </c>
      <c r="HX27" s="243">
        <v>131.05832237999999</v>
      </c>
      <c r="HY27" s="243">
        <v>126.3664807</v>
      </c>
      <c r="HZ27" s="243">
        <v>126.54264917</v>
      </c>
      <c r="IA27" s="243">
        <v>125.4601011</v>
      </c>
    </row>
    <row r="28" spans="1:235" s="244" customFormat="1" x14ac:dyDescent="0.2">
      <c r="A28" s="242"/>
      <c r="B28" s="251">
        <v>45680.520833333336</v>
      </c>
      <c r="C28" s="243">
        <v>97.358041999999998</v>
      </c>
      <c r="D28" s="243">
        <v>97.586721999999995</v>
      </c>
      <c r="E28" s="243">
        <v>97.438095000000004</v>
      </c>
      <c r="F28" s="243">
        <v>97.358041999999998</v>
      </c>
      <c r="G28" s="243">
        <v>95.547241999999997</v>
      </c>
      <c r="H28" s="243">
        <v>99.508224999999996</v>
      </c>
      <c r="I28" s="243">
        <v>99.091897000000003</v>
      </c>
      <c r="J28" s="243">
        <v>99.772101000000006</v>
      </c>
      <c r="K28" s="243">
        <v>95.275901000000005</v>
      </c>
      <c r="L28" s="243">
        <v>98.624458000000004</v>
      </c>
      <c r="M28" s="243">
        <v>100.485218</v>
      </c>
      <c r="N28" s="243">
        <v>99.682468</v>
      </c>
      <c r="O28" s="243">
        <v>101.905585</v>
      </c>
      <c r="P28" s="243">
        <v>96.763997410000002</v>
      </c>
      <c r="Q28" s="243">
        <v>99.900111999999993</v>
      </c>
      <c r="R28" s="243">
        <v>95.713881000000001</v>
      </c>
      <c r="S28" s="243">
        <v>99.932839000000001</v>
      </c>
      <c r="T28" s="243">
        <v>90.535206500000001</v>
      </c>
      <c r="U28" s="243">
        <v>91.243908000000005</v>
      </c>
      <c r="V28" s="243">
        <v>98.190218000000002</v>
      </c>
      <c r="W28" s="243">
        <v>96.087466000000006</v>
      </c>
      <c r="X28" s="243">
        <v>91.518992999999995</v>
      </c>
      <c r="Y28" s="243">
        <v>93.573706999999999</v>
      </c>
      <c r="Z28" s="243">
        <v>101.47725199999999</v>
      </c>
      <c r="AA28" s="243">
        <v>91.366016000000002</v>
      </c>
      <c r="AB28" s="243">
        <v>95.952971000000005</v>
      </c>
      <c r="AC28" s="243">
        <v>96.388048999999995</v>
      </c>
      <c r="AD28" s="243">
        <v>95.833635000000001</v>
      </c>
      <c r="AE28" s="243">
        <v>90.162960999999996</v>
      </c>
      <c r="AF28" s="243">
        <v>97.172598249999993</v>
      </c>
      <c r="AG28" s="243">
        <v>98.611684740000001</v>
      </c>
      <c r="AH28" s="243">
        <v>97.828022000000004</v>
      </c>
      <c r="AI28" s="243">
        <v>97.968126999999996</v>
      </c>
      <c r="AJ28" s="243">
        <v>87.760371000000006</v>
      </c>
      <c r="AK28" s="243">
        <v>98.401644000000005</v>
      </c>
      <c r="AL28" s="243">
        <v>91.136315670000002</v>
      </c>
      <c r="AM28" s="243">
        <v>91.607315999999997</v>
      </c>
      <c r="AN28" s="243">
        <v>98.745439000000005</v>
      </c>
      <c r="AO28" s="243">
        <v>89.887564999999995</v>
      </c>
      <c r="AP28" s="243">
        <v>85.213641999999993</v>
      </c>
      <c r="AQ28" s="243">
        <v>85.578772000000001</v>
      </c>
      <c r="AR28" s="243">
        <v>95.406189999999995</v>
      </c>
      <c r="AS28" s="243">
        <v>98.789996000000002</v>
      </c>
      <c r="AT28" s="243">
        <v>98.789995000000005</v>
      </c>
      <c r="AU28" s="243">
        <v>98.518631999999997</v>
      </c>
      <c r="AV28" s="243">
        <v>96.730287000000004</v>
      </c>
      <c r="AW28" s="243">
        <v>92.411319500000005</v>
      </c>
      <c r="AX28" s="243">
        <v>92.794664999999995</v>
      </c>
      <c r="AY28" s="243">
        <v>101.13811</v>
      </c>
      <c r="AZ28" s="243">
        <v>95.327708000000001</v>
      </c>
      <c r="BA28" s="243">
        <v>95.071466000000001</v>
      </c>
      <c r="BB28" s="243">
        <v>95.071466000000001</v>
      </c>
      <c r="BC28" s="243">
        <v>95.071466000000001</v>
      </c>
      <c r="BD28" s="243">
        <v>94.636703999999995</v>
      </c>
      <c r="BE28" s="243">
        <v>95.071466000000001</v>
      </c>
      <c r="BF28" s="243">
        <v>100.092635</v>
      </c>
      <c r="BG28" s="243">
        <v>99.945322000000004</v>
      </c>
      <c r="BH28" s="243">
        <v>99.945322000000004</v>
      </c>
      <c r="BI28" s="243">
        <v>99.945322000000004</v>
      </c>
      <c r="BJ28" s="243">
        <v>92.974554999999995</v>
      </c>
      <c r="BK28" s="243">
        <v>93.325244999999995</v>
      </c>
      <c r="BL28" s="243">
        <v>99.126157000000006</v>
      </c>
      <c r="BM28" s="243">
        <v>98.725528999999995</v>
      </c>
      <c r="BN28" s="243">
        <v>96.432236000000003</v>
      </c>
      <c r="BO28" s="243">
        <v>94.232862999999995</v>
      </c>
      <c r="BP28" s="243">
        <v>99.077765999999997</v>
      </c>
      <c r="BQ28" s="243">
        <v>87.801308000000006</v>
      </c>
      <c r="BR28" s="243">
        <v>87.883418739999996</v>
      </c>
      <c r="BS28" s="243">
        <v>95.166499000000002</v>
      </c>
      <c r="BT28" s="243">
        <v>92.386036329999996</v>
      </c>
      <c r="BU28" s="243">
        <v>101.02627200000001</v>
      </c>
      <c r="BV28" s="243">
        <v>98.866859000000005</v>
      </c>
      <c r="BW28" s="243">
        <v>112.609848</v>
      </c>
      <c r="BX28" s="243">
        <v>112.657663</v>
      </c>
      <c r="BY28" s="243">
        <v>104.85589400000001</v>
      </c>
      <c r="BZ28" s="243">
        <v>97.486025999999995</v>
      </c>
      <c r="CA28" s="243">
        <v>96.299559000000002</v>
      </c>
      <c r="CB28" s="243">
        <v>96.854938000000004</v>
      </c>
      <c r="CC28" s="243">
        <v>96.290546000000006</v>
      </c>
      <c r="CD28" s="243">
        <v>96.209794000000002</v>
      </c>
      <c r="CE28" s="243">
        <v>94.100244000000004</v>
      </c>
      <c r="CF28" s="243">
        <v>101.02627200000001</v>
      </c>
      <c r="CG28" s="243">
        <v>94.882510330000002</v>
      </c>
      <c r="CH28" s="243">
        <v>95.243668</v>
      </c>
      <c r="CI28" s="243">
        <v>95.195053000000001</v>
      </c>
      <c r="CJ28" s="243">
        <v>100.795141</v>
      </c>
      <c r="CK28" s="243">
        <v>103.35488569</v>
      </c>
      <c r="CL28" s="243">
        <v>100.43702399999999</v>
      </c>
      <c r="CM28" s="243">
        <v>101.372851</v>
      </c>
      <c r="CN28" s="243">
        <v>95.105759000000006</v>
      </c>
      <c r="CO28" s="243">
        <v>93.182799000000003</v>
      </c>
      <c r="CP28" s="243">
        <v>102.90858595</v>
      </c>
      <c r="CQ28" s="243">
        <v>93.370050000000006</v>
      </c>
      <c r="CR28" s="243">
        <v>92.891957000000005</v>
      </c>
      <c r="CS28" s="243">
        <v>91.965610589999997</v>
      </c>
      <c r="CT28" s="243">
        <v>95.436334000000002</v>
      </c>
      <c r="CU28" s="243">
        <v>94.444086999999996</v>
      </c>
      <c r="CV28" s="243">
        <v>104.172957</v>
      </c>
      <c r="CW28" s="243">
        <v>92.385642000000004</v>
      </c>
      <c r="CX28" s="243">
        <v>94.525848999999994</v>
      </c>
      <c r="CY28" s="243">
        <v>94.829873000000006</v>
      </c>
      <c r="CZ28" s="243">
        <v>95.706767999999997</v>
      </c>
      <c r="DA28" s="243">
        <v>100.241933</v>
      </c>
      <c r="DB28" s="243">
        <v>100.548785</v>
      </c>
      <c r="DC28" s="243">
        <v>98.866859000000005</v>
      </c>
      <c r="DD28" s="243">
        <v>98.473949000000005</v>
      </c>
      <c r="DE28" s="243">
        <v>96.241658000000001</v>
      </c>
      <c r="DF28" s="243">
        <v>112.657663</v>
      </c>
      <c r="DG28" s="243">
        <v>96.643469499999995</v>
      </c>
      <c r="DH28" s="243">
        <v>100.59229859</v>
      </c>
      <c r="DI28" s="243">
        <v>101.08822600000001</v>
      </c>
      <c r="DJ28" s="243">
        <v>100.710545</v>
      </c>
      <c r="DK28" s="243">
        <v>94.374734669999995</v>
      </c>
      <c r="DL28" s="243">
        <v>103.478565</v>
      </c>
      <c r="DM28" s="243">
        <v>101.329469</v>
      </c>
      <c r="DN28" s="243">
        <v>96.689479000000006</v>
      </c>
      <c r="DO28" s="243">
        <v>84.105316999999999</v>
      </c>
      <c r="DP28" s="243">
        <v>100.979916</v>
      </c>
      <c r="DQ28" s="243">
        <v>94.368226000000007</v>
      </c>
      <c r="DR28" s="243">
        <v>94.716733000000005</v>
      </c>
      <c r="DS28" s="243">
        <v>95.473695000000006</v>
      </c>
      <c r="DT28" s="243">
        <v>99.228904</v>
      </c>
      <c r="DU28" s="243">
        <v>99.485902999999993</v>
      </c>
      <c r="DV28" s="243">
        <v>90.740393999999995</v>
      </c>
      <c r="DW28" s="243">
        <v>86.014318000000003</v>
      </c>
      <c r="DX28" s="243">
        <v>83.894095500000006</v>
      </c>
      <c r="DY28" s="243">
        <v>95.368524089999994</v>
      </c>
      <c r="DZ28" s="243">
        <v>94.899589000000006</v>
      </c>
      <c r="EA28" s="243">
        <v>95.104586999999995</v>
      </c>
      <c r="EB28" s="243">
        <v>92.225155000000001</v>
      </c>
      <c r="EC28" s="243">
        <v>92.807409000000007</v>
      </c>
      <c r="ED28" s="243">
        <v>93.207864999999998</v>
      </c>
      <c r="EE28" s="243">
        <v>95.286781000000005</v>
      </c>
      <c r="EF28" s="243">
        <v>103.68770979999999</v>
      </c>
      <c r="EG28" s="243">
        <v>95.991292999999999</v>
      </c>
      <c r="EH28" s="243">
        <v>95.991292999999999</v>
      </c>
      <c r="EI28" s="243">
        <v>93.329786999999996</v>
      </c>
      <c r="EJ28" s="243">
        <v>98.599250999999995</v>
      </c>
      <c r="EK28" s="243">
        <v>98.965286000000006</v>
      </c>
      <c r="EL28" s="243">
        <v>98.866859000000005</v>
      </c>
      <c r="EM28" s="243">
        <v>94.314753999999994</v>
      </c>
      <c r="EN28" s="243">
        <v>94.647081</v>
      </c>
      <c r="EO28" s="243">
        <v>105.26356699999999</v>
      </c>
      <c r="EP28" s="243">
        <v>95.335953000000003</v>
      </c>
      <c r="EQ28" s="243">
        <v>95.327949000000004</v>
      </c>
      <c r="ER28" s="243">
        <v>98.207506899999998</v>
      </c>
      <c r="ES28" s="243">
        <v>92.129994999999994</v>
      </c>
      <c r="ET28" s="243">
        <v>90.937308999999999</v>
      </c>
      <c r="EU28" s="243">
        <v>92.997912999999997</v>
      </c>
      <c r="EV28" s="243">
        <v>95.152478000000002</v>
      </c>
      <c r="EW28" s="243">
        <v>91.475486000000004</v>
      </c>
      <c r="EX28" s="243">
        <v>90.342369000000005</v>
      </c>
      <c r="EY28" s="243">
        <v>94.893765999999999</v>
      </c>
      <c r="EZ28" s="243">
        <v>95.232123999999999</v>
      </c>
      <c r="FA28" s="243">
        <v>95.373760000000004</v>
      </c>
      <c r="FB28" s="243">
        <v>99.239524349999996</v>
      </c>
      <c r="FC28" s="243">
        <v>95.628585000000001</v>
      </c>
      <c r="FD28" s="243">
        <v>103.558739</v>
      </c>
      <c r="FE28" s="243">
        <v>96.698475000000002</v>
      </c>
      <c r="FF28" s="243">
        <v>100.564117</v>
      </c>
      <c r="FG28" s="243">
        <v>107.69661600000001</v>
      </c>
      <c r="FH28" s="243">
        <v>90.259681</v>
      </c>
      <c r="FI28" s="243">
        <v>90.771139000000005</v>
      </c>
      <c r="FJ28" s="243">
        <v>93.439413000000002</v>
      </c>
      <c r="FK28" s="243">
        <v>95.226709999999997</v>
      </c>
      <c r="FL28" s="243">
        <v>104.8685837</v>
      </c>
      <c r="FM28" s="243">
        <v>104.57843699999999</v>
      </c>
      <c r="FN28" s="243">
        <v>104.85589400000001</v>
      </c>
      <c r="FO28" s="243">
        <v>98.337428000000003</v>
      </c>
      <c r="FP28" s="243">
        <v>98.337428000000003</v>
      </c>
      <c r="FQ28" s="243">
        <v>98.359567999999996</v>
      </c>
      <c r="FR28" s="243">
        <v>98.359567999999996</v>
      </c>
      <c r="FS28" s="243">
        <v>98.359567999999996</v>
      </c>
      <c r="FT28" s="243">
        <v>100.466893</v>
      </c>
      <c r="FU28" s="243">
        <v>100.270571</v>
      </c>
      <c r="FV28" s="243">
        <v>92.383517999999995</v>
      </c>
      <c r="FW28" s="243">
        <v>92.387618000000003</v>
      </c>
      <c r="FX28" s="243">
        <v>97.198022530000003</v>
      </c>
      <c r="FY28" s="243">
        <v>96.339725999999999</v>
      </c>
      <c r="FZ28" s="243">
        <v>95.329267000000002</v>
      </c>
      <c r="GA28" s="243">
        <v>101.02627200000001</v>
      </c>
      <c r="GB28" s="243">
        <v>101.02627200000001</v>
      </c>
      <c r="GC28" s="243">
        <v>97.700683999999995</v>
      </c>
      <c r="GD28" s="243">
        <v>91.335147000000006</v>
      </c>
      <c r="GE28" s="243">
        <v>97.167872000000003</v>
      </c>
      <c r="GF28" s="243">
        <v>98.473949000000005</v>
      </c>
      <c r="GG28" s="243">
        <v>104.13032913000001</v>
      </c>
      <c r="GH28" s="243">
        <v>90.568946999999994</v>
      </c>
      <c r="GI28" s="243">
        <v>104.13032913000001</v>
      </c>
      <c r="GJ28" s="243">
        <v>98.337428000000003</v>
      </c>
      <c r="GK28" s="243">
        <v>95.835213999999993</v>
      </c>
      <c r="GL28" s="243">
        <v>96.802960999999996</v>
      </c>
      <c r="GM28" s="243">
        <v>89.281592000000003</v>
      </c>
      <c r="GN28" s="243">
        <v>96.248660999999998</v>
      </c>
      <c r="GO28" s="243">
        <v>87.288991629999998</v>
      </c>
      <c r="GP28" s="243">
        <v>87.062217390000001</v>
      </c>
      <c r="GQ28" s="243">
        <v>92.316744999999997</v>
      </c>
      <c r="GR28" s="243">
        <v>99.598207000000002</v>
      </c>
      <c r="GS28" s="243">
        <v>98.851046999999994</v>
      </c>
      <c r="GT28" s="243">
        <v>98.676872000000003</v>
      </c>
      <c r="GU28" s="243">
        <v>96.248660999999998</v>
      </c>
      <c r="GV28" s="243">
        <v>96.248660999999998</v>
      </c>
      <c r="GW28" s="243">
        <v>96.248660999999998</v>
      </c>
      <c r="GX28" s="243">
        <v>103.358237</v>
      </c>
      <c r="GY28" s="243">
        <v>103.53081400000001</v>
      </c>
      <c r="GZ28" s="243">
        <v>103.53081400000001</v>
      </c>
      <c r="HA28" s="243">
        <v>103.53081400000001</v>
      </c>
      <c r="HB28" s="243">
        <v>96.834774999999993</v>
      </c>
      <c r="HC28" s="243">
        <v>101.914884</v>
      </c>
      <c r="HD28" s="243">
        <v>101.57613600000001</v>
      </c>
      <c r="HE28" s="243">
        <v>102.40607</v>
      </c>
      <c r="HF28" s="243">
        <v>100.214915</v>
      </c>
      <c r="HG28" s="243">
        <v>99.740455999999995</v>
      </c>
      <c r="HH28" s="243">
        <v>88.890195910000003</v>
      </c>
      <c r="HI28" s="243">
        <v>103.674031</v>
      </c>
      <c r="HJ28" s="243">
        <v>96.238196000000002</v>
      </c>
      <c r="HK28" s="243">
        <v>96.499084999999994</v>
      </c>
      <c r="HL28" s="243">
        <v>94.271469999999994</v>
      </c>
      <c r="HM28" s="243">
        <v>93.741095999999999</v>
      </c>
      <c r="HN28" s="243">
        <v>86.316449750000004</v>
      </c>
      <c r="HO28" s="243">
        <v>87.335623999999996</v>
      </c>
      <c r="HP28" s="243">
        <v>87.805874000000003</v>
      </c>
      <c r="HQ28" s="243">
        <v>102.27367995</v>
      </c>
      <c r="HR28" s="243">
        <v>96.432927000000007</v>
      </c>
      <c r="HS28" s="243">
        <v>105.05739199999999</v>
      </c>
      <c r="HT28" s="243">
        <v>126.57213665</v>
      </c>
      <c r="HU28" s="243">
        <v>126.54539929000001</v>
      </c>
      <c r="HV28" s="243">
        <v>112.41053714</v>
      </c>
      <c r="HW28" s="243">
        <v>131.21591291999999</v>
      </c>
      <c r="HX28" s="243">
        <v>131.2099067</v>
      </c>
      <c r="HY28" s="243">
        <v>126.47555276999999</v>
      </c>
      <c r="HZ28" s="243">
        <v>126.65331749000001</v>
      </c>
      <c r="IA28" s="243">
        <v>125.56096057000001</v>
      </c>
    </row>
    <row r="29" spans="1:235" s="244" customFormat="1" x14ac:dyDescent="0.2">
      <c r="A29" s="242"/>
      <c r="B29" s="251">
        <v>45680.541666666664</v>
      </c>
      <c r="C29" s="243">
        <v>97.134341000000006</v>
      </c>
      <c r="D29" s="243">
        <v>97.367091000000002</v>
      </c>
      <c r="E29" s="243">
        <v>97.217527000000004</v>
      </c>
      <c r="F29" s="243">
        <v>97.134341000000006</v>
      </c>
      <c r="G29" s="243">
        <v>95.358897999999996</v>
      </c>
      <c r="H29" s="243">
        <v>99.491674000000003</v>
      </c>
      <c r="I29" s="243">
        <v>99.060963999999998</v>
      </c>
      <c r="J29" s="243">
        <v>99.746568999999994</v>
      </c>
      <c r="K29" s="243">
        <v>95.009461000000002</v>
      </c>
      <c r="L29" s="243">
        <v>98.323941000000005</v>
      </c>
      <c r="M29" s="243">
        <v>100.207696</v>
      </c>
      <c r="N29" s="243">
        <v>99.397720000000007</v>
      </c>
      <c r="O29" s="243">
        <v>101.583325</v>
      </c>
      <c r="P29" s="243">
        <v>96.460235209999993</v>
      </c>
      <c r="Q29" s="243">
        <v>99.826982999999998</v>
      </c>
      <c r="R29" s="243">
        <v>95.428263999999999</v>
      </c>
      <c r="S29" s="243">
        <v>99.613596000000001</v>
      </c>
      <c r="T29" s="243">
        <v>90.285022999999995</v>
      </c>
      <c r="U29" s="243">
        <v>90.995925</v>
      </c>
      <c r="V29" s="243">
        <v>97.872365000000002</v>
      </c>
      <c r="W29" s="243">
        <v>95.900681000000006</v>
      </c>
      <c r="X29" s="243">
        <v>91.330898000000005</v>
      </c>
      <c r="Y29" s="243">
        <v>93.381628000000006</v>
      </c>
      <c r="Z29" s="243">
        <v>101.13226400000001</v>
      </c>
      <c r="AA29" s="243">
        <v>91.133757000000003</v>
      </c>
      <c r="AB29" s="243">
        <v>95.552874000000003</v>
      </c>
      <c r="AC29" s="243">
        <v>96.183941000000004</v>
      </c>
      <c r="AD29" s="243">
        <v>95.649747000000005</v>
      </c>
      <c r="AE29" s="243">
        <v>89.928004999999999</v>
      </c>
      <c r="AF29" s="243">
        <v>96.797601749999998</v>
      </c>
      <c r="AG29" s="243">
        <v>98.242541220000007</v>
      </c>
      <c r="AH29" s="243">
        <v>97.455235000000002</v>
      </c>
      <c r="AI29" s="243">
        <v>97.606942000000004</v>
      </c>
      <c r="AJ29" s="243">
        <v>87.574207000000001</v>
      </c>
      <c r="AK29" s="243">
        <v>98.089529999999996</v>
      </c>
      <c r="AL29" s="243">
        <v>90.944203999999999</v>
      </c>
      <c r="AM29" s="243">
        <v>91.410060999999999</v>
      </c>
      <c r="AN29" s="243">
        <v>98.279695000000004</v>
      </c>
      <c r="AO29" s="243">
        <v>89.675704999999994</v>
      </c>
      <c r="AP29" s="243">
        <v>84.955170499999994</v>
      </c>
      <c r="AQ29" s="243">
        <v>85.321067999999997</v>
      </c>
      <c r="AR29" s="243">
        <v>93.891226000000003</v>
      </c>
      <c r="AS29" s="243">
        <v>98.461613999999997</v>
      </c>
      <c r="AT29" s="243">
        <v>98.461613999999997</v>
      </c>
      <c r="AU29" s="243">
        <v>98.167148999999995</v>
      </c>
      <c r="AV29" s="243">
        <v>96.536884000000001</v>
      </c>
      <c r="AW29" s="243">
        <v>92.280475999999993</v>
      </c>
      <c r="AX29" s="243">
        <v>92.655671999999996</v>
      </c>
      <c r="AY29" s="243">
        <v>100.764855</v>
      </c>
      <c r="AZ29" s="243">
        <v>95.143861999999999</v>
      </c>
      <c r="BA29" s="243">
        <v>94.894490000000005</v>
      </c>
      <c r="BB29" s="243">
        <v>94.894490000000005</v>
      </c>
      <c r="BC29" s="243">
        <v>94.894490000000005</v>
      </c>
      <c r="BD29" s="243">
        <v>94.472150999999997</v>
      </c>
      <c r="BE29" s="243">
        <v>94.894490000000005</v>
      </c>
      <c r="BF29" s="243">
        <v>99.718551000000005</v>
      </c>
      <c r="BG29" s="243">
        <v>99.616044000000002</v>
      </c>
      <c r="BH29" s="243">
        <v>99.616044000000002</v>
      </c>
      <c r="BI29" s="243">
        <v>99.616044000000002</v>
      </c>
      <c r="BJ29" s="243">
        <v>92.777906000000002</v>
      </c>
      <c r="BK29" s="243">
        <v>93.129711</v>
      </c>
      <c r="BL29" s="243">
        <v>98.912971999999996</v>
      </c>
      <c r="BM29" s="243">
        <v>98.488870000000006</v>
      </c>
      <c r="BN29" s="243">
        <v>95.922836000000004</v>
      </c>
      <c r="BO29" s="243">
        <v>93.823091000000005</v>
      </c>
      <c r="BP29" s="243">
        <v>98.777394999999999</v>
      </c>
      <c r="BQ29" s="243">
        <v>87.618016999999995</v>
      </c>
      <c r="BR29" s="243">
        <v>87.699955520000003</v>
      </c>
      <c r="BS29" s="243">
        <v>94.912812000000002</v>
      </c>
      <c r="BT29" s="243">
        <v>92.031423169999997</v>
      </c>
      <c r="BU29" s="243">
        <v>100.65517199999999</v>
      </c>
      <c r="BV29" s="243">
        <v>98.797358000000003</v>
      </c>
      <c r="BW29" s="243">
        <v>112.62723200000001</v>
      </c>
      <c r="BX29" s="243">
        <v>112.677014</v>
      </c>
      <c r="BY29" s="243">
        <v>104.758426</v>
      </c>
      <c r="BZ29" s="243">
        <v>96.977053999999995</v>
      </c>
      <c r="CA29" s="243">
        <v>95.815121000000005</v>
      </c>
      <c r="CB29" s="243">
        <v>96.564802</v>
      </c>
      <c r="CC29" s="243">
        <v>95.998630000000006</v>
      </c>
      <c r="CD29" s="243">
        <v>95.727588999999995</v>
      </c>
      <c r="CE29" s="243">
        <v>93.981273999999999</v>
      </c>
      <c r="CF29" s="243">
        <v>100.65517199999999</v>
      </c>
      <c r="CG29" s="243">
        <v>94.697851</v>
      </c>
      <c r="CH29" s="243">
        <v>95.059669</v>
      </c>
      <c r="CI29" s="243">
        <v>95.073393999999993</v>
      </c>
      <c r="CJ29" s="243">
        <v>100.22124700000001</v>
      </c>
      <c r="CK29" s="243">
        <v>103.01542306</v>
      </c>
      <c r="CL29" s="243">
        <v>100.07731200000001</v>
      </c>
      <c r="CM29" s="243">
        <v>100.977555</v>
      </c>
      <c r="CN29" s="243">
        <v>94.917950000000005</v>
      </c>
      <c r="CO29" s="243">
        <v>92.835093000000001</v>
      </c>
      <c r="CP29" s="243">
        <v>102.52439832</v>
      </c>
      <c r="CQ29" s="243">
        <v>93.150160999999997</v>
      </c>
      <c r="CR29" s="243">
        <v>92.575243999999998</v>
      </c>
      <c r="CS29" s="243">
        <v>91.909700830000006</v>
      </c>
      <c r="CT29" s="243">
        <v>95.112592000000006</v>
      </c>
      <c r="CU29" s="243">
        <v>94.239671999999999</v>
      </c>
      <c r="CV29" s="243">
        <v>103.81878220999999</v>
      </c>
      <c r="CW29" s="243">
        <v>92.147294000000002</v>
      </c>
      <c r="CX29" s="243">
        <v>94.419639329999995</v>
      </c>
      <c r="CY29" s="243">
        <v>94.739617999999993</v>
      </c>
      <c r="CZ29" s="243">
        <v>95.212333000000001</v>
      </c>
      <c r="DA29" s="243">
        <v>100.155114</v>
      </c>
      <c r="DB29" s="243">
        <v>100.450056</v>
      </c>
      <c r="DC29" s="243">
        <v>98.797358000000003</v>
      </c>
      <c r="DD29" s="243">
        <v>98.360184000000004</v>
      </c>
      <c r="DE29" s="243">
        <v>95.692936000000003</v>
      </c>
      <c r="DF29" s="243">
        <v>112.677014</v>
      </c>
      <c r="DG29" s="243">
        <v>96.451065999999997</v>
      </c>
      <c r="DH29" s="243">
        <v>100.06708309</v>
      </c>
      <c r="DI29" s="243">
        <v>100.851641</v>
      </c>
      <c r="DJ29" s="243">
        <v>100.483903</v>
      </c>
      <c r="DK29" s="243">
        <v>94.229070669999999</v>
      </c>
      <c r="DL29" s="243">
        <v>103.13444</v>
      </c>
      <c r="DM29" s="243">
        <v>101.013486</v>
      </c>
      <c r="DN29" s="243">
        <v>96.372671999999994</v>
      </c>
      <c r="DO29" s="243">
        <v>83.939970000000002</v>
      </c>
      <c r="DP29" s="243">
        <v>100.67145499999999</v>
      </c>
      <c r="DQ29" s="243">
        <v>94.193646999999999</v>
      </c>
      <c r="DR29" s="243">
        <v>94.540965999999997</v>
      </c>
      <c r="DS29" s="243">
        <v>95.301177999999993</v>
      </c>
      <c r="DT29" s="243">
        <v>99.154984999999996</v>
      </c>
      <c r="DU29" s="243">
        <v>99.401352000000003</v>
      </c>
      <c r="DV29" s="243">
        <v>90.479066000000003</v>
      </c>
      <c r="DW29" s="243">
        <v>85.697018999999997</v>
      </c>
      <c r="DX29" s="243">
        <v>83.5217825</v>
      </c>
      <c r="DY29" s="243">
        <v>95.130874480000003</v>
      </c>
      <c r="DZ29" s="243">
        <v>94.781040000000004</v>
      </c>
      <c r="EA29" s="243">
        <v>94.988943000000006</v>
      </c>
      <c r="EB29" s="243">
        <v>92.051676</v>
      </c>
      <c r="EC29" s="243">
        <v>92.625884999999997</v>
      </c>
      <c r="ED29" s="243">
        <v>92.389080000000007</v>
      </c>
      <c r="EE29" s="243">
        <v>95.088380999999998</v>
      </c>
      <c r="EF29" s="243">
        <v>103.3351887</v>
      </c>
      <c r="EG29" s="243">
        <v>94.464613999999997</v>
      </c>
      <c r="EH29" s="243">
        <v>94.464613999999997</v>
      </c>
      <c r="EI29" s="243">
        <v>93.012620999999996</v>
      </c>
      <c r="EJ29" s="243">
        <v>98.537626000000003</v>
      </c>
      <c r="EK29" s="243">
        <v>98.898711000000006</v>
      </c>
      <c r="EL29" s="243">
        <v>98.797358000000003</v>
      </c>
      <c r="EM29" s="243">
        <v>94.007357999999996</v>
      </c>
      <c r="EN29" s="243">
        <v>94.448286999999993</v>
      </c>
      <c r="EO29" s="243">
        <v>104.875776</v>
      </c>
      <c r="EP29" s="243">
        <v>95.151625999999993</v>
      </c>
      <c r="EQ29" s="243">
        <v>95.144088999999994</v>
      </c>
      <c r="ER29" s="243">
        <v>98.007286469999997</v>
      </c>
      <c r="ES29" s="243">
        <v>91.915751999999998</v>
      </c>
      <c r="ET29" s="243">
        <v>90.736502999999999</v>
      </c>
      <c r="EU29" s="243">
        <v>92.789714000000004</v>
      </c>
      <c r="EV29" s="243">
        <v>95.094599000000002</v>
      </c>
      <c r="EW29" s="243">
        <v>91.190404000000001</v>
      </c>
      <c r="EX29" s="243">
        <v>90.094211999999999</v>
      </c>
      <c r="EY29" s="243">
        <v>94.656690999999995</v>
      </c>
      <c r="EZ29" s="243">
        <v>95.014988000000002</v>
      </c>
      <c r="FA29" s="243">
        <v>95.164953999999994</v>
      </c>
      <c r="FB29" s="243">
        <v>98.869163839999999</v>
      </c>
      <c r="FC29" s="243">
        <v>95.360923999999997</v>
      </c>
      <c r="FD29" s="243">
        <v>103.23159</v>
      </c>
      <c r="FE29" s="243">
        <v>96.507289999999998</v>
      </c>
      <c r="FF29" s="243">
        <v>100.37011634</v>
      </c>
      <c r="FG29" s="243">
        <v>107.507757</v>
      </c>
      <c r="FH29" s="243">
        <v>90.070076999999998</v>
      </c>
      <c r="FI29" s="243">
        <v>90.584518000000003</v>
      </c>
      <c r="FJ29" s="243">
        <v>93.230318999999994</v>
      </c>
      <c r="FK29" s="243">
        <v>95.103582000000003</v>
      </c>
      <c r="FL29" s="243">
        <v>104.77110380000001</v>
      </c>
      <c r="FM29" s="243">
        <v>104.476437</v>
      </c>
      <c r="FN29" s="243">
        <v>104.758426</v>
      </c>
      <c r="FO29" s="243">
        <v>98.199901999999994</v>
      </c>
      <c r="FP29" s="243">
        <v>98.199901999999994</v>
      </c>
      <c r="FQ29" s="243">
        <v>97.012771999999998</v>
      </c>
      <c r="FR29" s="243">
        <v>97.012771999999998</v>
      </c>
      <c r="FS29" s="243">
        <v>97.012771999999998</v>
      </c>
      <c r="FT29" s="243">
        <v>100.266036</v>
      </c>
      <c r="FU29" s="243">
        <v>100.067077</v>
      </c>
      <c r="FV29" s="243">
        <v>92.246438999999995</v>
      </c>
      <c r="FW29" s="243">
        <v>92.106740000000002</v>
      </c>
      <c r="FX29" s="243">
        <v>96.986866000000006</v>
      </c>
      <c r="FY29" s="243">
        <v>96.043532999999996</v>
      </c>
      <c r="FZ29" s="243">
        <v>95.010227999999998</v>
      </c>
      <c r="GA29" s="243">
        <v>100.65517199999999</v>
      </c>
      <c r="GB29" s="243">
        <v>100.65517199999999</v>
      </c>
      <c r="GC29" s="243">
        <v>96.334294999999997</v>
      </c>
      <c r="GD29" s="243">
        <v>91.102846670000005</v>
      </c>
      <c r="GE29" s="243">
        <v>97.387181999999996</v>
      </c>
      <c r="GF29" s="243">
        <v>98.360184000000004</v>
      </c>
      <c r="GG29" s="243">
        <v>103.77629962</v>
      </c>
      <c r="GH29" s="243">
        <v>90.076831999999996</v>
      </c>
      <c r="GI29" s="243">
        <v>103.77629962</v>
      </c>
      <c r="GJ29" s="243">
        <v>98.199901999999994</v>
      </c>
      <c r="GK29" s="243">
        <v>95.640376000000003</v>
      </c>
      <c r="GL29" s="243">
        <v>96.704800000000006</v>
      </c>
      <c r="GM29" s="243">
        <v>89.033833000000001</v>
      </c>
      <c r="GN29" s="243">
        <v>96.054660999999996</v>
      </c>
      <c r="GO29" s="243">
        <v>87.116689789999995</v>
      </c>
      <c r="GP29" s="243">
        <v>86.890365430000003</v>
      </c>
      <c r="GQ29" s="243">
        <v>92.052231000000006</v>
      </c>
      <c r="GR29" s="243">
        <v>99.215975999999998</v>
      </c>
      <c r="GS29" s="243">
        <v>98.601190000000003</v>
      </c>
      <c r="GT29" s="243">
        <v>98.476585</v>
      </c>
      <c r="GU29" s="243">
        <v>96.054660999999996</v>
      </c>
      <c r="GV29" s="243">
        <v>96.054660999999996</v>
      </c>
      <c r="GW29" s="243">
        <v>96.054660999999996</v>
      </c>
      <c r="GX29" s="243">
        <v>103.01254299999999</v>
      </c>
      <c r="GY29" s="243">
        <v>103.18467</v>
      </c>
      <c r="GZ29" s="243">
        <v>103.18467</v>
      </c>
      <c r="HA29" s="243">
        <v>103.18467</v>
      </c>
      <c r="HB29" s="243">
        <v>96.587799000000004</v>
      </c>
      <c r="HC29" s="243">
        <v>101.618925</v>
      </c>
      <c r="HD29" s="243">
        <v>101.28004900000001</v>
      </c>
      <c r="HE29" s="243">
        <v>102.03518800000001</v>
      </c>
      <c r="HF29" s="243">
        <v>100.171103</v>
      </c>
      <c r="HG29" s="243">
        <v>99.448949999999996</v>
      </c>
      <c r="HH29" s="243">
        <v>88.407218439999994</v>
      </c>
      <c r="HI29" s="243">
        <v>103.346699</v>
      </c>
      <c r="HJ29" s="243">
        <v>96.045070499999994</v>
      </c>
      <c r="HK29" s="243">
        <v>96.303934999999996</v>
      </c>
      <c r="HL29" s="243">
        <v>94.036563999999998</v>
      </c>
      <c r="HM29" s="243">
        <v>93.546876999999995</v>
      </c>
      <c r="HN29" s="243">
        <v>86.146077270000006</v>
      </c>
      <c r="HO29" s="243">
        <v>87.092867999999996</v>
      </c>
      <c r="HP29" s="243">
        <v>87.56241</v>
      </c>
      <c r="HQ29" s="243">
        <v>101.88732245999999</v>
      </c>
      <c r="HR29" s="243">
        <v>96.229021000000003</v>
      </c>
      <c r="HS29" s="243">
        <v>104.674207</v>
      </c>
      <c r="HT29" s="243">
        <v>126.50628928</v>
      </c>
      <c r="HU29" s="243">
        <v>126.47971563</v>
      </c>
      <c r="HV29" s="243">
        <v>112.43140028000001</v>
      </c>
      <c r="HW29" s="243">
        <v>131.12163203</v>
      </c>
      <c r="HX29" s="243">
        <v>131.11566257999999</v>
      </c>
      <c r="HY29" s="243">
        <v>126.41029678</v>
      </c>
      <c r="HZ29" s="243">
        <v>126.58697305</v>
      </c>
      <c r="IA29" s="243">
        <v>125.50130455999999</v>
      </c>
    </row>
    <row r="30" spans="1:235" s="244" customFormat="1" x14ac:dyDescent="0.2">
      <c r="A30" s="242"/>
      <c r="B30" s="251">
        <v>45680.5625</v>
      </c>
      <c r="C30" s="243">
        <v>97.398764999999997</v>
      </c>
      <c r="D30" s="243">
        <v>97.647896000000003</v>
      </c>
      <c r="E30" s="243">
        <v>97.486778000000001</v>
      </c>
      <c r="F30" s="243">
        <v>97.398764999999997</v>
      </c>
      <c r="G30" s="243">
        <v>95.386651999999998</v>
      </c>
      <c r="H30" s="243">
        <v>99.213624999999993</v>
      </c>
      <c r="I30" s="243">
        <v>98.784456000000006</v>
      </c>
      <c r="J30" s="243">
        <v>99.527431000000007</v>
      </c>
      <c r="K30" s="243">
        <v>95.120598000000001</v>
      </c>
      <c r="L30" s="243">
        <v>98.448961999999995</v>
      </c>
      <c r="M30" s="243">
        <v>100.246045</v>
      </c>
      <c r="N30" s="243">
        <v>99.401651999999999</v>
      </c>
      <c r="O30" s="243">
        <v>101.594494</v>
      </c>
      <c r="P30" s="243">
        <v>96.446617779999997</v>
      </c>
      <c r="Q30" s="243">
        <v>99.648775999999998</v>
      </c>
      <c r="R30" s="243">
        <v>95.402336000000005</v>
      </c>
      <c r="S30" s="243">
        <v>99.626853999999994</v>
      </c>
      <c r="T30" s="243">
        <v>90.281491000000003</v>
      </c>
      <c r="U30" s="243">
        <v>90.994150000000005</v>
      </c>
      <c r="V30" s="243">
        <v>97.895128999999997</v>
      </c>
      <c r="W30" s="243">
        <v>95.911997999999997</v>
      </c>
      <c r="X30" s="243">
        <v>91.376011000000005</v>
      </c>
      <c r="Y30" s="243">
        <v>93.422517999999997</v>
      </c>
      <c r="Z30" s="243">
        <v>101.233097</v>
      </c>
      <c r="AA30" s="243">
        <v>91.174379999999999</v>
      </c>
      <c r="AB30" s="243">
        <v>95.744116000000005</v>
      </c>
      <c r="AC30" s="243">
        <v>96.186609000000004</v>
      </c>
      <c r="AD30" s="243">
        <v>95.663965000000005</v>
      </c>
      <c r="AE30" s="243">
        <v>90.017706000000004</v>
      </c>
      <c r="AF30" s="243">
        <v>96.806983500000001</v>
      </c>
      <c r="AG30" s="243">
        <v>98.25350546</v>
      </c>
      <c r="AH30" s="243">
        <v>97.476377999999997</v>
      </c>
      <c r="AI30" s="243">
        <v>97.618709999999993</v>
      </c>
      <c r="AJ30" s="243">
        <v>87.629446000000002</v>
      </c>
      <c r="AK30" s="243">
        <v>98.112679999999997</v>
      </c>
      <c r="AL30" s="243">
        <v>90.968082999999993</v>
      </c>
      <c r="AM30" s="243">
        <v>91.437023999999994</v>
      </c>
      <c r="AN30" s="243">
        <v>98.400855000000007</v>
      </c>
      <c r="AO30" s="243">
        <v>89.740958000000006</v>
      </c>
      <c r="AP30" s="243">
        <v>85.063316999999998</v>
      </c>
      <c r="AQ30" s="243">
        <v>85.429264000000003</v>
      </c>
      <c r="AR30" s="243">
        <v>94.579462000000007</v>
      </c>
      <c r="AS30" s="243">
        <v>98.484030000000004</v>
      </c>
      <c r="AT30" s="243">
        <v>98.484030000000004</v>
      </c>
      <c r="AU30" s="243">
        <v>97.957841000000002</v>
      </c>
      <c r="AV30" s="243">
        <v>96.542094000000006</v>
      </c>
      <c r="AW30" s="243">
        <v>92.303192999999993</v>
      </c>
      <c r="AX30" s="243">
        <v>92.686155999999997</v>
      </c>
      <c r="AY30" s="243">
        <v>100.714856</v>
      </c>
      <c r="AZ30" s="243">
        <v>95.159208000000007</v>
      </c>
      <c r="BA30" s="243">
        <v>94.917124000000001</v>
      </c>
      <c r="BB30" s="243">
        <v>94.917124000000001</v>
      </c>
      <c r="BC30" s="243">
        <v>94.917124000000001</v>
      </c>
      <c r="BD30" s="243">
        <v>94.508301000000003</v>
      </c>
      <c r="BE30" s="243">
        <v>94.917124000000001</v>
      </c>
      <c r="BF30" s="243">
        <v>99.770876000000001</v>
      </c>
      <c r="BG30" s="243">
        <v>99.642039999999994</v>
      </c>
      <c r="BH30" s="243">
        <v>99.642039999999994</v>
      </c>
      <c r="BI30" s="243">
        <v>99.642039999999994</v>
      </c>
      <c r="BJ30" s="243">
        <v>92.852349000000004</v>
      </c>
      <c r="BK30" s="243">
        <v>93.187291000000002</v>
      </c>
      <c r="BL30" s="243">
        <v>98.858866000000006</v>
      </c>
      <c r="BM30" s="243">
        <v>98.458905000000001</v>
      </c>
      <c r="BN30" s="243">
        <v>96.131941999999995</v>
      </c>
      <c r="BO30" s="243">
        <v>93.968738999999999</v>
      </c>
      <c r="BP30" s="243">
        <v>98.793943999999996</v>
      </c>
      <c r="BQ30" s="243">
        <v>87.686571999999998</v>
      </c>
      <c r="BR30" s="243">
        <v>87.768576760000002</v>
      </c>
      <c r="BS30" s="243">
        <v>94.992538999999994</v>
      </c>
      <c r="BT30" s="243">
        <v>92.128479830000003</v>
      </c>
      <c r="BU30" s="243">
        <v>100.608253</v>
      </c>
      <c r="BV30" s="243">
        <v>98.691426000000007</v>
      </c>
      <c r="BW30" s="243">
        <v>112.58288400000001</v>
      </c>
      <c r="BX30" s="243">
        <v>112.62764799999999</v>
      </c>
      <c r="BY30" s="243">
        <v>105.549166</v>
      </c>
      <c r="BZ30" s="243">
        <v>97.067921999999996</v>
      </c>
      <c r="CA30" s="243">
        <v>96.007031999999995</v>
      </c>
      <c r="CB30" s="243">
        <v>96.524355</v>
      </c>
      <c r="CC30" s="243">
        <v>95.975671000000006</v>
      </c>
      <c r="CD30" s="243">
        <v>95.872141999999997</v>
      </c>
      <c r="CE30" s="243">
        <v>93.991821000000002</v>
      </c>
      <c r="CF30" s="243">
        <v>100.608253</v>
      </c>
      <c r="CG30" s="243">
        <v>94.713832999999994</v>
      </c>
      <c r="CH30" s="243">
        <v>95.075135000000003</v>
      </c>
      <c r="CI30" s="243">
        <v>95.084637999999998</v>
      </c>
      <c r="CJ30" s="243">
        <v>99.997528000000003</v>
      </c>
      <c r="CK30" s="243">
        <v>102.98823763999999</v>
      </c>
      <c r="CL30" s="243">
        <v>100.04667000000001</v>
      </c>
      <c r="CM30" s="243">
        <v>100.92092100000001</v>
      </c>
      <c r="CN30" s="243">
        <v>94.994907999999995</v>
      </c>
      <c r="CO30" s="243">
        <v>92.926419999999993</v>
      </c>
      <c r="CP30" s="243">
        <v>102.64756222</v>
      </c>
      <c r="CQ30" s="243">
        <v>93.120856000000003</v>
      </c>
      <c r="CR30" s="243">
        <v>92.666830000000004</v>
      </c>
      <c r="CS30" s="243">
        <v>91.879663379999997</v>
      </c>
      <c r="CT30" s="243">
        <v>95.288222000000005</v>
      </c>
      <c r="CU30" s="243">
        <v>94.249240999999998</v>
      </c>
      <c r="CV30" s="243">
        <v>103.92235297000001</v>
      </c>
      <c r="CW30" s="243">
        <v>92.154056999999995</v>
      </c>
      <c r="CX30" s="243">
        <v>94.459806670000006</v>
      </c>
      <c r="CY30" s="243">
        <v>94.786756999999994</v>
      </c>
      <c r="CZ30" s="243">
        <v>95.461288999999994</v>
      </c>
      <c r="DA30" s="243">
        <v>100.017797</v>
      </c>
      <c r="DB30" s="243">
        <v>100.31064499999999</v>
      </c>
      <c r="DC30" s="243">
        <v>98.691426000000007</v>
      </c>
      <c r="DD30" s="243">
        <v>98.317206999999996</v>
      </c>
      <c r="DE30" s="243">
        <v>95.919116000000002</v>
      </c>
      <c r="DF30" s="243">
        <v>112.62764799999999</v>
      </c>
      <c r="DG30" s="243">
        <v>96.450446499999998</v>
      </c>
      <c r="DH30" s="243">
        <v>100.16091872</v>
      </c>
      <c r="DI30" s="243">
        <v>100.83856900000001</v>
      </c>
      <c r="DJ30" s="243">
        <v>100.469872</v>
      </c>
      <c r="DK30" s="243">
        <v>94.265224669999995</v>
      </c>
      <c r="DL30" s="243">
        <v>103.10542700000001</v>
      </c>
      <c r="DM30" s="243">
        <v>100.982641</v>
      </c>
      <c r="DN30" s="243">
        <v>96.421014999999997</v>
      </c>
      <c r="DO30" s="243">
        <v>83.951925000000003</v>
      </c>
      <c r="DP30" s="243">
        <v>100.64254699999999</v>
      </c>
      <c r="DQ30" s="243">
        <v>94.212108999999998</v>
      </c>
      <c r="DR30" s="243">
        <v>94.561498</v>
      </c>
      <c r="DS30" s="243">
        <v>95.464599000000007</v>
      </c>
      <c r="DT30" s="243">
        <v>99.222572</v>
      </c>
      <c r="DU30" s="243">
        <v>99.602382000000006</v>
      </c>
      <c r="DV30" s="243">
        <v>90.420620999999997</v>
      </c>
      <c r="DW30" s="243">
        <v>85.807175999999998</v>
      </c>
      <c r="DX30" s="243">
        <v>83.656847999999997</v>
      </c>
      <c r="DY30" s="243">
        <v>95.252776769999997</v>
      </c>
      <c r="DZ30" s="243">
        <v>94.791208999999995</v>
      </c>
      <c r="EA30" s="243">
        <v>95.011202999999995</v>
      </c>
      <c r="EB30" s="243">
        <v>92.119757000000007</v>
      </c>
      <c r="EC30" s="243">
        <v>92.682196000000005</v>
      </c>
      <c r="ED30" s="243">
        <v>92.055240999999995</v>
      </c>
      <c r="EE30" s="243">
        <v>95.151420000000002</v>
      </c>
      <c r="EF30" s="243">
        <v>103.43826647</v>
      </c>
      <c r="EG30" s="243">
        <v>95.188045000000002</v>
      </c>
      <c r="EH30" s="243">
        <v>95.188045000000002</v>
      </c>
      <c r="EI30" s="243">
        <v>93.093506000000005</v>
      </c>
      <c r="EJ30" s="243">
        <v>98.429866000000004</v>
      </c>
      <c r="EK30" s="243">
        <v>98.772915999999995</v>
      </c>
      <c r="EL30" s="243">
        <v>98.691426000000007</v>
      </c>
      <c r="EM30" s="243">
        <v>94.06568</v>
      </c>
      <c r="EN30" s="243">
        <v>94.557294999999996</v>
      </c>
      <c r="EO30" s="243">
        <v>104.7817</v>
      </c>
      <c r="EP30" s="243">
        <v>95.167188999999993</v>
      </c>
      <c r="EQ30" s="243">
        <v>95.159441000000001</v>
      </c>
      <c r="ER30" s="243">
        <v>98.010569829999994</v>
      </c>
      <c r="ES30" s="243">
        <v>91.977056000000005</v>
      </c>
      <c r="ET30" s="243">
        <v>90.790785999999997</v>
      </c>
      <c r="EU30" s="243">
        <v>92.839307000000005</v>
      </c>
      <c r="EV30" s="243">
        <v>95.063601000000006</v>
      </c>
      <c r="EW30" s="243">
        <v>91.359392</v>
      </c>
      <c r="EX30" s="243">
        <v>90.203149999999994</v>
      </c>
      <c r="EY30" s="243">
        <v>94.663903000000005</v>
      </c>
      <c r="EZ30" s="243">
        <v>95.056533999999999</v>
      </c>
      <c r="FA30" s="243">
        <v>95.220842000000005</v>
      </c>
      <c r="FB30" s="243">
        <v>98.966574249999994</v>
      </c>
      <c r="FC30" s="243">
        <v>95.544539999999998</v>
      </c>
      <c r="FD30" s="243">
        <v>103.21447000000001</v>
      </c>
      <c r="FE30" s="243">
        <v>96.505595</v>
      </c>
      <c r="FF30" s="243">
        <v>100.27938077</v>
      </c>
      <c r="FG30" s="243">
        <v>107.54454</v>
      </c>
      <c r="FH30" s="243">
        <v>90.127471</v>
      </c>
      <c r="FI30" s="243">
        <v>90.639393999999996</v>
      </c>
      <c r="FJ30" s="243">
        <v>93.278439000000006</v>
      </c>
      <c r="FK30" s="243">
        <v>95.115038999999996</v>
      </c>
      <c r="FL30" s="243">
        <v>105.56193974999999</v>
      </c>
      <c r="FM30" s="243">
        <v>105.248183</v>
      </c>
      <c r="FN30" s="243">
        <v>105.549166</v>
      </c>
      <c r="FO30" s="243">
        <v>98.195710000000005</v>
      </c>
      <c r="FP30" s="243">
        <v>98.195710000000005</v>
      </c>
      <c r="FQ30" s="243">
        <v>96.593734999999995</v>
      </c>
      <c r="FR30" s="243">
        <v>96.593734999999995</v>
      </c>
      <c r="FS30" s="243">
        <v>96.593734999999995</v>
      </c>
      <c r="FT30" s="243">
        <v>100.235422</v>
      </c>
      <c r="FU30" s="243">
        <v>100.038588</v>
      </c>
      <c r="FV30" s="243">
        <v>92.546761000000004</v>
      </c>
      <c r="FW30" s="243">
        <v>92.348488000000003</v>
      </c>
      <c r="FX30" s="243">
        <v>97.041299510000002</v>
      </c>
      <c r="FY30" s="243">
        <v>96.030812999999995</v>
      </c>
      <c r="FZ30" s="243">
        <v>95.081190000000007</v>
      </c>
      <c r="GA30" s="243">
        <v>100.608253</v>
      </c>
      <c r="GB30" s="243">
        <v>100.608253</v>
      </c>
      <c r="GC30" s="243">
        <v>96.677560999999997</v>
      </c>
      <c r="GD30" s="243">
        <v>91.143410669999994</v>
      </c>
      <c r="GE30" s="243">
        <v>96.953106000000005</v>
      </c>
      <c r="GF30" s="243">
        <v>98.317206999999996</v>
      </c>
      <c r="GG30" s="243">
        <v>103.87982707</v>
      </c>
      <c r="GH30" s="243">
        <v>89.917663000000005</v>
      </c>
      <c r="GI30" s="243">
        <v>103.87982707</v>
      </c>
      <c r="GJ30" s="243">
        <v>98.195710000000005</v>
      </c>
      <c r="GK30" s="243">
        <v>95.659356000000002</v>
      </c>
      <c r="GL30" s="243">
        <v>96.713080000000005</v>
      </c>
      <c r="GM30" s="243">
        <v>89.134882000000005</v>
      </c>
      <c r="GN30" s="243">
        <v>96.056753999999998</v>
      </c>
      <c r="GO30" s="243">
        <v>87.187136080000002</v>
      </c>
      <c r="GP30" s="243">
        <v>86.960622810000004</v>
      </c>
      <c r="GQ30" s="243">
        <v>92.022287000000006</v>
      </c>
      <c r="GR30" s="243">
        <v>99.275943999999996</v>
      </c>
      <c r="GS30" s="243">
        <v>98.660576000000006</v>
      </c>
      <c r="GT30" s="243">
        <v>98.525209000000004</v>
      </c>
      <c r="GU30" s="243">
        <v>96.056753999999998</v>
      </c>
      <c r="GV30" s="243">
        <v>96.056753999999998</v>
      </c>
      <c r="GW30" s="243">
        <v>96.056753999999998</v>
      </c>
      <c r="GX30" s="243">
        <v>102.98265000000001</v>
      </c>
      <c r="GY30" s="243">
        <v>103.153082</v>
      </c>
      <c r="GZ30" s="243">
        <v>103.153082</v>
      </c>
      <c r="HA30" s="243">
        <v>103.153082</v>
      </c>
      <c r="HB30" s="243">
        <v>96.779730999999998</v>
      </c>
      <c r="HC30" s="243">
        <v>101.70028000000001</v>
      </c>
      <c r="HD30" s="243">
        <v>101.350217</v>
      </c>
      <c r="HE30" s="243">
        <v>102.03623899999999</v>
      </c>
      <c r="HF30" s="243">
        <v>99.961494000000002</v>
      </c>
      <c r="HG30" s="243">
        <v>99.431524999999993</v>
      </c>
      <c r="HH30" s="243">
        <v>88.250955849999997</v>
      </c>
      <c r="HI30" s="243">
        <v>103.323757</v>
      </c>
      <c r="HJ30" s="243">
        <v>96.050966000000003</v>
      </c>
      <c r="HK30" s="243">
        <v>96.308485000000005</v>
      </c>
      <c r="HL30" s="243">
        <v>94.157038</v>
      </c>
      <c r="HM30" s="243">
        <v>93.584508</v>
      </c>
      <c r="HN30" s="243">
        <v>86.215713390000005</v>
      </c>
      <c r="HO30" s="243">
        <v>87.188053999999994</v>
      </c>
      <c r="HP30" s="243">
        <v>87.657681999999994</v>
      </c>
      <c r="HQ30" s="243">
        <v>101.8268798</v>
      </c>
      <c r="HR30" s="243">
        <v>96.231871999999996</v>
      </c>
      <c r="HS30" s="243">
        <v>104.586994</v>
      </c>
      <c r="HT30" s="243">
        <v>126.49945619</v>
      </c>
      <c r="HU30" s="243">
        <v>126.4728008</v>
      </c>
      <c r="HV30" s="243">
        <v>112.38127786</v>
      </c>
      <c r="HW30" s="243">
        <v>131.12899408000001</v>
      </c>
      <c r="HX30" s="243">
        <v>131.12300626999999</v>
      </c>
      <c r="HY30" s="243">
        <v>126.40316844</v>
      </c>
      <c r="HZ30" s="243">
        <v>126.58038811</v>
      </c>
      <c r="IA30" s="243">
        <v>125.49138049</v>
      </c>
    </row>
    <row r="31" spans="1:235" s="244" customFormat="1" x14ac:dyDescent="0.2">
      <c r="A31" s="242"/>
      <c r="B31" s="251">
        <v>45680.583333333336</v>
      </c>
      <c r="C31" s="243">
        <v>97.751705000000001</v>
      </c>
      <c r="D31" s="243">
        <v>98.010626000000002</v>
      </c>
      <c r="E31" s="243">
        <v>97.842985999999996</v>
      </c>
      <c r="F31" s="243">
        <v>97.751705000000001</v>
      </c>
      <c r="G31" s="243">
        <v>95.521394999999998</v>
      </c>
      <c r="H31" s="243">
        <v>100.035071</v>
      </c>
      <c r="I31" s="243">
        <v>99.617598999999998</v>
      </c>
      <c r="J31" s="243">
        <v>100.328475</v>
      </c>
      <c r="K31" s="243">
        <v>95.225688000000005</v>
      </c>
      <c r="L31" s="243">
        <v>98.813907</v>
      </c>
      <c r="M31" s="243">
        <v>100.85901800000001</v>
      </c>
      <c r="N31" s="243">
        <v>100.043954</v>
      </c>
      <c r="O31" s="243">
        <v>101.93879699999999</v>
      </c>
      <c r="P31" s="243">
        <v>96.402992170000005</v>
      </c>
      <c r="Q31" s="243">
        <v>100.389568</v>
      </c>
      <c r="R31" s="243">
        <v>95.919336999999999</v>
      </c>
      <c r="S31" s="243">
        <v>99.905752000000007</v>
      </c>
      <c r="T31" s="243">
        <v>90.339987500000007</v>
      </c>
      <c r="U31" s="243">
        <v>91.048969999999997</v>
      </c>
      <c r="V31" s="243">
        <v>98.103736999999995</v>
      </c>
      <c r="W31" s="243">
        <v>96.029612999999998</v>
      </c>
      <c r="X31" s="243">
        <v>91.594455999999994</v>
      </c>
      <c r="Y31" s="243">
        <v>93.641724999999994</v>
      </c>
      <c r="Z31" s="243">
        <v>101.691894</v>
      </c>
      <c r="AA31" s="243">
        <v>91.373168000000007</v>
      </c>
      <c r="AB31" s="243">
        <v>95.887124999999997</v>
      </c>
      <c r="AC31" s="243">
        <v>96.296338000000006</v>
      </c>
      <c r="AD31" s="243">
        <v>95.781004999999993</v>
      </c>
      <c r="AE31" s="243">
        <v>90.280832000000004</v>
      </c>
      <c r="AF31" s="243">
        <v>96.948083999999994</v>
      </c>
      <c r="AG31" s="243">
        <v>98.384534549999998</v>
      </c>
      <c r="AH31" s="243">
        <v>97.601691000000002</v>
      </c>
      <c r="AI31" s="243">
        <v>97.742909999999995</v>
      </c>
      <c r="AJ31" s="243">
        <v>87.915118000000007</v>
      </c>
      <c r="AK31" s="243">
        <v>98.322620999999998</v>
      </c>
      <c r="AL31" s="243">
        <v>91.128887000000006</v>
      </c>
      <c r="AM31" s="243">
        <v>91.606065999999998</v>
      </c>
      <c r="AN31" s="243">
        <v>98.942857000000004</v>
      </c>
      <c r="AO31" s="243">
        <v>89.982624999999999</v>
      </c>
      <c r="AP31" s="243">
        <v>85.351521000000005</v>
      </c>
      <c r="AQ31" s="243">
        <v>85.716305000000006</v>
      </c>
      <c r="AR31" s="243">
        <v>94.941281000000004</v>
      </c>
      <c r="AS31" s="243">
        <v>98.878299999999996</v>
      </c>
      <c r="AT31" s="243">
        <v>98.878299999999996</v>
      </c>
      <c r="AU31" s="243">
        <v>98.374008000000003</v>
      </c>
      <c r="AV31" s="243">
        <v>96.657122000000001</v>
      </c>
      <c r="AW31" s="243">
        <v>92.375180499999999</v>
      </c>
      <c r="AX31" s="243">
        <v>92.759339999999995</v>
      </c>
      <c r="AY31" s="243">
        <v>100.695527</v>
      </c>
      <c r="AZ31" s="243">
        <v>95.286133000000007</v>
      </c>
      <c r="BA31" s="243">
        <v>95.042691000000005</v>
      </c>
      <c r="BB31" s="243">
        <v>95.042691000000005</v>
      </c>
      <c r="BC31" s="243">
        <v>95.042691000000005</v>
      </c>
      <c r="BD31" s="243">
        <v>94.632000000000005</v>
      </c>
      <c r="BE31" s="243">
        <v>95.042691000000005</v>
      </c>
      <c r="BF31" s="243">
        <v>100.142983</v>
      </c>
      <c r="BG31" s="243">
        <v>100.046083</v>
      </c>
      <c r="BH31" s="243">
        <v>100.046083</v>
      </c>
      <c r="BI31" s="243">
        <v>100.046083</v>
      </c>
      <c r="BJ31" s="243">
        <v>92.965641000000005</v>
      </c>
      <c r="BK31" s="243">
        <v>93.318526000000006</v>
      </c>
      <c r="BL31" s="243">
        <v>98.435867000000002</v>
      </c>
      <c r="BM31" s="243">
        <v>98.246240999999998</v>
      </c>
      <c r="BN31" s="243">
        <v>96.385577999999995</v>
      </c>
      <c r="BO31" s="243">
        <v>94.20899</v>
      </c>
      <c r="BP31" s="243">
        <v>99.348121000000006</v>
      </c>
      <c r="BQ31" s="243">
        <v>87.974628999999993</v>
      </c>
      <c r="BR31" s="243">
        <v>88.056899349999995</v>
      </c>
      <c r="BS31" s="243">
        <v>95.328896999999998</v>
      </c>
      <c r="BT31" s="243">
        <v>93.113320000000002</v>
      </c>
      <c r="BU31" s="243">
        <v>100.583713</v>
      </c>
      <c r="BV31" s="243">
        <v>99.341041000000004</v>
      </c>
      <c r="BW31" s="243">
        <v>112.632026</v>
      </c>
      <c r="BX31" s="243">
        <v>112.68235</v>
      </c>
      <c r="BY31" s="243">
        <v>106.215316</v>
      </c>
      <c r="BZ31" s="243">
        <v>97.193119999999993</v>
      </c>
      <c r="CA31" s="243">
        <v>96.250525999999994</v>
      </c>
      <c r="CB31" s="243">
        <v>97.067323999999999</v>
      </c>
      <c r="CC31" s="243">
        <v>96.509660999999994</v>
      </c>
      <c r="CD31" s="243">
        <v>96.001818999999998</v>
      </c>
      <c r="CE31" s="243">
        <v>94.096564999999998</v>
      </c>
      <c r="CF31" s="243">
        <v>100.583713</v>
      </c>
      <c r="CG31" s="243">
        <v>94.842336000000003</v>
      </c>
      <c r="CH31" s="243">
        <v>95.202357000000006</v>
      </c>
      <c r="CI31" s="243">
        <v>95.309123</v>
      </c>
      <c r="CJ31" s="243">
        <v>99.961303999999998</v>
      </c>
      <c r="CK31" s="243">
        <v>102.96040696</v>
      </c>
      <c r="CL31" s="243">
        <v>99.994641000000001</v>
      </c>
      <c r="CM31" s="243">
        <v>100.868694</v>
      </c>
      <c r="CN31" s="243">
        <v>95.075281000000004</v>
      </c>
      <c r="CO31" s="243">
        <v>93.917179000000004</v>
      </c>
      <c r="CP31" s="243">
        <v>103.57221708</v>
      </c>
      <c r="CQ31" s="243">
        <v>93.311885000000004</v>
      </c>
      <c r="CR31" s="243">
        <v>92.879812999999999</v>
      </c>
      <c r="CS31" s="243">
        <v>92.317598169999997</v>
      </c>
      <c r="CT31" s="243">
        <v>95.594740000000002</v>
      </c>
      <c r="CU31" s="243">
        <v>94.370822000000004</v>
      </c>
      <c r="CV31" s="243">
        <v>104.39323043</v>
      </c>
      <c r="CW31" s="243">
        <v>92.343727000000001</v>
      </c>
      <c r="CX31" s="243">
        <v>94.412843330000001</v>
      </c>
      <c r="CY31" s="243">
        <v>94.780567000000005</v>
      </c>
      <c r="CZ31" s="243">
        <v>95.638884000000004</v>
      </c>
      <c r="DA31" s="243">
        <v>100.74508299999999</v>
      </c>
      <c r="DB31" s="243">
        <v>101.030681</v>
      </c>
      <c r="DC31" s="243">
        <v>99.341041000000004</v>
      </c>
      <c r="DD31" s="243">
        <v>98.885069000000001</v>
      </c>
      <c r="DE31" s="243">
        <v>96.200396999999995</v>
      </c>
      <c r="DF31" s="243">
        <v>112.68235</v>
      </c>
      <c r="DG31" s="243">
        <v>96.577222000000006</v>
      </c>
      <c r="DH31" s="243">
        <v>100.28997788</v>
      </c>
      <c r="DI31" s="243">
        <v>101.52212</v>
      </c>
      <c r="DJ31" s="243">
        <v>101.13633400000001</v>
      </c>
      <c r="DK31" s="243">
        <v>94.384364000000005</v>
      </c>
      <c r="DL31" s="243">
        <v>103.067806</v>
      </c>
      <c r="DM31" s="243">
        <v>100.929721</v>
      </c>
      <c r="DN31" s="243">
        <v>96.752781999999996</v>
      </c>
      <c r="DO31" s="243">
        <v>84.267183000000003</v>
      </c>
      <c r="DP31" s="243">
        <v>100.576739</v>
      </c>
      <c r="DQ31" s="243">
        <v>94.335301000000001</v>
      </c>
      <c r="DR31" s="243">
        <v>94.685867999999999</v>
      </c>
      <c r="DS31" s="243">
        <v>95.564751000000001</v>
      </c>
      <c r="DT31" s="243">
        <v>99.855611999999994</v>
      </c>
      <c r="DU31" s="243">
        <v>100.210286</v>
      </c>
      <c r="DV31" s="243">
        <v>90.887652000000003</v>
      </c>
      <c r="DW31" s="243">
        <v>85.985898000000006</v>
      </c>
      <c r="DX31" s="243">
        <v>83.802483249999995</v>
      </c>
      <c r="DY31" s="243">
        <v>95.468339</v>
      </c>
      <c r="DZ31" s="243">
        <v>94.962822000000003</v>
      </c>
      <c r="EA31" s="243">
        <v>95.189170000000004</v>
      </c>
      <c r="EB31" s="243">
        <v>92.502090999999993</v>
      </c>
      <c r="EC31" s="243">
        <v>92.993954000000002</v>
      </c>
      <c r="ED31" s="243">
        <v>92.831442999999993</v>
      </c>
      <c r="EE31" s="243">
        <v>95.234613999999993</v>
      </c>
      <c r="EF31" s="243">
        <v>103.90696953</v>
      </c>
      <c r="EG31" s="243">
        <v>95.504793000000006</v>
      </c>
      <c r="EH31" s="243">
        <v>95.504793000000006</v>
      </c>
      <c r="EI31" s="243">
        <v>93.281098999999998</v>
      </c>
      <c r="EJ31" s="243">
        <v>99.065839999999994</v>
      </c>
      <c r="EK31" s="243">
        <v>99.439452000000003</v>
      </c>
      <c r="EL31" s="243">
        <v>99.341041000000004</v>
      </c>
      <c r="EM31" s="243">
        <v>94.203091000000001</v>
      </c>
      <c r="EN31" s="243">
        <v>94.704248000000007</v>
      </c>
      <c r="EO31" s="243">
        <v>104.72842</v>
      </c>
      <c r="EP31" s="243">
        <v>95.294145</v>
      </c>
      <c r="EQ31" s="243">
        <v>95.286366999999998</v>
      </c>
      <c r="ER31" s="243">
        <v>98.126939859999993</v>
      </c>
      <c r="ES31" s="243">
        <v>92.204131000000004</v>
      </c>
      <c r="ET31" s="243">
        <v>91.040837999999994</v>
      </c>
      <c r="EU31" s="243">
        <v>93.043723</v>
      </c>
      <c r="EV31" s="243">
        <v>95.516570000000002</v>
      </c>
      <c r="EW31" s="243">
        <v>91.674526</v>
      </c>
      <c r="EX31" s="243">
        <v>90.475358999999997</v>
      </c>
      <c r="EY31" s="243">
        <v>94.700185000000005</v>
      </c>
      <c r="EZ31" s="243">
        <v>95.122631999999996</v>
      </c>
      <c r="FA31" s="243">
        <v>95.299391</v>
      </c>
      <c r="FB31" s="243">
        <v>100.02145883</v>
      </c>
      <c r="FC31" s="243">
        <v>95.857119999999995</v>
      </c>
      <c r="FD31" s="243">
        <v>103.168571</v>
      </c>
      <c r="FE31" s="243">
        <v>96.622904000000005</v>
      </c>
      <c r="FF31" s="243">
        <v>99.878422360000002</v>
      </c>
      <c r="FG31" s="243">
        <v>107.472949</v>
      </c>
      <c r="FH31" s="243">
        <v>90.258492500000003</v>
      </c>
      <c r="FI31" s="243">
        <v>90.769540000000006</v>
      </c>
      <c r="FJ31" s="243">
        <v>93.471912000000003</v>
      </c>
      <c r="FK31" s="243">
        <v>95.342089999999999</v>
      </c>
      <c r="FL31" s="243">
        <v>106.22816987</v>
      </c>
      <c r="FM31" s="243">
        <v>105.903051</v>
      </c>
      <c r="FN31" s="243">
        <v>106.215316</v>
      </c>
      <c r="FO31" s="243">
        <v>98.706106000000005</v>
      </c>
      <c r="FP31" s="243">
        <v>98.706106000000005</v>
      </c>
      <c r="FQ31" s="243">
        <v>97.514071999999999</v>
      </c>
      <c r="FR31" s="243">
        <v>97.514071999999999</v>
      </c>
      <c r="FS31" s="243">
        <v>97.514071999999999</v>
      </c>
      <c r="FT31" s="243">
        <v>100.89469800000001</v>
      </c>
      <c r="FU31" s="243">
        <v>100.693479</v>
      </c>
      <c r="FV31" s="243">
        <v>92.516191000000006</v>
      </c>
      <c r="FW31" s="243">
        <v>92.430903999999998</v>
      </c>
      <c r="FX31" s="243">
        <v>97.126246449999996</v>
      </c>
      <c r="FY31" s="243">
        <v>96.570138</v>
      </c>
      <c r="FZ31" s="243">
        <v>95.517949999999999</v>
      </c>
      <c r="GA31" s="243">
        <v>100.583713</v>
      </c>
      <c r="GB31" s="243">
        <v>100.583713</v>
      </c>
      <c r="GC31" s="243">
        <v>97.410324000000003</v>
      </c>
      <c r="GD31" s="243">
        <v>91.342033999999998</v>
      </c>
      <c r="GE31" s="243">
        <v>97.820075000000003</v>
      </c>
      <c r="GF31" s="243">
        <v>98.885069000000001</v>
      </c>
      <c r="GG31" s="243">
        <v>104.35051352000001</v>
      </c>
      <c r="GH31" s="243">
        <v>90.610473999999996</v>
      </c>
      <c r="GI31" s="243">
        <v>104.35051352000001</v>
      </c>
      <c r="GJ31" s="243">
        <v>98.706106000000005</v>
      </c>
      <c r="GK31" s="243">
        <v>95.796642000000006</v>
      </c>
      <c r="GL31" s="243">
        <v>96.886694000000006</v>
      </c>
      <c r="GM31" s="243">
        <v>89.393450999999999</v>
      </c>
      <c r="GN31" s="243">
        <v>96.189768999999998</v>
      </c>
      <c r="GO31" s="243">
        <v>87.261233050000001</v>
      </c>
      <c r="GP31" s="243">
        <v>87.034537700000001</v>
      </c>
      <c r="GQ31" s="243">
        <v>92.449646999999999</v>
      </c>
      <c r="GR31" s="243">
        <v>99.628417999999996</v>
      </c>
      <c r="GS31" s="243">
        <v>99.161788999999999</v>
      </c>
      <c r="GT31" s="243">
        <v>99.035602999999995</v>
      </c>
      <c r="GU31" s="243">
        <v>96.189768999999998</v>
      </c>
      <c r="GV31" s="243">
        <v>96.189768999999998</v>
      </c>
      <c r="GW31" s="243">
        <v>96.189768999999998</v>
      </c>
      <c r="GX31" s="243">
        <v>102.93743499999999</v>
      </c>
      <c r="GY31" s="243">
        <v>103.11068299999999</v>
      </c>
      <c r="GZ31" s="243">
        <v>103.11068299999999</v>
      </c>
      <c r="HA31" s="243">
        <v>103.11068299999999</v>
      </c>
      <c r="HB31" s="243">
        <v>97.085791</v>
      </c>
      <c r="HC31" s="243">
        <v>102.250541</v>
      </c>
      <c r="HD31" s="243">
        <v>101.910128</v>
      </c>
      <c r="HE31" s="243">
        <v>102.490966</v>
      </c>
      <c r="HF31" s="243">
        <v>100.75444400000001</v>
      </c>
      <c r="HG31" s="243">
        <v>99.362088999999997</v>
      </c>
      <c r="HH31" s="243">
        <v>88.93100081</v>
      </c>
      <c r="HI31" s="243">
        <v>103.281448</v>
      </c>
      <c r="HJ31" s="243">
        <v>96.165766500000004</v>
      </c>
      <c r="HK31" s="243">
        <v>96.422972000000001</v>
      </c>
      <c r="HL31" s="243">
        <v>94.370166999999995</v>
      </c>
      <c r="HM31" s="243">
        <v>93.736973000000006</v>
      </c>
      <c r="HN31" s="243">
        <v>86.289029510000006</v>
      </c>
      <c r="HO31" s="243">
        <v>87.444761499999998</v>
      </c>
      <c r="HP31" s="243">
        <v>87.914793000000003</v>
      </c>
      <c r="HQ31" s="243">
        <v>101.80381441</v>
      </c>
      <c r="HR31" s="243">
        <v>96.342837000000003</v>
      </c>
      <c r="HS31" s="243">
        <v>104.53455099999999</v>
      </c>
      <c r="HT31" s="243">
        <v>126.58058325</v>
      </c>
      <c r="HU31" s="243">
        <v>126.55387709</v>
      </c>
      <c r="HV31" s="243">
        <v>112.43551155999999</v>
      </c>
      <c r="HW31" s="243">
        <v>131.21893983000001</v>
      </c>
      <c r="HX31" s="243">
        <v>131.21294062000001</v>
      </c>
      <c r="HY31" s="243">
        <v>126.48411209</v>
      </c>
      <c r="HZ31" s="243">
        <v>126.66166934</v>
      </c>
      <c r="IA31" s="243">
        <v>125.5705873</v>
      </c>
    </row>
    <row r="32" spans="1:235" s="244" customFormat="1" x14ac:dyDescent="0.2">
      <c r="A32" s="242"/>
      <c r="B32" s="251">
        <v>45680.604166666664</v>
      </c>
      <c r="C32" s="243">
        <v>98.707348999999994</v>
      </c>
      <c r="D32" s="243">
        <v>98.974002999999996</v>
      </c>
      <c r="E32" s="243">
        <v>98.802488999999994</v>
      </c>
      <c r="F32" s="243">
        <v>98.707348999999994</v>
      </c>
      <c r="G32" s="243">
        <v>95.724217999999993</v>
      </c>
      <c r="H32" s="243">
        <v>101.297144</v>
      </c>
      <c r="I32" s="243">
        <v>100.90707500000001</v>
      </c>
      <c r="J32" s="243">
        <v>101.594826</v>
      </c>
      <c r="K32" s="243">
        <v>95.150397999999996</v>
      </c>
      <c r="L32" s="243">
        <v>99.844949</v>
      </c>
      <c r="M32" s="243">
        <v>102.05802199999999</v>
      </c>
      <c r="N32" s="243">
        <v>101.25726299999999</v>
      </c>
      <c r="O32" s="243">
        <v>102.998642</v>
      </c>
      <c r="P32" s="243">
        <v>97.084231700000004</v>
      </c>
      <c r="Q32" s="243">
        <v>101.609737</v>
      </c>
      <c r="R32" s="243">
        <v>97.061950999999993</v>
      </c>
      <c r="S32" s="243">
        <v>100.898008</v>
      </c>
      <c r="T32" s="243">
        <v>91.106980500000006</v>
      </c>
      <c r="U32" s="243">
        <v>91.805203000000006</v>
      </c>
      <c r="V32" s="243">
        <v>98.988478999999998</v>
      </c>
      <c r="W32" s="243">
        <v>96.410306000000006</v>
      </c>
      <c r="X32" s="243">
        <v>92.040128999999993</v>
      </c>
      <c r="Y32" s="243">
        <v>94.064009999999996</v>
      </c>
      <c r="Z32" s="243">
        <v>102.833798</v>
      </c>
      <c r="AA32" s="243">
        <v>91.818138000000005</v>
      </c>
      <c r="AB32" s="243">
        <v>95.342804000000001</v>
      </c>
      <c r="AC32" s="243">
        <v>96.775215000000003</v>
      </c>
      <c r="AD32" s="243">
        <v>96.147368999999998</v>
      </c>
      <c r="AE32" s="243">
        <v>90.832661000000002</v>
      </c>
      <c r="AF32" s="243">
        <v>97.854755249999997</v>
      </c>
      <c r="AG32" s="243">
        <v>99.275616819999996</v>
      </c>
      <c r="AH32" s="243">
        <v>98.496887000000001</v>
      </c>
      <c r="AI32" s="243">
        <v>98.633775</v>
      </c>
      <c r="AJ32" s="243">
        <v>88.450440999999998</v>
      </c>
      <c r="AK32" s="243">
        <v>99.203452999999996</v>
      </c>
      <c r="AL32" s="243">
        <v>91.668975000000003</v>
      </c>
      <c r="AM32" s="243">
        <v>92.136291</v>
      </c>
      <c r="AN32" s="243">
        <v>100.37086499999999</v>
      </c>
      <c r="AO32" s="243">
        <v>90.516289</v>
      </c>
      <c r="AP32" s="243">
        <v>86.043464999999998</v>
      </c>
      <c r="AQ32" s="243">
        <v>86.404004999999998</v>
      </c>
      <c r="AR32" s="243">
        <v>98.365990999999994</v>
      </c>
      <c r="AS32" s="243">
        <v>99.973585999999997</v>
      </c>
      <c r="AT32" s="243">
        <v>99.973585999999997</v>
      </c>
      <c r="AU32" s="243">
        <v>99.477913000000001</v>
      </c>
      <c r="AV32" s="243">
        <v>97.09102</v>
      </c>
      <c r="AW32" s="243">
        <v>92.837610999999995</v>
      </c>
      <c r="AX32" s="243">
        <v>93.237827999999993</v>
      </c>
      <c r="AY32" s="243">
        <v>101.50598100000001</v>
      </c>
      <c r="AZ32" s="243">
        <v>95.702287999999996</v>
      </c>
      <c r="BA32" s="243">
        <v>95.359121999999999</v>
      </c>
      <c r="BB32" s="243">
        <v>95.359121999999999</v>
      </c>
      <c r="BC32" s="243">
        <v>95.359121999999999</v>
      </c>
      <c r="BD32" s="243">
        <v>94.764630999999994</v>
      </c>
      <c r="BE32" s="243">
        <v>95.359121999999999</v>
      </c>
      <c r="BF32" s="243">
        <v>101.21666500000001</v>
      </c>
      <c r="BG32" s="243">
        <v>101.13686</v>
      </c>
      <c r="BH32" s="243">
        <v>101.13686</v>
      </c>
      <c r="BI32" s="243">
        <v>101.13686</v>
      </c>
      <c r="BJ32" s="243">
        <v>93.436588</v>
      </c>
      <c r="BK32" s="243">
        <v>93.799391999999997</v>
      </c>
      <c r="BL32" s="243">
        <v>99.294104000000004</v>
      </c>
      <c r="BM32" s="243">
        <v>99.021372</v>
      </c>
      <c r="BN32" s="243">
        <v>95.416567000000001</v>
      </c>
      <c r="BO32" s="243">
        <v>93.701261000000002</v>
      </c>
      <c r="BP32" s="243">
        <v>100.53151200000001</v>
      </c>
      <c r="BQ32" s="243">
        <v>88.492998999999998</v>
      </c>
      <c r="BR32" s="243">
        <v>88.574756059999999</v>
      </c>
      <c r="BS32" s="243">
        <v>96.263689999999997</v>
      </c>
      <c r="BT32" s="243">
        <v>93.986710669999994</v>
      </c>
      <c r="BU32" s="243">
        <v>101.394738</v>
      </c>
      <c r="BV32" s="243">
        <v>100.513493</v>
      </c>
      <c r="BW32" s="243">
        <v>95.611339000000001</v>
      </c>
      <c r="BX32" s="243">
        <v>95.620824999999996</v>
      </c>
      <c r="BY32" s="243">
        <v>107.414196</v>
      </c>
      <c r="BZ32" s="243">
        <v>98.147586000000004</v>
      </c>
      <c r="CA32" s="243">
        <v>95.493674999999996</v>
      </c>
      <c r="CB32" s="243">
        <v>98.239146000000005</v>
      </c>
      <c r="CC32" s="243">
        <v>97.675382999999997</v>
      </c>
      <c r="CD32" s="243">
        <v>96.948213999999993</v>
      </c>
      <c r="CE32" s="243">
        <v>95.210306000000003</v>
      </c>
      <c r="CF32" s="243">
        <v>101.394738</v>
      </c>
      <c r="CG32" s="243">
        <v>95.265871329999996</v>
      </c>
      <c r="CH32" s="243">
        <v>95.619904000000005</v>
      </c>
      <c r="CI32" s="243">
        <v>96.273460999999998</v>
      </c>
      <c r="CJ32" s="243">
        <v>100.976612</v>
      </c>
      <c r="CK32" s="243">
        <v>103.54723219</v>
      </c>
      <c r="CL32" s="243">
        <v>100.808689</v>
      </c>
      <c r="CM32" s="243">
        <v>101.732854</v>
      </c>
      <c r="CN32" s="243">
        <v>95.649681000000001</v>
      </c>
      <c r="CO32" s="243">
        <v>94.777716999999996</v>
      </c>
      <c r="CP32" s="243">
        <v>104.36711735</v>
      </c>
      <c r="CQ32" s="243">
        <v>93.705365</v>
      </c>
      <c r="CR32" s="243">
        <v>92.876197000000005</v>
      </c>
      <c r="CS32" s="243">
        <v>92.911493320000005</v>
      </c>
      <c r="CT32" s="243">
        <v>96.389196999999996</v>
      </c>
      <c r="CU32" s="243">
        <v>94.831222999999994</v>
      </c>
      <c r="CV32" s="243">
        <v>105.53711375</v>
      </c>
      <c r="CW32" s="243">
        <v>92.805221000000003</v>
      </c>
      <c r="CX32" s="243">
        <v>94.333077669999994</v>
      </c>
      <c r="CY32" s="243">
        <v>94.796468000000004</v>
      </c>
      <c r="CZ32" s="243">
        <v>94.155225000000002</v>
      </c>
      <c r="DA32" s="243">
        <v>101.98930300000001</v>
      </c>
      <c r="DB32" s="243">
        <v>102.250782</v>
      </c>
      <c r="DC32" s="243">
        <v>100.513493</v>
      </c>
      <c r="DD32" s="243">
        <v>100.008044</v>
      </c>
      <c r="DE32" s="243">
        <v>94.939787999999993</v>
      </c>
      <c r="DF32" s="243">
        <v>95.620824999999996</v>
      </c>
      <c r="DG32" s="243">
        <v>96.973682499999995</v>
      </c>
      <c r="DH32" s="243">
        <v>101.24084784</v>
      </c>
      <c r="DI32" s="243">
        <v>102.684459</v>
      </c>
      <c r="DJ32" s="243">
        <v>102.29918000000001</v>
      </c>
      <c r="DK32" s="243">
        <v>94.482854000000003</v>
      </c>
      <c r="DL32" s="243">
        <v>103.65386100000001</v>
      </c>
      <c r="DM32" s="243">
        <v>101.64764</v>
      </c>
      <c r="DN32" s="243">
        <v>97.63561</v>
      </c>
      <c r="DO32" s="243">
        <v>84.870698000000004</v>
      </c>
      <c r="DP32" s="243">
        <v>101.30247</v>
      </c>
      <c r="DQ32" s="243">
        <v>94.659716000000003</v>
      </c>
      <c r="DR32" s="243">
        <v>95.006322999999995</v>
      </c>
      <c r="DS32" s="243">
        <v>96.108574000000004</v>
      </c>
      <c r="DT32" s="243">
        <v>101.101501</v>
      </c>
      <c r="DU32" s="243">
        <v>101.49783600000001</v>
      </c>
      <c r="DV32" s="243">
        <v>92.004294000000002</v>
      </c>
      <c r="DW32" s="243">
        <v>86.667406999999997</v>
      </c>
      <c r="DX32" s="243">
        <v>84.564182750000001</v>
      </c>
      <c r="DY32" s="243">
        <v>96.263269940000001</v>
      </c>
      <c r="DZ32" s="243">
        <v>96.090131999999997</v>
      </c>
      <c r="EA32" s="243">
        <v>96.316778999999997</v>
      </c>
      <c r="EB32" s="243">
        <v>92.937098000000006</v>
      </c>
      <c r="EC32" s="243">
        <v>93.423462999999998</v>
      </c>
      <c r="ED32" s="243">
        <v>94.636380000000003</v>
      </c>
      <c r="EE32" s="243">
        <v>95.848614999999995</v>
      </c>
      <c r="EF32" s="243">
        <v>105.05049638</v>
      </c>
      <c r="EG32" s="243">
        <v>98.920372999999998</v>
      </c>
      <c r="EH32" s="243">
        <v>98.920372999999998</v>
      </c>
      <c r="EI32" s="243">
        <v>93.303302000000002</v>
      </c>
      <c r="EJ32" s="243">
        <v>100.225217</v>
      </c>
      <c r="EK32" s="243">
        <v>100.61785399999999</v>
      </c>
      <c r="EL32" s="243">
        <v>100.513493</v>
      </c>
      <c r="EM32" s="243">
        <v>94.625217000000006</v>
      </c>
      <c r="EN32" s="243">
        <v>96.377561</v>
      </c>
      <c r="EO32" s="243">
        <v>105.15674300000001</v>
      </c>
      <c r="EP32" s="243">
        <v>95.710183000000001</v>
      </c>
      <c r="EQ32" s="243">
        <v>95.702517999999998</v>
      </c>
      <c r="ER32" s="243">
        <v>98.56698883</v>
      </c>
      <c r="ES32" s="243">
        <v>92.696991999999995</v>
      </c>
      <c r="ET32" s="243">
        <v>91.544256000000004</v>
      </c>
      <c r="EU32" s="243">
        <v>93.495492999999996</v>
      </c>
      <c r="EV32" s="243">
        <v>96.094063000000006</v>
      </c>
      <c r="EW32" s="243">
        <v>92.288235999999998</v>
      </c>
      <c r="EX32" s="243">
        <v>91.108243000000002</v>
      </c>
      <c r="EY32" s="243">
        <v>95.401657999999998</v>
      </c>
      <c r="EZ32" s="243">
        <v>95.785509000000005</v>
      </c>
      <c r="FA32" s="243">
        <v>95.946150000000003</v>
      </c>
      <c r="FB32" s="243">
        <v>100.8685574</v>
      </c>
      <c r="FC32" s="243">
        <v>96.773730999999998</v>
      </c>
      <c r="FD32" s="243">
        <v>103.821116</v>
      </c>
      <c r="FE32" s="243">
        <v>97.098395999999994</v>
      </c>
      <c r="FF32" s="243">
        <v>100.78535592</v>
      </c>
      <c r="FG32" s="243">
        <v>108.007531</v>
      </c>
      <c r="FH32" s="243">
        <v>90.481866999999994</v>
      </c>
      <c r="FI32" s="243">
        <v>90.982217000000006</v>
      </c>
      <c r="FJ32" s="243">
        <v>93.902781000000004</v>
      </c>
      <c r="FK32" s="243">
        <v>96.311993000000001</v>
      </c>
      <c r="FL32" s="243">
        <v>107.42706479</v>
      </c>
      <c r="FM32" s="243">
        <v>107.093231</v>
      </c>
      <c r="FN32" s="243">
        <v>107.414196</v>
      </c>
      <c r="FO32" s="243">
        <v>99.783024999999995</v>
      </c>
      <c r="FP32" s="243">
        <v>99.783024999999995</v>
      </c>
      <c r="FQ32" s="243">
        <v>99.699618000000001</v>
      </c>
      <c r="FR32" s="243">
        <v>99.699618000000001</v>
      </c>
      <c r="FS32" s="243">
        <v>99.699618000000001</v>
      </c>
      <c r="FT32" s="243">
        <v>102.03931300000001</v>
      </c>
      <c r="FU32" s="243">
        <v>101.842286</v>
      </c>
      <c r="FV32" s="243">
        <v>0.31212899999999999</v>
      </c>
      <c r="FW32" s="243">
        <v>0.31736199999999998</v>
      </c>
      <c r="FX32" s="243">
        <v>97.762068630000002</v>
      </c>
      <c r="FY32" s="243">
        <v>97.746084999999994</v>
      </c>
      <c r="FZ32" s="243">
        <v>96.405338</v>
      </c>
      <c r="GA32" s="243">
        <v>101.394738</v>
      </c>
      <c r="GB32" s="243">
        <v>101.394738</v>
      </c>
      <c r="GC32" s="243">
        <v>99.917446999999996</v>
      </c>
      <c r="GD32" s="243">
        <v>91.787463669999994</v>
      </c>
      <c r="GE32" s="243">
        <v>99.094403</v>
      </c>
      <c r="GF32" s="243">
        <v>100.008044</v>
      </c>
      <c r="GG32" s="243">
        <v>105.49436550999999</v>
      </c>
      <c r="GH32" s="243">
        <v>92.165266000000003</v>
      </c>
      <c r="GI32" s="243">
        <v>105.49436550999999</v>
      </c>
      <c r="GJ32" s="243">
        <v>99.783024999999995</v>
      </c>
      <c r="GK32" s="243">
        <v>96.036625999999998</v>
      </c>
      <c r="GL32" s="243">
        <v>98.028193000000002</v>
      </c>
      <c r="GM32" s="243">
        <v>90.004564000000002</v>
      </c>
      <c r="GN32" s="243">
        <v>96.516870999999995</v>
      </c>
      <c r="GO32" s="243">
        <v>87.876139719999998</v>
      </c>
      <c r="GP32" s="243">
        <v>87.650619550000002</v>
      </c>
      <c r="GQ32" s="243">
        <v>93.519456000000005</v>
      </c>
      <c r="GR32" s="243">
        <v>100.68375899999999</v>
      </c>
      <c r="GS32" s="243">
        <v>100.313118</v>
      </c>
      <c r="GT32" s="243">
        <v>100.146969</v>
      </c>
      <c r="GU32" s="243">
        <v>96.516870999999995</v>
      </c>
      <c r="GV32" s="243">
        <v>96.516870999999995</v>
      </c>
      <c r="GW32" s="243">
        <v>96.516870999999995</v>
      </c>
      <c r="GX32" s="243">
        <v>103.51630299999999</v>
      </c>
      <c r="GY32" s="243">
        <v>103.691941</v>
      </c>
      <c r="GZ32" s="243">
        <v>103.691941</v>
      </c>
      <c r="HA32" s="243">
        <v>103.691941</v>
      </c>
      <c r="HB32" s="243">
        <v>98.055234999999996</v>
      </c>
      <c r="HC32" s="243">
        <v>103.41130800000001</v>
      </c>
      <c r="HD32" s="243">
        <v>103.096081</v>
      </c>
      <c r="HE32" s="243">
        <v>103.665007</v>
      </c>
      <c r="HF32" s="243">
        <v>102.00985799999999</v>
      </c>
      <c r="HG32" s="243">
        <v>100.114217</v>
      </c>
      <c r="HH32" s="243">
        <v>90.476759400000006</v>
      </c>
      <c r="HI32" s="243">
        <v>103.910787</v>
      </c>
      <c r="HJ32" s="243">
        <v>96.614842999999993</v>
      </c>
      <c r="HK32" s="243">
        <v>96.870711999999997</v>
      </c>
      <c r="HL32" s="243">
        <v>95.168232000000003</v>
      </c>
      <c r="HM32" s="243">
        <v>94.229568</v>
      </c>
      <c r="HN32" s="243">
        <v>86.908976039999999</v>
      </c>
      <c r="HO32" s="243">
        <v>88.084367999999998</v>
      </c>
      <c r="HP32" s="243">
        <v>88.547965000000005</v>
      </c>
      <c r="HQ32" s="243">
        <v>102.61964612</v>
      </c>
      <c r="HR32" s="243">
        <v>96.821803000000003</v>
      </c>
      <c r="HS32" s="243">
        <v>104.979448</v>
      </c>
      <c r="HT32" s="243"/>
      <c r="HU32" s="243"/>
      <c r="HV32" s="243"/>
      <c r="HW32" s="243"/>
      <c r="HX32" s="243"/>
      <c r="HY32" s="243"/>
      <c r="HZ32" s="243"/>
      <c r="IA32" s="243"/>
    </row>
    <row r="33" spans="1:235" s="244" customFormat="1" x14ac:dyDescent="0.2">
      <c r="A33" s="242"/>
      <c r="B33" s="251">
        <v>45680.625</v>
      </c>
      <c r="C33" s="243">
        <v>99.001052999999999</v>
      </c>
      <c r="D33" s="243">
        <v>99.269110999999995</v>
      </c>
      <c r="E33" s="243">
        <v>99.096879999999999</v>
      </c>
      <c r="F33" s="243">
        <v>99.001052999999999</v>
      </c>
      <c r="G33" s="243">
        <v>96.474108000000001</v>
      </c>
      <c r="H33" s="243">
        <v>103.22914900000001</v>
      </c>
      <c r="I33" s="243">
        <v>102.827246</v>
      </c>
      <c r="J33" s="243">
        <v>103.53780999999999</v>
      </c>
      <c r="K33" s="243">
        <v>96.142273000000003</v>
      </c>
      <c r="L33" s="243">
        <v>99.947270000000003</v>
      </c>
      <c r="M33" s="243">
        <v>103.754689</v>
      </c>
      <c r="N33" s="243">
        <v>103.00206300000001</v>
      </c>
      <c r="O33" s="243">
        <v>103.029314</v>
      </c>
      <c r="P33" s="243">
        <v>97.553783820000007</v>
      </c>
      <c r="Q33" s="243">
        <v>103.535003</v>
      </c>
      <c r="R33" s="243">
        <v>98.243762000000004</v>
      </c>
      <c r="S33" s="243">
        <v>100.985342</v>
      </c>
      <c r="T33" s="243">
        <v>91.414055500000003</v>
      </c>
      <c r="U33" s="243">
        <v>92.129045000000005</v>
      </c>
      <c r="V33" s="243">
        <v>99.116000999999997</v>
      </c>
      <c r="W33" s="243">
        <v>97.246911999999995</v>
      </c>
      <c r="X33" s="243">
        <v>92.737026999999998</v>
      </c>
      <c r="Y33" s="243">
        <v>94.828490000000002</v>
      </c>
      <c r="Z33" s="243">
        <v>104.320216</v>
      </c>
      <c r="AA33" s="243">
        <v>92.858007000000001</v>
      </c>
      <c r="AB33" s="243">
        <v>96.797217000000003</v>
      </c>
      <c r="AC33" s="243">
        <v>97.552705000000003</v>
      </c>
      <c r="AD33" s="243">
        <v>96.994707000000005</v>
      </c>
      <c r="AE33" s="243">
        <v>91.434341000000003</v>
      </c>
      <c r="AF33" s="243">
        <v>98.005623749999998</v>
      </c>
      <c r="AG33" s="243">
        <v>99.461900409999998</v>
      </c>
      <c r="AH33" s="243">
        <v>98.696135999999996</v>
      </c>
      <c r="AI33" s="243">
        <v>98.825293000000002</v>
      </c>
      <c r="AJ33" s="243">
        <v>89.083365999999998</v>
      </c>
      <c r="AK33" s="243">
        <v>99.337710000000001</v>
      </c>
      <c r="AL33" s="243">
        <v>92.648321330000002</v>
      </c>
      <c r="AM33" s="243">
        <v>93.128482000000005</v>
      </c>
      <c r="AN33" s="243">
        <v>102.251823</v>
      </c>
      <c r="AO33" s="243">
        <v>91.199177000000006</v>
      </c>
      <c r="AP33" s="243">
        <v>86.432182999999995</v>
      </c>
      <c r="AQ33" s="243">
        <v>86.799941000000004</v>
      </c>
      <c r="AR33" s="243">
        <v>101.888661</v>
      </c>
      <c r="AS33" s="243">
        <v>101.493467</v>
      </c>
      <c r="AT33" s="243">
        <v>101.493467</v>
      </c>
      <c r="AU33" s="243">
        <v>100.944365</v>
      </c>
      <c r="AV33" s="243">
        <v>97.888897</v>
      </c>
      <c r="AW33" s="243">
        <v>93.087833000000003</v>
      </c>
      <c r="AX33" s="243">
        <v>93.510683999999998</v>
      </c>
      <c r="AY33" s="243">
        <v>101.907934</v>
      </c>
      <c r="AZ33" s="243">
        <v>96.535127000000003</v>
      </c>
      <c r="BA33" s="243">
        <v>96.154418000000007</v>
      </c>
      <c r="BB33" s="243">
        <v>96.154418000000007</v>
      </c>
      <c r="BC33" s="243">
        <v>96.154418000000007</v>
      </c>
      <c r="BD33" s="243">
        <v>95.489968000000005</v>
      </c>
      <c r="BE33" s="243">
        <v>96.154418000000007</v>
      </c>
      <c r="BF33" s="243">
        <v>102.65262800000001</v>
      </c>
      <c r="BG33" s="243">
        <v>102.65675</v>
      </c>
      <c r="BH33" s="243">
        <v>102.65675</v>
      </c>
      <c r="BI33" s="243">
        <v>102.65675</v>
      </c>
      <c r="BJ33" s="243">
        <v>94.320155</v>
      </c>
      <c r="BK33" s="243">
        <v>94.689449999999994</v>
      </c>
      <c r="BL33" s="243">
        <v>99.793030000000002</v>
      </c>
      <c r="BM33" s="243">
        <v>99.551851999999997</v>
      </c>
      <c r="BN33" s="243">
        <v>97.364868000000001</v>
      </c>
      <c r="BO33" s="243">
        <v>95.422528999999997</v>
      </c>
      <c r="BP33" s="243">
        <v>101.962743</v>
      </c>
      <c r="BQ33" s="243">
        <v>89.121469000000005</v>
      </c>
      <c r="BR33" s="243">
        <v>89.203832820000002</v>
      </c>
      <c r="BS33" s="243">
        <v>97.464376000000001</v>
      </c>
      <c r="BT33" s="243">
        <v>93.978395829999997</v>
      </c>
      <c r="BU33" s="243">
        <v>101.79943299999999</v>
      </c>
      <c r="BV33" s="243">
        <v>102.407719</v>
      </c>
      <c r="BW33" s="243">
        <v>97.841309999999993</v>
      </c>
      <c r="BX33" s="243">
        <v>97.850859999999997</v>
      </c>
      <c r="BY33" s="243">
        <v>107.75371</v>
      </c>
      <c r="BZ33" s="243">
        <v>98.423822000000001</v>
      </c>
      <c r="CA33" s="243">
        <v>97.203631000000001</v>
      </c>
      <c r="CB33" s="243">
        <v>99.458619999999996</v>
      </c>
      <c r="CC33" s="243">
        <v>98.879012000000003</v>
      </c>
      <c r="CD33" s="243">
        <v>97.221044000000006</v>
      </c>
      <c r="CE33" s="243">
        <v>96.476177000000007</v>
      </c>
      <c r="CF33" s="243">
        <v>101.79943299999999</v>
      </c>
      <c r="CG33" s="243">
        <v>96.094264999999993</v>
      </c>
      <c r="CH33" s="243">
        <v>96.451904999999996</v>
      </c>
      <c r="CI33" s="243">
        <v>97.530272999999994</v>
      </c>
      <c r="CJ33" s="243">
        <v>101.37491199999999</v>
      </c>
      <c r="CK33" s="243">
        <v>104.04493282999999</v>
      </c>
      <c r="CL33" s="243">
        <v>101.227889</v>
      </c>
      <c r="CM33" s="243">
        <v>102.145071</v>
      </c>
      <c r="CN33" s="243">
        <v>96.057877000000005</v>
      </c>
      <c r="CO33" s="243">
        <v>94.793143000000001</v>
      </c>
      <c r="CP33" s="243">
        <v>104.28279467999999</v>
      </c>
      <c r="CQ33" s="243">
        <v>94.383864000000003</v>
      </c>
      <c r="CR33" s="243">
        <v>94.250595000000004</v>
      </c>
      <c r="CS33" s="243">
        <v>93.824208889999994</v>
      </c>
      <c r="CT33" s="243">
        <v>96.790881999999996</v>
      </c>
      <c r="CU33" s="243">
        <v>95.434793999999997</v>
      </c>
      <c r="CV33" s="243">
        <v>107.06355685</v>
      </c>
      <c r="CW33" s="243">
        <v>93.721210999999997</v>
      </c>
      <c r="CX33" s="243">
        <v>95.464878670000004</v>
      </c>
      <c r="CY33" s="243">
        <v>95.858622999999994</v>
      </c>
      <c r="CZ33" s="243">
        <v>96.347586000000007</v>
      </c>
      <c r="DA33" s="243">
        <v>103.91935599999999</v>
      </c>
      <c r="DB33" s="243">
        <v>104.16741399999999</v>
      </c>
      <c r="DC33" s="243">
        <v>102.407719</v>
      </c>
      <c r="DD33" s="243">
        <v>101.784963</v>
      </c>
      <c r="DE33" s="243">
        <v>97.179671999999997</v>
      </c>
      <c r="DF33" s="243">
        <v>97.850859999999997</v>
      </c>
      <c r="DG33" s="243">
        <v>97.773449999999997</v>
      </c>
      <c r="DH33" s="243">
        <v>101.52653642999999</v>
      </c>
      <c r="DI33" s="243">
        <v>104.507724</v>
      </c>
      <c r="DJ33" s="243">
        <v>104.112393</v>
      </c>
      <c r="DK33" s="243">
        <v>95.165656670000004</v>
      </c>
      <c r="DL33" s="243">
        <v>104.15</v>
      </c>
      <c r="DM33" s="243">
        <v>102.13415999999999</v>
      </c>
      <c r="DN33" s="243">
        <v>97.608379999999997</v>
      </c>
      <c r="DO33" s="243">
        <v>85.446330000000003</v>
      </c>
      <c r="DP33" s="243">
        <v>101.791985</v>
      </c>
      <c r="DQ33" s="243">
        <v>95.460554999999999</v>
      </c>
      <c r="DR33" s="243">
        <v>95.804410000000004</v>
      </c>
      <c r="DS33" s="243">
        <v>96.514435000000006</v>
      </c>
      <c r="DT33" s="243">
        <v>103.038212</v>
      </c>
      <c r="DU33" s="243">
        <v>103.459326</v>
      </c>
      <c r="DV33" s="243">
        <v>93.015964999999994</v>
      </c>
      <c r="DW33" s="243">
        <v>87.256827999999999</v>
      </c>
      <c r="DX33" s="243">
        <v>85.100223249999999</v>
      </c>
      <c r="DY33" s="243">
        <v>96.596460500000006</v>
      </c>
      <c r="DZ33" s="243">
        <v>97.353373000000005</v>
      </c>
      <c r="EA33" s="243">
        <v>97.570801000000003</v>
      </c>
      <c r="EB33" s="243">
        <v>93.599035000000001</v>
      </c>
      <c r="EC33" s="243">
        <v>94.129749000000004</v>
      </c>
      <c r="ED33" s="243">
        <v>96.587581999999998</v>
      </c>
      <c r="EE33" s="243">
        <v>96.251773999999997</v>
      </c>
      <c r="EF33" s="243">
        <v>106.56973502</v>
      </c>
      <c r="EG33" s="243">
        <v>102.43232999999999</v>
      </c>
      <c r="EH33" s="243">
        <v>102.43232999999999</v>
      </c>
      <c r="EI33" s="243">
        <v>94.694370000000006</v>
      </c>
      <c r="EJ33" s="243">
        <v>102.116378</v>
      </c>
      <c r="EK33" s="243">
        <v>102.515591</v>
      </c>
      <c r="EL33" s="243">
        <v>102.407719</v>
      </c>
      <c r="EM33" s="243">
        <v>95.350020999999998</v>
      </c>
      <c r="EN33" s="243">
        <v>97.649146000000002</v>
      </c>
      <c r="EO33" s="243">
        <v>105.649486</v>
      </c>
      <c r="EP33" s="243">
        <v>96.543109999999999</v>
      </c>
      <c r="EQ33" s="243">
        <v>96.535359999999997</v>
      </c>
      <c r="ER33" s="243">
        <v>99.36892374</v>
      </c>
      <c r="ES33" s="243">
        <v>93.422860999999997</v>
      </c>
      <c r="ET33" s="243">
        <v>92.258463000000006</v>
      </c>
      <c r="EU33" s="243">
        <v>94.286316999999997</v>
      </c>
      <c r="EV33" s="243">
        <v>97.039108999999996</v>
      </c>
      <c r="EW33" s="243">
        <v>92.747427999999999</v>
      </c>
      <c r="EX33" s="243">
        <v>91.597421999999995</v>
      </c>
      <c r="EY33" s="243">
        <v>95.810873000000001</v>
      </c>
      <c r="EZ33" s="243">
        <v>96.186926</v>
      </c>
      <c r="FA33" s="243">
        <v>96.344311000000005</v>
      </c>
      <c r="FB33" s="243">
        <v>100.88631746999999</v>
      </c>
      <c r="FC33" s="243">
        <v>97.080202</v>
      </c>
      <c r="FD33" s="243">
        <v>104.323601</v>
      </c>
      <c r="FE33" s="243">
        <v>97.902541999999997</v>
      </c>
      <c r="FF33" s="243">
        <v>101.22203598</v>
      </c>
      <c r="FG33" s="243">
        <v>108.551408</v>
      </c>
      <c r="FH33" s="243">
        <v>91.060776000000004</v>
      </c>
      <c r="FI33" s="243">
        <v>91.578388000000004</v>
      </c>
      <c r="FJ33" s="243">
        <v>94.698201999999995</v>
      </c>
      <c r="FK33" s="243">
        <v>97.569941999999998</v>
      </c>
      <c r="FL33" s="243">
        <v>107.76662435</v>
      </c>
      <c r="FM33" s="243">
        <v>107.431044</v>
      </c>
      <c r="FN33" s="243">
        <v>107.75371</v>
      </c>
      <c r="FO33" s="243">
        <v>101.47242900000001</v>
      </c>
      <c r="FP33" s="243">
        <v>101.47242900000001</v>
      </c>
      <c r="FQ33" s="243">
        <v>101.81478199999999</v>
      </c>
      <c r="FR33" s="243">
        <v>101.81478199999999</v>
      </c>
      <c r="FS33" s="243">
        <v>101.81478199999999</v>
      </c>
      <c r="FT33" s="243">
        <v>103.87264500000001</v>
      </c>
      <c r="FU33" s="243">
        <v>103.66998100000001</v>
      </c>
      <c r="FV33" s="243">
        <v>0.31469599999999998</v>
      </c>
      <c r="FW33" s="243">
        <v>0.319965</v>
      </c>
      <c r="FX33" s="243">
        <v>98.17073474</v>
      </c>
      <c r="FY33" s="243">
        <v>98.954113000000007</v>
      </c>
      <c r="FZ33" s="243">
        <v>96.186408</v>
      </c>
      <c r="GA33" s="243">
        <v>101.79943299999999</v>
      </c>
      <c r="GB33" s="243">
        <v>101.79943299999999</v>
      </c>
      <c r="GC33" s="243">
        <v>102.56735999999999</v>
      </c>
      <c r="GD33" s="243">
        <v>92.826681669999999</v>
      </c>
      <c r="GE33" s="243">
        <v>101.52243199999999</v>
      </c>
      <c r="GF33" s="243">
        <v>101.784963</v>
      </c>
      <c r="GG33" s="243">
        <v>107.02017572</v>
      </c>
      <c r="GH33" s="243">
        <v>93.928380000000004</v>
      </c>
      <c r="GI33" s="243">
        <v>107.02017572</v>
      </c>
      <c r="GJ33" s="243">
        <v>101.47242900000001</v>
      </c>
      <c r="GK33" s="243">
        <v>96.798471000000006</v>
      </c>
      <c r="GL33" s="243">
        <v>99.254700999999997</v>
      </c>
      <c r="GM33" s="243">
        <v>90.540565999999998</v>
      </c>
      <c r="GN33" s="243">
        <v>97.321976000000006</v>
      </c>
      <c r="GO33" s="243">
        <v>88.249111600000006</v>
      </c>
      <c r="GP33" s="243">
        <v>88.022569480000001</v>
      </c>
      <c r="GQ33" s="243">
        <v>94.600064000000003</v>
      </c>
      <c r="GR33" s="243">
        <v>102.083845</v>
      </c>
      <c r="GS33" s="243">
        <v>102.003691</v>
      </c>
      <c r="GT33" s="243">
        <v>101.827223</v>
      </c>
      <c r="GU33" s="243">
        <v>97.321976000000006</v>
      </c>
      <c r="GV33" s="243">
        <v>97.321976000000006</v>
      </c>
      <c r="GW33" s="243">
        <v>97.321976000000006</v>
      </c>
      <c r="GX33" s="243">
        <v>104.009506</v>
      </c>
      <c r="GY33" s="243">
        <v>104.18719900000001</v>
      </c>
      <c r="GZ33" s="243">
        <v>104.18719900000001</v>
      </c>
      <c r="HA33" s="243">
        <v>104.18719900000001</v>
      </c>
      <c r="HB33" s="243">
        <v>98.313242000000002</v>
      </c>
      <c r="HC33" s="243">
        <v>105.03813</v>
      </c>
      <c r="HD33" s="243">
        <v>104.736268</v>
      </c>
      <c r="HE33" s="243">
        <v>103.625226</v>
      </c>
      <c r="HF33" s="243">
        <v>103.962414</v>
      </c>
      <c r="HG33" s="243">
        <v>100.60720000000001</v>
      </c>
      <c r="HH33" s="243">
        <v>92.206821910000002</v>
      </c>
      <c r="HI33" s="243">
        <v>104.41194</v>
      </c>
      <c r="HJ33" s="243">
        <v>97.401471999999998</v>
      </c>
      <c r="HK33" s="243">
        <v>97.659920999999997</v>
      </c>
      <c r="HL33" s="243">
        <v>95.497354000000001</v>
      </c>
      <c r="HM33" s="243">
        <v>95.127312000000003</v>
      </c>
      <c r="HN33" s="243">
        <v>87.277565170000003</v>
      </c>
      <c r="HO33" s="243">
        <v>88.595122000000003</v>
      </c>
      <c r="HP33" s="243">
        <v>89.064511999999993</v>
      </c>
      <c r="HQ33" s="243">
        <v>103.02924772</v>
      </c>
      <c r="HR33" s="243">
        <v>97.596573000000006</v>
      </c>
      <c r="HS33" s="243">
        <v>105.472838</v>
      </c>
      <c r="HT33" s="243"/>
      <c r="HU33" s="243"/>
      <c r="HV33" s="243"/>
      <c r="HW33" s="243"/>
      <c r="HX33" s="243"/>
      <c r="HY33" s="243"/>
      <c r="HZ33" s="243"/>
      <c r="IA33" s="243"/>
    </row>
    <row r="34" spans="1:235" s="244" customFormat="1" x14ac:dyDescent="0.2">
      <c r="A34" s="242"/>
      <c r="B34" s="251">
        <v>45680.645833333336</v>
      </c>
      <c r="C34" s="243">
        <v>109.492283</v>
      </c>
      <c r="D34" s="243">
        <v>109.79705300000001</v>
      </c>
      <c r="E34" s="243">
        <v>109.597846</v>
      </c>
      <c r="F34" s="243">
        <v>109.492283</v>
      </c>
      <c r="G34" s="243">
        <v>106.26902699999999</v>
      </c>
      <c r="H34" s="243">
        <v>114.565827</v>
      </c>
      <c r="I34" s="243">
        <v>114.157685</v>
      </c>
      <c r="J34" s="243">
        <v>114.874908</v>
      </c>
      <c r="K34" s="243">
        <v>105.84528299999999</v>
      </c>
      <c r="L34" s="243">
        <v>110.72315399999999</v>
      </c>
      <c r="M34" s="243">
        <v>114.968448</v>
      </c>
      <c r="N34" s="243">
        <v>114.166528</v>
      </c>
      <c r="O34" s="243">
        <v>114.093512</v>
      </c>
      <c r="P34" s="243">
        <v>107.77022529</v>
      </c>
      <c r="Q34" s="243">
        <v>114.765654</v>
      </c>
      <c r="R34" s="243">
        <v>108.810844</v>
      </c>
      <c r="S34" s="243">
        <v>111.7282</v>
      </c>
      <c r="T34" s="243">
        <v>100.807906</v>
      </c>
      <c r="U34" s="243">
        <v>101.589411</v>
      </c>
      <c r="V34" s="243">
        <v>109.556939</v>
      </c>
      <c r="W34" s="243">
        <v>107.161506</v>
      </c>
      <c r="X34" s="243">
        <v>102.278668</v>
      </c>
      <c r="Y34" s="243">
        <v>104.54916799999999</v>
      </c>
      <c r="Z34" s="243">
        <v>115.384162</v>
      </c>
      <c r="AA34" s="243">
        <v>102.50753899999999</v>
      </c>
      <c r="AB34" s="243">
        <v>106.558944</v>
      </c>
      <c r="AC34" s="243">
        <v>107.547844</v>
      </c>
      <c r="AD34" s="243">
        <v>106.87786</v>
      </c>
      <c r="AE34" s="243">
        <v>100.89366699999999</v>
      </c>
      <c r="AF34" s="243">
        <v>108.39309274999999</v>
      </c>
      <c r="AG34" s="243">
        <v>109.98479356999999</v>
      </c>
      <c r="AH34" s="243">
        <v>109.149665</v>
      </c>
      <c r="AI34" s="243">
        <v>109.277659</v>
      </c>
      <c r="AJ34" s="243">
        <v>98.303449999999998</v>
      </c>
      <c r="AK34" s="243">
        <v>109.80116599999999</v>
      </c>
      <c r="AL34" s="243">
        <v>102.28813767</v>
      </c>
      <c r="AM34" s="243">
        <v>102.81006499999999</v>
      </c>
      <c r="AN34" s="243">
        <v>113.20352800000001</v>
      </c>
      <c r="AO34" s="243">
        <v>100.63560099999999</v>
      </c>
      <c r="AP34" s="243">
        <v>95.452768500000005</v>
      </c>
      <c r="AQ34" s="243">
        <v>95.855701999999994</v>
      </c>
      <c r="AR34" s="243">
        <v>112.64305400000001</v>
      </c>
      <c r="AS34" s="243">
        <v>112.319577</v>
      </c>
      <c r="AT34" s="243">
        <v>112.319577</v>
      </c>
      <c r="AU34" s="243">
        <v>111.76402</v>
      </c>
      <c r="AV34" s="243">
        <v>107.89771</v>
      </c>
      <c r="AW34" s="243">
        <v>102.1968225</v>
      </c>
      <c r="AX34" s="243">
        <v>102.708444</v>
      </c>
      <c r="AY34" s="243">
        <v>112.62628100000001</v>
      </c>
      <c r="AZ34" s="243">
        <v>106.405826</v>
      </c>
      <c r="BA34" s="243">
        <v>105.953897</v>
      </c>
      <c r="BB34" s="243">
        <v>105.953897</v>
      </c>
      <c r="BC34" s="243">
        <v>105.953897</v>
      </c>
      <c r="BD34" s="243">
        <v>105.164579</v>
      </c>
      <c r="BE34" s="243">
        <v>105.953897</v>
      </c>
      <c r="BF34" s="243">
        <v>113.610083</v>
      </c>
      <c r="BG34" s="243">
        <v>113.60695</v>
      </c>
      <c r="BH34" s="243">
        <v>113.60695</v>
      </c>
      <c r="BI34" s="243">
        <v>113.60695</v>
      </c>
      <c r="BJ34" s="243">
        <v>104.072868</v>
      </c>
      <c r="BK34" s="243">
        <v>104.471622</v>
      </c>
      <c r="BL34" s="243">
        <v>110.15111</v>
      </c>
      <c r="BM34" s="243">
        <v>109.87620099999999</v>
      </c>
      <c r="BN34" s="243">
        <v>107.1009</v>
      </c>
      <c r="BO34" s="243">
        <v>105.10153</v>
      </c>
      <c r="BP34" s="243">
        <v>112.91667200000001</v>
      </c>
      <c r="BQ34" s="243">
        <v>98.353831</v>
      </c>
      <c r="BR34" s="243">
        <v>98.444758100000001</v>
      </c>
      <c r="BS34" s="243">
        <v>107.77555099999999</v>
      </c>
      <c r="BT34" s="243">
        <v>103.90439133</v>
      </c>
      <c r="BU34" s="243">
        <v>112.50182100000001</v>
      </c>
      <c r="BV34" s="243">
        <v>113.53049900000001</v>
      </c>
      <c r="BW34" s="243">
        <v>107.616404</v>
      </c>
      <c r="BX34" s="243">
        <v>107.626955</v>
      </c>
      <c r="BY34" s="243">
        <v>119.443451</v>
      </c>
      <c r="BZ34" s="243">
        <v>108.997539</v>
      </c>
      <c r="CA34" s="243">
        <v>106.972543</v>
      </c>
      <c r="CB34" s="243">
        <v>110.139495</v>
      </c>
      <c r="CC34" s="243">
        <v>109.51146199999999</v>
      </c>
      <c r="CD34" s="243">
        <v>107.68482899999999</v>
      </c>
      <c r="CE34" s="243">
        <v>106.65163</v>
      </c>
      <c r="CF34" s="243">
        <v>112.50182100000001</v>
      </c>
      <c r="CG34" s="243">
        <v>105.91200467</v>
      </c>
      <c r="CH34" s="243">
        <v>106.312608</v>
      </c>
      <c r="CI34" s="243">
        <v>107.777625</v>
      </c>
      <c r="CJ34" s="243">
        <v>111.99670500000001</v>
      </c>
      <c r="CK34" s="243">
        <v>114.96329780000001</v>
      </c>
      <c r="CL34" s="243">
        <v>111.846099</v>
      </c>
      <c r="CM34" s="243">
        <v>112.871973</v>
      </c>
      <c r="CN34" s="243">
        <v>105.787798</v>
      </c>
      <c r="CO34" s="243">
        <v>104.783253</v>
      </c>
      <c r="CP34" s="243">
        <v>115.26546648</v>
      </c>
      <c r="CQ34" s="243">
        <v>104.142793</v>
      </c>
      <c r="CR34" s="243">
        <v>103.93010599999999</v>
      </c>
      <c r="CS34" s="243">
        <v>103.47801672999999</v>
      </c>
      <c r="CT34" s="243">
        <v>106.94890100000001</v>
      </c>
      <c r="CU34" s="243">
        <v>105.242137</v>
      </c>
      <c r="CV34" s="243">
        <v>118.41940061</v>
      </c>
      <c r="CW34" s="243">
        <v>103.43588099999999</v>
      </c>
      <c r="CX34" s="243">
        <v>104.84768533</v>
      </c>
      <c r="CY34" s="243">
        <v>105.371815</v>
      </c>
      <c r="CZ34" s="243">
        <v>105.970164</v>
      </c>
      <c r="DA34" s="243">
        <v>115.25843</v>
      </c>
      <c r="DB34" s="243">
        <v>115.541388</v>
      </c>
      <c r="DC34" s="243">
        <v>113.53049900000001</v>
      </c>
      <c r="DD34" s="243">
        <v>112.77382900000001</v>
      </c>
      <c r="DE34" s="243">
        <v>106.85959</v>
      </c>
      <c r="DF34" s="243">
        <v>107.626955</v>
      </c>
      <c r="DG34" s="243">
        <v>107.75255249999999</v>
      </c>
      <c r="DH34" s="243">
        <v>112.43476038999999</v>
      </c>
      <c r="DI34" s="243">
        <v>115.834902</v>
      </c>
      <c r="DJ34" s="243">
        <v>115.398115</v>
      </c>
      <c r="DK34" s="243">
        <v>104.79174399999999</v>
      </c>
      <c r="DL34" s="243">
        <v>115.085667</v>
      </c>
      <c r="DM34" s="243">
        <v>112.80297400000001</v>
      </c>
      <c r="DN34" s="243">
        <v>107.872832</v>
      </c>
      <c r="DO34" s="243">
        <v>94.291925000000006</v>
      </c>
      <c r="DP34" s="243">
        <v>112.414143</v>
      </c>
      <c r="DQ34" s="243">
        <v>105.17319000000001</v>
      </c>
      <c r="DR34" s="243">
        <v>105.560089</v>
      </c>
      <c r="DS34" s="243">
        <v>106.258968</v>
      </c>
      <c r="DT34" s="243">
        <v>114.186384</v>
      </c>
      <c r="DU34" s="243">
        <v>114.61425699999999</v>
      </c>
      <c r="DV34" s="243">
        <v>103.17353799999999</v>
      </c>
      <c r="DW34" s="243">
        <v>96.311897999999999</v>
      </c>
      <c r="DX34" s="243">
        <v>93.948671500000003</v>
      </c>
      <c r="DY34" s="243">
        <v>106.65120034</v>
      </c>
      <c r="DZ34" s="243">
        <v>107.597782</v>
      </c>
      <c r="EA34" s="243">
        <v>107.84187799999999</v>
      </c>
      <c r="EB34" s="243">
        <v>103.16976099999999</v>
      </c>
      <c r="EC34" s="243">
        <v>103.765225</v>
      </c>
      <c r="ED34" s="243">
        <v>107.306906</v>
      </c>
      <c r="EE34" s="243">
        <v>106.04783500000001</v>
      </c>
      <c r="EF34" s="243">
        <v>117.8730348</v>
      </c>
      <c r="EG34" s="243">
        <v>113.225657</v>
      </c>
      <c r="EH34" s="243">
        <v>113.225657</v>
      </c>
      <c r="EI34" s="243">
        <v>104.42305399999999</v>
      </c>
      <c r="EJ34" s="243">
        <v>113.209705</v>
      </c>
      <c r="EK34" s="243">
        <v>113.654134</v>
      </c>
      <c r="EL34" s="243">
        <v>113.53049900000001</v>
      </c>
      <c r="EM34" s="243">
        <v>105.13328300000001</v>
      </c>
      <c r="EN34" s="243">
        <v>107.91964900000001</v>
      </c>
      <c r="EO34" s="243">
        <v>116.852536</v>
      </c>
      <c r="EP34" s="243">
        <v>106.414703</v>
      </c>
      <c r="EQ34" s="243">
        <v>106.406085</v>
      </c>
      <c r="ER34" s="243">
        <v>109.53205207000001</v>
      </c>
      <c r="ES34" s="243">
        <v>103.072001</v>
      </c>
      <c r="ET34" s="243">
        <v>101.790539</v>
      </c>
      <c r="EU34" s="243">
        <v>104.005922</v>
      </c>
      <c r="EV34" s="243">
        <v>107.024828</v>
      </c>
      <c r="EW34" s="243">
        <v>102.39487099999999</v>
      </c>
      <c r="EX34" s="243">
        <v>101.112709</v>
      </c>
      <c r="EY34" s="243">
        <v>105.614447</v>
      </c>
      <c r="EZ34" s="243">
        <v>106.019079</v>
      </c>
      <c r="FA34" s="243">
        <v>106.188433</v>
      </c>
      <c r="FB34" s="243">
        <v>111.52084789</v>
      </c>
      <c r="FC34" s="243">
        <v>107.330006</v>
      </c>
      <c r="FD34" s="243">
        <v>115.251529</v>
      </c>
      <c r="FE34" s="243">
        <v>107.919287</v>
      </c>
      <c r="FF34" s="243">
        <v>111.74551568</v>
      </c>
      <c r="FG34" s="243">
        <v>119.938365</v>
      </c>
      <c r="FH34" s="243">
        <v>100.305741</v>
      </c>
      <c r="FI34" s="243">
        <v>100.873518</v>
      </c>
      <c r="FJ34" s="243">
        <v>104.45666799999999</v>
      </c>
      <c r="FK34" s="243">
        <v>107.821822</v>
      </c>
      <c r="FL34" s="243">
        <v>119.45776988</v>
      </c>
      <c r="FM34" s="243">
        <v>119.076877</v>
      </c>
      <c r="FN34" s="243">
        <v>119.443451</v>
      </c>
      <c r="FO34" s="243">
        <v>112.373079</v>
      </c>
      <c r="FP34" s="243">
        <v>112.373079</v>
      </c>
      <c r="FQ34" s="243">
        <v>113.22825400000001</v>
      </c>
      <c r="FR34" s="243">
        <v>113.22825400000001</v>
      </c>
      <c r="FS34" s="243">
        <v>113.22825400000001</v>
      </c>
      <c r="FT34" s="243">
        <v>115.12458700000001</v>
      </c>
      <c r="FU34" s="243">
        <v>114.90167099999999</v>
      </c>
      <c r="FV34" s="243">
        <v>0.35860700000000001</v>
      </c>
      <c r="FW34" s="243">
        <v>0.34696500000000002</v>
      </c>
      <c r="FX34" s="243">
        <v>108.19729861</v>
      </c>
      <c r="FY34" s="243">
        <v>109.599943</v>
      </c>
      <c r="FZ34" s="243">
        <v>106.293949</v>
      </c>
      <c r="GA34" s="243">
        <v>112.50182100000001</v>
      </c>
      <c r="GB34" s="243">
        <v>112.50182100000001</v>
      </c>
      <c r="GC34" s="243">
        <v>113.489306</v>
      </c>
      <c r="GD34" s="243">
        <v>102.47330133</v>
      </c>
      <c r="GE34" s="243">
        <v>112.924868</v>
      </c>
      <c r="GF34" s="243">
        <v>112.77382900000001</v>
      </c>
      <c r="GG34" s="243">
        <v>118.37140361</v>
      </c>
      <c r="GH34" s="243">
        <v>104.272963</v>
      </c>
      <c r="GI34" s="243">
        <v>118.37140361</v>
      </c>
      <c r="GJ34" s="243">
        <v>112.373079</v>
      </c>
      <c r="GK34" s="243">
        <v>106.641657</v>
      </c>
      <c r="GL34" s="243">
        <v>109.66134</v>
      </c>
      <c r="GM34" s="243">
        <v>99.931044999999997</v>
      </c>
      <c r="GN34" s="243">
        <v>107.236481</v>
      </c>
      <c r="GO34" s="243">
        <v>97.185537460000006</v>
      </c>
      <c r="GP34" s="243">
        <v>96.935975099999993</v>
      </c>
      <c r="GQ34" s="243">
        <v>104.812336</v>
      </c>
      <c r="GR34" s="243">
        <v>112.968188</v>
      </c>
      <c r="GS34" s="243">
        <v>112.94314799999999</v>
      </c>
      <c r="GT34" s="243">
        <v>112.75523200000001</v>
      </c>
      <c r="GU34" s="243">
        <v>107.236481</v>
      </c>
      <c r="GV34" s="243">
        <v>107.236481</v>
      </c>
      <c r="GW34" s="243">
        <v>107.236481</v>
      </c>
      <c r="GX34" s="243">
        <v>114.938062</v>
      </c>
      <c r="GY34" s="243">
        <v>115.13294500000001</v>
      </c>
      <c r="GZ34" s="243">
        <v>115.13294500000001</v>
      </c>
      <c r="HA34" s="243">
        <v>115.13294500000001</v>
      </c>
      <c r="HB34" s="243">
        <v>108.733282</v>
      </c>
      <c r="HC34" s="243">
        <v>116.30058200000001</v>
      </c>
      <c r="HD34" s="243">
        <v>115.99600599999999</v>
      </c>
      <c r="HE34" s="243">
        <v>115.052875</v>
      </c>
      <c r="HF34" s="243">
        <v>115.31235</v>
      </c>
      <c r="HG34" s="243">
        <v>111.067061</v>
      </c>
      <c r="HH34" s="243">
        <v>102.36106543</v>
      </c>
      <c r="HI34" s="243">
        <v>115.35645100000001</v>
      </c>
      <c r="HJ34" s="243">
        <v>107.362488</v>
      </c>
      <c r="HK34" s="243">
        <v>107.64827099999999</v>
      </c>
      <c r="HL34" s="243">
        <v>105.43730100000001</v>
      </c>
      <c r="HM34" s="243">
        <v>104.94443699999999</v>
      </c>
      <c r="HN34" s="243">
        <v>96.115266680000005</v>
      </c>
      <c r="HO34" s="243">
        <v>97.719228999999999</v>
      </c>
      <c r="HP34" s="243">
        <v>98.255891000000005</v>
      </c>
      <c r="HQ34" s="243">
        <v>113.876113</v>
      </c>
      <c r="HR34" s="243">
        <v>107.593468</v>
      </c>
      <c r="HS34" s="243">
        <v>116.645867</v>
      </c>
      <c r="HT34" s="243"/>
      <c r="HU34" s="243"/>
      <c r="HV34" s="243"/>
      <c r="HW34" s="243"/>
      <c r="HX34" s="243"/>
      <c r="HY34" s="243"/>
      <c r="HZ34" s="243"/>
      <c r="IA34" s="243"/>
    </row>
    <row r="35" spans="1:235" s="244" customFormat="1" x14ac:dyDescent="0.2">
      <c r="A35" s="242"/>
      <c r="B35" s="251">
        <v>45680.666666666664</v>
      </c>
      <c r="C35" s="243">
        <v>99.920322999999996</v>
      </c>
      <c r="D35" s="243">
        <v>100.189393</v>
      </c>
      <c r="E35" s="243">
        <v>100.01669099999999</v>
      </c>
      <c r="F35" s="243">
        <v>99.920322999999996</v>
      </c>
      <c r="G35" s="243">
        <v>97.247331000000003</v>
      </c>
      <c r="H35" s="243">
        <v>104.753775</v>
      </c>
      <c r="I35" s="243">
        <v>104.35790900000001</v>
      </c>
      <c r="J35" s="243">
        <v>105.04934799999999</v>
      </c>
      <c r="K35" s="243">
        <v>96.882575000000003</v>
      </c>
      <c r="L35" s="243">
        <v>101.03833899999999</v>
      </c>
      <c r="M35" s="243">
        <v>105.128592</v>
      </c>
      <c r="N35" s="243">
        <v>104.378039</v>
      </c>
      <c r="O35" s="243">
        <v>103.903234</v>
      </c>
      <c r="P35" s="243">
        <v>98.090019549999994</v>
      </c>
      <c r="Q35" s="243">
        <v>104.908226</v>
      </c>
      <c r="R35" s="243">
        <v>99.552367000000004</v>
      </c>
      <c r="S35" s="243">
        <v>101.785858</v>
      </c>
      <c r="T35" s="243">
        <v>91.999308999999997</v>
      </c>
      <c r="U35" s="243">
        <v>92.719898000000001</v>
      </c>
      <c r="V35" s="243">
        <v>99.819685000000007</v>
      </c>
      <c r="W35" s="243">
        <v>97.907597999999993</v>
      </c>
      <c r="X35" s="243">
        <v>93.453066000000007</v>
      </c>
      <c r="Y35" s="243">
        <v>95.572879</v>
      </c>
      <c r="Z35" s="243">
        <v>105.661374</v>
      </c>
      <c r="AA35" s="243">
        <v>93.777350999999996</v>
      </c>
      <c r="AB35" s="243">
        <v>97.621589999999998</v>
      </c>
      <c r="AC35" s="243">
        <v>98.240615000000005</v>
      </c>
      <c r="AD35" s="243">
        <v>97.693285000000003</v>
      </c>
      <c r="AE35" s="243">
        <v>92.238253</v>
      </c>
      <c r="AF35" s="243">
        <v>98.734515999999999</v>
      </c>
      <c r="AG35" s="243">
        <v>100.19175615</v>
      </c>
      <c r="AH35" s="243">
        <v>99.436435000000003</v>
      </c>
      <c r="AI35" s="243">
        <v>99.549205000000001</v>
      </c>
      <c r="AJ35" s="243">
        <v>89.886792999999997</v>
      </c>
      <c r="AK35" s="243">
        <v>100.042523</v>
      </c>
      <c r="AL35" s="243">
        <v>93.575100669999998</v>
      </c>
      <c r="AM35" s="243">
        <v>94.049000000000007</v>
      </c>
      <c r="AN35" s="243">
        <v>103.645495</v>
      </c>
      <c r="AO35" s="243">
        <v>92.020895999999993</v>
      </c>
      <c r="AP35" s="243">
        <v>87.241211000000007</v>
      </c>
      <c r="AQ35" s="243">
        <v>87.609634</v>
      </c>
      <c r="AR35" s="243">
        <v>103.61378499999999</v>
      </c>
      <c r="AS35" s="243">
        <v>102.802212</v>
      </c>
      <c r="AT35" s="243">
        <v>102.802212</v>
      </c>
      <c r="AU35" s="243">
        <v>102.15961799999999</v>
      </c>
      <c r="AV35" s="243">
        <v>98.412734999999998</v>
      </c>
      <c r="AW35" s="243">
        <v>93.547085499999994</v>
      </c>
      <c r="AX35" s="243">
        <v>93.989782000000005</v>
      </c>
      <c r="AY35" s="243">
        <v>102.557284</v>
      </c>
      <c r="AZ35" s="243">
        <v>97.261718000000002</v>
      </c>
      <c r="BA35" s="243">
        <v>96.882551000000007</v>
      </c>
      <c r="BB35" s="243">
        <v>96.657452000000006</v>
      </c>
      <c r="BC35" s="243">
        <v>96.880553000000006</v>
      </c>
      <c r="BD35" s="243">
        <v>96.226189000000005</v>
      </c>
      <c r="BE35" s="243">
        <v>96.880553000000006</v>
      </c>
      <c r="BF35" s="243">
        <v>103.960741</v>
      </c>
      <c r="BG35" s="243">
        <v>103.97287300000001</v>
      </c>
      <c r="BH35" s="243">
        <v>103.97287300000001</v>
      </c>
      <c r="BI35" s="243">
        <v>103.97287300000001</v>
      </c>
      <c r="BJ35" s="243">
        <v>95.147405000000006</v>
      </c>
      <c r="BK35" s="243">
        <v>95.514751000000004</v>
      </c>
      <c r="BL35" s="243">
        <v>100.252675</v>
      </c>
      <c r="BM35" s="243">
        <v>100.08205700000001</v>
      </c>
      <c r="BN35" s="243">
        <v>98.167063999999996</v>
      </c>
      <c r="BO35" s="243">
        <v>96.284729999999996</v>
      </c>
      <c r="BP35" s="243">
        <v>103.32351</v>
      </c>
      <c r="BQ35" s="243">
        <v>89.945257999999995</v>
      </c>
      <c r="BR35" s="243">
        <v>90.028393039999997</v>
      </c>
      <c r="BS35" s="243">
        <v>98.664317999999994</v>
      </c>
      <c r="BT35" s="243">
        <v>94.657561000000001</v>
      </c>
      <c r="BU35" s="243">
        <v>102.44613099999999</v>
      </c>
      <c r="BV35" s="243">
        <v>103.890793</v>
      </c>
      <c r="BW35" s="243">
        <v>98.658722999999995</v>
      </c>
      <c r="BX35" s="243">
        <v>98.668350000000004</v>
      </c>
      <c r="BY35" s="243">
        <v>108.706565</v>
      </c>
      <c r="BZ35" s="243">
        <v>99.333821</v>
      </c>
      <c r="CA35" s="243">
        <v>98.027862999999996</v>
      </c>
      <c r="CB35" s="243">
        <v>100.77273</v>
      </c>
      <c r="CC35" s="243">
        <v>100.196613</v>
      </c>
      <c r="CD35" s="243">
        <v>98.151787999999996</v>
      </c>
      <c r="CE35" s="243">
        <v>97.678833999999995</v>
      </c>
      <c r="CF35" s="243">
        <v>102.44613099999999</v>
      </c>
      <c r="CG35" s="243">
        <v>96.809822999999994</v>
      </c>
      <c r="CH35" s="243">
        <v>97.176415000000006</v>
      </c>
      <c r="CI35" s="243">
        <v>98.613287</v>
      </c>
      <c r="CJ35" s="243">
        <v>102.006604</v>
      </c>
      <c r="CK35" s="243">
        <v>104.61553526</v>
      </c>
      <c r="CL35" s="243">
        <v>101.860567</v>
      </c>
      <c r="CM35" s="243">
        <v>102.792548</v>
      </c>
      <c r="CN35" s="243">
        <v>96.655613000000002</v>
      </c>
      <c r="CO35" s="243">
        <v>95.465992</v>
      </c>
      <c r="CP35" s="243">
        <v>105.07989198</v>
      </c>
      <c r="CQ35" s="243">
        <v>95.277991</v>
      </c>
      <c r="CR35" s="243">
        <v>95.142807000000005</v>
      </c>
      <c r="CS35" s="243">
        <v>94.822722999999996</v>
      </c>
      <c r="CT35" s="243">
        <v>97.698240999999996</v>
      </c>
      <c r="CU35" s="243">
        <v>96.166640999999998</v>
      </c>
      <c r="CV35" s="243">
        <v>108.44036274</v>
      </c>
      <c r="CW35" s="243">
        <v>94.591852000000003</v>
      </c>
      <c r="CX35" s="243">
        <v>95.957745329999995</v>
      </c>
      <c r="CY35" s="243">
        <v>96.417596000000003</v>
      </c>
      <c r="CZ35" s="243">
        <v>97.154566000000003</v>
      </c>
      <c r="DA35" s="243">
        <v>105.444969</v>
      </c>
      <c r="DB35" s="243">
        <v>105.718429</v>
      </c>
      <c r="DC35" s="243">
        <v>103.890793</v>
      </c>
      <c r="DD35" s="243">
        <v>103.20376</v>
      </c>
      <c r="DE35" s="243">
        <v>97.997343000000001</v>
      </c>
      <c r="DF35" s="243">
        <v>98.668350000000004</v>
      </c>
      <c r="DG35" s="243">
        <v>98.545446999999996</v>
      </c>
      <c r="DH35" s="243">
        <v>102.46555947</v>
      </c>
      <c r="DI35" s="243">
        <v>105.95308199999999</v>
      </c>
      <c r="DJ35" s="243">
        <v>105.554362</v>
      </c>
      <c r="DK35" s="243">
        <v>95.902947330000003</v>
      </c>
      <c r="DL35" s="243">
        <v>104.73034800000001</v>
      </c>
      <c r="DM35" s="243">
        <v>102.723499</v>
      </c>
      <c r="DN35" s="243">
        <v>98.292708000000005</v>
      </c>
      <c r="DO35" s="243">
        <v>86.152349000000001</v>
      </c>
      <c r="DP35" s="243">
        <v>102.377826</v>
      </c>
      <c r="DQ35" s="243">
        <v>96.163154000000006</v>
      </c>
      <c r="DR35" s="243">
        <v>96.519672999999997</v>
      </c>
      <c r="DS35" s="243">
        <v>97.084756999999996</v>
      </c>
      <c r="DT35" s="243">
        <v>104.481601</v>
      </c>
      <c r="DU35" s="243">
        <v>104.873794</v>
      </c>
      <c r="DV35" s="243">
        <v>94.307935000000001</v>
      </c>
      <c r="DW35" s="243">
        <v>87.986030999999997</v>
      </c>
      <c r="DX35" s="243">
        <v>85.7802145</v>
      </c>
      <c r="DY35" s="243">
        <v>97.457211169999994</v>
      </c>
      <c r="DZ35" s="243">
        <v>98.482849999999999</v>
      </c>
      <c r="EA35" s="243">
        <v>98.702305999999993</v>
      </c>
      <c r="EB35" s="243">
        <v>94.293794000000005</v>
      </c>
      <c r="EC35" s="243">
        <v>94.845971000000006</v>
      </c>
      <c r="ED35" s="243">
        <v>97.962520999999995</v>
      </c>
      <c r="EE35" s="243">
        <v>96.866991999999996</v>
      </c>
      <c r="EF35" s="243">
        <v>107.94012384</v>
      </c>
      <c r="EG35" s="243">
        <v>104.14019</v>
      </c>
      <c r="EH35" s="243">
        <v>104.14019</v>
      </c>
      <c r="EI35" s="243">
        <v>95.588070000000002</v>
      </c>
      <c r="EJ35" s="243">
        <v>103.608215</v>
      </c>
      <c r="EK35" s="243">
        <v>103.995705</v>
      </c>
      <c r="EL35" s="243">
        <v>103.890793</v>
      </c>
      <c r="EM35" s="243">
        <v>96.135002</v>
      </c>
      <c r="EN35" s="243">
        <v>98.775608000000005</v>
      </c>
      <c r="EO35" s="243">
        <v>106.362331</v>
      </c>
      <c r="EP35" s="243">
        <v>97.270252999999997</v>
      </c>
      <c r="EQ35" s="243">
        <v>97.261966999999999</v>
      </c>
      <c r="ER35" s="243">
        <v>99.927603950000005</v>
      </c>
      <c r="ES35" s="243">
        <v>94.246020999999999</v>
      </c>
      <c r="ET35" s="243">
        <v>93.096080999999998</v>
      </c>
      <c r="EU35" s="243">
        <v>95.104637999999994</v>
      </c>
      <c r="EV35" s="243">
        <v>98.072254000000001</v>
      </c>
      <c r="EW35" s="243">
        <v>93.574366999999995</v>
      </c>
      <c r="EX35" s="243">
        <v>92.416241999999997</v>
      </c>
      <c r="EY35" s="243">
        <v>96.430576000000002</v>
      </c>
      <c r="EZ35" s="243">
        <v>96.813434999999998</v>
      </c>
      <c r="FA35" s="243">
        <v>96.973664999999997</v>
      </c>
      <c r="FB35" s="243">
        <v>101.60295908000001</v>
      </c>
      <c r="FC35" s="243">
        <v>97.990706000000003</v>
      </c>
      <c r="FD35" s="243">
        <v>104.900859</v>
      </c>
      <c r="FE35" s="243">
        <v>98.590369999999993</v>
      </c>
      <c r="FF35" s="243">
        <v>101.72016747000001</v>
      </c>
      <c r="FG35" s="243">
        <v>109.027615</v>
      </c>
      <c r="FH35" s="243">
        <v>91.759585000000001</v>
      </c>
      <c r="FI35" s="243">
        <v>92.281571</v>
      </c>
      <c r="FJ35" s="243">
        <v>95.526970000000006</v>
      </c>
      <c r="FK35" s="243">
        <v>98.653654000000003</v>
      </c>
      <c r="FL35" s="243">
        <v>108.71959377</v>
      </c>
      <c r="FM35" s="243">
        <v>108.382625</v>
      </c>
      <c r="FN35" s="243">
        <v>108.706565</v>
      </c>
      <c r="FO35" s="243">
        <v>102.82807099999999</v>
      </c>
      <c r="FP35" s="243">
        <v>102.82807099999999</v>
      </c>
      <c r="FQ35" s="243">
        <v>103.365426</v>
      </c>
      <c r="FR35" s="243">
        <v>103.365426</v>
      </c>
      <c r="FS35" s="243">
        <v>103.365426</v>
      </c>
      <c r="FT35" s="243">
        <v>105.31571599999999</v>
      </c>
      <c r="FU35" s="243">
        <v>105.107107</v>
      </c>
      <c r="FV35" s="243">
        <v>0.31678299999999998</v>
      </c>
      <c r="FW35" s="243">
        <v>0.31820799999999999</v>
      </c>
      <c r="FX35" s="243">
        <v>98.810614630000003</v>
      </c>
      <c r="FY35" s="243">
        <v>100.278682</v>
      </c>
      <c r="FZ35" s="243">
        <v>96.856871999999996</v>
      </c>
      <c r="GA35" s="243">
        <v>102.44613099999999</v>
      </c>
      <c r="GB35" s="243">
        <v>102.44613099999999</v>
      </c>
      <c r="GC35" s="243">
        <v>104.103686</v>
      </c>
      <c r="GD35" s="243">
        <v>93.746008000000003</v>
      </c>
      <c r="GE35" s="243">
        <v>103.486975</v>
      </c>
      <c r="GF35" s="243">
        <v>103.20376</v>
      </c>
      <c r="GG35" s="243">
        <v>108.39641788</v>
      </c>
      <c r="GH35" s="243">
        <v>95.224444000000005</v>
      </c>
      <c r="GI35" s="243">
        <v>108.39641788</v>
      </c>
      <c r="GJ35" s="243">
        <v>102.82807099999999</v>
      </c>
      <c r="GK35" s="243">
        <v>97.595549000000005</v>
      </c>
      <c r="GL35" s="243">
        <v>100.36449500000001</v>
      </c>
      <c r="GM35" s="243">
        <v>91.354069999999993</v>
      </c>
      <c r="GN35" s="243">
        <v>98.204160999999999</v>
      </c>
      <c r="GO35" s="243">
        <v>88.797641859999999</v>
      </c>
      <c r="GP35" s="243">
        <v>88.569672240000003</v>
      </c>
      <c r="GQ35" s="243">
        <v>95.864609999999999</v>
      </c>
      <c r="GR35" s="243">
        <v>103.384175</v>
      </c>
      <c r="GS35" s="243">
        <v>103.358186</v>
      </c>
      <c r="GT35" s="243">
        <v>103.180572</v>
      </c>
      <c r="GU35" s="243">
        <v>98.204160999999999</v>
      </c>
      <c r="GV35" s="243">
        <v>98.204160999999999</v>
      </c>
      <c r="GW35" s="243">
        <v>98.204160999999999</v>
      </c>
      <c r="GX35" s="243">
        <v>104.599869</v>
      </c>
      <c r="GY35" s="243">
        <v>104.777085</v>
      </c>
      <c r="GZ35" s="243">
        <v>104.777085</v>
      </c>
      <c r="HA35" s="243">
        <v>104.777085</v>
      </c>
      <c r="HB35" s="243">
        <v>99.241738999999995</v>
      </c>
      <c r="HC35" s="243">
        <v>106.419901</v>
      </c>
      <c r="HD35" s="243">
        <v>106.12371400000001</v>
      </c>
      <c r="HE35" s="243">
        <v>104.93195</v>
      </c>
      <c r="HF35" s="243">
        <v>105.466751</v>
      </c>
      <c r="HG35" s="243">
        <v>101.18886500000001</v>
      </c>
      <c r="HH35" s="243">
        <v>93.478846910000001</v>
      </c>
      <c r="HI35" s="243">
        <v>104.985434</v>
      </c>
      <c r="HJ35" s="243">
        <v>97.950721000000001</v>
      </c>
      <c r="HK35" s="243">
        <v>98.212328999999997</v>
      </c>
      <c r="HL35" s="243">
        <v>96.348192999999995</v>
      </c>
      <c r="HM35" s="243">
        <v>95.950316000000001</v>
      </c>
      <c r="HN35" s="243">
        <v>87.819973500000003</v>
      </c>
      <c r="HO35" s="243">
        <v>89.392794499999994</v>
      </c>
      <c r="HP35" s="243">
        <v>89.866574</v>
      </c>
      <c r="HQ35" s="243">
        <v>103.69017631</v>
      </c>
      <c r="HR35" s="243">
        <v>98.266144999999995</v>
      </c>
      <c r="HS35" s="243">
        <v>106.172577</v>
      </c>
      <c r="HT35" s="243"/>
      <c r="HU35" s="243"/>
      <c r="HV35" s="243"/>
      <c r="HW35" s="243"/>
      <c r="HX35" s="243"/>
      <c r="HY35" s="243"/>
      <c r="HZ35" s="243"/>
      <c r="IA35" s="243"/>
    </row>
    <row r="36" spans="1:235" s="244" customFormat="1" x14ac:dyDescent="0.2">
      <c r="A36" s="242"/>
      <c r="B36" s="251">
        <v>45680.6875</v>
      </c>
      <c r="C36" s="243">
        <v>125.56771500000001</v>
      </c>
      <c r="D36" s="243">
        <v>125.905084</v>
      </c>
      <c r="E36" s="243">
        <v>125.69340099999999</v>
      </c>
      <c r="F36" s="243">
        <v>125.56771500000001</v>
      </c>
      <c r="G36" s="243">
        <v>121.94878300000001</v>
      </c>
      <c r="H36" s="243">
        <v>131.88796300000001</v>
      </c>
      <c r="I36" s="243">
        <v>131.39495400000001</v>
      </c>
      <c r="J36" s="243">
        <v>132.23749900000001</v>
      </c>
      <c r="K36" s="243">
        <v>121.134266</v>
      </c>
      <c r="L36" s="243">
        <v>126.955603</v>
      </c>
      <c r="M36" s="243">
        <v>132.142087</v>
      </c>
      <c r="N36" s="243">
        <v>131.19708</v>
      </c>
      <c r="O36" s="243">
        <v>130.509523</v>
      </c>
      <c r="P36" s="243">
        <v>123.05357189</v>
      </c>
      <c r="Q36" s="243">
        <v>132.175532</v>
      </c>
      <c r="R36" s="243">
        <v>125.405896</v>
      </c>
      <c r="S36" s="243">
        <v>127.87073599999999</v>
      </c>
      <c r="T36" s="243">
        <v>115.77040599999999</v>
      </c>
      <c r="U36" s="243">
        <v>116.67368500000001</v>
      </c>
      <c r="V36" s="243">
        <v>125.46004600000001</v>
      </c>
      <c r="W36" s="243">
        <v>122.980659</v>
      </c>
      <c r="X36" s="243">
        <v>118.42856399999999</v>
      </c>
      <c r="Y36" s="243">
        <v>120.994181</v>
      </c>
      <c r="Z36" s="243">
        <v>132.84136799999999</v>
      </c>
      <c r="AA36" s="243">
        <v>117.60556099999999</v>
      </c>
      <c r="AB36" s="243">
        <v>121.33131400000001</v>
      </c>
      <c r="AC36" s="243">
        <v>123.345752</v>
      </c>
      <c r="AD36" s="243">
        <v>122.677966</v>
      </c>
      <c r="AE36" s="243">
        <v>116.052414</v>
      </c>
      <c r="AF36" s="243">
        <v>124.12285749999999</v>
      </c>
      <c r="AG36" s="243">
        <v>125.93597957999999</v>
      </c>
      <c r="AH36" s="243">
        <v>124.98678</v>
      </c>
      <c r="AI36" s="243">
        <v>125.124033</v>
      </c>
      <c r="AJ36" s="243">
        <v>113.13843</v>
      </c>
      <c r="AK36" s="243">
        <v>125.74608600000001</v>
      </c>
      <c r="AL36" s="243">
        <v>117.41174700000001</v>
      </c>
      <c r="AM36" s="243">
        <v>118.008858</v>
      </c>
      <c r="AN36" s="243">
        <v>130.42664300000001</v>
      </c>
      <c r="AO36" s="243">
        <v>115.90702899999999</v>
      </c>
      <c r="AP36" s="243">
        <v>109.7418505</v>
      </c>
      <c r="AQ36" s="243">
        <v>110.205198</v>
      </c>
      <c r="AR36" s="243">
        <v>131.02934300000001</v>
      </c>
      <c r="AS36" s="243">
        <v>129.33106900000001</v>
      </c>
      <c r="AT36" s="243">
        <v>129.33106900000001</v>
      </c>
      <c r="AU36" s="243">
        <v>128.68825100000001</v>
      </c>
      <c r="AV36" s="243">
        <v>123.728517</v>
      </c>
      <c r="AW36" s="243">
        <v>117.8083745</v>
      </c>
      <c r="AX36" s="243">
        <v>118.340886</v>
      </c>
      <c r="AY36" s="243">
        <v>128.80784399999999</v>
      </c>
      <c r="AZ36" s="243">
        <v>122.0638</v>
      </c>
      <c r="BA36" s="243">
        <v>121.54971</v>
      </c>
      <c r="BB36" s="243">
        <v>121.04634</v>
      </c>
      <c r="BC36" s="243">
        <v>121.545244</v>
      </c>
      <c r="BD36" s="243">
        <v>120.668154</v>
      </c>
      <c r="BE36" s="243">
        <v>121.545244</v>
      </c>
      <c r="BF36" s="243">
        <v>130.75678500000001</v>
      </c>
      <c r="BG36" s="243">
        <v>130.81397100000001</v>
      </c>
      <c r="BH36" s="243">
        <v>130.81397100000001</v>
      </c>
      <c r="BI36" s="243">
        <v>130.81397100000001</v>
      </c>
      <c r="BJ36" s="243">
        <v>119.584261</v>
      </c>
      <c r="BK36" s="243">
        <v>120.02790899999999</v>
      </c>
      <c r="BL36" s="243">
        <v>125.97299</v>
      </c>
      <c r="BM36" s="243">
        <v>125.741471</v>
      </c>
      <c r="BN36" s="243">
        <v>121.378714</v>
      </c>
      <c r="BO36" s="243">
        <v>119.549544</v>
      </c>
      <c r="BP36" s="243">
        <v>130.03513100000001</v>
      </c>
      <c r="BQ36" s="243">
        <v>113.187196</v>
      </c>
      <c r="BR36" s="243">
        <v>113.29181192999999</v>
      </c>
      <c r="BS36" s="243">
        <v>123.95282400000001</v>
      </c>
      <c r="BT36" s="243">
        <v>118.991135</v>
      </c>
      <c r="BU36" s="243">
        <v>128.67086399999999</v>
      </c>
      <c r="BV36" s="243">
        <v>130.68511100000001</v>
      </c>
      <c r="BW36" s="243">
        <v>121.363226</v>
      </c>
      <c r="BX36" s="243">
        <v>121.42688099999999</v>
      </c>
      <c r="BY36" s="243">
        <v>136.57644500000001</v>
      </c>
      <c r="BZ36" s="243">
        <v>124.90945600000001</v>
      </c>
      <c r="CA36" s="243">
        <v>121.509209</v>
      </c>
      <c r="CB36" s="243">
        <v>126.989716</v>
      </c>
      <c r="CC36" s="243">
        <v>126.234129</v>
      </c>
      <c r="CD36" s="243">
        <v>123.404991</v>
      </c>
      <c r="CE36" s="243">
        <v>122.953654</v>
      </c>
      <c r="CF36" s="243">
        <v>128.67086399999999</v>
      </c>
      <c r="CG36" s="243">
        <v>121.50455433</v>
      </c>
      <c r="CH36" s="243">
        <v>121.95823</v>
      </c>
      <c r="CI36" s="243">
        <v>123.92347700000001</v>
      </c>
      <c r="CJ36" s="243">
        <v>128.26941400000001</v>
      </c>
      <c r="CK36" s="243">
        <v>131.28234757999999</v>
      </c>
      <c r="CL36" s="243">
        <v>127.949342</v>
      </c>
      <c r="CM36" s="243">
        <v>129.15892299999999</v>
      </c>
      <c r="CN36" s="243">
        <v>121.54900000000001</v>
      </c>
      <c r="CO36" s="243">
        <v>120.00407800000001</v>
      </c>
      <c r="CP36" s="243">
        <v>132.07982275000001</v>
      </c>
      <c r="CQ36" s="243">
        <v>119.988069</v>
      </c>
      <c r="CR36" s="243">
        <v>118.742086</v>
      </c>
      <c r="CS36" s="243">
        <v>119.37950447</v>
      </c>
      <c r="CT36" s="243">
        <v>122.835672</v>
      </c>
      <c r="CU36" s="243">
        <v>120.706249</v>
      </c>
      <c r="CV36" s="243">
        <v>136.33514554999999</v>
      </c>
      <c r="CW36" s="243">
        <v>118.670158</v>
      </c>
      <c r="CX36" s="243">
        <v>121.2913515</v>
      </c>
      <c r="CY36" s="243">
        <v>121.765174</v>
      </c>
      <c r="CZ36" s="243">
        <v>119.709085</v>
      </c>
      <c r="DA36" s="243">
        <v>132.67563200000001</v>
      </c>
      <c r="DB36" s="243">
        <v>132.983161</v>
      </c>
      <c r="DC36" s="243">
        <v>130.68511100000001</v>
      </c>
      <c r="DD36" s="243">
        <v>129.788014</v>
      </c>
      <c r="DE36" s="243">
        <v>120.76381000000001</v>
      </c>
      <c r="DF36" s="243">
        <v>121.42688099999999</v>
      </c>
      <c r="DG36" s="243">
        <v>123.61488900000001</v>
      </c>
      <c r="DH36" s="243">
        <v>128.84745383999999</v>
      </c>
      <c r="DI36" s="243">
        <v>133.212006</v>
      </c>
      <c r="DJ36" s="243">
        <v>132.708146</v>
      </c>
      <c r="DK36" s="243">
        <v>120.28506566999999</v>
      </c>
      <c r="DL36" s="243">
        <v>131.428719</v>
      </c>
      <c r="DM36" s="243">
        <v>128.99785800000001</v>
      </c>
      <c r="DN36" s="243">
        <v>123.553698</v>
      </c>
      <c r="DO36" s="243">
        <v>108.481831</v>
      </c>
      <c r="DP36" s="243">
        <v>128.576234</v>
      </c>
      <c r="DQ36" s="243">
        <v>120.631309</v>
      </c>
      <c r="DR36" s="243">
        <v>121.086455</v>
      </c>
      <c r="DS36" s="243">
        <v>122.07396</v>
      </c>
      <c r="DT36" s="243">
        <v>131.38635500000001</v>
      </c>
      <c r="DU36" s="243">
        <v>131.84024500000001</v>
      </c>
      <c r="DV36" s="243">
        <v>118.820205</v>
      </c>
      <c r="DW36" s="243">
        <v>111.08390799999999</v>
      </c>
      <c r="DX36" s="243">
        <v>108.4441485</v>
      </c>
      <c r="DY36" s="243">
        <v>122.47857732999999</v>
      </c>
      <c r="DZ36" s="243">
        <v>123.85191</v>
      </c>
      <c r="EA36" s="243">
        <v>124.12623600000001</v>
      </c>
      <c r="EB36" s="243">
        <v>119.450232</v>
      </c>
      <c r="EC36" s="243">
        <v>120.11668</v>
      </c>
      <c r="ED36" s="243">
        <v>122.964265</v>
      </c>
      <c r="EE36" s="243">
        <v>121.804517</v>
      </c>
      <c r="EF36" s="243">
        <v>135.7062391</v>
      </c>
      <c r="EG36" s="243">
        <v>131.712276</v>
      </c>
      <c r="EH36" s="243">
        <v>131.712276</v>
      </c>
      <c r="EI36" s="243">
        <v>119.322942</v>
      </c>
      <c r="EJ36" s="243">
        <v>130.31204299999999</v>
      </c>
      <c r="EK36" s="243">
        <v>130.83328299999999</v>
      </c>
      <c r="EL36" s="243">
        <v>130.68511100000001</v>
      </c>
      <c r="EM36" s="243">
        <v>120.888965</v>
      </c>
      <c r="EN36" s="243">
        <v>124.22512</v>
      </c>
      <c r="EO36" s="243">
        <v>133.477756</v>
      </c>
      <c r="EP36" s="243">
        <v>122.074549</v>
      </c>
      <c r="EQ36" s="243">
        <v>122.064114</v>
      </c>
      <c r="ER36" s="243">
        <v>125.58644655000001</v>
      </c>
      <c r="ES36" s="243">
        <v>118.657444</v>
      </c>
      <c r="ET36" s="243">
        <v>117.218334</v>
      </c>
      <c r="EU36" s="243">
        <v>119.75635800000001</v>
      </c>
      <c r="EV36" s="243">
        <v>123.47055899999999</v>
      </c>
      <c r="EW36" s="243">
        <v>117.720468</v>
      </c>
      <c r="EX36" s="243">
        <v>116.250737</v>
      </c>
      <c r="EY36" s="243">
        <v>121.325771</v>
      </c>
      <c r="EZ36" s="243">
        <v>121.75242799999999</v>
      </c>
      <c r="FA36" s="243">
        <v>121.931029</v>
      </c>
      <c r="FB36" s="243">
        <v>127.71827869000001</v>
      </c>
      <c r="FC36" s="243">
        <v>123.14552</v>
      </c>
      <c r="FD36" s="243">
        <v>131.655992</v>
      </c>
      <c r="FE36" s="243">
        <v>123.764966</v>
      </c>
      <c r="FF36" s="243">
        <v>127.85634935</v>
      </c>
      <c r="FG36" s="243">
        <v>137.25310500000001</v>
      </c>
      <c r="FH36" s="243">
        <v>115.0638105</v>
      </c>
      <c r="FI36" s="243">
        <v>115.7187</v>
      </c>
      <c r="FJ36" s="243">
        <v>120.163909</v>
      </c>
      <c r="FK36" s="243">
        <v>123.975553</v>
      </c>
      <c r="FL36" s="243">
        <v>136.59281362999999</v>
      </c>
      <c r="FM36" s="243">
        <v>136.17047700000001</v>
      </c>
      <c r="FN36" s="243">
        <v>136.57644500000001</v>
      </c>
      <c r="FO36" s="243">
        <v>129.301669</v>
      </c>
      <c r="FP36" s="243">
        <v>129.301669</v>
      </c>
      <c r="FQ36" s="243">
        <v>129.60745900000001</v>
      </c>
      <c r="FR36" s="243">
        <v>129.60745900000001</v>
      </c>
      <c r="FS36" s="243">
        <v>129.60745900000001</v>
      </c>
      <c r="FT36" s="243">
        <v>132.41229799999999</v>
      </c>
      <c r="FU36" s="243">
        <v>132.15391</v>
      </c>
      <c r="FV36" s="243">
        <v>0.39878400000000003</v>
      </c>
      <c r="FW36" s="243">
        <v>0.39894800000000002</v>
      </c>
      <c r="FX36" s="243">
        <v>124.24173106000001</v>
      </c>
      <c r="FY36" s="243">
        <v>126.332629</v>
      </c>
      <c r="FZ36" s="243">
        <v>121.755927</v>
      </c>
      <c r="GA36" s="243">
        <v>128.67086399999999</v>
      </c>
      <c r="GB36" s="243">
        <v>128.67086399999999</v>
      </c>
      <c r="GC36" s="243">
        <v>131.27785299999999</v>
      </c>
      <c r="GD36" s="243">
        <v>117.566095</v>
      </c>
      <c r="GE36" s="243">
        <v>130.093267</v>
      </c>
      <c r="GF36" s="243">
        <v>129.788014</v>
      </c>
      <c r="GG36" s="243">
        <v>136.27989754000001</v>
      </c>
      <c r="GH36" s="243">
        <v>119.593496</v>
      </c>
      <c r="GI36" s="243">
        <v>136.27989754000001</v>
      </c>
      <c r="GJ36" s="243">
        <v>129.301669</v>
      </c>
      <c r="GK36" s="243">
        <v>122.38768399999999</v>
      </c>
      <c r="GL36" s="243">
        <v>126.246568</v>
      </c>
      <c r="GM36" s="243">
        <v>114.94802300000001</v>
      </c>
      <c r="GN36" s="243">
        <v>123.07767</v>
      </c>
      <c r="GO36" s="243">
        <v>111.66741516</v>
      </c>
      <c r="GP36" s="243">
        <v>111.38073797</v>
      </c>
      <c r="GQ36" s="243">
        <v>120.66718899999999</v>
      </c>
      <c r="GR36" s="243">
        <v>130.00934699999999</v>
      </c>
      <c r="GS36" s="243">
        <v>129.99190100000001</v>
      </c>
      <c r="GT36" s="243">
        <v>129.75895199999999</v>
      </c>
      <c r="GU36" s="243">
        <v>123.07767</v>
      </c>
      <c r="GV36" s="243">
        <v>123.07767</v>
      </c>
      <c r="GW36" s="243">
        <v>123.07767</v>
      </c>
      <c r="GX36" s="243">
        <v>131.26384200000001</v>
      </c>
      <c r="GY36" s="243">
        <v>131.48829000000001</v>
      </c>
      <c r="GZ36" s="243">
        <v>131.48829000000001</v>
      </c>
      <c r="HA36" s="243">
        <v>131.48829000000001</v>
      </c>
      <c r="HB36" s="243">
        <v>124.704303</v>
      </c>
      <c r="HC36" s="243">
        <v>133.777726</v>
      </c>
      <c r="HD36" s="243">
        <v>133.412902</v>
      </c>
      <c r="HE36" s="243">
        <v>131.78808900000001</v>
      </c>
      <c r="HF36" s="243">
        <v>132.76043999999999</v>
      </c>
      <c r="HG36" s="243">
        <v>127.13416599999999</v>
      </c>
      <c r="HH36" s="243">
        <v>117.40125313</v>
      </c>
      <c r="HI36" s="243">
        <v>131.754266</v>
      </c>
      <c r="HJ36" s="243">
        <v>123.0993155</v>
      </c>
      <c r="HK36" s="243">
        <v>123.43243</v>
      </c>
      <c r="HL36" s="243">
        <v>121.084863</v>
      </c>
      <c r="HM36" s="243">
        <v>120.554001</v>
      </c>
      <c r="HN36" s="243">
        <v>110.43797404999999</v>
      </c>
      <c r="HO36" s="243">
        <v>112.4352655</v>
      </c>
      <c r="HP36" s="243">
        <v>113.04380500000001</v>
      </c>
      <c r="HQ36" s="243">
        <v>130.22329346999999</v>
      </c>
      <c r="HR36" s="243">
        <v>123.395194</v>
      </c>
      <c r="HS36" s="243">
        <v>133.24068800000001</v>
      </c>
      <c r="HT36" s="243"/>
      <c r="HU36" s="243"/>
      <c r="HV36" s="243"/>
      <c r="HW36" s="243"/>
      <c r="HX36" s="243"/>
      <c r="HY36" s="243"/>
      <c r="HZ36" s="243"/>
      <c r="IA36" s="243"/>
    </row>
    <row r="37" spans="1:235" s="244" customFormat="1" x14ac:dyDescent="0.2">
      <c r="A37" s="242"/>
      <c r="B37" s="251">
        <v>45680.708333333336</v>
      </c>
      <c r="C37" s="243">
        <v>98.737149000000002</v>
      </c>
      <c r="D37" s="243">
        <v>98.997747000000004</v>
      </c>
      <c r="E37" s="243">
        <v>98.834323999999995</v>
      </c>
      <c r="F37" s="243">
        <v>98.737149000000002</v>
      </c>
      <c r="G37" s="243">
        <v>96.445013000000003</v>
      </c>
      <c r="H37" s="243">
        <v>103.870152</v>
      </c>
      <c r="I37" s="243">
        <v>103.49470599999999</v>
      </c>
      <c r="J37" s="243">
        <v>104.12527799999999</v>
      </c>
      <c r="K37" s="243">
        <v>95.898323000000005</v>
      </c>
      <c r="L37" s="243">
        <v>99.676805000000002</v>
      </c>
      <c r="M37" s="243">
        <v>103.878345</v>
      </c>
      <c r="N37" s="243">
        <v>103.131602</v>
      </c>
      <c r="O37" s="243">
        <v>102.311476</v>
      </c>
      <c r="P37" s="243">
        <v>96.624564919999997</v>
      </c>
      <c r="Q37" s="243">
        <v>103.985398</v>
      </c>
      <c r="R37" s="243">
        <v>98.536685000000006</v>
      </c>
      <c r="S37" s="243">
        <v>100.36075599999999</v>
      </c>
      <c r="T37" s="243">
        <v>91.202422499999997</v>
      </c>
      <c r="U37" s="243">
        <v>91.905249999999995</v>
      </c>
      <c r="V37" s="243">
        <v>98.566772999999998</v>
      </c>
      <c r="W37" s="243">
        <v>96.972255000000004</v>
      </c>
      <c r="X37" s="243">
        <v>93.404542000000006</v>
      </c>
      <c r="Y37" s="243">
        <v>95.453002999999995</v>
      </c>
      <c r="Z37" s="243">
        <v>104.263728</v>
      </c>
      <c r="AA37" s="243">
        <v>92.833428999999995</v>
      </c>
      <c r="AB37" s="243">
        <v>96.015803000000005</v>
      </c>
      <c r="AC37" s="243">
        <v>97.29589</v>
      </c>
      <c r="AD37" s="243">
        <v>96.758511999999996</v>
      </c>
      <c r="AE37" s="243">
        <v>91.540031999999997</v>
      </c>
      <c r="AF37" s="243">
        <v>97.489579250000006</v>
      </c>
      <c r="AG37" s="243">
        <v>98.925140440000007</v>
      </c>
      <c r="AH37" s="243">
        <v>98.188980999999998</v>
      </c>
      <c r="AI37" s="243">
        <v>98.291349999999994</v>
      </c>
      <c r="AJ37" s="243">
        <v>89.312297999999998</v>
      </c>
      <c r="AK37" s="243">
        <v>98.791936000000007</v>
      </c>
      <c r="AL37" s="243">
        <v>92.702464669999998</v>
      </c>
      <c r="AM37" s="243">
        <v>93.164644999999993</v>
      </c>
      <c r="AN37" s="243">
        <v>102.554209</v>
      </c>
      <c r="AO37" s="243">
        <v>91.448749000000007</v>
      </c>
      <c r="AP37" s="243">
        <v>86.515929499999999</v>
      </c>
      <c r="AQ37" s="243">
        <v>86.880983000000001</v>
      </c>
      <c r="AR37" s="243">
        <v>103.248544</v>
      </c>
      <c r="AS37" s="243">
        <v>101.45190599999999</v>
      </c>
      <c r="AT37" s="243">
        <v>101.45190599999999</v>
      </c>
      <c r="AU37" s="243">
        <v>100.27148800000001</v>
      </c>
      <c r="AV37" s="243">
        <v>97.565488999999999</v>
      </c>
      <c r="AW37" s="243">
        <v>92.775032999999993</v>
      </c>
      <c r="AX37" s="243">
        <v>93.194035</v>
      </c>
      <c r="AY37" s="243">
        <v>101.19647399999999</v>
      </c>
      <c r="AZ37" s="243">
        <v>96.393795999999995</v>
      </c>
      <c r="BA37" s="243">
        <v>96.084059999999994</v>
      </c>
      <c r="BB37" s="243">
        <v>95.860067999999998</v>
      </c>
      <c r="BC37" s="243">
        <v>96.082071999999997</v>
      </c>
      <c r="BD37" s="243">
        <v>95.560199999999995</v>
      </c>
      <c r="BE37" s="243">
        <v>96.082071999999997</v>
      </c>
      <c r="BF37" s="243">
        <v>102.560997</v>
      </c>
      <c r="BG37" s="243">
        <v>102.6247</v>
      </c>
      <c r="BH37" s="243">
        <v>102.6247</v>
      </c>
      <c r="BI37" s="243">
        <v>102.6247</v>
      </c>
      <c r="BJ37" s="243">
        <v>94.557669000000004</v>
      </c>
      <c r="BK37" s="243">
        <v>94.843344999999999</v>
      </c>
      <c r="BL37" s="243">
        <v>99.077372999999994</v>
      </c>
      <c r="BM37" s="243">
        <v>98.933761000000004</v>
      </c>
      <c r="BN37" s="243">
        <v>95.990030000000004</v>
      </c>
      <c r="BO37" s="243">
        <v>94.469007000000005</v>
      </c>
      <c r="BP37" s="243">
        <v>102.194687</v>
      </c>
      <c r="BQ37" s="243">
        <v>89.347909000000001</v>
      </c>
      <c r="BR37" s="243">
        <v>89.430431429999999</v>
      </c>
      <c r="BS37" s="243">
        <v>97.544503000000006</v>
      </c>
      <c r="BT37" s="243">
        <v>93.592453000000006</v>
      </c>
      <c r="BU37" s="243">
        <v>101.09323000000001</v>
      </c>
      <c r="BV37" s="243">
        <v>102.828362</v>
      </c>
      <c r="BW37" s="243">
        <v>95.963882999999996</v>
      </c>
      <c r="BX37" s="243">
        <v>95.973461999999998</v>
      </c>
      <c r="BY37" s="243">
        <v>107.244417</v>
      </c>
      <c r="BZ37" s="243">
        <v>98.183734999999999</v>
      </c>
      <c r="CA37" s="243">
        <v>96.110732999999996</v>
      </c>
      <c r="CB37" s="243">
        <v>99.773955000000001</v>
      </c>
      <c r="CC37" s="243">
        <v>99.169961000000001</v>
      </c>
      <c r="CD37" s="243">
        <v>97.039117000000005</v>
      </c>
      <c r="CE37" s="243">
        <v>97.044182000000006</v>
      </c>
      <c r="CF37" s="243">
        <v>101.09323000000001</v>
      </c>
      <c r="CG37" s="243">
        <v>95.952794330000003</v>
      </c>
      <c r="CH37" s="243">
        <v>96.310547</v>
      </c>
      <c r="CI37" s="243">
        <v>97.736107000000004</v>
      </c>
      <c r="CJ37" s="243">
        <v>100.76103000000001</v>
      </c>
      <c r="CK37" s="243">
        <v>103.0063205</v>
      </c>
      <c r="CL37" s="243">
        <v>100.549502</v>
      </c>
      <c r="CM37" s="243">
        <v>101.46279</v>
      </c>
      <c r="CN37" s="243">
        <v>95.718311999999997</v>
      </c>
      <c r="CO37" s="243">
        <v>94.385543999999996</v>
      </c>
      <c r="CP37" s="243">
        <v>103.87220744</v>
      </c>
      <c r="CQ37" s="243">
        <v>94.638178999999994</v>
      </c>
      <c r="CR37" s="243">
        <v>93.780303000000004</v>
      </c>
      <c r="CS37" s="243">
        <v>94.055428930000005</v>
      </c>
      <c r="CT37" s="243">
        <v>96.678433999999996</v>
      </c>
      <c r="CU37" s="243">
        <v>95.228299000000007</v>
      </c>
      <c r="CV37" s="243">
        <v>107.00408723</v>
      </c>
      <c r="CW37" s="243">
        <v>93.650306</v>
      </c>
      <c r="CX37" s="243">
        <v>95.582997000000006</v>
      </c>
      <c r="CY37" s="243">
        <v>95.966194000000002</v>
      </c>
      <c r="CZ37" s="243">
        <v>94.637322999999995</v>
      </c>
      <c r="DA37" s="243">
        <v>104.41784199999999</v>
      </c>
      <c r="DB37" s="243">
        <v>104.66681800000001</v>
      </c>
      <c r="DC37" s="243">
        <v>102.828362</v>
      </c>
      <c r="DD37" s="243">
        <v>102.108676</v>
      </c>
      <c r="DE37" s="243">
        <v>95.503906000000001</v>
      </c>
      <c r="DF37" s="243">
        <v>95.973461999999998</v>
      </c>
      <c r="DG37" s="243">
        <v>97.566402500000009</v>
      </c>
      <c r="DH37" s="243">
        <v>101.27702417</v>
      </c>
      <c r="DI37" s="243">
        <v>104.75848000000001</v>
      </c>
      <c r="DJ37" s="243">
        <v>104.36900199999999</v>
      </c>
      <c r="DK37" s="243">
        <v>95.324278669999998</v>
      </c>
      <c r="DL37" s="243">
        <v>103.140547</v>
      </c>
      <c r="DM37" s="243">
        <v>101.385214</v>
      </c>
      <c r="DN37" s="243">
        <v>97.105168000000006</v>
      </c>
      <c r="DO37" s="243">
        <v>85.694902999999996</v>
      </c>
      <c r="DP37" s="243">
        <v>101.069824</v>
      </c>
      <c r="DQ37" s="243">
        <v>95.366550000000004</v>
      </c>
      <c r="DR37" s="243">
        <v>95.722134999999994</v>
      </c>
      <c r="DS37" s="243">
        <v>96.139431000000002</v>
      </c>
      <c r="DT37" s="243">
        <v>103.350408</v>
      </c>
      <c r="DU37" s="243">
        <v>103.679113</v>
      </c>
      <c r="DV37" s="243">
        <v>93.367491000000001</v>
      </c>
      <c r="DW37" s="243">
        <v>87.544523999999996</v>
      </c>
      <c r="DX37" s="243">
        <v>85.408437500000005</v>
      </c>
      <c r="DY37" s="243">
        <v>96.462049620000002</v>
      </c>
      <c r="DZ37" s="243">
        <v>97.715564000000001</v>
      </c>
      <c r="EA37" s="243">
        <v>97.926370000000006</v>
      </c>
      <c r="EB37" s="243">
        <v>94.260328000000001</v>
      </c>
      <c r="EC37" s="243">
        <v>94.775126999999998</v>
      </c>
      <c r="ED37" s="243">
        <v>96.599384000000001</v>
      </c>
      <c r="EE37" s="243">
        <v>95.909109000000001</v>
      </c>
      <c r="EF37" s="243">
        <v>106.51080193999999</v>
      </c>
      <c r="EG37" s="243">
        <v>103.788274</v>
      </c>
      <c r="EH37" s="243">
        <v>103.788274</v>
      </c>
      <c r="EI37" s="243">
        <v>94.238234000000006</v>
      </c>
      <c r="EJ37" s="243">
        <v>102.54061799999999</v>
      </c>
      <c r="EK37" s="243">
        <v>102.947665</v>
      </c>
      <c r="EL37" s="243">
        <v>102.828362</v>
      </c>
      <c r="EM37" s="243">
        <v>95.411642999999998</v>
      </c>
      <c r="EN37" s="243">
        <v>98.006619000000001</v>
      </c>
      <c r="EO37" s="243">
        <v>104.723494</v>
      </c>
      <c r="EP37" s="243">
        <v>96.402479</v>
      </c>
      <c r="EQ37" s="243">
        <v>96.394048999999995</v>
      </c>
      <c r="ER37" s="243">
        <v>99.03228077</v>
      </c>
      <c r="ES37" s="243">
        <v>93.621600000000001</v>
      </c>
      <c r="ET37" s="243">
        <v>92.501694999999998</v>
      </c>
      <c r="EU37" s="243">
        <v>94.506421000000003</v>
      </c>
      <c r="EV37" s="243">
        <v>97.276409999999998</v>
      </c>
      <c r="EW37" s="243">
        <v>92.801644999999994</v>
      </c>
      <c r="EX37" s="243">
        <v>91.643934000000002</v>
      </c>
      <c r="EY37" s="243">
        <v>95.525613000000007</v>
      </c>
      <c r="EZ37" s="243">
        <v>95.862335999999999</v>
      </c>
      <c r="FA37" s="243">
        <v>96.003288999999995</v>
      </c>
      <c r="FB37" s="243">
        <v>100.44860731</v>
      </c>
      <c r="FC37" s="243">
        <v>96.847703999999993</v>
      </c>
      <c r="FD37" s="243">
        <v>103.378868</v>
      </c>
      <c r="FE37" s="243">
        <v>97.662385</v>
      </c>
      <c r="FF37" s="243">
        <v>100.48669475</v>
      </c>
      <c r="FG37" s="243">
        <v>107.757487</v>
      </c>
      <c r="FH37" s="243">
        <v>91.1162195</v>
      </c>
      <c r="FI37" s="243">
        <v>91.635559999999998</v>
      </c>
      <c r="FJ37" s="243">
        <v>94.840693000000002</v>
      </c>
      <c r="FK37" s="243">
        <v>97.775549999999996</v>
      </c>
      <c r="FL37" s="243">
        <v>107.25726098</v>
      </c>
      <c r="FM37" s="243">
        <v>106.930548</v>
      </c>
      <c r="FN37" s="243">
        <v>107.244417</v>
      </c>
      <c r="FO37" s="243">
        <v>101.732555</v>
      </c>
      <c r="FP37" s="243">
        <v>101.732555</v>
      </c>
      <c r="FQ37" s="243">
        <v>101.68342199999999</v>
      </c>
      <c r="FR37" s="243">
        <v>101.68342199999999</v>
      </c>
      <c r="FS37" s="243">
        <v>101.68342199999999</v>
      </c>
      <c r="FT37" s="243">
        <v>104.157657</v>
      </c>
      <c r="FU37" s="243">
        <v>103.943725</v>
      </c>
      <c r="FV37" s="243">
        <v>0.315861</v>
      </c>
      <c r="FW37" s="243">
        <v>0.322822</v>
      </c>
      <c r="FX37" s="243">
        <v>97.817081650000006</v>
      </c>
      <c r="FY37" s="243">
        <v>99.232211000000007</v>
      </c>
      <c r="FZ37" s="243">
        <v>95.717864000000006</v>
      </c>
      <c r="GA37" s="243">
        <v>101.09323000000001</v>
      </c>
      <c r="GB37" s="243">
        <v>101.09323000000001</v>
      </c>
      <c r="GC37" s="243">
        <v>103.328547</v>
      </c>
      <c r="GD37" s="243">
        <v>92.802622999999997</v>
      </c>
      <c r="GE37" s="243">
        <v>102.435627</v>
      </c>
      <c r="GF37" s="243">
        <v>102.108676</v>
      </c>
      <c r="GG37" s="243">
        <v>106.96075324</v>
      </c>
      <c r="GH37" s="243">
        <v>94.000187999999994</v>
      </c>
      <c r="GI37" s="243">
        <v>106.96075324</v>
      </c>
      <c r="GJ37" s="243">
        <v>101.732555</v>
      </c>
      <c r="GK37" s="243">
        <v>96.719300000000004</v>
      </c>
      <c r="GL37" s="243">
        <v>99.572126999999995</v>
      </c>
      <c r="GM37" s="243">
        <v>90.638127999999995</v>
      </c>
      <c r="GN37" s="243">
        <v>97.149545000000003</v>
      </c>
      <c r="GO37" s="243">
        <v>87.942029300000002</v>
      </c>
      <c r="GP37" s="243">
        <v>87.716429570000003</v>
      </c>
      <c r="GQ37" s="243">
        <v>94.892336</v>
      </c>
      <c r="GR37" s="243">
        <v>101.993171</v>
      </c>
      <c r="GS37" s="243">
        <v>102.185754</v>
      </c>
      <c r="GT37" s="243">
        <v>102.01983</v>
      </c>
      <c r="GU37" s="243">
        <v>97.149545000000003</v>
      </c>
      <c r="GV37" s="243">
        <v>97.149545000000003</v>
      </c>
      <c r="GW37" s="243">
        <v>97.149545000000003</v>
      </c>
      <c r="GX37" s="243">
        <v>103.014385</v>
      </c>
      <c r="GY37" s="243">
        <v>103.193764</v>
      </c>
      <c r="GZ37" s="243">
        <v>103.193764</v>
      </c>
      <c r="HA37" s="243">
        <v>103.193764</v>
      </c>
      <c r="HB37" s="243">
        <v>98.039224000000004</v>
      </c>
      <c r="HC37" s="243">
        <v>105.167834</v>
      </c>
      <c r="HD37" s="243">
        <v>104.881749</v>
      </c>
      <c r="HE37" s="243">
        <v>103.162443</v>
      </c>
      <c r="HF37" s="243">
        <v>104.51814400000001</v>
      </c>
      <c r="HG37" s="243">
        <v>99.994116000000005</v>
      </c>
      <c r="HH37" s="243">
        <v>92.278331030000004</v>
      </c>
      <c r="HI37" s="243">
        <v>103.43842600000001</v>
      </c>
      <c r="HJ37" s="243">
        <v>97.075548499999996</v>
      </c>
      <c r="HK37" s="243">
        <v>97.337069999999997</v>
      </c>
      <c r="HL37" s="243">
        <v>95.365129999999994</v>
      </c>
      <c r="HM37" s="243">
        <v>95.182250999999994</v>
      </c>
      <c r="HN37" s="243">
        <v>86.974524410000001</v>
      </c>
      <c r="HO37" s="243">
        <v>88.653877499999993</v>
      </c>
      <c r="HP37" s="243">
        <v>89.134128000000004</v>
      </c>
      <c r="HQ37" s="243">
        <v>102.29951684</v>
      </c>
      <c r="HR37" s="243">
        <v>97.327100999999999</v>
      </c>
      <c r="HS37" s="243">
        <v>104.541455</v>
      </c>
      <c r="HT37" s="243"/>
      <c r="HU37" s="243"/>
      <c r="HV37" s="243"/>
      <c r="HW37" s="243"/>
      <c r="HX37" s="243"/>
      <c r="HY37" s="243"/>
      <c r="HZ37" s="243"/>
      <c r="IA37" s="243"/>
    </row>
    <row r="38" spans="1:235" s="244" customFormat="1" x14ac:dyDescent="0.2">
      <c r="A38" s="242"/>
      <c r="B38" s="251">
        <v>45680.729166666664</v>
      </c>
      <c r="C38" s="243">
        <v>96.853442999999999</v>
      </c>
      <c r="D38" s="243">
        <v>97.080171000000007</v>
      </c>
      <c r="E38" s="243">
        <v>96.938399000000004</v>
      </c>
      <c r="F38" s="243">
        <v>96.853442999999999</v>
      </c>
      <c r="G38" s="243">
        <v>95.269756999999998</v>
      </c>
      <c r="H38" s="243">
        <v>103.44449400000001</v>
      </c>
      <c r="I38" s="243">
        <v>103.04760899999999</v>
      </c>
      <c r="J38" s="243">
        <v>103.69065000000001</v>
      </c>
      <c r="K38" s="243">
        <v>94.703620000000001</v>
      </c>
      <c r="L38" s="243">
        <v>97.740916999999996</v>
      </c>
      <c r="M38" s="243">
        <v>103.52102499999999</v>
      </c>
      <c r="N38" s="243">
        <v>102.79853199999999</v>
      </c>
      <c r="O38" s="243">
        <v>100.26773300000001</v>
      </c>
      <c r="P38" s="243">
        <v>95.076621599999996</v>
      </c>
      <c r="Q38" s="243">
        <v>103.583979</v>
      </c>
      <c r="R38" s="243">
        <v>97.796342999999993</v>
      </c>
      <c r="S38" s="243">
        <v>98.574905999999999</v>
      </c>
      <c r="T38" s="243">
        <v>89.900065999999995</v>
      </c>
      <c r="U38" s="243">
        <v>90.604403000000005</v>
      </c>
      <c r="V38" s="243">
        <v>97.045242000000002</v>
      </c>
      <c r="W38" s="243">
        <v>95.818737999999996</v>
      </c>
      <c r="X38" s="243">
        <v>92.253585999999999</v>
      </c>
      <c r="Y38" s="243">
        <v>94.260362000000001</v>
      </c>
      <c r="Z38" s="243">
        <v>104.20624100000001</v>
      </c>
      <c r="AA38" s="243">
        <v>91.796694000000002</v>
      </c>
      <c r="AB38" s="243">
        <v>94.725448</v>
      </c>
      <c r="AC38" s="243">
        <v>96.139826999999997</v>
      </c>
      <c r="AD38" s="243">
        <v>95.605894000000006</v>
      </c>
      <c r="AE38" s="243">
        <v>90.247572000000005</v>
      </c>
      <c r="AF38" s="243">
        <v>95.990505749999997</v>
      </c>
      <c r="AG38" s="243">
        <v>97.406159459999998</v>
      </c>
      <c r="AH38" s="243">
        <v>96.690316999999993</v>
      </c>
      <c r="AI38" s="243">
        <v>96.783991</v>
      </c>
      <c r="AJ38" s="243">
        <v>87.886456999999993</v>
      </c>
      <c r="AK38" s="243">
        <v>97.263283999999999</v>
      </c>
      <c r="AL38" s="243">
        <v>91.675304999999994</v>
      </c>
      <c r="AM38" s="243">
        <v>92.140282999999997</v>
      </c>
      <c r="AN38" s="243">
        <v>102.260469</v>
      </c>
      <c r="AO38" s="243">
        <v>90.174079000000006</v>
      </c>
      <c r="AP38" s="243">
        <v>85.236800500000001</v>
      </c>
      <c r="AQ38" s="243">
        <v>85.599027000000007</v>
      </c>
      <c r="AR38" s="243">
        <v>103.129784</v>
      </c>
      <c r="AS38" s="243">
        <v>101.535089</v>
      </c>
      <c r="AT38" s="243">
        <v>101.535089</v>
      </c>
      <c r="AU38" s="243">
        <v>100.23426499999999</v>
      </c>
      <c r="AV38" s="243">
        <v>96.402996999999999</v>
      </c>
      <c r="AW38" s="243">
        <v>92.236262999999994</v>
      </c>
      <c r="AX38" s="243">
        <v>92.579926</v>
      </c>
      <c r="AY38" s="243">
        <v>99.635332000000005</v>
      </c>
      <c r="AZ38" s="243">
        <v>95.286555000000007</v>
      </c>
      <c r="BA38" s="243">
        <v>94.968121999999994</v>
      </c>
      <c r="BB38" s="243">
        <v>94.770647999999994</v>
      </c>
      <c r="BC38" s="243">
        <v>94.966369</v>
      </c>
      <c r="BD38" s="243">
        <v>94.42841</v>
      </c>
      <c r="BE38" s="243">
        <v>94.966369</v>
      </c>
      <c r="BF38" s="243">
        <v>102.739864</v>
      </c>
      <c r="BG38" s="243">
        <v>102.693236</v>
      </c>
      <c r="BH38" s="243">
        <v>102.693236</v>
      </c>
      <c r="BI38" s="243">
        <v>102.693236</v>
      </c>
      <c r="BJ38" s="243">
        <v>93.274947999999995</v>
      </c>
      <c r="BK38" s="243">
        <v>93.633148000000006</v>
      </c>
      <c r="BL38" s="243">
        <v>97.767349999999993</v>
      </c>
      <c r="BM38" s="243">
        <v>97.615605000000002</v>
      </c>
      <c r="BN38" s="243">
        <v>94.649269000000004</v>
      </c>
      <c r="BO38" s="243">
        <v>93.253317999999993</v>
      </c>
      <c r="BP38" s="243">
        <v>101.634479</v>
      </c>
      <c r="BQ38" s="243">
        <v>87.833359000000002</v>
      </c>
      <c r="BR38" s="243">
        <v>87.914499980000002</v>
      </c>
      <c r="BS38" s="243">
        <v>96.813062000000002</v>
      </c>
      <c r="BT38" s="243">
        <v>92.21668133</v>
      </c>
      <c r="BU38" s="243">
        <v>99.537785999999997</v>
      </c>
      <c r="BV38" s="243">
        <v>102.40708100000001</v>
      </c>
      <c r="BW38" s="243">
        <v>94.566664000000003</v>
      </c>
      <c r="BX38" s="243">
        <v>94.576108000000005</v>
      </c>
      <c r="BY38" s="243">
        <v>100.884626</v>
      </c>
      <c r="BZ38" s="243">
        <v>96.724050000000005</v>
      </c>
      <c r="CA38" s="243">
        <v>94.798388000000003</v>
      </c>
      <c r="CB38" s="243">
        <v>99.026021999999998</v>
      </c>
      <c r="CC38" s="243">
        <v>98.426680000000005</v>
      </c>
      <c r="CD38" s="243">
        <v>95.679154999999994</v>
      </c>
      <c r="CE38" s="243">
        <v>96.339063999999993</v>
      </c>
      <c r="CF38" s="243">
        <v>99.537785999999997</v>
      </c>
      <c r="CG38" s="243">
        <v>94.854420329999996</v>
      </c>
      <c r="CH38" s="243">
        <v>95.204980000000006</v>
      </c>
      <c r="CI38" s="243">
        <v>97.054456999999999</v>
      </c>
      <c r="CJ38" s="243">
        <v>99.124427999999995</v>
      </c>
      <c r="CK38" s="243">
        <v>101.37608444</v>
      </c>
      <c r="CL38" s="243">
        <v>99.024184000000005</v>
      </c>
      <c r="CM38" s="243">
        <v>99.857409000000004</v>
      </c>
      <c r="CN38" s="243">
        <v>94.653368</v>
      </c>
      <c r="CO38" s="243">
        <v>93.004934000000006</v>
      </c>
      <c r="CP38" s="243">
        <v>102.32382625</v>
      </c>
      <c r="CQ38" s="243">
        <v>93.466797999999997</v>
      </c>
      <c r="CR38" s="243">
        <v>92.655141</v>
      </c>
      <c r="CS38" s="243">
        <v>92.585198849999998</v>
      </c>
      <c r="CT38" s="243">
        <v>95.134405000000001</v>
      </c>
      <c r="CU38" s="243">
        <v>94.148235999999997</v>
      </c>
      <c r="CV38" s="243">
        <v>106.94602927</v>
      </c>
      <c r="CW38" s="243">
        <v>92.582644000000002</v>
      </c>
      <c r="CX38" s="243">
        <v>94.547932000000003</v>
      </c>
      <c r="CY38" s="243">
        <v>94.857579999999999</v>
      </c>
      <c r="CZ38" s="243">
        <v>93.254064999999997</v>
      </c>
      <c r="DA38" s="243">
        <v>103.99606799999999</v>
      </c>
      <c r="DB38" s="243">
        <v>104.235028</v>
      </c>
      <c r="DC38" s="243">
        <v>102.40708100000001</v>
      </c>
      <c r="DD38" s="243">
        <v>101.685897</v>
      </c>
      <c r="DE38" s="243">
        <v>94.152767999999995</v>
      </c>
      <c r="DF38" s="243">
        <v>94.576108000000005</v>
      </c>
      <c r="DG38" s="243">
        <v>96.372131499999995</v>
      </c>
      <c r="DH38" s="243">
        <v>99.771984119999999</v>
      </c>
      <c r="DI38" s="243">
        <v>104.39452</v>
      </c>
      <c r="DJ38" s="243">
        <v>104.002042</v>
      </c>
      <c r="DK38" s="243">
        <v>94.203702329999999</v>
      </c>
      <c r="DL38" s="243">
        <v>101.498448</v>
      </c>
      <c r="DM38" s="243">
        <v>99.872530999999995</v>
      </c>
      <c r="DN38" s="243">
        <v>95.631784999999994</v>
      </c>
      <c r="DO38" s="243">
        <v>84.297683000000006</v>
      </c>
      <c r="DP38" s="243">
        <v>99.582074000000006</v>
      </c>
      <c r="DQ38" s="243">
        <v>94.263379</v>
      </c>
      <c r="DR38" s="243">
        <v>94.612634999999997</v>
      </c>
      <c r="DS38" s="243">
        <v>95.082132000000001</v>
      </c>
      <c r="DT38" s="243">
        <v>102.872362</v>
      </c>
      <c r="DU38" s="243">
        <v>103.162458</v>
      </c>
      <c r="DV38" s="243">
        <v>92.679777999999999</v>
      </c>
      <c r="DW38" s="243">
        <v>86.299240999999995</v>
      </c>
      <c r="DX38" s="243">
        <v>84.178985749999995</v>
      </c>
      <c r="DY38" s="243">
        <v>95.029128259999993</v>
      </c>
      <c r="DZ38" s="243">
        <v>97.030513999999997</v>
      </c>
      <c r="EA38" s="243">
        <v>97.246669999999995</v>
      </c>
      <c r="EB38" s="243">
        <v>92.945711000000003</v>
      </c>
      <c r="EC38" s="243">
        <v>93.513305000000003</v>
      </c>
      <c r="ED38" s="243">
        <v>96.306246000000002</v>
      </c>
      <c r="EE38" s="243">
        <v>94.770301000000003</v>
      </c>
      <c r="EF38" s="243">
        <v>106.45284675000001</v>
      </c>
      <c r="EG38" s="243">
        <v>103.69049200000001</v>
      </c>
      <c r="EH38" s="243">
        <v>103.69049200000001</v>
      </c>
      <c r="EI38" s="243">
        <v>93.124649000000005</v>
      </c>
      <c r="EJ38" s="243">
        <v>102.116151</v>
      </c>
      <c r="EK38" s="243">
        <v>102.53125799999999</v>
      </c>
      <c r="EL38" s="243">
        <v>102.40708100000001</v>
      </c>
      <c r="EM38" s="243">
        <v>94.183638000000002</v>
      </c>
      <c r="EN38" s="243">
        <v>97.299121999999997</v>
      </c>
      <c r="EO38" s="243">
        <v>103.04472699999999</v>
      </c>
      <c r="EP38" s="243">
        <v>95.294961999999998</v>
      </c>
      <c r="EQ38" s="243">
        <v>95.286800999999997</v>
      </c>
      <c r="ER38" s="243">
        <v>97.85279577</v>
      </c>
      <c r="ES38" s="243">
        <v>92.384454000000005</v>
      </c>
      <c r="ET38" s="243">
        <v>91.218862000000001</v>
      </c>
      <c r="EU38" s="243">
        <v>93.317622</v>
      </c>
      <c r="EV38" s="243">
        <v>95.756488000000004</v>
      </c>
      <c r="EW38" s="243">
        <v>91.488326000000001</v>
      </c>
      <c r="EX38" s="243">
        <v>90.324636999999996</v>
      </c>
      <c r="EY38" s="243">
        <v>94.231601999999995</v>
      </c>
      <c r="EZ38" s="243">
        <v>94.640022000000002</v>
      </c>
      <c r="FA38" s="243">
        <v>94.810922000000005</v>
      </c>
      <c r="FB38" s="243">
        <v>98.980615830000005</v>
      </c>
      <c r="FC38" s="243">
        <v>95.146507999999997</v>
      </c>
      <c r="FD38" s="243">
        <v>101.73441699999999</v>
      </c>
      <c r="FE38" s="243">
        <v>96.476697999999999</v>
      </c>
      <c r="FF38" s="243">
        <v>99.151156119999996</v>
      </c>
      <c r="FG38" s="243">
        <v>106.11408400000001</v>
      </c>
      <c r="FH38" s="243">
        <v>89.948330999999996</v>
      </c>
      <c r="FI38" s="243">
        <v>90.472024000000005</v>
      </c>
      <c r="FJ38" s="243">
        <v>93.656158000000005</v>
      </c>
      <c r="FK38" s="243">
        <v>97.088094999999996</v>
      </c>
      <c r="FL38" s="243">
        <v>100.89670580000001</v>
      </c>
      <c r="FM38" s="243">
        <v>100.604054</v>
      </c>
      <c r="FN38" s="243">
        <v>100.884626</v>
      </c>
      <c r="FO38" s="243">
        <v>101.288471</v>
      </c>
      <c r="FP38" s="243">
        <v>101.288471</v>
      </c>
      <c r="FQ38" s="243">
        <v>101.271311</v>
      </c>
      <c r="FR38" s="243">
        <v>101.271311</v>
      </c>
      <c r="FS38" s="243">
        <v>101.271311</v>
      </c>
      <c r="FT38" s="243">
        <v>103.797726</v>
      </c>
      <c r="FU38" s="243">
        <v>103.57885</v>
      </c>
      <c r="FV38" s="243">
        <v>0.31756699999999999</v>
      </c>
      <c r="FW38" s="243">
        <v>0.311338</v>
      </c>
      <c r="FX38" s="243">
        <v>96.591972209999994</v>
      </c>
      <c r="FY38" s="243">
        <v>98.489306999999997</v>
      </c>
      <c r="FZ38" s="243">
        <v>94.293819999999997</v>
      </c>
      <c r="GA38" s="243">
        <v>99.537785999999997</v>
      </c>
      <c r="GB38" s="243">
        <v>99.537785999999997</v>
      </c>
      <c r="GC38" s="243">
        <v>103.079532</v>
      </c>
      <c r="GD38" s="243">
        <v>91.766090669999997</v>
      </c>
      <c r="GE38" s="243">
        <v>102.064656</v>
      </c>
      <c r="GF38" s="243">
        <v>101.685897</v>
      </c>
      <c r="GG38" s="243">
        <v>106.90270431</v>
      </c>
      <c r="GH38" s="243">
        <v>93.729944000000003</v>
      </c>
      <c r="GI38" s="243">
        <v>106.90270431</v>
      </c>
      <c r="GJ38" s="243">
        <v>101.288471</v>
      </c>
      <c r="GK38" s="243">
        <v>95.536053999999993</v>
      </c>
      <c r="GL38" s="243">
        <v>98.966824000000003</v>
      </c>
      <c r="GM38" s="243">
        <v>89.347420999999997</v>
      </c>
      <c r="GN38" s="243">
        <v>95.970426000000003</v>
      </c>
      <c r="GO38" s="243">
        <v>86.961639590000004</v>
      </c>
      <c r="GP38" s="243">
        <v>86.738492890000003</v>
      </c>
      <c r="GQ38" s="243">
        <v>94.163664999999995</v>
      </c>
      <c r="GR38" s="243">
        <v>102.25682999999999</v>
      </c>
      <c r="GS38" s="243">
        <v>101.88321500000001</v>
      </c>
      <c r="GT38" s="243">
        <v>101.66510700000001</v>
      </c>
      <c r="GU38" s="243">
        <v>95.970426000000003</v>
      </c>
      <c r="GV38" s="243">
        <v>95.970426000000003</v>
      </c>
      <c r="GW38" s="243">
        <v>95.970426000000003</v>
      </c>
      <c r="GX38" s="243">
        <v>101.36787699999999</v>
      </c>
      <c r="GY38" s="243">
        <v>101.54706899999999</v>
      </c>
      <c r="GZ38" s="243">
        <v>101.54706899999999</v>
      </c>
      <c r="HA38" s="243">
        <v>101.54706899999999</v>
      </c>
      <c r="HB38" s="243">
        <v>96.260458</v>
      </c>
      <c r="HC38" s="243">
        <v>104.781711</v>
      </c>
      <c r="HD38" s="243">
        <v>104.506732</v>
      </c>
      <c r="HE38" s="243">
        <v>100.94063800000001</v>
      </c>
      <c r="HF38" s="243">
        <v>104.097887</v>
      </c>
      <c r="HG38" s="243">
        <v>98.591551999999993</v>
      </c>
      <c r="HH38" s="243">
        <v>92.012429209999993</v>
      </c>
      <c r="HI38" s="243">
        <v>101.776584</v>
      </c>
      <c r="HJ38" s="243">
        <v>95.920514999999995</v>
      </c>
      <c r="HK38" s="243">
        <v>96.178641999999996</v>
      </c>
      <c r="HL38" s="243">
        <v>93.948274999999995</v>
      </c>
      <c r="HM38" s="243">
        <v>94.057873999999998</v>
      </c>
      <c r="HN38" s="243">
        <v>86.004654729999999</v>
      </c>
      <c r="HO38" s="243">
        <v>87.427576500000001</v>
      </c>
      <c r="HP38" s="243">
        <v>87.891298000000006</v>
      </c>
      <c r="HQ38" s="243">
        <v>100.71148884</v>
      </c>
      <c r="HR38" s="243">
        <v>96.171609000000004</v>
      </c>
      <c r="HS38" s="243">
        <v>102.866148</v>
      </c>
      <c r="HT38" s="243"/>
      <c r="HU38" s="243"/>
      <c r="HV38" s="243"/>
      <c r="HW38" s="243"/>
      <c r="HX38" s="243"/>
      <c r="HY38" s="243"/>
      <c r="HZ38" s="243"/>
      <c r="IA38" s="243"/>
    </row>
    <row r="39" spans="1:235" s="244" customFormat="1" x14ac:dyDescent="0.2">
      <c r="A39" s="242"/>
      <c r="B39" s="251">
        <v>45680.75</v>
      </c>
      <c r="C39" s="243">
        <v>96.392273000000003</v>
      </c>
      <c r="D39" s="243">
        <v>96.613771999999997</v>
      </c>
      <c r="E39" s="243">
        <v>96.479882000000003</v>
      </c>
      <c r="F39" s="243">
        <v>96.392273000000003</v>
      </c>
      <c r="G39" s="243">
        <v>95.219831999999997</v>
      </c>
      <c r="H39" s="243">
        <v>103.532363</v>
      </c>
      <c r="I39" s="243">
        <v>103.127937</v>
      </c>
      <c r="J39" s="243">
        <v>103.798807</v>
      </c>
      <c r="K39" s="243">
        <v>94.669387</v>
      </c>
      <c r="L39" s="243">
        <v>97.267966000000001</v>
      </c>
      <c r="M39" s="243">
        <v>103.77418</v>
      </c>
      <c r="N39" s="243">
        <v>103.07739100000001</v>
      </c>
      <c r="O39" s="243">
        <v>99.718351999999996</v>
      </c>
      <c r="P39" s="243">
        <v>94.374318259999995</v>
      </c>
      <c r="Q39" s="243">
        <v>103.69391400000001</v>
      </c>
      <c r="R39" s="243">
        <v>97.753445999999997</v>
      </c>
      <c r="S39" s="243">
        <v>98.063210999999995</v>
      </c>
      <c r="T39" s="243">
        <v>89.611847499999996</v>
      </c>
      <c r="U39" s="243">
        <v>90.320682000000005</v>
      </c>
      <c r="V39" s="243">
        <v>96.549306999999999</v>
      </c>
      <c r="W39" s="243">
        <v>95.709112000000005</v>
      </c>
      <c r="X39" s="243">
        <v>92.151174999999995</v>
      </c>
      <c r="Y39" s="243">
        <v>94.165903999999998</v>
      </c>
      <c r="Z39" s="243">
        <v>104.264758</v>
      </c>
      <c r="AA39" s="243">
        <v>91.705703</v>
      </c>
      <c r="AB39" s="243">
        <v>94.648309999999995</v>
      </c>
      <c r="AC39" s="243">
        <v>96.020456999999993</v>
      </c>
      <c r="AD39" s="243">
        <v>95.518797000000006</v>
      </c>
      <c r="AE39" s="243">
        <v>89.953721000000002</v>
      </c>
      <c r="AF39" s="243">
        <v>95.444490000000002</v>
      </c>
      <c r="AG39" s="243">
        <v>96.869039760000007</v>
      </c>
      <c r="AH39" s="243">
        <v>96.155717999999993</v>
      </c>
      <c r="AI39" s="243">
        <v>96.239412000000002</v>
      </c>
      <c r="AJ39" s="243">
        <v>87.595692999999997</v>
      </c>
      <c r="AK39" s="243">
        <v>96.763741999999993</v>
      </c>
      <c r="AL39" s="243">
        <v>91.593529329999996</v>
      </c>
      <c r="AM39" s="243">
        <v>92.061198000000005</v>
      </c>
      <c r="AN39" s="243">
        <v>102.41955400000001</v>
      </c>
      <c r="AO39" s="243">
        <v>89.928028999999995</v>
      </c>
      <c r="AP39" s="243">
        <v>84.861743000000004</v>
      </c>
      <c r="AQ39" s="243">
        <v>85.226511000000002</v>
      </c>
      <c r="AR39" s="243">
        <v>103.887401</v>
      </c>
      <c r="AS39" s="243">
        <v>101.590654</v>
      </c>
      <c r="AT39" s="243">
        <v>101.590654</v>
      </c>
      <c r="AU39" s="243">
        <v>100.22828</v>
      </c>
      <c r="AV39" s="243">
        <v>96.258767000000006</v>
      </c>
      <c r="AW39" s="243">
        <v>92.110643499999995</v>
      </c>
      <c r="AX39" s="243">
        <v>92.437186999999994</v>
      </c>
      <c r="AY39" s="243">
        <v>98.963307999999998</v>
      </c>
      <c r="AZ39" s="243">
        <v>95.246128999999996</v>
      </c>
      <c r="BA39" s="243">
        <v>94.937590999999998</v>
      </c>
      <c r="BB39" s="243">
        <v>94.937590999999998</v>
      </c>
      <c r="BC39" s="243">
        <v>94.937590999999998</v>
      </c>
      <c r="BD39" s="243">
        <v>94.412750000000003</v>
      </c>
      <c r="BE39" s="243">
        <v>94.937590999999998</v>
      </c>
      <c r="BF39" s="243">
        <v>102.757012</v>
      </c>
      <c r="BG39" s="243">
        <v>102.760611</v>
      </c>
      <c r="BH39" s="243">
        <v>102.760611</v>
      </c>
      <c r="BI39" s="243">
        <v>102.760611</v>
      </c>
      <c r="BJ39" s="243">
        <v>93.288013000000007</v>
      </c>
      <c r="BK39" s="243">
        <v>93.612992000000006</v>
      </c>
      <c r="BL39" s="243">
        <v>97.359088999999997</v>
      </c>
      <c r="BM39" s="243">
        <v>97.225318000000001</v>
      </c>
      <c r="BN39" s="243">
        <v>94.472954000000001</v>
      </c>
      <c r="BO39" s="243">
        <v>93.129703000000006</v>
      </c>
      <c r="BP39" s="243">
        <v>101.725238</v>
      </c>
      <c r="BQ39" s="243">
        <v>87.521067000000002</v>
      </c>
      <c r="BR39" s="243">
        <v>87.602899199999996</v>
      </c>
      <c r="BS39" s="243">
        <v>96.788269</v>
      </c>
      <c r="BT39" s="243">
        <v>91.736482499999994</v>
      </c>
      <c r="BU39" s="243">
        <v>98.865926000000002</v>
      </c>
      <c r="BV39" s="243">
        <v>102.523568</v>
      </c>
      <c r="BW39" s="243">
        <v>94.409259000000006</v>
      </c>
      <c r="BX39" s="243">
        <v>94.409259000000006</v>
      </c>
      <c r="BY39" s="243">
        <v>100.326691</v>
      </c>
      <c r="BZ39" s="243">
        <v>96.282807000000005</v>
      </c>
      <c r="CA39" s="243">
        <v>94.646103999999994</v>
      </c>
      <c r="CB39" s="243">
        <v>99.039582999999993</v>
      </c>
      <c r="CC39" s="243">
        <v>98.400220000000004</v>
      </c>
      <c r="CD39" s="243">
        <v>95.254354000000006</v>
      </c>
      <c r="CE39" s="243">
        <v>96.409692000000007</v>
      </c>
      <c r="CF39" s="243">
        <v>98.865926000000002</v>
      </c>
      <c r="CG39" s="243">
        <v>94.848867999999996</v>
      </c>
      <c r="CH39" s="243">
        <v>95.171130000000005</v>
      </c>
      <c r="CI39" s="243">
        <v>97.079507000000007</v>
      </c>
      <c r="CJ39" s="243">
        <v>98.269795000000002</v>
      </c>
      <c r="CK39" s="243">
        <v>100.6852822</v>
      </c>
      <c r="CL39" s="243">
        <v>98.353268999999997</v>
      </c>
      <c r="CM39" s="243">
        <v>99.015026000000006</v>
      </c>
      <c r="CN39" s="243">
        <v>94.408148999999995</v>
      </c>
      <c r="CO39" s="243">
        <v>92.532683000000006</v>
      </c>
      <c r="CP39" s="243">
        <v>101.90874003</v>
      </c>
      <c r="CQ39" s="243">
        <v>93.393575999999996</v>
      </c>
      <c r="CR39" s="243">
        <v>92.553296000000003</v>
      </c>
      <c r="CS39" s="243">
        <v>92.001561069999994</v>
      </c>
      <c r="CT39" s="243">
        <v>94.789913999999996</v>
      </c>
      <c r="CU39" s="243">
        <v>94.053200000000004</v>
      </c>
      <c r="CV39" s="243">
        <v>107.03402997000001</v>
      </c>
      <c r="CW39" s="243">
        <v>92.504957000000005</v>
      </c>
      <c r="CX39" s="243">
        <v>94.700136999999998</v>
      </c>
      <c r="CY39" s="243">
        <v>94.907585999999995</v>
      </c>
      <c r="CZ39" s="243">
        <v>93.137550000000005</v>
      </c>
      <c r="DA39" s="243">
        <v>104.119401</v>
      </c>
      <c r="DB39" s="243">
        <v>104.36628399999999</v>
      </c>
      <c r="DC39" s="243">
        <v>102.523568</v>
      </c>
      <c r="DD39" s="243">
        <v>101.778392</v>
      </c>
      <c r="DE39" s="243">
        <v>93.996519000000006</v>
      </c>
      <c r="DF39" s="243">
        <v>94.409259000000006</v>
      </c>
      <c r="DG39" s="243">
        <v>96.281092000000001</v>
      </c>
      <c r="DH39" s="243">
        <v>99.350184670000004</v>
      </c>
      <c r="DI39" s="243">
        <v>104.702962</v>
      </c>
      <c r="DJ39" s="243">
        <v>104.27625500000001</v>
      </c>
      <c r="DK39" s="243">
        <v>94.195722329999995</v>
      </c>
      <c r="DL39" s="243">
        <v>100.81134400000001</v>
      </c>
      <c r="DM39" s="243">
        <v>99.305154000000002</v>
      </c>
      <c r="DN39" s="243">
        <v>95.148296000000002</v>
      </c>
      <c r="DO39" s="243">
        <v>83.997142999999994</v>
      </c>
      <c r="DP39" s="243">
        <v>99.038078999999996</v>
      </c>
      <c r="DQ39" s="243">
        <v>94.225458000000003</v>
      </c>
      <c r="DR39" s="243">
        <v>94.578378000000001</v>
      </c>
      <c r="DS39" s="243">
        <v>94.833664999999996</v>
      </c>
      <c r="DT39" s="243">
        <v>103.028087</v>
      </c>
      <c r="DU39" s="243">
        <v>103.348538</v>
      </c>
      <c r="DV39" s="243">
        <v>92.534402999999998</v>
      </c>
      <c r="DW39" s="243">
        <v>85.902574999999999</v>
      </c>
      <c r="DX39" s="243">
        <v>83.701448249999999</v>
      </c>
      <c r="DY39" s="243">
        <v>94.635688439999996</v>
      </c>
      <c r="DZ39" s="243">
        <v>97.073079000000007</v>
      </c>
      <c r="EA39" s="243">
        <v>97.293215000000004</v>
      </c>
      <c r="EB39" s="243">
        <v>92.900127999999995</v>
      </c>
      <c r="EC39" s="243">
        <v>93.446562</v>
      </c>
      <c r="ED39" s="243">
        <v>96.960160999999999</v>
      </c>
      <c r="EE39" s="243">
        <v>94.503223000000006</v>
      </c>
      <c r="EF39" s="243">
        <v>106.53554016</v>
      </c>
      <c r="EG39" s="243">
        <v>104.47516899999999</v>
      </c>
      <c r="EH39" s="243">
        <v>104.47516899999999</v>
      </c>
      <c r="EI39" s="243">
        <v>93.062540999999996</v>
      </c>
      <c r="EJ39" s="243">
        <v>102.228623</v>
      </c>
      <c r="EK39" s="243">
        <v>102.645864</v>
      </c>
      <c r="EL39" s="243">
        <v>102.523568</v>
      </c>
      <c r="EM39" s="243">
        <v>94.063198999999997</v>
      </c>
      <c r="EN39" s="243">
        <v>97.326239999999999</v>
      </c>
      <c r="EO39" s="243">
        <v>102.352373</v>
      </c>
      <c r="EP39" s="243">
        <v>95.254695999999996</v>
      </c>
      <c r="EQ39" s="243">
        <v>95.246379000000005</v>
      </c>
      <c r="ER39" s="243">
        <v>97.718564360000002</v>
      </c>
      <c r="ES39" s="243">
        <v>92.193134000000001</v>
      </c>
      <c r="ET39" s="243">
        <v>91.000563</v>
      </c>
      <c r="EU39" s="243">
        <v>93.182208000000003</v>
      </c>
      <c r="EV39" s="243">
        <v>95.189062000000007</v>
      </c>
      <c r="EW39" s="243">
        <v>91.127515000000002</v>
      </c>
      <c r="EX39" s="243">
        <v>89.985253999999998</v>
      </c>
      <c r="EY39" s="243">
        <v>93.971063000000001</v>
      </c>
      <c r="EZ39" s="243">
        <v>94.361082999999994</v>
      </c>
      <c r="FA39" s="243">
        <v>94.524300999999994</v>
      </c>
      <c r="FB39" s="243">
        <v>98.54601194</v>
      </c>
      <c r="FC39" s="243">
        <v>94.719397999999998</v>
      </c>
      <c r="FD39" s="243">
        <v>101.06513699999999</v>
      </c>
      <c r="FE39" s="243">
        <v>96.374193000000005</v>
      </c>
      <c r="FF39" s="243">
        <v>98.732082030000001</v>
      </c>
      <c r="FG39" s="243">
        <v>105.41100900000001</v>
      </c>
      <c r="FH39" s="243">
        <v>89.906491000000003</v>
      </c>
      <c r="FI39" s="243">
        <v>90.433239</v>
      </c>
      <c r="FJ39" s="243">
        <v>93.525304000000006</v>
      </c>
      <c r="FK39" s="243">
        <v>97.113230999999999</v>
      </c>
      <c r="FL39" s="243">
        <v>100.33883053</v>
      </c>
      <c r="FM39" s="243">
        <v>100.05277599999999</v>
      </c>
      <c r="FN39" s="243">
        <v>100.326691</v>
      </c>
      <c r="FO39" s="243">
        <v>101.36308699999999</v>
      </c>
      <c r="FP39" s="243">
        <v>101.36308699999999</v>
      </c>
      <c r="FQ39" s="243">
        <v>102.481036</v>
      </c>
      <c r="FR39" s="243">
        <v>102.481036</v>
      </c>
      <c r="FS39" s="243">
        <v>102.481036</v>
      </c>
      <c r="FT39" s="243">
        <v>104.054669</v>
      </c>
      <c r="FU39" s="243">
        <v>103.822323</v>
      </c>
      <c r="FV39" s="243">
        <v>89.862108000000006</v>
      </c>
      <c r="FW39" s="243">
        <v>89.746606</v>
      </c>
      <c r="FX39" s="243">
        <v>96.323830139999998</v>
      </c>
      <c r="FY39" s="243">
        <v>98.452271999999994</v>
      </c>
      <c r="FZ39" s="243">
        <v>93.815449999999998</v>
      </c>
      <c r="GA39" s="243">
        <v>98.865926000000002</v>
      </c>
      <c r="GB39" s="243">
        <v>98.865926000000002</v>
      </c>
      <c r="GC39" s="243">
        <v>103.49642799999999</v>
      </c>
      <c r="GD39" s="243">
        <v>91.674772669999996</v>
      </c>
      <c r="GE39" s="243">
        <v>102.221059</v>
      </c>
      <c r="GF39" s="243">
        <v>101.778392</v>
      </c>
      <c r="GG39" s="243">
        <v>106.99023877</v>
      </c>
      <c r="GH39" s="243">
        <v>94.119077000000004</v>
      </c>
      <c r="GI39" s="243">
        <v>106.99023877</v>
      </c>
      <c r="GJ39" s="243">
        <v>101.36308699999999</v>
      </c>
      <c r="GK39" s="243">
        <v>95.479872999999998</v>
      </c>
      <c r="GL39" s="243">
        <v>99.049689000000001</v>
      </c>
      <c r="GM39" s="243">
        <v>89.022694000000001</v>
      </c>
      <c r="GN39" s="243">
        <v>95.898729000000003</v>
      </c>
      <c r="GO39" s="243">
        <v>86.650159360000004</v>
      </c>
      <c r="GP39" s="243">
        <v>86.425090330000003</v>
      </c>
      <c r="GQ39" s="243">
        <v>94.067950999999994</v>
      </c>
      <c r="GR39" s="243">
        <v>102.244038</v>
      </c>
      <c r="GS39" s="243">
        <v>101.974835</v>
      </c>
      <c r="GT39" s="243">
        <v>101.752488</v>
      </c>
      <c r="GU39" s="243">
        <v>95.898729000000003</v>
      </c>
      <c r="GV39" s="243">
        <v>95.898729000000003</v>
      </c>
      <c r="GW39" s="243">
        <v>95.898729000000003</v>
      </c>
      <c r="GX39" s="243">
        <v>100.685852</v>
      </c>
      <c r="GY39" s="243">
        <v>100.862661</v>
      </c>
      <c r="GZ39" s="243">
        <v>100.862661</v>
      </c>
      <c r="HA39" s="243">
        <v>100.862661</v>
      </c>
      <c r="HB39" s="243">
        <v>95.809128999999999</v>
      </c>
      <c r="HC39" s="243">
        <v>104.93376499999999</v>
      </c>
      <c r="HD39" s="243">
        <v>104.67355000000001</v>
      </c>
      <c r="HE39" s="243">
        <v>100.38754400000001</v>
      </c>
      <c r="HF39" s="243">
        <v>104.22610400000001</v>
      </c>
      <c r="HG39" s="243">
        <v>98.130045999999993</v>
      </c>
      <c r="HH39" s="243">
        <v>92.374862269999994</v>
      </c>
      <c r="HI39" s="243">
        <v>101.085668</v>
      </c>
      <c r="HJ39" s="243">
        <v>95.772445500000003</v>
      </c>
      <c r="HK39" s="243">
        <v>96.032578999999998</v>
      </c>
      <c r="HL39" s="243">
        <v>93.547265999999993</v>
      </c>
      <c r="HM39" s="243">
        <v>93.998418000000001</v>
      </c>
      <c r="HN39" s="243">
        <v>85.684930440000002</v>
      </c>
      <c r="HO39" s="243">
        <v>87.016968500000004</v>
      </c>
      <c r="HP39" s="243">
        <v>87.503380000000007</v>
      </c>
      <c r="HQ39" s="243">
        <v>100.01890059999999</v>
      </c>
      <c r="HR39" s="243">
        <v>96.045862</v>
      </c>
      <c r="HS39" s="243">
        <v>102.174916</v>
      </c>
      <c r="HT39" s="243"/>
      <c r="HU39" s="243"/>
      <c r="HV39" s="243"/>
      <c r="HW39" s="243"/>
      <c r="HX39" s="243"/>
      <c r="HY39" s="243"/>
      <c r="HZ39" s="243"/>
      <c r="IA39" s="243"/>
    </row>
    <row r="40" spans="1:235" s="244" customFormat="1" x14ac:dyDescent="0.2">
      <c r="A40" s="242"/>
      <c r="B40" s="251">
        <v>45680.770833333336</v>
      </c>
      <c r="C40" s="243">
        <v>97.196154000000007</v>
      </c>
      <c r="D40" s="243">
        <v>97.436536000000004</v>
      </c>
      <c r="E40" s="243">
        <v>97.288651999999999</v>
      </c>
      <c r="F40" s="243">
        <v>97.196154000000007</v>
      </c>
      <c r="G40" s="243">
        <v>95.379859999999994</v>
      </c>
      <c r="H40" s="243">
        <v>103.904803</v>
      </c>
      <c r="I40" s="243">
        <v>103.51837999999999</v>
      </c>
      <c r="J40" s="243">
        <v>104.167607</v>
      </c>
      <c r="K40" s="243">
        <v>95.052684999999997</v>
      </c>
      <c r="L40" s="243">
        <v>98.150373000000002</v>
      </c>
      <c r="M40" s="243">
        <v>104.257656</v>
      </c>
      <c r="N40" s="243">
        <v>103.601473</v>
      </c>
      <c r="O40" s="243">
        <v>100.618447</v>
      </c>
      <c r="P40" s="243">
        <v>94.521728999999993</v>
      </c>
      <c r="Q40" s="243">
        <v>104.083957</v>
      </c>
      <c r="R40" s="243">
        <v>98.751709000000005</v>
      </c>
      <c r="S40" s="243">
        <v>98.796002000000001</v>
      </c>
      <c r="T40" s="243">
        <v>90.019669500000006</v>
      </c>
      <c r="U40" s="243">
        <v>90.728122999999997</v>
      </c>
      <c r="V40" s="243">
        <v>97.115548000000004</v>
      </c>
      <c r="W40" s="243">
        <v>95.911370000000005</v>
      </c>
      <c r="X40" s="243">
        <v>92.381502999999995</v>
      </c>
      <c r="Y40" s="243">
        <v>94.375163000000001</v>
      </c>
      <c r="Z40" s="243">
        <v>104.248839</v>
      </c>
      <c r="AA40" s="243">
        <v>92.139364999999998</v>
      </c>
      <c r="AB40" s="243">
        <v>95.497489999999999</v>
      </c>
      <c r="AC40" s="243">
        <v>96.234157999999994</v>
      </c>
      <c r="AD40" s="243">
        <v>95.714995000000002</v>
      </c>
      <c r="AE40" s="243">
        <v>90.285056999999995</v>
      </c>
      <c r="AF40" s="243">
        <v>96.008348499999997</v>
      </c>
      <c r="AG40" s="243">
        <v>97.002545530000006</v>
      </c>
      <c r="AH40" s="243">
        <v>96.719227000000004</v>
      </c>
      <c r="AI40" s="243">
        <v>96.797462999999993</v>
      </c>
      <c r="AJ40" s="243">
        <v>87.883573999999996</v>
      </c>
      <c r="AK40" s="243">
        <v>97.319203999999999</v>
      </c>
      <c r="AL40" s="243">
        <v>91.939915670000005</v>
      </c>
      <c r="AM40" s="243">
        <v>92.410753</v>
      </c>
      <c r="AN40" s="243">
        <v>102.685951</v>
      </c>
      <c r="AO40" s="243">
        <v>90.232889</v>
      </c>
      <c r="AP40" s="243">
        <v>85.204085000000006</v>
      </c>
      <c r="AQ40" s="243">
        <v>85.570583999999997</v>
      </c>
      <c r="AR40" s="243">
        <v>104.354196</v>
      </c>
      <c r="AS40" s="243">
        <v>101.5159</v>
      </c>
      <c r="AT40" s="243">
        <v>101.5159</v>
      </c>
      <c r="AU40" s="243">
        <v>100.14749399999999</v>
      </c>
      <c r="AV40" s="243">
        <v>96.464467999999997</v>
      </c>
      <c r="AW40" s="243">
        <v>93.093675500000003</v>
      </c>
      <c r="AX40" s="243">
        <v>93.357840999999993</v>
      </c>
      <c r="AY40" s="243">
        <v>99.473789999999994</v>
      </c>
      <c r="AZ40" s="243">
        <v>95.430439000000007</v>
      </c>
      <c r="BA40" s="243">
        <v>95.111176</v>
      </c>
      <c r="BB40" s="243">
        <v>95.111176</v>
      </c>
      <c r="BC40" s="243">
        <v>95.111176</v>
      </c>
      <c r="BD40" s="243">
        <v>94.564393999999993</v>
      </c>
      <c r="BE40" s="243">
        <v>95.111176</v>
      </c>
      <c r="BF40" s="243">
        <v>102.50309799999999</v>
      </c>
      <c r="BG40" s="243">
        <v>102.689806</v>
      </c>
      <c r="BH40" s="243">
        <v>102.689806</v>
      </c>
      <c r="BI40" s="243">
        <v>102.689806</v>
      </c>
      <c r="BJ40" s="243">
        <v>93.438715999999999</v>
      </c>
      <c r="BK40" s="243">
        <v>93.802476999999996</v>
      </c>
      <c r="BL40" s="243">
        <v>97.796394000000006</v>
      </c>
      <c r="BM40" s="243">
        <v>97.645824000000005</v>
      </c>
      <c r="BN40" s="243">
        <v>95.717259999999996</v>
      </c>
      <c r="BO40" s="243">
        <v>94.175657999999999</v>
      </c>
      <c r="BP40" s="243">
        <v>102.500445</v>
      </c>
      <c r="BQ40" s="243">
        <v>87.811019999999999</v>
      </c>
      <c r="BR40" s="243">
        <v>87.918149439999993</v>
      </c>
      <c r="BS40" s="243">
        <v>97.241557</v>
      </c>
      <c r="BT40" s="243">
        <v>92.224204330000006</v>
      </c>
      <c r="BU40" s="243">
        <v>99.363179000000002</v>
      </c>
      <c r="BV40" s="243">
        <v>102.881811</v>
      </c>
      <c r="BW40" s="243">
        <v>95.888965999999996</v>
      </c>
      <c r="BX40" s="243">
        <v>95.888965999999996</v>
      </c>
      <c r="BY40" s="243">
        <v>101.464984</v>
      </c>
      <c r="BZ40" s="243">
        <v>96.968149999999994</v>
      </c>
      <c r="CA40" s="243">
        <v>95.695301000000001</v>
      </c>
      <c r="CB40" s="243">
        <v>100.149535</v>
      </c>
      <c r="CC40" s="243">
        <v>99.435996000000003</v>
      </c>
      <c r="CD40" s="243">
        <v>95.808514000000002</v>
      </c>
      <c r="CE40" s="243">
        <v>96.610106000000002</v>
      </c>
      <c r="CF40" s="243">
        <v>99.363179000000002</v>
      </c>
      <c r="CG40" s="243">
        <v>94.996098669999995</v>
      </c>
      <c r="CH40" s="243">
        <v>95.348446999999993</v>
      </c>
      <c r="CI40" s="243">
        <v>97.342284000000006</v>
      </c>
      <c r="CJ40" s="243">
        <v>98.759102999999996</v>
      </c>
      <c r="CK40" s="243">
        <v>101.28578073</v>
      </c>
      <c r="CL40" s="243">
        <v>98.780715999999998</v>
      </c>
      <c r="CM40" s="243">
        <v>99.292613000000003</v>
      </c>
      <c r="CN40" s="243">
        <v>94.954442999999998</v>
      </c>
      <c r="CO40" s="243">
        <v>93.022784000000001</v>
      </c>
      <c r="CP40" s="243">
        <v>106.462794</v>
      </c>
      <c r="CQ40" s="243">
        <v>93.591194000000002</v>
      </c>
      <c r="CR40" s="243">
        <v>93.299377000000007</v>
      </c>
      <c r="CS40" s="243">
        <v>91.516173449999997</v>
      </c>
      <c r="CT40" s="243">
        <v>95.484684999999999</v>
      </c>
      <c r="CU40" s="243">
        <v>94.284402999999998</v>
      </c>
      <c r="CV40" s="243">
        <v>108.08144332000001</v>
      </c>
      <c r="CW40" s="243">
        <v>92.941652000000005</v>
      </c>
      <c r="CX40" s="243">
        <v>94.8967715</v>
      </c>
      <c r="CY40" s="243">
        <v>95.087126999999995</v>
      </c>
      <c r="CZ40" s="243">
        <v>95.498277000000002</v>
      </c>
      <c r="DA40" s="243">
        <v>104.531722</v>
      </c>
      <c r="DB40" s="243">
        <v>104.792328</v>
      </c>
      <c r="DC40" s="243">
        <v>102.881811</v>
      </c>
      <c r="DD40" s="243">
        <v>102.111372</v>
      </c>
      <c r="DE40" s="243">
        <v>95.491811999999996</v>
      </c>
      <c r="DF40" s="243">
        <v>95.888965999999996</v>
      </c>
      <c r="DG40" s="243">
        <v>96.457131000000004</v>
      </c>
      <c r="DH40" s="243">
        <v>100.02914359</v>
      </c>
      <c r="DI40" s="243">
        <v>105.37157500000001</v>
      </c>
      <c r="DJ40" s="243">
        <v>104.870914</v>
      </c>
      <c r="DK40" s="243">
        <v>94.322839000000002</v>
      </c>
      <c r="DL40" s="243">
        <v>101.423424</v>
      </c>
      <c r="DM40" s="243">
        <v>99.804388000000003</v>
      </c>
      <c r="DN40" s="243">
        <v>95.693417999999994</v>
      </c>
      <c r="DO40" s="243">
        <v>84.258801000000005</v>
      </c>
      <c r="DP40" s="243">
        <v>99.527974999999998</v>
      </c>
      <c r="DQ40" s="243">
        <v>94.396927000000005</v>
      </c>
      <c r="DR40" s="243">
        <v>94.750895</v>
      </c>
      <c r="DS40" s="243">
        <v>95.277167000000006</v>
      </c>
      <c r="DT40" s="243">
        <v>103.413117</v>
      </c>
      <c r="DU40" s="243">
        <v>103.75022800000001</v>
      </c>
      <c r="DV40" s="243">
        <v>93.297758999999999</v>
      </c>
      <c r="DW40" s="243">
        <v>86.276776999999996</v>
      </c>
      <c r="DX40" s="243">
        <v>84.112702499999997</v>
      </c>
      <c r="DY40" s="243">
        <v>94.897241739999998</v>
      </c>
      <c r="DZ40" s="243">
        <v>97.169030000000006</v>
      </c>
      <c r="EA40" s="243">
        <v>97.392306000000005</v>
      </c>
      <c r="EB40" s="243">
        <v>93.046288000000004</v>
      </c>
      <c r="EC40" s="243">
        <v>93.620022000000006</v>
      </c>
      <c r="ED40" s="243">
        <v>97.885814999999994</v>
      </c>
      <c r="EE40" s="243">
        <v>95.030501000000001</v>
      </c>
      <c r="EF40" s="243">
        <v>106.56483120999999</v>
      </c>
      <c r="EG40" s="243">
        <v>104.976238</v>
      </c>
      <c r="EH40" s="243">
        <v>104.976238</v>
      </c>
      <c r="EI40" s="243">
        <v>93.880870999999999</v>
      </c>
      <c r="EJ40" s="243">
        <v>102.578565</v>
      </c>
      <c r="EK40" s="243">
        <v>103.00897000000001</v>
      </c>
      <c r="EL40" s="243">
        <v>102.881811</v>
      </c>
      <c r="EM40" s="243">
        <v>94.272842999999995</v>
      </c>
      <c r="EN40" s="243">
        <v>96.383832999999996</v>
      </c>
      <c r="EO40" s="243">
        <v>103.01276300000001</v>
      </c>
      <c r="EP40" s="243">
        <v>95.439533999999995</v>
      </c>
      <c r="EQ40" s="243">
        <v>95.430705000000003</v>
      </c>
      <c r="ER40" s="243">
        <v>97.499705809999995</v>
      </c>
      <c r="ES40" s="243">
        <v>92.490979999999993</v>
      </c>
      <c r="ET40" s="243">
        <v>91.295068999999998</v>
      </c>
      <c r="EU40" s="243">
        <v>93.459602000000004</v>
      </c>
      <c r="EV40" s="243">
        <v>95.666272000000006</v>
      </c>
      <c r="EW40" s="243">
        <v>91.470609999999994</v>
      </c>
      <c r="EX40" s="243">
        <v>90.351945999999998</v>
      </c>
      <c r="EY40" s="243">
        <v>94.376870999999994</v>
      </c>
      <c r="EZ40" s="243">
        <v>94.839115000000007</v>
      </c>
      <c r="FA40" s="243">
        <v>95.032488999999998</v>
      </c>
      <c r="FB40" s="243">
        <v>97.870294299999998</v>
      </c>
      <c r="FC40" s="243">
        <v>95.462954999999994</v>
      </c>
      <c r="FD40" s="243">
        <v>101.64164100000001</v>
      </c>
      <c r="FE40" s="243">
        <v>96.565529999999995</v>
      </c>
      <c r="FF40" s="243">
        <v>98.428379519999993</v>
      </c>
      <c r="FG40" s="243">
        <v>106.029932</v>
      </c>
      <c r="FH40" s="243">
        <v>90.023539</v>
      </c>
      <c r="FI40" s="243">
        <v>90.554347000000007</v>
      </c>
      <c r="FJ40" s="243">
        <v>93.800415000000001</v>
      </c>
      <c r="FK40" s="243">
        <v>97.370949999999993</v>
      </c>
      <c r="FL40" s="243">
        <v>101.47817445</v>
      </c>
      <c r="FM40" s="243">
        <v>101.168048</v>
      </c>
      <c r="FN40" s="243">
        <v>101.464984</v>
      </c>
      <c r="FO40" s="243">
        <v>101.687894</v>
      </c>
      <c r="FP40" s="243">
        <v>101.687894</v>
      </c>
      <c r="FQ40" s="243">
        <v>103.911175</v>
      </c>
      <c r="FR40" s="243">
        <v>103.911175</v>
      </c>
      <c r="FS40" s="243">
        <v>103.911175</v>
      </c>
      <c r="FT40" s="243">
        <v>104.60305700000001</v>
      </c>
      <c r="FU40" s="243">
        <v>104.35365</v>
      </c>
      <c r="FV40" s="243">
        <v>94.008016999999995</v>
      </c>
      <c r="FW40" s="243">
        <v>93.543953000000002</v>
      </c>
      <c r="FX40" s="243">
        <v>96.908177109999997</v>
      </c>
      <c r="FY40" s="243">
        <v>99.473557</v>
      </c>
      <c r="FZ40" s="243">
        <v>94.342307000000005</v>
      </c>
      <c r="GA40" s="243">
        <v>99.363179000000002</v>
      </c>
      <c r="GB40" s="243">
        <v>99.363179000000002</v>
      </c>
      <c r="GC40" s="243">
        <v>103.859318</v>
      </c>
      <c r="GD40" s="243">
        <v>92.108244999999997</v>
      </c>
      <c r="GE40" s="243">
        <v>102.578565</v>
      </c>
      <c r="GF40" s="243">
        <v>102.111372</v>
      </c>
      <c r="GG40" s="243">
        <v>108.10406532</v>
      </c>
      <c r="GH40" s="243">
        <v>94.776292999999995</v>
      </c>
      <c r="GI40" s="243">
        <v>108.10406532</v>
      </c>
      <c r="GJ40" s="243">
        <v>101.687894</v>
      </c>
      <c r="GK40" s="243">
        <v>95.648033999999996</v>
      </c>
      <c r="GL40" s="243">
        <v>99.119552999999996</v>
      </c>
      <c r="GM40" s="243">
        <v>89.384276</v>
      </c>
      <c r="GN40" s="243">
        <v>96.068983000000003</v>
      </c>
      <c r="GO40" s="243">
        <v>87.063064109999999</v>
      </c>
      <c r="GP40" s="243">
        <v>86.838971619999995</v>
      </c>
      <c r="GQ40" s="243">
        <v>94.767950999999996</v>
      </c>
      <c r="GR40" s="243">
        <v>101.866979</v>
      </c>
      <c r="GS40" s="243">
        <v>102.214584</v>
      </c>
      <c r="GT40" s="243">
        <v>102.043616</v>
      </c>
      <c r="GU40" s="243">
        <v>96.068983000000003</v>
      </c>
      <c r="GV40" s="243">
        <v>96.068983000000003</v>
      </c>
      <c r="GW40" s="243">
        <v>96.068983000000003</v>
      </c>
      <c r="GX40" s="243">
        <v>101.294966</v>
      </c>
      <c r="GY40" s="243">
        <v>101.472994</v>
      </c>
      <c r="GZ40" s="243">
        <v>101.472994</v>
      </c>
      <c r="HA40" s="243">
        <v>101.472994</v>
      </c>
      <c r="HB40" s="243">
        <v>96.589697000000001</v>
      </c>
      <c r="HC40" s="243">
        <v>105.314368</v>
      </c>
      <c r="HD40" s="243">
        <v>105.055487</v>
      </c>
      <c r="HE40" s="243">
        <v>101.510774</v>
      </c>
      <c r="HF40" s="243">
        <v>104.57678199999999</v>
      </c>
      <c r="HG40" s="243">
        <v>98.588444999999993</v>
      </c>
      <c r="HH40" s="243">
        <v>92.422618540000002</v>
      </c>
      <c r="HI40" s="243">
        <v>101.68765999999999</v>
      </c>
      <c r="HJ40" s="243">
        <v>95.977344500000001</v>
      </c>
      <c r="HK40" s="243">
        <v>96.238697000000002</v>
      </c>
      <c r="HL40" s="243">
        <v>94.023760999999993</v>
      </c>
      <c r="HM40" s="243">
        <v>94.233793000000006</v>
      </c>
      <c r="HN40" s="243">
        <v>86.467319930000002</v>
      </c>
      <c r="HO40" s="243">
        <v>87.429733499999998</v>
      </c>
      <c r="HP40" s="243">
        <v>87.902224000000004</v>
      </c>
      <c r="HQ40" s="243">
        <v>100.69424417</v>
      </c>
      <c r="HR40" s="243">
        <v>96.261390000000006</v>
      </c>
      <c r="HS40" s="243">
        <v>102.82959200000001</v>
      </c>
      <c r="HT40" s="243"/>
      <c r="HU40" s="243"/>
      <c r="HV40" s="243"/>
      <c r="HW40" s="243"/>
      <c r="HX40" s="243"/>
      <c r="HY40" s="243"/>
      <c r="HZ40" s="243"/>
      <c r="IA40" s="243"/>
    </row>
    <row r="41" spans="1:235" s="244" customFormat="1" x14ac:dyDescent="0.2">
      <c r="A41" s="242"/>
      <c r="B41" s="251">
        <v>45680.791666666664</v>
      </c>
      <c r="C41" s="243">
        <v>98.500798000000003</v>
      </c>
      <c r="D41" s="243">
        <v>98.761224999999996</v>
      </c>
      <c r="E41" s="243">
        <v>98.601483999999999</v>
      </c>
      <c r="F41" s="243">
        <v>98.500798000000003</v>
      </c>
      <c r="G41" s="243">
        <v>95.554073000000002</v>
      </c>
      <c r="H41" s="243">
        <v>104.17615600000001</v>
      </c>
      <c r="I41" s="243">
        <v>103.789784</v>
      </c>
      <c r="J41" s="243">
        <v>104.451722</v>
      </c>
      <c r="K41" s="243">
        <v>95.159909999999996</v>
      </c>
      <c r="L41" s="243">
        <v>99.761561999999998</v>
      </c>
      <c r="M41" s="243">
        <v>104.509693</v>
      </c>
      <c r="N41" s="243">
        <v>103.848383</v>
      </c>
      <c r="O41" s="243">
        <v>102.593615</v>
      </c>
      <c r="P41" s="243">
        <v>96.101632129999999</v>
      </c>
      <c r="Q41" s="243">
        <v>104.347216</v>
      </c>
      <c r="R41" s="243">
        <v>98.397411000000005</v>
      </c>
      <c r="S41" s="243">
        <v>100.50777100000001</v>
      </c>
      <c r="T41" s="243">
        <v>90.0721585</v>
      </c>
      <c r="U41" s="243">
        <v>90.781969000000004</v>
      </c>
      <c r="V41" s="243">
        <v>98.564481000000001</v>
      </c>
      <c r="W41" s="243">
        <v>96.332823000000005</v>
      </c>
      <c r="X41" s="243">
        <v>92.797177000000005</v>
      </c>
      <c r="Y41" s="243">
        <v>94.781080000000003</v>
      </c>
      <c r="Z41" s="243">
        <v>104.39321099999999</v>
      </c>
      <c r="AA41" s="243">
        <v>92.561666000000002</v>
      </c>
      <c r="AB41" s="243">
        <v>95.728075000000004</v>
      </c>
      <c r="AC41" s="243">
        <v>96.753568000000001</v>
      </c>
      <c r="AD41" s="243">
        <v>96.103346000000002</v>
      </c>
      <c r="AE41" s="243">
        <v>90.802944999999994</v>
      </c>
      <c r="AF41" s="243">
        <v>97.5868605</v>
      </c>
      <c r="AG41" s="243">
        <v>98.595337420000007</v>
      </c>
      <c r="AH41" s="243">
        <v>98.37209</v>
      </c>
      <c r="AI41" s="243">
        <v>98.387264999999999</v>
      </c>
      <c r="AJ41" s="243">
        <v>88.241896999999994</v>
      </c>
      <c r="AK41" s="243">
        <v>98.764071999999999</v>
      </c>
      <c r="AL41" s="243">
        <v>92.347610329999995</v>
      </c>
      <c r="AM41" s="243">
        <v>92.821721999999994</v>
      </c>
      <c r="AN41" s="243">
        <v>103.002191</v>
      </c>
      <c r="AO41" s="243">
        <v>90.605187999999998</v>
      </c>
      <c r="AP41" s="243">
        <v>85.805180500000006</v>
      </c>
      <c r="AQ41" s="243">
        <v>86.172617000000002</v>
      </c>
      <c r="AR41" s="243">
        <v>104.70190700000001</v>
      </c>
      <c r="AS41" s="243">
        <v>101.713567</v>
      </c>
      <c r="AT41" s="243">
        <v>101.713567</v>
      </c>
      <c r="AU41" s="243">
        <v>100.54983900000001</v>
      </c>
      <c r="AV41" s="243">
        <v>96.999786</v>
      </c>
      <c r="AW41" s="243">
        <v>92.440770499999999</v>
      </c>
      <c r="AX41" s="243">
        <v>92.835663999999994</v>
      </c>
      <c r="AY41" s="243">
        <v>101.057256</v>
      </c>
      <c r="AZ41" s="243">
        <v>95.783196000000004</v>
      </c>
      <c r="BA41" s="243">
        <v>95.356371999999993</v>
      </c>
      <c r="BB41" s="243">
        <v>95.356371999999993</v>
      </c>
      <c r="BC41" s="243">
        <v>95.356371999999993</v>
      </c>
      <c r="BD41" s="243">
        <v>94.611819999999994</v>
      </c>
      <c r="BE41" s="243">
        <v>95.356371999999993</v>
      </c>
      <c r="BF41" s="243">
        <v>102.618661</v>
      </c>
      <c r="BG41" s="243">
        <v>102.89423600000001</v>
      </c>
      <c r="BH41" s="243">
        <v>102.89423600000001</v>
      </c>
      <c r="BI41" s="243">
        <v>102.89423600000001</v>
      </c>
      <c r="BJ41" s="243">
        <v>93.846225000000004</v>
      </c>
      <c r="BK41" s="243">
        <v>94.212320000000005</v>
      </c>
      <c r="BL41" s="243">
        <v>98.843682999999999</v>
      </c>
      <c r="BM41" s="243">
        <v>98.663340000000005</v>
      </c>
      <c r="BN41" s="243">
        <v>96.029419000000004</v>
      </c>
      <c r="BO41" s="243">
        <v>94.569231000000002</v>
      </c>
      <c r="BP41" s="243">
        <v>102.562928</v>
      </c>
      <c r="BQ41" s="243">
        <v>88.125414000000006</v>
      </c>
      <c r="BR41" s="243">
        <v>88.232927009999997</v>
      </c>
      <c r="BS41" s="243">
        <v>97.646978000000004</v>
      </c>
      <c r="BT41" s="243">
        <v>93.414648999999997</v>
      </c>
      <c r="BU41" s="243">
        <v>100.93280300000001</v>
      </c>
      <c r="BV41" s="243">
        <v>103.198335</v>
      </c>
      <c r="BW41" s="243">
        <v>96.241793000000001</v>
      </c>
      <c r="BX41" s="243">
        <v>96.241793000000001</v>
      </c>
      <c r="BY41" s="243">
        <v>103.120572</v>
      </c>
      <c r="BZ41" s="243">
        <v>99.468508999999997</v>
      </c>
      <c r="CA41" s="243">
        <v>95.959153999999998</v>
      </c>
      <c r="CB41" s="243">
        <v>99.918998000000002</v>
      </c>
      <c r="CC41" s="243">
        <v>99.199691000000001</v>
      </c>
      <c r="CD41" s="243">
        <v>98.114694</v>
      </c>
      <c r="CE41" s="243">
        <v>97.268517000000003</v>
      </c>
      <c r="CF41" s="243">
        <v>100.93280300000001</v>
      </c>
      <c r="CG41" s="243">
        <v>95.336286999999999</v>
      </c>
      <c r="CH41" s="243">
        <v>95.698832999999993</v>
      </c>
      <c r="CI41" s="243">
        <v>97.853441000000004</v>
      </c>
      <c r="CJ41" s="243">
        <v>100.927767</v>
      </c>
      <c r="CK41" s="243">
        <v>102.99524426000001</v>
      </c>
      <c r="CL41" s="243">
        <v>100.277091</v>
      </c>
      <c r="CM41" s="243">
        <v>100.910905</v>
      </c>
      <c r="CN41" s="243">
        <v>95.215930999999998</v>
      </c>
      <c r="CO41" s="243">
        <v>94.215402999999995</v>
      </c>
      <c r="CP41" s="243">
        <v>107.82755829</v>
      </c>
      <c r="CQ41" s="243">
        <v>94.257946000000004</v>
      </c>
      <c r="CR41" s="243">
        <v>93.724760000000003</v>
      </c>
      <c r="CS41" s="243">
        <v>91.548110179999995</v>
      </c>
      <c r="CT41" s="243">
        <v>96.694226999999998</v>
      </c>
      <c r="CU41" s="243">
        <v>94.78698</v>
      </c>
      <c r="CV41" s="243">
        <v>108.23112301</v>
      </c>
      <c r="CW41" s="243">
        <v>93.459768999999994</v>
      </c>
      <c r="CX41" s="243">
        <v>94.653449499999994</v>
      </c>
      <c r="CY41" s="243">
        <v>95.102203000000003</v>
      </c>
      <c r="CZ41" s="243">
        <v>95.883962999999994</v>
      </c>
      <c r="DA41" s="243">
        <v>104.853481</v>
      </c>
      <c r="DB41" s="243">
        <v>105.10884299999999</v>
      </c>
      <c r="DC41" s="243">
        <v>103.198335</v>
      </c>
      <c r="DD41" s="243">
        <v>102.43584799999999</v>
      </c>
      <c r="DE41" s="243">
        <v>95.838159000000005</v>
      </c>
      <c r="DF41" s="243">
        <v>96.241793000000001</v>
      </c>
      <c r="DG41" s="243">
        <v>96.854260999999994</v>
      </c>
      <c r="DH41" s="243">
        <v>102.60843142</v>
      </c>
      <c r="DI41" s="243">
        <v>105.72060399999999</v>
      </c>
      <c r="DJ41" s="243">
        <v>105.193791</v>
      </c>
      <c r="DK41" s="243">
        <v>94.291946999999993</v>
      </c>
      <c r="DL41" s="243">
        <v>103.14402</v>
      </c>
      <c r="DM41" s="243">
        <v>101.21941099999999</v>
      </c>
      <c r="DN41" s="243">
        <v>97.019407999999999</v>
      </c>
      <c r="DO41" s="243">
        <v>84.688131999999996</v>
      </c>
      <c r="DP41" s="243">
        <v>100.895619</v>
      </c>
      <c r="DQ41" s="243">
        <v>94.635808999999995</v>
      </c>
      <c r="DR41" s="243">
        <v>94.992908</v>
      </c>
      <c r="DS41" s="243">
        <v>95.653998999999999</v>
      </c>
      <c r="DT41" s="243">
        <v>103.767122</v>
      </c>
      <c r="DU41" s="243">
        <v>104.133077</v>
      </c>
      <c r="DV41" s="243">
        <v>93.489169000000004</v>
      </c>
      <c r="DW41" s="243">
        <v>86.636553000000006</v>
      </c>
      <c r="DX41" s="243">
        <v>84.465168500000004</v>
      </c>
      <c r="DY41" s="243">
        <v>95.709317479999996</v>
      </c>
      <c r="DZ41" s="243">
        <v>97.699280000000002</v>
      </c>
      <c r="EA41" s="243">
        <v>97.913815</v>
      </c>
      <c r="EB41" s="243">
        <v>93.452428999999995</v>
      </c>
      <c r="EC41" s="243">
        <v>94.026060000000001</v>
      </c>
      <c r="ED41" s="243">
        <v>97.859027999999995</v>
      </c>
      <c r="EE41" s="243">
        <v>95.382919999999999</v>
      </c>
      <c r="EF41" s="243">
        <v>106.71241058</v>
      </c>
      <c r="EG41" s="243">
        <v>105.30819</v>
      </c>
      <c r="EH41" s="243">
        <v>105.30819</v>
      </c>
      <c r="EI41" s="243">
        <v>94.381730000000005</v>
      </c>
      <c r="EJ41" s="243">
        <v>102.900766</v>
      </c>
      <c r="EK41" s="243">
        <v>103.318684</v>
      </c>
      <c r="EL41" s="243">
        <v>103.198335</v>
      </c>
      <c r="EM41" s="243">
        <v>94.815467999999996</v>
      </c>
      <c r="EN41" s="243">
        <v>96.852860000000007</v>
      </c>
      <c r="EO41" s="243">
        <v>104.873497</v>
      </c>
      <c r="EP41" s="243">
        <v>95.792415000000005</v>
      </c>
      <c r="EQ41" s="243">
        <v>95.783465000000007</v>
      </c>
      <c r="ER41" s="243">
        <v>98.053858590000004</v>
      </c>
      <c r="ES41" s="243">
        <v>92.934725999999998</v>
      </c>
      <c r="ET41" s="243">
        <v>91.672846000000007</v>
      </c>
      <c r="EU41" s="243">
        <v>93.877979999999994</v>
      </c>
      <c r="EV41" s="243">
        <v>95.699657000000002</v>
      </c>
      <c r="EW41" s="243">
        <v>92.105384999999998</v>
      </c>
      <c r="EX41" s="243">
        <v>90.966305000000006</v>
      </c>
      <c r="EY41" s="243">
        <v>94.437830000000005</v>
      </c>
      <c r="EZ41" s="243">
        <v>95.156060999999994</v>
      </c>
      <c r="FA41" s="243">
        <v>95.456142</v>
      </c>
      <c r="FB41" s="243">
        <v>99.125061869999996</v>
      </c>
      <c r="FC41" s="243">
        <v>96.743933999999996</v>
      </c>
      <c r="FD41" s="243">
        <v>103.32053000000001</v>
      </c>
      <c r="FE41" s="243">
        <v>97.026830000000004</v>
      </c>
      <c r="FF41" s="243">
        <v>99.571560109999993</v>
      </c>
      <c r="FG41" s="243">
        <v>107.61585700000001</v>
      </c>
      <c r="FH41" s="243">
        <v>90.111504499999995</v>
      </c>
      <c r="FI41" s="243">
        <v>90.637494000000004</v>
      </c>
      <c r="FJ41" s="243">
        <v>94.206244999999996</v>
      </c>
      <c r="FK41" s="243">
        <v>97.876960999999994</v>
      </c>
      <c r="FL41" s="243">
        <v>103.13397766999999</v>
      </c>
      <c r="FM41" s="243">
        <v>102.799537</v>
      </c>
      <c r="FN41" s="243">
        <v>103.120572</v>
      </c>
      <c r="FO41" s="243">
        <v>102.02136400000001</v>
      </c>
      <c r="FP41" s="243">
        <v>102.02136400000001</v>
      </c>
      <c r="FQ41" s="243">
        <v>103.72949699999999</v>
      </c>
      <c r="FR41" s="243">
        <v>103.72949699999999</v>
      </c>
      <c r="FS41" s="243">
        <v>103.72949699999999</v>
      </c>
      <c r="FT41" s="243">
        <v>104.928099</v>
      </c>
      <c r="FU41" s="243">
        <v>104.66614</v>
      </c>
      <c r="FV41" s="243">
        <v>94.444484000000003</v>
      </c>
      <c r="FW41" s="243">
        <v>93.763385</v>
      </c>
      <c r="FX41" s="243">
        <v>97.342641979999996</v>
      </c>
      <c r="FY41" s="243">
        <v>99.301143999999994</v>
      </c>
      <c r="FZ41" s="243">
        <v>95.568825000000004</v>
      </c>
      <c r="GA41" s="243">
        <v>100.93280300000001</v>
      </c>
      <c r="GB41" s="243">
        <v>100.93280300000001</v>
      </c>
      <c r="GC41" s="243">
        <v>104.219618</v>
      </c>
      <c r="GD41" s="243">
        <v>92.530496330000005</v>
      </c>
      <c r="GE41" s="243">
        <v>102.900766</v>
      </c>
      <c r="GF41" s="243">
        <v>102.43584799999999</v>
      </c>
      <c r="GG41" s="243">
        <v>108.25377634</v>
      </c>
      <c r="GH41" s="243">
        <v>94.877617000000001</v>
      </c>
      <c r="GI41" s="243">
        <v>108.25377634</v>
      </c>
      <c r="GJ41" s="243">
        <v>102.02136400000001</v>
      </c>
      <c r="GK41" s="243">
        <v>95.888616999999996</v>
      </c>
      <c r="GL41" s="243">
        <v>99.645002000000005</v>
      </c>
      <c r="GM41" s="243">
        <v>89.958433999999997</v>
      </c>
      <c r="GN41" s="243">
        <v>96.427287000000007</v>
      </c>
      <c r="GO41" s="243">
        <v>87.302820620000006</v>
      </c>
      <c r="GP41" s="243">
        <v>87.078111030000002</v>
      </c>
      <c r="GQ41" s="243">
        <v>95.005915999999999</v>
      </c>
      <c r="GR41" s="243">
        <v>101.934561</v>
      </c>
      <c r="GS41" s="243">
        <v>102.518686</v>
      </c>
      <c r="GT41" s="243">
        <v>102.35798699999999</v>
      </c>
      <c r="GU41" s="243">
        <v>96.427287000000007</v>
      </c>
      <c r="GV41" s="243">
        <v>96.427287000000007</v>
      </c>
      <c r="GW41" s="243">
        <v>96.427287000000007</v>
      </c>
      <c r="GX41" s="243">
        <v>103.025948</v>
      </c>
      <c r="GY41" s="243">
        <v>103.201336</v>
      </c>
      <c r="GZ41" s="243">
        <v>103.201336</v>
      </c>
      <c r="HA41" s="243">
        <v>103.201336</v>
      </c>
      <c r="HB41" s="243">
        <v>97.917897999999994</v>
      </c>
      <c r="HC41" s="243">
        <v>105.532471</v>
      </c>
      <c r="HD41" s="243">
        <v>105.276802</v>
      </c>
      <c r="HE41" s="243">
        <v>103.66203899999999</v>
      </c>
      <c r="HF41" s="243">
        <v>104.86126</v>
      </c>
      <c r="HG41" s="243">
        <v>99.803224</v>
      </c>
      <c r="HH41" s="243">
        <v>92.521426259999998</v>
      </c>
      <c r="HI41" s="243">
        <v>103.396467</v>
      </c>
      <c r="HJ41" s="243">
        <v>96.515929</v>
      </c>
      <c r="HK41" s="243">
        <v>96.778085000000004</v>
      </c>
      <c r="HL41" s="243">
        <v>94.828361999999998</v>
      </c>
      <c r="HM41" s="243">
        <v>94.646400999999997</v>
      </c>
      <c r="HN41" s="243">
        <v>86.705435870000002</v>
      </c>
      <c r="HO41" s="243">
        <v>88.011869000000004</v>
      </c>
      <c r="HP41" s="243">
        <v>88.482275000000001</v>
      </c>
      <c r="HQ41" s="243">
        <v>102.33277879000001</v>
      </c>
      <c r="HR41" s="243">
        <v>96.786935999999997</v>
      </c>
      <c r="HS41" s="243">
        <v>104.674295</v>
      </c>
      <c r="HT41" s="243"/>
      <c r="HU41" s="243"/>
      <c r="HV41" s="243"/>
      <c r="HW41" s="243"/>
      <c r="HX41" s="243"/>
      <c r="HY41" s="243"/>
      <c r="HZ41" s="243"/>
      <c r="IA41" s="243"/>
    </row>
    <row r="42" spans="1:235" s="244" customFormat="1" x14ac:dyDescent="0.2">
      <c r="A42" s="242"/>
      <c r="B42" s="251">
        <v>45680.8125</v>
      </c>
      <c r="C42" s="243">
        <v>98.736340999999996</v>
      </c>
      <c r="D42" s="243">
        <v>98.996198000000007</v>
      </c>
      <c r="E42" s="243">
        <v>98.838722000000004</v>
      </c>
      <c r="F42" s="243">
        <v>98.736340999999996</v>
      </c>
      <c r="G42" s="243">
        <v>95.533107000000001</v>
      </c>
      <c r="H42" s="243">
        <v>104.140017</v>
      </c>
      <c r="I42" s="243">
        <v>103.746427</v>
      </c>
      <c r="J42" s="243">
        <v>104.42704500000001</v>
      </c>
      <c r="K42" s="243">
        <v>95.185180000000003</v>
      </c>
      <c r="L42" s="243">
        <v>100.040976</v>
      </c>
      <c r="M42" s="243">
        <v>104.568398</v>
      </c>
      <c r="N42" s="243">
        <v>103.88601800000001</v>
      </c>
      <c r="O42" s="243">
        <v>103.067741</v>
      </c>
      <c r="P42" s="243">
        <v>96.659668350000004</v>
      </c>
      <c r="Q42" s="243">
        <v>104.315251</v>
      </c>
      <c r="R42" s="243">
        <v>98.221000000000004</v>
      </c>
      <c r="S42" s="243">
        <v>100.921496</v>
      </c>
      <c r="T42" s="243">
        <v>90.375060500000004</v>
      </c>
      <c r="U42" s="243">
        <v>91.083399</v>
      </c>
      <c r="V42" s="243">
        <v>98.925110000000004</v>
      </c>
      <c r="W42" s="243">
        <v>96.299525000000003</v>
      </c>
      <c r="X42" s="243">
        <v>92.787845000000004</v>
      </c>
      <c r="Y42" s="243">
        <v>94.766199</v>
      </c>
      <c r="Z42" s="243">
        <v>104.432007</v>
      </c>
      <c r="AA42" s="243">
        <v>92.605940000000004</v>
      </c>
      <c r="AB42" s="243">
        <v>95.833275</v>
      </c>
      <c r="AC42" s="243">
        <v>96.783193999999995</v>
      </c>
      <c r="AD42" s="243">
        <v>96.068680000000001</v>
      </c>
      <c r="AE42" s="243">
        <v>90.895297999999997</v>
      </c>
      <c r="AF42" s="243">
        <v>98.031893749999995</v>
      </c>
      <c r="AG42" s="243">
        <v>99.035113539999998</v>
      </c>
      <c r="AH42" s="243">
        <v>98.823316000000005</v>
      </c>
      <c r="AI42" s="243">
        <v>98.821404999999999</v>
      </c>
      <c r="AJ42" s="243">
        <v>88.295384999999996</v>
      </c>
      <c r="AK42" s="243">
        <v>99.129473000000004</v>
      </c>
      <c r="AL42" s="243">
        <v>92.395514669999997</v>
      </c>
      <c r="AM42" s="243">
        <v>92.867660000000001</v>
      </c>
      <c r="AN42" s="243">
        <v>103.035151</v>
      </c>
      <c r="AO42" s="243">
        <v>90.611942999999997</v>
      </c>
      <c r="AP42" s="243">
        <v>85.922075500000005</v>
      </c>
      <c r="AQ42" s="243">
        <v>86.289484999999999</v>
      </c>
      <c r="AR42" s="243">
        <v>104.741276</v>
      </c>
      <c r="AS42" s="243">
        <v>101.702974</v>
      </c>
      <c r="AT42" s="243">
        <v>101.702974</v>
      </c>
      <c r="AU42" s="243">
        <v>100.407544</v>
      </c>
      <c r="AV42" s="243">
        <v>97.009585000000001</v>
      </c>
      <c r="AW42" s="243">
        <v>92.601832000000002</v>
      </c>
      <c r="AX42" s="243">
        <v>93.000101999999998</v>
      </c>
      <c r="AY42" s="243">
        <v>101.52445</v>
      </c>
      <c r="AZ42" s="243">
        <v>95.788556999999997</v>
      </c>
      <c r="BA42" s="243">
        <v>95.352438000000006</v>
      </c>
      <c r="BB42" s="243">
        <v>95.352438000000006</v>
      </c>
      <c r="BC42" s="243">
        <v>95.352438000000006</v>
      </c>
      <c r="BD42" s="243">
        <v>94.591138999999998</v>
      </c>
      <c r="BE42" s="243">
        <v>95.352438000000006</v>
      </c>
      <c r="BF42" s="243">
        <v>102.627168</v>
      </c>
      <c r="BG42" s="243">
        <v>102.88246700000001</v>
      </c>
      <c r="BH42" s="243">
        <v>102.88246700000001</v>
      </c>
      <c r="BI42" s="243">
        <v>102.88246700000001</v>
      </c>
      <c r="BJ42" s="243">
        <v>93.873244999999997</v>
      </c>
      <c r="BK42" s="243">
        <v>94.238974999999996</v>
      </c>
      <c r="BL42" s="243">
        <v>99.073396000000002</v>
      </c>
      <c r="BM42" s="243">
        <v>98.888486</v>
      </c>
      <c r="BN42" s="243">
        <v>96.180715000000006</v>
      </c>
      <c r="BO42" s="243">
        <v>94.692927999999995</v>
      </c>
      <c r="BP42" s="243">
        <v>102.51534700000001</v>
      </c>
      <c r="BQ42" s="243">
        <v>88.169657000000001</v>
      </c>
      <c r="BR42" s="243">
        <v>88.277223980000002</v>
      </c>
      <c r="BS42" s="243">
        <v>97.534062000000006</v>
      </c>
      <c r="BT42" s="243">
        <v>93.700090329999995</v>
      </c>
      <c r="BU42" s="243">
        <v>101.391536</v>
      </c>
      <c r="BV42" s="243">
        <v>103.218746</v>
      </c>
      <c r="BW42" s="243">
        <v>96.420462999999998</v>
      </c>
      <c r="BX42" s="243">
        <v>96.420462999999998</v>
      </c>
      <c r="BY42" s="243">
        <v>103.343959</v>
      </c>
      <c r="BZ42" s="243">
        <v>100.12382599999999</v>
      </c>
      <c r="CA42" s="243">
        <v>96.084512000000004</v>
      </c>
      <c r="CB42" s="243">
        <v>99.740061999999995</v>
      </c>
      <c r="CC42" s="243">
        <v>99.026523999999995</v>
      </c>
      <c r="CD42" s="243">
        <v>98.720868999999993</v>
      </c>
      <c r="CE42" s="243">
        <v>97.379637000000002</v>
      </c>
      <c r="CF42" s="243">
        <v>101.391536</v>
      </c>
      <c r="CG42" s="243">
        <v>95.340374999999995</v>
      </c>
      <c r="CH42" s="243">
        <v>95.703953999999996</v>
      </c>
      <c r="CI42" s="243">
        <v>97.943229000000002</v>
      </c>
      <c r="CJ42" s="243">
        <v>101.628388</v>
      </c>
      <c r="CK42" s="243">
        <v>103.6587584</v>
      </c>
      <c r="CL42" s="243">
        <v>100.690997</v>
      </c>
      <c r="CM42" s="243">
        <v>101.382707</v>
      </c>
      <c r="CN42" s="243">
        <v>95.400525999999999</v>
      </c>
      <c r="CO42" s="243">
        <v>94.500620999999995</v>
      </c>
      <c r="CP42" s="243">
        <v>108.16033627</v>
      </c>
      <c r="CQ42" s="243">
        <v>94.274094000000005</v>
      </c>
      <c r="CR42" s="243">
        <v>93.810301999999993</v>
      </c>
      <c r="CS42" s="243">
        <v>91.548774069999993</v>
      </c>
      <c r="CT42" s="243">
        <v>96.947450000000003</v>
      </c>
      <c r="CU42" s="243">
        <v>94.826245999999998</v>
      </c>
      <c r="CV42" s="243">
        <v>108.27134531</v>
      </c>
      <c r="CW42" s="243">
        <v>93.517610000000005</v>
      </c>
      <c r="CX42" s="243">
        <v>94.480316999999999</v>
      </c>
      <c r="CY42" s="243">
        <v>94.883028999999993</v>
      </c>
      <c r="CZ42" s="243">
        <v>96.130004999999997</v>
      </c>
      <c r="DA42" s="243">
        <v>104.823725</v>
      </c>
      <c r="DB42" s="243">
        <v>105.06287399999999</v>
      </c>
      <c r="DC42" s="243">
        <v>103.218746</v>
      </c>
      <c r="DD42" s="243">
        <v>102.46173</v>
      </c>
      <c r="DE42" s="243">
        <v>96.019003999999995</v>
      </c>
      <c r="DF42" s="243">
        <v>96.420462999999998</v>
      </c>
      <c r="DG42" s="243">
        <v>96.8371985</v>
      </c>
      <c r="DH42" s="243">
        <v>103.28443482</v>
      </c>
      <c r="DI42" s="243">
        <v>105.75481000000001</v>
      </c>
      <c r="DJ42" s="243">
        <v>105.230726</v>
      </c>
      <c r="DK42" s="243">
        <v>94.263779330000006</v>
      </c>
      <c r="DL42" s="243">
        <v>103.792661</v>
      </c>
      <c r="DM42" s="243">
        <v>101.64138699999999</v>
      </c>
      <c r="DN42" s="243">
        <v>97.350074000000006</v>
      </c>
      <c r="DO42" s="243">
        <v>84.807513</v>
      </c>
      <c r="DP42" s="243">
        <v>101.28812600000001</v>
      </c>
      <c r="DQ42" s="243">
        <v>94.629983999999993</v>
      </c>
      <c r="DR42" s="243">
        <v>94.988021000000003</v>
      </c>
      <c r="DS42" s="243">
        <v>95.818129999999996</v>
      </c>
      <c r="DT42" s="243">
        <v>103.801303</v>
      </c>
      <c r="DU42" s="243">
        <v>104.18184599999999</v>
      </c>
      <c r="DV42" s="243">
        <v>93.267516000000001</v>
      </c>
      <c r="DW42" s="243">
        <v>86.586541999999994</v>
      </c>
      <c r="DX42" s="243">
        <v>84.385598250000001</v>
      </c>
      <c r="DY42" s="243">
        <v>95.905614299999996</v>
      </c>
      <c r="DZ42" s="243">
        <v>97.823041000000003</v>
      </c>
      <c r="EA42" s="243">
        <v>98.048947999999996</v>
      </c>
      <c r="EB42" s="243">
        <v>93.432518999999999</v>
      </c>
      <c r="EC42" s="243">
        <v>94.008328000000006</v>
      </c>
      <c r="ED42" s="243">
        <v>97.480269000000007</v>
      </c>
      <c r="EE42" s="243">
        <v>95.581191000000004</v>
      </c>
      <c r="EF42" s="243">
        <v>106.75206847</v>
      </c>
      <c r="EG42" s="243">
        <v>105.340862</v>
      </c>
      <c r="EH42" s="243">
        <v>105.340862</v>
      </c>
      <c r="EI42" s="243">
        <v>94.478389000000007</v>
      </c>
      <c r="EJ42" s="243">
        <v>102.924487</v>
      </c>
      <c r="EK42" s="243">
        <v>103.33274400000001</v>
      </c>
      <c r="EL42" s="243">
        <v>103.218746</v>
      </c>
      <c r="EM42" s="243">
        <v>94.833012999999994</v>
      </c>
      <c r="EN42" s="243">
        <v>97.064117999999993</v>
      </c>
      <c r="EO42" s="243">
        <v>105.557993</v>
      </c>
      <c r="EP42" s="243">
        <v>95.797939999999997</v>
      </c>
      <c r="EQ42" s="243">
        <v>95.788831000000002</v>
      </c>
      <c r="ER42" s="243">
        <v>98.072760919999993</v>
      </c>
      <c r="ES42" s="243">
        <v>92.969072999999995</v>
      </c>
      <c r="ET42" s="243">
        <v>91.685480999999996</v>
      </c>
      <c r="EU42" s="243">
        <v>93.897302999999994</v>
      </c>
      <c r="EV42" s="243">
        <v>95.700350999999998</v>
      </c>
      <c r="EW42" s="243">
        <v>92.255454999999998</v>
      </c>
      <c r="EX42" s="243">
        <v>91.082757000000001</v>
      </c>
      <c r="EY42" s="243">
        <v>94.731741999999997</v>
      </c>
      <c r="EZ42" s="243">
        <v>95.389837999999997</v>
      </c>
      <c r="FA42" s="243">
        <v>95.664874999999995</v>
      </c>
      <c r="FB42" s="243">
        <v>99.425142859999994</v>
      </c>
      <c r="FC42" s="243">
        <v>96.995132999999996</v>
      </c>
      <c r="FD42" s="243">
        <v>103.90996</v>
      </c>
      <c r="FE42" s="243">
        <v>97.027704</v>
      </c>
      <c r="FF42" s="243">
        <v>99.836273449999993</v>
      </c>
      <c r="FG42" s="243">
        <v>108.264585</v>
      </c>
      <c r="FH42" s="243">
        <v>90.086978999999999</v>
      </c>
      <c r="FI42" s="243">
        <v>90.613429999999994</v>
      </c>
      <c r="FJ42" s="243">
        <v>94.223894999999999</v>
      </c>
      <c r="FK42" s="243">
        <v>97.964429999999993</v>
      </c>
      <c r="FL42" s="243">
        <v>103.35739371</v>
      </c>
      <c r="FM42" s="243">
        <v>103.023771</v>
      </c>
      <c r="FN42" s="243">
        <v>103.343959</v>
      </c>
      <c r="FO42" s="243">
        <v>102.05293</v>
      </c>
      <c r="FP42" s="243">
        <v>102.05293</v>
      </c>
      <c r="FQ42" s="243">
        <v>103.05924</v>
      </c>
      <c r="FR42" s="243">
        <v>103.05924</v>
      </c>
      <c r="FS42" s="243">
        <v>103.05924</v>
      </c>
      <c r="FT42" s="243">
        <v>104.96676600000001</v>
      </c>
      <c r="FU42" s="243">
        <v>104.702663</v>
      </c>
      <c r="FV42" s="243">
        <v>94.902052999999995</v>
      </c>
      <c r="FW42" s="243">
        <v>94.203436999999994</v>
      </c>
      <c r="FX42" s="243">
        <v>97.56054958</v>
      </c>
      <c r="FY42" s="243">
        <v>99.132579000000007</v>
      </c>
      <c r="FZ42" s="243">
        <v>95.875799000000001</v>
      </c>
      <c r="GA42" s="243">
        <v>101.391536</v>
      </c>
      <c r="GB42" s="243">
        <v>101.391536</v>
      </c>
      <c r="GC42" s="243">
        <v>104.264329</v>
      </c>
      <c r="GD42" s="243">
        <v>92.574688330000001</v>
      </c>
      <c r="GE42" s="243">
        <v>102.924487</v>
      </c>
      <c r="GF42" s="243">
        <v>102.46173</v>
      </c>
      <c r="GG42" s="243">
        <v>108.29400705</v>
      </c>
      <c r="GH42" s="243">
        <v>94.730890000000002</v>
      </c>
      <c r="GI42" s="243">
        <v>108.29400705</v>
      </c>
      <c r="GJ42" s="243">
        <v>102.05293</v>
      </c>
      <c r="GK42" s="243">
        <v>95.870266000000001</v>
      </c>
      <c r="GL42" s="243">
        <v>99.793907000000004</v>
      </c>
      <c r="GM42" s="243">
        <v>90.056655000000006</v>
      </c>
      <c r="GN42" s="243">
        <v>96.404971000000003</v>
      </c>
      <c r="GO42" s="243">
        <v>87.472074489999997</v>
      </c>
      <c r="GP42" s="243">
        <v>87.24692924</v>
      </c>
      <c r="GQ42" s="243">
        <v>94.807614000000001</v>
      </c>
      <c r="GR42" s="243">
        <v>101.945594</v>
      </c>
      <c r="GS42" s="243">
        <v>102.550135</v>
      </c>
      <c r="GT42" s="243">
        <v>102.38951400000001</v>
      </c>
      <c r="GU42" s="243">
        <v>96.404971000000003</v>
      </c>
      <c r="GV42" s="243">
        <v>96.404971000000003</v>
      </c>
      <c r="GW42" s="243">
        <v>96.404971000000003</v>
      </c>
      <c r="GX42" s="243">
        <v>103.66994</v>
      </c>
      <c r="GY42" s="243">
        <v>103.844285</v>
      </c>
      <c r="GZ42" s="243">
        <v>103.844285</v>
      </c>
      <c r="HA42" s="243">
        <v>103.844285</v>
      </c>
      <c r="HB42" s="243">
        <v>98.163893000000002</v>
      </c>
      <c r="HC42" s="243">
        <v>105.621808</v>
      </c>
      <c r="HD42" s="243">
        <v>105.36758500000001</v>
      </c>
      <c r="HE42" s="243">
        <v>103.98980400000001</v>
      </c>
      <c r="HF42" s="243">
        <v>104.845894</v>
      </c>
      <c r="HG42" s="243">
        <v>100.088067</v>
      </c>
      <c r="HH42" s="243">
        <v>92.378343079999993</v>
      </c>
      <c r="HI42" s="243">
        <v>104.01293200000001</v>
      </c>
      <c r="HJ42" s="243">
        <v>96.532921000000002</v>
      </c>
      <c r="HK42" s="243">
        <v>96.794967999999997</v>
      </c>
      <c r="HL42" s="243">
        <v>95.022852</v>
      </c>
      <c r="HM42" s="243">
        <v>94.672623999999999</v>
      </c>
      <c r="HN42" s="243">
        <v>86.873531589999999</v>
      </c>
      <c r="HO42" s="243">
        <v>88.102950000000007</v>
      </c>
      <c r="HP42" s="243">
        <v>88.575503999999995</v>
      </c>
      <c r="HQ42" s="243">
        <v>102.82183173999999</v>
      </c>
      <c r="HR42" s="243">
        <v>96.817398999999995</v>
      </c>
      <c r="HS42" s="243">
        <v>105.353645</v>
      </c>
      <c r="HT42" s="243"/>
      <c r="HU42" s="243"/>
      <c r="HV42" s="243"/>
      <c r="HW42" s="243"/>
      <c r="HX42" s="243"/>
      <c r="HY42" s="243"/>
      <c r="HZ42" s="243"/>
      <c r="IA42" s="243"/>
    </row>
    <row r="43" spans="1:235" s="244" customFormat="1" x14ac:dyDescent="0.2">
      <c r="A43" s="242"/>
      <c r="B43" s="251">
        <v>45680.833333333336</v>
      </c>
      <c r="C43" s="243">
        <v>98.711429999999993</v>
      </c>
      <c r="D43" s="243">
        <v>98.962135000000004</v>
      </c>
      <c r="E43" s="243">
        <v>98.813535999999999</v>
      </c>
      <c r="F43" s="243">
        <v>98.711429999999993</v>
      </c>
      <c r="G43" s="243">
        <v>95.567030000000003</v>
      </c>
      <c r="H43" s="243">
        <v>104.249098</v>
      </c>
      <c r="I43" s="243">
        <v>103.86085199999999</v>
      </c>
      <c r="J43" s="243">
        <v>104.533568</v>
      </c>
      <c r="K43" s="243">
        <v>95.229420000000005</v>
      </c>
      <c r="L43" s="243">
        <v>100.04230099999999</v>
      </c>
      <c r="M43" s="243">
        <v>104.637401</v>
      </c>
      <c r="N43" s="243">
        <v>103.952422</v>
      </c>
      <c r="O43" s="243">
        <v>103.220395</v>
      </c>
      <c r="P43" s="243">
        <v>96.879158279999999</v>
      </c>
      <c r="Q43" s="243">
        <v>104.39718499999999</v>
      </c>
      <c r="R43" s="243">
        <v>98.346231000000003</v>
      </c>
      <c r="S43" s="243">
        <v>101.10441</v>
      </c>
      <c r="T43" s="243">
        <v>90.444595500000005</v>
      </c>
      <c r="U43" s="243">
        <v>91.159141000000005</v>
      </c>
      <c r="V43" s="243">
        <v>99.144220000000004</v>
      </c>
      <c r="W43" s="243">
        <v>96.367227999999997</v>
      </c>
      <c r="X43" s="243">
        <v>92.859928999999994</v>
      </c>
      <c r="Y43" s="243">
        <v>94.830926000000005</v>
      </c>
      <c r="Z43" s="243">
        <v>104.56964499999999</v>
      </c>
      <c r="AA43" s="243">
        <v>92.719555999999997</v>
      </c>
      <c r="AB43" s="243">
        <v>95.908776000000003</v>
      </c>
      <c r="AC43" s="243">
        <v>96.881167000000005</v>
      </c>
      <c r="AD43" s="243">
        <v>96.129919000000001</v>
      </c>
      <c r="AE43" s="243">
        <v>90.981835000000004</v>
      </c>
      <c r="AF43" s="243">
        <v>98.246938</v>
      </c>
      <c r="AG43" s="243">
        <v>99.258346970000005</v>
      </c>
      <c r="AH43" s="243">
        <v>99.047672000000006</v>
      </c>
      <c r="AI43" s="243">
        <v>99.046873000000005</v>
      </c>
      <c r="AJ43" s="243">
        <v>88.349975000000001</v>
      </c>
      <c r="AK43" s="243">
        <v>99.348262000000005</v>
      </c>
      <c r="AL43" s="243">
        <v>92.503190000000004</v>
      </c>
      <c r="AM43" s="243">
        <v>92.976350999999994</v>
      </c>
      <c r="AN43" s="243">
        <v>103.149438</v>
      </c>
      <c r="AO43" s="243">
        <v>90.697798000000006</v>
      </c>
      <c r="AP43" s="243">
        <v>85.996201999999997</v>
      </c>
      <c r="AQ43" s="243">
        <v>86.365065000000001</v>
      </c>
      <c r="AR43" s="243">
        <v>104.81656599999999</v>
      </c>
      <c r="AS43" s="243">
        <v>101.76151900000001</v>
      </c>
      <c r="AT43" s="243">
        <v>101.76151900000001</v>
      </c>
      <c r="AU43" s="243">
        <v>100.42276099999999</v>
      </c>
      <c r="AV43" s="243">
        <v>97.102217999999993</v>
      </c>
      <c r="AW43" s="243">
        <v>92.712508</v>
      </c>
      <c r="AX43" s="243">
        <v>93.112470000000002</v>
      </c>
      <c r="AY43" s="243">
        <v>101.79772800000001</v>
      </c>
      <c r="AZ43" s="243">
        <v>95.867975000000001</v>
      </c>
      <c r="BA43" s="243">
        <v>95.413343999999995</v>
      </c>
      <c r="BB43" s="243">
        <v>95.413343999999995</v>
      </c>
      <c r="BC43" s="243">
        <v>95.413343999999995</v>
      </c>
      <c r="BD43" s="243">
        <v>94.618086000000005</v>
      </c>
      <c r="BE43" s="243">
        <v>95.413343999999995</v>
      </c>
      <c r="BF43" s="243">
        <v>102.693755</v>
      </c>
      <c r="BG43" s="243">
        <v>102.942926</v>
      </c>
      <c r="BH43" s="243">
        <v>102.942926</v>
      </c>
      <c r="BI43" s="243">
        <v>102.942926</v>
      </c>
      <c r="BJ43" s="243">
        <v>93.960560999999998</v>
      </c>
      <c r="BK43" s="243">
        <v>94.327836000000005</v>
      </c>
      <c r="BL43" s="243">
        <v>99.293190999999993</v>
      </c>
      <c r="BM43" s="243">
        <v>99.091187000000005</v>
      </c>
      <c r="BN43" s="243">
        <v>96.312977000000004</v>
      </c>
      <c r="BO43" s="243">
        <v>94.823858000000001</v>
      </c>
      <c r="BP43" s="243">
        <v>102.616703</v>
      </c>
      <c r="BQ43" s="243">
        <v>88.237108000000006</v>
      </c>
      <c r="BR43" s="243">
        <v>88.344757270000002</v>
      </c>
      <c r="BS43" s="243">
        <v>97.70523</v>
      </c>
      <c r="BT43" s="243">
        <v>93.881927329999996</v>
      </c>
      <c r="BU43" s="243">
        <v>101.667288</v>
      </c>
      <c r="BV43" s="243">
        <v>103.328762</v>
      </c>
      <c r="BW43" s="243">
        <v>96.570031999999998</v>
      </c>
      <c r="BX43" s="243">
        <v>96.570031999999998</v>
      </c>
      <c r="BY43" s="243">
        <v>103.155197</v>
      </c>
      <c r="BZ43" s="243">
        <v>100.359425</v>
      </c>
      <c r="CA43" s="243">
        <v>96.205890999999994</v>
      </c>
      <c r="CB43" s="243">
        <v>99.832137000000003</v>
      </c>
      <c r="CC43" s="243">
        <v>99.139662000000001</v>
      </c>
      <c r="CD43" s="243">
        <v>98.931383999999994</v>
      </c>
      <c r="CE43" s="243">
        <v>97.624004999999997</v>
      </c>
      <c r="CF43" s="243">
        <v>101.667288</v>
      </c>
      <c r="CG43" s="243">
        <v>95.421701999999996</v>
      </c>
      <c r="CH43" s="243">
        <v>95.783732000000001</v>
      </c>
      <c r="CI43" s="243">
        <v>98.133532000000002</v>
      </c>
      <c r="CJ43" s="243">
        <v>101.929165</v>
      </c>
      <c r="CK43" s="243">
        <v>103.88388086</v>
      </c>
      <c r="CL43" s="243">
        <v>100.97980699999999</v>
      </c>
      <c r="CM43" s="243">
        <v>101.670822</v>
      </c>
      <c r="CN43" s="243">
        <v>95.523043999999999</v>
      </c>
      <c r="CO43" s="243">
        <v>94.685176999999996</v>
      </c>
      <c r="CP43" s="243">
        <v>108.36190268999999</v>
      </c>
      <c r="CQ43" s="243">
        <v>94.405018999999996</v>
      </c>
      <c r="CR43" s="243">
        <v>93.930008999999998</v>
      </c>
      <c r="CS43" s="243">
        <v>91.740240409999998</v>
      </c>
      <c r="CT43" s="243">
        <v>96.994532000000007</v>
      </c>
      <c r="CU43" s="243">
        <v>94.926885999999996</v>
      </c>
      <c r="CV43" s="243">
        <v>108.41404343000001</v>
      </c>
      <c r="CW43" s="243">
        <v>93.630534999999995</v>
      </c>
      <c r="CX43" s="243">
        <v>94.395863000000006</v>
      </c>
      <c r="CY43" s="243">
        <v>94.837322999999998</v>
      </c>
      <c r="CZ43" s="243">
        <v>96.324881000000005</v>
      </c>
      <c r="DA43" s="243">
        <v>104.937746</v>
      </c>
      <c r="DB43" s="243">
        <v>105.178048</v>
      </c>
      <c r="DC43" s="243">
        <v>103.328762</v>
      </c>
      <c r="DD43" s="243">
        <v>102.583145</v>
      </c>
      <c r="DE43" s="243">
        <v>96.166685999999999</v>
      </c>
      <c r="DF43" s="243">
        <v>96.570031999999998</v>
      </c>
      <c r="DG43" s="243">
        <v>96.901971500000002</v>
      </c>
      <c r="DH43" s="243">
        <v>103.52747097</v>
      </c>
      <c r="DI43" s="243">
        <v>105.79568</v>
      </c>
      <c r="DJ43" s="243">
        <v>105.282713</v>
      </c>
      <c r="DK43" s="243">
        <v>94.28</v>
      </c>
      <c r="DL43" s="243">
        <v>104.02269</v>
      </c>
      <c r="DM43" s="243">
        <v>101.885148</v>
      </c>
      <c r="DN43" s="243">
        <v>97.552419</v>
      </c>
      <c r="DO43" s="243">
        <v>84.784801999999999</v>
      </c>
      <c r="DP43" s="243">
        <v>101.52627699999999</v>
      </c>
      <c r="DQ43" s="243">
        <v>94.689554000000001</v>
      </c>
      <c r="DR43" s="243">
        <v>95.048254</v>
      </c>
      <c r="DS43" s="243">
        <v>95.947253000000003</v>
      </c>
      <c r="DT43" s="243">
        <v>103.90653399999999</v>
      </c>
      <c r="DU43" s="243">
        <v>104.283835</v>
      </c>
      <c r="DV43" s="243">
        <v>93.442430000000002</v>
      </c>
      <c r="DW43" s="243">
        <v>86.708969999999994</v>
      </c>
      <c r="DX43" s="243">
        <v>84.526643000000007</v>
      </c>
      <c r="DY43" s="243">
        <v>95.99892921</v>
      </c>
      <c r="DZ43" s="243">
        <v>98.048491999999996</v>
      </c>
      <c r="EA43" s="243">
        <v>98.280021000000005</v>
      </c>
      <c r="EB43" s="243">
        <v>93.485742000000002</v>
      </c>
      <c r="EC43" s="243">
        <v>94.066528000000005</v>
      </c>
      <c r="ED43" s="243">
        <v>97.378247000000002</v>
      </c>
      <c r="EE43" s="243">
        <v>95.705464000000006</v>
      </c>
      <c r="EF43" s="243">
        <v>106.89276423</v>
      </c>
      <c r="EG43" s="243">
        <v>105.39647600000001</v>
      </c>
      <c r="EH43" s="243">
        <v>105.39647600000001</v>
      </c>
      <c r="EI43" s="243">
        <v>94.590857999999997</v>
      </c>
      <c r="EJ43" s="243">
        <v>103.03833</v>
      </c>
      <c r="EK43" s="243">
        <v>103.440297</v>
      </c>
      <c r="EL43" s="243">
        <v>103.328762</v>
      </c>
      <c r="EM43" s="243">
        <v>94.932119</v>
      </c>
      <c r="EN43" s="243">
        <v>97.316586000000001</v>
      </c>
      <c r="EO43" s="243">
        <v>105.805398</v>
      </c>
      <c r="EP43" s="243">
        <v>95.876938999999993</v>
      </c>
      <c r="EQ43" s="243">
        <v>95.868236999999993</v>
      </c>
      <c r="ER43" s="243">
        <v>98.168151170000002</v>
      </c>
      <c r="ES43" s="243">
        <v>93.051653000000002</v>
      </c>
      <c r="ET43" s="243">
        <v>91.769549999999995</v>
      </c>
      <c r="EU43" s="243">
        <v>93.972765999999993</v>
      </c>
      <c r="EV43" s="243">
        <v>95.900499999999994</v>
      </c>
      <c r="EW43" s="243">
        <v>92.376481999999996</v>
      </c>
      <c r="EX43" s="243">
        <v>91.177132</v>
      </c>
      <c r="EY43" s="243">
        <v>94.839034999999996</v>
      </c>
      <c r="EZ43" s="243">
        <v>95.510481999999996</v>
      </c>
      <c r="FA43" s="243">
        <v>95.791083</v>
      </c>
      <c r="FB43" s="243">
        <v>99.619316260000005</v>
      </c>
      <c r="FC43" s="243">
        <v>96.998223999999993</v>
      </c>
      <c r="FD43" s="243">
        <v>104.14594</v>
      </c>
      <c r="FE43" s="243">
        <v>97.115623999999997</v>
      </c>
      <c r="FF43" s="243">
        <v>100.07764132</v>
      </c>
      <c r="FG43" s="243">
        <v>108.506856</v>
      </c>
      <c r="FH43" s="243">
        <v>90.148809999999997</v>
      </c>
      <c r="FI43" s="243">
        <v>90.671127999999996</v>
      </c>
      <c r="FJ43" s="243">
        <v>94.291449999999998</v>
      </c>
      <c r="FK43" s="243">
        <v>98.153029000000004</v>
      </c>
      <c r="FL43" s="243">
        <v>103.16860718</v>
      </c>
      <c r="FM43" s="243">
        <v>102.84625699999999</v>
      </c>
      <c r="FN43" s="243">
        <v>103.155197</v>
      </c>
      <c r="FO43" s="243">
        <v>102.18156399999999</v>
      </c>
      <c r="FP43" s="243">
        <v>102.18156399999999</v>
      </c>
      <c r="FQ43" s="243">
        <v>102.851561</v>
      </c>
      <c r="FR43" s="243">
        <v>102.851561</v>
      </c>
      <c r="FS43" s="243">
        <v>102.851561</v>
      </c>
      <c r="FT43" s="243">
        <v>105.032884</v>
      </c>
      <c r="FU43" s="243">
        <v>104.77070000000001</v>
      </c>
      <c r="FV43" s="243">
        <v>95.185810000000004</v>
      </c>
      <c r="FW43" s="243">
        <v>94.559263000000001</v>
      </c>
      <c r="FX43" s="243">
        <v>97.686606659999995</v>
      </c>
      <c r="FY43" s="243">
        <v>99.249244000000004</v>
      </c>
      <c r="FZ43" s="243">
        <v>96.067660000000004</v>
      </c>
      <c r="GA43" s="243">
        <v>101.667288</v>
      </c>
      <c r="GB43" s="243">
        <v>101.667288</v>
      </c>
      <c r="GC43" s="243">
        <v>104.35532600000001</v>
      </c>
      <c r="GD43" s="243">
        <v>92.688257669999999</v>
      </c>
      <c r="GE43" s="243">
        <v>103.03833</v>
      </c>
      <c r="GF43" s="243">
        <v>102.583145</v>
      </c>
      <c r="GG43" s="243">
        <v>108.43673504</v>
      </c>
      <c r="GH43" s="243">
        <v>94.700968000000003</v>
      </c>
      <c r="GI43" s="243">
        <v>108.43673504</v>
      </c>
      <c r="GJ43" s="243">
        <v>102.18156399999999</v>
      </c>
      <c r="GK43" s="243">
        <v>95.909777000000005</v>
      </c>
      <c r="GL43" s="243">
        <v>99.984358</v>
      </c>
      <c r="GM43" s="243">
        <v>90.144223999999994</v>
      </c>
      <c r="GN43" s="243">
        <v>96.451977999999997</v>
      </c>
      <c r="GO43" s="243">
        <v>87.584410379999994</v>
      </c>
      <c r="GP43" s="243">
        <v>87.358975999999998</v>
      </c>
      <c r="GQ43" s="243">
        <v>94.978590999999994</v>
      </c>
      <c r="GR43" s="243">
        <v>102.020015</v>
      </c>
      <c r="GS43" s="243">
        <v>102.66956500000001</v>
      </c>
      <c r="GT43" s="243">
        <v>102.513644</v>
      </c>
      <c r="GU43" s="243">
        <v>96.451977999999997</v>
      </c>
      <c r="GV43" s="243">
        <v>96.451977999999997</v>
      </c>
      <c r="GW43" s="243">
        <v>96.451977999999997</v>
      </c>
      <c r="GX43" s="243">
        <v>103.90234100000001</v>
      </c>
      <c r="GY43" s="243">
        <v>104.076806</v>
      </c>
      <c r="GZ43" s="243">
        <v>104.076806</v>
      </c>
      <c r="HA43" s="243">
        <v>104.076806</v>
      </c>
      <c r="HB43" s="243">
        <v>98.158045999999999</v>
      </c>
      <c r="HC43" s="243">
        <v>105.721733</v>
      </c>
      <c r="HD43" s="243">
        <v>105.46368</v>
      </c>
      <c r="HE43" s="243">
        <v>104.010199</v>
      </c>
      <c r="HF43" s="243">
        <v>104.948633</v>
      </c>
      <c r="HG43" s="243">
        <v>100.30893500000001</v>
      </c>
      <c r="HH43" s="243">
        <v>92.349164160000001</v>
      </c>
      <c r="HI43" s="243">
        <v>104.25074499999999</v>
      </c>
      <c r="HJ43" s="243">
        <v>96.626430499999998</v>
      </c>
      <c r="HK43" s="243">
        <v>96.889007000000007</v>
      </c>
      <c r="HL43" s="243">
        <v>95.115307999999999</v>
      </c>
      <c r="HM43" s="243">
        <v>94.763315000000006</v>
      </c>
      <c r="HN43" s="243">
        <v>86.985098800000003</v>
      </c>
      <c r="HO43" s="243">
        <v>88.190271999999993</v>
      </c>
      <c r="HP43" s="243">
        <v>88.662246999999994</v>
      </c>
      <c r="HQ43" s="243">
        <v>103.09745391</v>
      </c>
      <c r="HR43" s="243">
        <v>96.916219999999996</v>
      </c>
      <c r="HS43" s="243">
        <v>105.59989899999999</v>
      </c>
      <c r="HT43" s="243"/>
      <c r="HU43" s="243"/>
      <c r="HV43" s="243"/>
      <c r="HW43" s="243"/>
      <c r="HX43" s="243"/>
      <c r="HY43" s="243"/>
      <c r="HZ43" s="243"/>
      <c r="IA43" s="243"/>
    </row>
    <row r="44" spans="1:235" s="244" customFormat="1" x14ac:dyDescent="0.2">
      <c r="A44" s="242"/>
      <c r="B44" s="251">
        <v>45680.854166666664</v>
      </c>
      <c r="C44" s="243">
        <v>98.679305999999997</v>
      </c>
      <c r="D44" s="243">
        <v>98.927578999999994</v>
      </c>
      <c r="E44" s="243">
        <v>98.777131999999995</v>
      </c>
      <c r="F44" s="243">
        <v>98.679305999999997</v>
      </c>
      <c r="G44" s="243">
        <v>95.516264000000007</v>
      </c>
      <c r="H44" s="243">
        <v>104.450552</v>
      </c>
      <c r="I44" s="243">
        <v>104.06673499999999</v>
      </c>
      <c r="J44" s="243">
        <v>104.721681</v>
      </c>
      <c r="K44" s="243">
        <v>95.206231000000002</v>
      </c>
      <c r="L44" s="243">
        <v>100.00484899999999</v>
      </c>
      <c r="M44" s="243">
        <v>104.718401</v>
      </c>
      <c r="N44" s="243">
        <v>104.03939099999999</v>
      </c>
      <c r="O44" s="243">
        <v>103.03727600000001</v>
      </c>
      <c r="P44" s="243">
        <v>96.714011780000007</v>
      </c>
      <c r="Q44" s="243">
        <v>104.533974</v>
      </c>
      <c r="R44" s="243">
        <v>98.414387000000005</v>
      </c>
      <c r="S44" s="243">
        <v>100.955309</v>
      </c>
      <c r="T44" s="243">
        <v>90.377832999999995</v>
      </c>
      <c r="U44" s="243">
        <v>91.091386999999997</v>
      </c>
      <c r="V44" s="243">
        <v>99.026326999999995</v>
      </c>
      <c r="W44" s="243">
        <v>96.339826000000002</v>
      </c>
      <c r="X44" s="243">
        <v>92.845302000000004</v>
      </c>
      <c r="Y44" s="243">
        <v>94.814567999999994</v>
      </c>
      <c r="Z44" s="243">
        <v>104.668381</v>
      </c>
      <c r="AA44" s="243">
        <v>92.742874999999998</v>
      </c>
      <c r="AB44" s="243">
        <v>95.925302000000002</v>
      </c>
      <c r="AC44" s="243">
        <v>96.852571999999995</v>
      </c>
      <c r="AD44" s="243">
        <v>96.101152999999996</v>
      </c>
      <c r="AE44" s="243">
        <v>91.001002</v>
      </c>
      <c r="AF44" s="243">
        <v>98.098920500000006</v>
      </c>
      <c r="AG44" s="243">
        <v>99.118980010000001</v>
      </c>
      <c r="AH44" s="243">
        <v>98.907855999999995</v>
      </c>
      <c r="AI44" s="243">
        <v>98.915762999999998</v>
      </c>
      <c r="AJ44" s="243">
        <v>88.411569999999998</v>
      </c>
      <c r="AK44" s="243">
        <v>99.229957999999996</v>
      </c>
      <c r="AL44" s="243">
        <v>92.526685999999998</v>
      </c>
      <c r="AM44" s="243">
        <v>93.000991999999997</v>
      </c>
      <c r="AN44" s="243">
        <v>103.2295</v>
      </c>
      <c r="AO44" s="243">
        <v>90.755184</v>
      </c>
      <c r="AP44" s="243">
        <v>86.020756500000005</v>
      </c>
      <c r="AQ44" s="243">
        <v>86.389645000000002</v>
      </c>
      <c r="AR44" s="243">
        <v>104.87903799999999</v>
      </c>
      <c r="AS44" s="243">
        <v>101.837152</v>
      </c>
      <c r="AT44" s="243">
        <v>101.837152</v>
      </c>
      <c r="AU44" s="243">
        <v>100.701525</v>
      </c>
      <c r="AV44" s="243">
        <v>97.077153999999993</v>
      </c>
      <c r="AW44" s="243">
        <v>92.662159000000003</v>
      </c>
      <c r="AX44" s="243">
        <v>93.061961999999994</v>
      </c>
      <c r="AY44" s="243">
        <v>101.690499</v>
      </c>
      <c r="AZ44" s="243">
        <v>95.849928000000006</v>
      </c>
      <c r="BA44" s="243">
        <v>95.387662000000006</v>
      </c>
      <c r="BB44" s="243">
        <v>95.387662000000006</v>
      </c>
      <c r="BC44" s="243">
        <v>95.387662000000006</v>
      </c>
      <c r="BD44" s="243">
        <v>94.578192000000001</v>
      </c>
      <c r="BE44" s="243">
        <v>95.387662000000006</v>
      </c>
      <c r="BF44" s="243">
        <v>102.742053</v>
      </c>
      <c r="BG44" s="243">
        <v>103.017983</v>
      </c>
      <c r="BH44" s="243">
        <v>103.017983</v>
      </c>
      <c r="BI44" s="243">
        <v>103.017983</v>
      </c>
      <c r="BJ44" s="243">
        <v>93.972316000000006</v>
      </c>
      <c r="BK44" s="243">
        <v>94.338524000000007</v>
      </c>
      <c r="BL44" s="243">
        <v>99.203998999999996</v>
      </c>
      <c r="BM44" s="243">
        <v>99.006611000000007</v>
      </c>
      <c r="BN44" s="243">
        <v>96.349096000000003</v>
      </c>
      <c r="BO44" s="243">
        <v>94.869403000000005</v>
      </c>
      <c r="BP44" s="243">
        <v>102.669279</v>
      </c>
      <c r="BQ44" s="243">
        <v>88.305340999999999</v>
      </c>
      <c r="BR44" s="243">
        <v>88.413073519999998</v>
      </c>
      <c r="BS44" s="243">
        <v>97.761007000000006</v>
      </c>
      <c r="BT44" s="243">
        <v>93.772315500000005</v>
      </c>
      <c r="BU44" s="243">
        <v>101.570954</v>
      </c>
      <c r="BV44" s="243">
        <v>103.43885</v>
      </c>
      <c r="BW44" s="243">
        <v>96.630348999999995</v>
      </c>
      <c r="BX44" s="243">
        <v>96.630348999999995</v>
      </c>
      <c r="BY44" s="243">
        <v>103.084255</v>
      </c>
      <c r="BZ44" s="243">
        <v>100.089494</v>
      </c>
      <c r="CA44" s="243">
        <v>96.227690999999993</v>
      </c>
      <c r="CB44" s="243">
        <v>99.881838999999999</v>
      </c>
      <c r="CC44" s="243">
        <v>99.200655999999995</v>
      </c>
      <c r="CD44" s="243">
        <v>98.678762000000006</v>
      </c>
      <c r="CE44" s="243">
        <v>97.810310000000001</v>
      </c>
      <c r="CF44" s="243">
        <v>101.570954</v>
      </c>
      <c r="CG44" s="243">
        <v>95.403853670000004</v>
      </c>
      <c r="CH44" s="243">
        <v>95.765722999999994</v>
      </c>
      <c r="CI44" s="243">
        <v>98.275602000000006</v>
      </c>
      <c r="CJ44" s="243">
        <v>101.75681899999999</v>
      </c>
      <c r="CK44" s="243">
        <v>103.69781462</v>
      </c>
      <c r="CL44" s="243">
        <v>100.94104299999999</v>
      </c>
      <c r="CM44" s="243">
        <v>101.62911699999999</v>
      </c>
      <c r="CN44" s="243">
        <v>95.471609000000001</v>
      </c>
      <c r="CO44" s="243">
        <v>94.577027000000001</v>
      </c>
      <c r="CP44" s="243">
        <v>108.23751437999999</v>
      </c>
      <c r="CQ44" s="243">
        <v>94.380287999999993</v>
      </c>
      <c r="CR44" s="243">
        <v>93.965710000000001</v>
      </c>
      <c r="CS44" s="243">
        <v>92.073154340000002</v>
      </c>
      <c r="CT44" s="243">
        <v>96.966871999999995</v>
      </c>
      <c r="CU44" s="243">
        <v>94.903525999999999</v>
      </c>
      <c r="CV44" s="243">
        <v>108.51640936</v>
      </c>
      <c r="CW44" s="243">
        <v>93.624200000000002</v>
      </c>
      <c r="CX44" s="243">
        <v>94.337566330000001</v>
      </c>
      <c r="CY44" s="243">
        <v>94.790818000000002</v>
      </c>
      <c r="CZ44" s="243">
        <v>96.424242000000007</v>
      </c>
      <c r="DA44" s="243">
        <v>105.062997</v>
      </c>
      <c r="DB44" s="243">
        <v>105.299132</v>
      </c>
      <c r="DC44" s="243">
        <v>103.43885</v>
      </c>
      <c r="DD44" s="243">
        <v>102.68284800000001</v>
      </c>
      <c r="DE44" s="243">
        <v>96.226832999999999</v>
      </c>
      <c r="DF44" s="243">
        <v>96.630348999999995</v>
      </c>
      <c r="DG44" s="243">
        <v>96.855456000000004</v>
      </c>
      <c r="DH44" s="243">
        <v>103.24901905999999</v>
      </c>
      <c r="DI44" s="243">
        <v>105.831537</v>
      </c>
      <c r="DJ44" s="243">
        <v>105.341365</v>
      </c>
      <c r="DK44" s="243">
        <v>94.239182</v>
      </c>
      <c r="DL44" s="243">
        <v>103.835673</v>
      </c>
      <c r="DM44" s="243">
        <v>101.76101</v>
      </c>
      <c r="DN44" s="243">
        <v>97.445978999999994</v>
      </c>
      <c r="DO44" s="243">
        <v>84.845596999999998</v>
      </c>
      <c r="DP44" s="243">
        <v>101.409014</v>
      </c>
      <c r="DQ44" s="243">
        <v>94.663150999999999</v>
      </c>
      <c r="DR44" s="243">
        <v>95.022208000000006</v>
      </c>
      <c r="DS44" s="243">
        <v>95.895257000000001</v>
      </c>
      <c r="DT44" s="243">
        <v>103.978055</v>
      </c>
      <c r="DU44" s="243">
        <v>104.324315</v>
      </c>
      <c r="DV44" s="243">
        <v>93.586402000000007</v>
      </c>
      <c r="DW44" s="243">
        <v>86.781721000000005</v>
      </c>
      <c r="DX44" s="243">
        <v>84.608413749999997</v>
      </c>
      <c r="DY44" s="243">
        <v>96.012702989999994</v>
      </c>
      <c r="DZ44" s="243">
        <v>98.232557999999997</v>
      </c>
      <c r="EA44" s="243">
        <v>98.469707</v>
      </c>
      <c r="EB44" s="243">
        <v>93.472717000000003</v>
      </c>
      <c r="EC44" s="243">
        <v>94.052059</v>
      </c>
      <c r="ED44" s="243">
        <v>97.406587999999999</v>
      </c>
      <c r="EE44" s="243">
        <v>95.652394999999999</v>
      </c>
      <c r="EF44" s="243">
        <v>106.99369375000001</v>
      </c>
      <c r="EG44" s="243">
        <v>105.462926</v>
      </c>
      <c r="EH44" s="243">
        <v>105.462926</v>
      </c>
      <c r="EI44" s="243">
        <v>94.607902999999993</v>
      </c>
      <c r="EJ44" s="243">
        <v>103.14457</v>
      </c>
      <c r="EK44" s="243">
        <v>103.554456</v>
      </c>
      <c r="EL44" s="243">
        <v>103.43885</v>
      </c>
      <c r="EM44" s="243">
        <v>94.884275000000002</v>
      </c>
      <c r="EN44" s="243">
        <v>97.489104999999995</v>
      </c>
      <c r="EO44" s="243">
        <v>105.598232</v>
      </c>
      <c r="EP44" s="243">
        <v>95.859476999999998</v>
      </c>
      <c r="EQ44" s="243">
        <v>95.850206999999997</v>
      </c>
      <c r="ER44" s="243">
        <v>98.142569159999994</v>
      </c>
      <c r="ES44" s="243">
        <v>93.074732999999995</v>
      </c>
      <c r="ET44" s="243">
        <v>91.821239000000006</v>
      </c>
      <c r="EU44" s="243">
        <v>93.980981</v>
      </c>
      <c r="EV44" s="243">
        <v>96.248510999999993</v>
      </c>
      <c r="EW44" s="243">
        <v>92.425387999999998</v>
      </c>
      <c r="EX44" s="243">
        <v>91.202124999999995</v>
      </c>
      <c r="EY44" s="243">
        <v>94.766324999999995</v>
      </c>
      <c r="EZ44" s="243">
        <v>95.451734000000002</v>
      </c>
      <c r="FA44" s="243">
        <v>95.738151000000002</v>
      </c>
      <c r="FB44" s="243">
        <v>99.505530449999995</v>
      </c>
      <c r="FC44" s="243">
        <v>96.980368999999996</v>
      </c>
      <c r="FD44" s="243">
        <v>103.971816</v>
      </c>
      <c r="FE44" s="243">
        <v>97.078920999999994</v>
      </c>
      <c r="FF44" s="243">
        <v>99.958640770000002</v>
      </c>
      <c r="FG44" s="243">
        <v>108.319903</v>
      </c>
      <c r="FH44" s="243">
        <v>90.139463000000006</v>
      </c>
      <c r="FI44" s="243">
        <v>90.658163999999999</v>
      </c>
      <c r="FJ44" s="243">
        <v>94.297015000000002</v>
      </c>
      <c r="FK44" s="243">
        <v>98.293543</v>
      </c>
      <c r="FL44" s="243">
        <v>103.09765595</v>
      </c>
      <c r="FM44" s="243">
        <v>102.777959</v>
      </c>
      <c r="FN44" s="243">
        <v>103.084255</v>
      </c>
      <c r="FO44" s="243">
        <v>102.27794299999999</v>
      </c>
      <c r="FP44" s="243">
        <v>102.27794299999999</v>
      </c>
      <c r="FQ44" s="243">
        <v>102.654392</v>
      </c>
      <c r="FR44" s="243">
        <v>102.654392</v>
      </c>
      <c r="FS44" s="243">
        <v>102.654392</v>
      </c>
      <c r="FT44" s="243">
        <v>105.098748</v>
      </c>
      <c r="FU44" s="243">
        <v>104.84287</v>
      </c>
      <c r="FV44" s="243">
        <v>95.343264000000005</v>
      </c>
      <c r="FW44" s="243">
        <v>94.849202000000005</v>
      </c>
      <c r="FX44" s="243">
        <v>97.629782449999993</v>
      </c>
      <c r="FY44" s="243">
        <v>99.311772000000005</v>
      </c>
      <c r="FZ44" s="243">
        <v>95.966054999999997</v>
      </c>
      <c r="GA44" s="243">
        <v>101.570954</v>
      </c>
      <c r="GB44" s="243">
        <v>101.570954</v>
      </c>
      <c r="GC44" s="243">
        <v>104.414625</v>
      </c>
      <c r="GD44" s="243">
        <v>92.711522329999994</v>
      </c>
      <c r="GE44" s="243">
        <v>103.14457</v>
      </c>
      <c r="GF44" s="243">
        <v>102.68284800000001</v>
      </c>
      <c r="GG44" s="243">
        <v>108.5391224</v>
      </c>
      <c r="GH44" s="243">
        <v>94.811605999999998</v>
      </c>
      <c r="GI44" s="243">
        <v>108.5391224</v>
      </c>
      <c r="GJ44" s="243">
        <v>102.27794299999999</v>
      </c>
      <c r="GK44" s="243">
        <v>95.853880000000004</v>
      </c>
      <c r="GL44" s="243">
        <v>100.19264200000001</v>
      </c>
      <c r="GM44" s="243">
        <v>90.163093000000003</v>
      </c>
      <c r="GN44" s="243">
        <v>96.408787000000004</v>
      </c>
      <c r="GO44" s="243">
        <v>87.537249990000007</v>
      </c>
      <c r="GP44" s="243">
        <v>87.311936990000007</v>
      </c>
      <c r="GQ44" s="243">
        <v>95.087530999999998</v>
      </c>
      <c r="GR44" s="243">
        <v>102.080737</v>
      </c>
      <c r="GS44" s="243">
        <v>102.75382999999999</v>
      </c>
      <c r="GT44" s="243">
        <v>102.603898</v>
      </c>
      <c r="GU44" s="243">
        <v>96.408787000000004</v>
      </c>
      <c r="GV44" s="243">
        <v>96.408787000000004</v>
      </c>
      <c r="GW44" s="243">
        <v>96.408787000000004</v>
      </c>
      <c r="GX44" s="243">
        <v>103.712311</v>
      </c>
      <c r="GY44" s="243">
        <v>103.888779</v>
      </c>
      <c r="GZ44" s="243">
        <v>103.888779</v>
      </c>
      <c r="HA44" s="243">
        <v>103.888779</v>
      </c>
      <c r="HB44" s="243">
        <v>98.132667999999995</v>
      </c>
      <c r="HC44" s="243">
        <v>105.805798</v>
      </c>
      <c r="HD44" s="243">
        <v>105.550642</v>
      </c>
      <c r="HE44" s="243">
        <v>103.969947</v>
      </c>
      <c r="HF44" s="243">
        <v>105.140109</v>
      </c>
      <c r="HG44" s="243">
        <v>100.21638</v>
      </c>
      <c r="HH44" s="243">
        <v>92.457054580000005</v>
      </c>
      <c r="HI44" s="243">
        <v>104.06866599999999</v>
      </c>
      <c r="HJ44" s="243">
        <v>96.600425999999999</v>
      </c>
      <c r="HK44" s="243">
        <v>96.863466000000003</v>
      </c>
      <c r="HL44" s="243">
        <v>95.128955000000005</v>
      </c>
      <c r="HM44" s="243">
        <v>94.772740999999996</v>
      </c>
      <c r="HN44" s="243">
        <v>86.938261120000007</v>
      </c>
      <c r="HO44" s="243">
        <v>88.206509999999994</v>
      </c>
      <c r="HP44" s="243">
        <v>88.679067000000003</v>
      </c>
      <c r="HQ44" s="243">
        <v>102.98156951999999</v>
      </c>
      <c r="HR44" s="243">
        <v>96.888131000000001</v>
      </c>
      <c r="HS44" s="243">
        <v>105.395476</v>
      </c>
      <c r="HT44" s="243"/>
      <c r="HU44" s="243"/>
      <c r="HV44" s="243"/>
      <c r="HW44" s="243"/>
      <c r="HX44" s="243"/>
      <c r="HY44" s="243"/>
      <c r="HZ44" s="243"/>
      <c r="IA44" s="243"/>
    </row>
    <row r="45" spans="1:235" s="244" customFormat="1" x14ac:dyDescent="0.2">
      <c r="A45" s="242"/>
      <c r="B45" s="251">
        <v>45680.875</v>
      </c>
      <c r="C45" s="243">
        <v>99.277291000000005</v>
      </c>
      <c r="D45" s="243">
        <v>99.516119000000003</v>
      </c>
      <c r="E45" s="243">
        <v>99.372900999999999</v>
      </c>
      <c r="F45" s="243">
        <v>99.277291000000005</v>
      </c>
      <c r="G45" s="243">
        <v>96.194884999999999</v>
      </c>
      <c r="H45" s="243">
        <v>105.48262</v>
      </c>
      <c r="I45" s="243">
        <v>105.112741</v>
      </c>
      <c r="J45" s="243">
        <v>105.73491199999999</v>
      </c>
      <c r="K45" s="243">
        <v>95.877173999999997</v>
      </c>
      <c r="L45" s="243">
        <v>100.57728899999999</v>
      </c>
      <c r="M45" s="243">
        <v>105.67770299999999</v>
      </c>
      <c r="N45" s="243">
        <v>104.968074</v>
      </c>
      <c r="O45" s="243">
        <v>103.486144</v>
      </c>
      <c r="P45" s="243">
        <v>97.278284380000002</v>
      </c>
      <c r="Q45" s="243">
        <v>105.625434</v>
      </c>
      <c r="R45" s="243">
        <v>98.964927000000003</v>
      </c>
      <c r="S45" s="243">
        <v>101.47520400000001</v>
      </c>
      <c r="T45" s="243">
        <v>91.043893999999995</v>
      </c>
      <c r="U45" s="243">
        <v>91.764132000000004</v>
      </c>
      <c r="V45" s="243">
        <v>99.623524000000003</v>
      </c>
      <c r="W45" s="243">
        <v>97.015410000000003</v>
      </c>
      <c r="X45" s="243">
        <v>93.536080999999996</v>
      </c>
      <c r="Y45" s="243">
        <v>95.512359000000004</v>
      </c>
      <c r="Z45" s="243">
        <v>105.89368899999999</v>
      </c>
      <c r="AA45" s="243">
        <v>93.466645999999997</v>
      </c>
      <c r="AB45" s="243">
        <v>96.598316999999994</v>
      </c>
      <c r="AC45" s="243">
        <v>97.529537000000005</v>
      </c>
      <c r="AD45" s="243">
        <v>96.774996999999999</v>
      </c>
      <c r="AE45" s="243">
        <v>91.776600000000002</v>
      </c>
      <c r="AF45" s="243">
        <v>98.632909999999995</v>
      </c>
      <c r="AG45" s="243">
        <v>99.649112430000002</v>
      </c>
      <c r="AH45" s="243">
        <v>99.389596999999995</v>
      </c>
      <c r="AI45" s="243">
        <v>99.43965</v>
      </c>
      <c r="AJ45" s="243">
        <v>89.269773999999998</v>
      </c>
      <c r="AK45" s="243">
        <v>99.858272999999997</v>
      </c>
      <c r="AL45" s="243">
        <v>93.252695000000003</v>
      </c>
      <c r="AM45" s="243">
        <v>93.730168000000006</v>
      </c>
      <c r="AN45" s="243">
        <v>104.248639</v>
      </c>
      <c r="AO45" s="243">
        <v>91.532049999999998</v>
      </c>
      <c r="AP45" s="243">
        <v>86.773690000000002</v>
      </c>
      <c r="AQ45" s="243">
        <v>87.144654000000003</v>
      </c>
      <c r="AR45" s="243">
        <v>105.85214000000001</v>
      </c>
      <c r="AS45" s="243">
        <v>102.956931</v>
      </c>
      <c r="AT45" s="243">
        <v>102.956931</v>
      </c>
      <c r="AU45" s="243">
        <v>101.704115</v>
      </c>
      <c r="AV45" s="243">
        <v>97.745339999999999</v>
      </c>
      <c r="AW45" s="243">
        <v>93.362565000000004</v>
      </c>
      <c r="AX45" s="243">
        <v>93.761560000000003</v>
      </c>
      <c r="AY45" s="243">
        <v>102.28533</v>
      </c>
      <c r="AZ45" s="243">
        <v>96.538698999999994</v>
      </c>
      <c r="BA45" s="243">
        <v>96.069348000000005</v>
      </c>
      <c r="BB45" s="243">
        <v>96.069348000000005</v>
      </c>
      <c r="BC45" s="243">
        <v>96.069348000000005</v>
      </c>
      <c r="BD45" s="243">
        <v>95.246779000000004</v>
      </c>
      <c r="BE45" s="243">
        <v>96.069348000000005</v>
      </c>
      <c r="BF45" s="243">
        <v>104.01192399999999</v>
      </c>
      <c r="BG45" s="243">
        <v>104.14749500000001</v>
      </c>
      <c r="BH45" s="243">
        <v>104.14749500000001</v>
      </c>
      <c r="BI45" s="243">
        <v>104.14749500000001</v>
      </c>
      <c r="BJ45" s="243">
        <v>94.682548999999995</v>
      </c>
      <c r="BK45" s="243">
        <v>95.054488000000006</v>
      </c>
      <c r="BL45" s="243">
        <v>99.840425999999994</v>
      </c>
      <c r="BM45" s="243">
        <v>99.647323999999998</v>
      </c>
      <c r="BN45" s="243">
        <v>97.045300999999995</v>
      </c>
      <c r="BO45" s="243">
        <v>95.567779999999999</v>
      </c>
      <c r="BP45" s="243">
        <v>103.422179</v>
      </c>
      <c r="BQ45" s="243">
        <v>89.205145000000002</v>
      </c>
      <c r="BR45" s="243">
        <v>89.313975279999994</v>
      </c>
      <c r="BS45" s="243">
        <v>98.585609000000005</v>
      </c>
      <c r="BT45" s="243">
        <v>94.368791999999999</v>
      </c>
      <c r="BU45" s="243">
        <v>102.174959</v>
      </c>
      <c r="BV45" s="243">
        <v>104.427409</v>
      </c>
      <c r="BW45" s="243">
        <v>97.310692000000003</v>
      </c>
      <c r="BX45" s="243">
        <v>97.310692000000003</v>
      </c>
      <c r="BY45" s="243">
        <v>103.515348</v>
      </c>
      <c r="BZ45" s="243">
        <v>100.145662</v>
      </c>
      <c r="CA45" s="243">
        <v>96.931483999999998</v>
      </c>
      <c r="CB45" s="243">
        <v>100.39952700000001</v>
      </c>
      <c r="CC45" s="243">
        <v>99.745135000000005</v>
      </c>
      <c r="CD45" s="243">
        <v>98.669314</v>
      </c>
      <c r="CE45" s="243">
        <v>98.758540999999994</v>
      </c>
      <c r="CF45" s="243">
        <v>102.174959</v>
      </c>
      <c r="CG45" s="243">
        <v>96.086776</v>
      </c>
      <c r="CH45" s="243">
        <v>96.453389999999999</v>
      </c>
      <c r="CI45" s="243">
        <v>99.140338999999997</v>
      </c>
      <c r="CJ45" s="243">
        <v>102.37840199999999</v>
      </c>
      <c r="CK45" s="243">
        <v>104.3562508</v>
      </c>
      <c r="CL45" s="243">
        <v>101.593515</v>
      </c>
      <c r="CM45" s="243">
        <v>102.411872</v>
      </c>
      <c r="CN45" s="243">
        <v>96.166505000000001</v>
      </c>
      <c r="CO45" s="243">
        <v>95.180071999999996</v>
      </c>
      <c r="CP45" s="243">
        <v>108.94791705999999</v>
      </c>
      <c r="CQ45" s="243">
        <v>95.087085999999999</v>
      </c>
      <c r="CR45" s="243">
        <v>94.672237999999993</v>
      </c>
      <c r="CS45" s="243">
        <v>93.446112110000001</v>
      </c>
      <c r="CT45" s="243">
        <v>97.604516000000004</v>
      </c>
      <c r="CU45" s="243">
        <v>95.573014000000001</v>
      </c>
      <c r="CV45" s="243">
        <v>109.78676458</v>
      </c>
      <c r="CW45" s="243">
        <v>94.299142000000003</v>
      </c>
      <c r="CX45" s="243">
        <v>94.873227330000006</v>
      </c>
      <c r="CY45" s="243">
        <v>95.364414999999994</v>
      </c>
      <c r="CZ45" s="243">
        <v>97.114433000000005</v>
      </c>
      <c r="DA45" s="243">
        <v>106.01825100000001</v>
      </c>
      <c r="DB45" s="243">
        <v>106.24535899999999</v>
      </c>
      <c r="DC45" s="243">
        <v>104.427409</v>
      </c>
      <c r="DD45" s="243">
        <v>103.665892</v>
      </c>
      <c r="DE45" s="243">
        <v>96.913088999999999</v>
      </c>
      <c r="DF45" s="243">
        <v>97.310692000000003</v>
      </c>
      <c r="DG45" s="243">
        <v>97.530178500000005</v>
      </c>
      <c r="DH45" s="243">
        <v>103.30696011000001</v>
      </c>
      <c r="DI45" s="243">
        <v>106.721937</v>
      </c>
      <c r="DJ45" s="243">
        <v>106.25432000000001</v>
      </c>
      <c r="DK45" s="243">
        <v>94.902823670000004</v>
      </c>
      <c r="DL45" s="243">
        <v>104.499368</v>
      </c>
      <c r="DM45" s="243">
        <v>102.38132299999999</v>
      </c>
      <c r="DN45" s="243">
        <v>98.058496000000005</v>
      </c>
      <c r="DO45" s="243">
        <v>85.666295000000005</v>
      </c>
      <c r="DP45" s="243">
        <v>102.031378</v>
      </c>
      <c r="DQ45" s="243">
        <v>95.346199999999996</v>
      </c>
      <c r="DR45" s="243">
        <v>95.704577999999998</v>
      </c>
      <c r="DS45" s="243">
        <v>96.594768000000002</v>
      </c>
      <c r="DT45" s="243">
        <v>104.935524</v>
      </c>
      <c r="DU45" s="243">
        <v>105.255551</v>
      </c>
      <c r="DV45" s="243">
        <v>94.183379000000002</v>
      </c>
      <c r="DW45" s="243">
        <v>87.419655000000006</v>
      </c>
      <c r="DX45" s="243">
        <v>85.170104499999994</v>
      </c>
      <c r="DY45" s="243">
        <v>96.790418470000006</v>
      </c>
      <c r="DZ45" s="243">
        <v>99.122782000000001</v>
      </c>
      <c r="EA45" s="243">
        <v>99.373412000000002</v>
      </c>
      <c r="EB45" s="243">
        <v>94.166780000000003</v>
      </c>
      <c r="EC45" s="243">
        <v>94.747725000000003</v>
      </c>
      <c r="ED45" s="243">
        <v>98.168379999999999</v>
      </c>
      <c r="EE45" s="243">
        <v>96.347863000000004</v>
      </c>
      <c r="EF45" s="243">
        <v>108.24622318999999</v>
      </c>
      <c r="EG45" s="243">
        <v>106.404861</v>
      </c>
      <c r="EH45" s="243">
        <v>106.404861</v>
      </c>
      <c r="EI45" s="243">
        <v>95.276889999999995</v>
      </c>
      <c r="EJ45" s="243">
        <v>104.12837</v>
      </c>
      <c r="EK45" s="243">
        <v>104.552786</v>
      </c>
      <c r="EL45" s="243">
        <v>104.427409</v>
      </c>
      <c r="EM45" s="243">
        <v>95.538810999999995</v>
      </c>
      <c r="EN45" s="243">
        <v>98.312899999999999</v>
      </c>
      <c r="EO45" s="243">
        <v>106.26316799999999</v>
      </c>
      <c r="EP45" s="243">
        <v>96.548222999999993</v>
      </c>
      <c r="EQ45" s="243">
        <v>96.538977000000003</v>
      </c>
      <c r="ER45" s="243">
        <v>98.818934179999999</v>
      </c>
      <c r="ES45" s="243">
        <v>93.843430999999995</v>
      </c>
      <c r="ET45" s="243">
        <v>92.630645999999999</v>
      </c>
      <c r="EU45" s="243">
        <v>94.728409999999997</v>
      </c>
      <c r="EV45" s="243">
        <v>97.683729999999997</v>
      </c>
      <c r="EW45" s="243">
        <v>93.244084999999998</v>
      </c>
      <c r="EX45" s="243">
        <v>91.984281999999993</v>
      </c>
      <c r="EY45" s="243">
        <v>95.473330000000004</v>
      </c>
      <c r="EZ45" s="243">
        <v>96.151518999999993</v>
      </c>
      <c r="FA45" s="243">
        <v>96.434934999999996</v>
      </c>
      <c r="FB45" s="243">
        <v>100.14000073</v>
      </c>
      <c r="FC45" s="243">
        <v>97.598877999999999</v>
      </c>
      <c r="FD45" s="243">
        <v>104.58601899999999</v>
      </c>
      <c r="FE45" s="243">
        <v>97.754963000000004</v>
      </c>
      <c r="FF45" s="243">
        <v>100.59801831999999</v>
      </c>
      <c r="FG45" s="243">
        <v>108.89900400000001</v>
      </c>
      <c r="FH45" s="243">
        <v>90.787594999999996</v>
      </c>
      <c r="FI45" s="243">
        <v>91.308674999999994</v>
      </c>
      <c r="FJ45" s="243">
        <v>95.055577</v>
      </c>
      <c r="FK45" s="243">
        <v>99.158457999999996</v>
      </c>
      <c r="FL45" s="243">
        <v>103.52880500000001</v>
      </c>
      <c r="FM45" s="243">
        <v>103.22049800000001</v>
      </c>
      <c r="FN45" s="243">
        <v>103.515348</v>
      </c>
      <c r="FO45" s="243">
        <v>103.256925</v>
      </c>
      <c r="FP45" s="243">
        <v>103.256925</v>
      </c>
      <c r="FQ45" s="243">
        <v>103.31935900000001</v>
      </c>
      <c r="FR45" s="243">
        <v>103.31935900000001</v>
      </c>
      <c r="FS45" s="243">
        <v>103.31935900000001</v>
      </c>
      <c r="FT45" s="243">
        <v>106.023929</v>
      </c>
      <c r="FU45" s="243">
        <v>105.774894</v>
      </c>
      <c r="FV45" s="243">
        <v>96.061009999999996</v>
      </c>
      <c r="FW45" s="243">
        <v>95.530060000000006</v>
      </c>
      <c r="FX45" s="243">
        <v>98.337132850000003</v>
      </c>
      <c r="FY45" s="243">
        <v>99.865590999999995</v>
      </c>
      <c r="FZ45" s="243">
        <v>96.590376000000006</v>
      </c>
      <c r="GA45" s="243">
        <v>102.174959</v>
      </c>
      <c r="GB45" s="243">
        <v>102.174959</v>
      </c>
      <c r="GC45" s="243">
        <v>105.412604</v>
      </c>
      <c r="GD45" s="243">
        <v>93.435097670000005</v>
      </c>
      <c r="GE45" s="243">
        <v>104.12837</v>
      </c>
      <c r="GF45" s="243">
        <v>103.665892</v>
      </c>
      <c r="GG45" s="243">
        <v>109.80974351</v>
      </c>
      <c r="GH45" s="243">
        <v>95.620067000000006</v>
      </c>
      <c r="GI45" s="243">
        <v>109.80974351</v>
      </c>
      <c r="GJ45" s="243">
        <v>103.256925</v>
      </c>
      <c r="GK45" s="243">
        <v>96.531084000000007</v>
      </c>
      <c r="GL45" s="243">
        <v>101.129537</v>
      </c>
      <c r="GM45" s="243">
        <v>90.921312999999998</v>
      </c>
      <c r="GN45" s="243">
        <v>97.088758999999996</v>
      </c>
      <c r="GO45" s="243">
        <v>88.174395270000005</v>
      </c>
      <c r="GP45" s="243">
        <v>87.947442319999993</v>
      </c>
      <c r="GQ45" s="243">
        <v>95.789022000000003</v>
      </c>
      <c r="GR45" s="243">
        <v>103.423294</v>
      </c>
      <c r="GS45" s="243">
        <v>103.780878</v>
      </c>
      <c r="GT45" s="243">
        <v>103.602898</v>
      </c>
      <c r="GU45" s="243">
        <v>97.088758999999996</v>
      </c>
      <c r="GV45" s="243">
        <v>97.088758999999996</v>
      </c>
      <c r="GW45" s="243">
        <v>97.088758999999996</v>
      </c>
      <c r="GX45" s="243">
        <v>104.369106</v>
      </c>
      <c r="GY45" s="243">
        <v>104.548756</v>
      </c>
      <c r="GZ45" s="243">
        <v>104.548756</v>
      </c>
      <c r="HA45" s="243">
        <v>104.548756</v>
      </c>
      <c r="HB45" s="243">
        <v>98.736439000000004</v>
      </c>
      <c r="HC45" s="243">
        <v>106.84454100000001</v>
      </c>
      <c r="HD45" s="243">
        <v>106.57452600000001</v>
      </c>
      <c r="HE45" s="243">
        <v>104.426075</v>
      </c>
      <c r="HF45" s="243">
        <v>106.139488</v>
      </c>
      <c r="HG45" s="243">
        <v>100.844685</v>
      </c>
      <c r="HH45" s="243">
        <v>93.24543826</v>
      </c>
      <c r="HI45" s="243">
        <v>104.69466199999999</v>
      </c>
      <c r="HJ45" s="243">
        <v>97.265967000000003</v>
      </c>
      <c r="HK45" s="243">
        <v>97.531368000000001</v>
      </c>
      <c r="HL45" s="243">
        <v>95.899512000000001</v>
      </c>
      <c r="HM45" s="243">
        <v>95.495490000000004</v>
      </c>
      <c r="HN45" s="243">
        <v>87.571046620000004</v>
      </c>
      <c r="HO45" s="243">
        <v>88.930312999999998</v>
      </c>
      <c r="HP45" s="243">
        <v>89.411467000000002</v>
      </c>
      <c r="HQ45" s="243">
        <v>103.57341967000001</v>
      </c>
      <c r="HR45" s="243">
        <v>97.56447</v>
      </c>
      <c r="HS45" s="243">
        <v>106.060272</v>
      </c>
      <c r="HT45" s="243"/>
      <c r="HU45" s="243"/>
      <c r="HV45" s="243"/>
      <c r="HW45" s="243"/>
      <c r="HX45" s="243"/>
      <c r="HY45" s="243"/>
      <c r="HZ45" s="243"/>
      <c r="IA45" s="243"/>
    </row>
    <row r="46" spans="1:235" s="244" customFormat="1" x14ac:dyDescent="0.2">
      <c r="A46" s="242"/>
      <c r="B46" s="251">
        <v>45680.895833333336</v>
      </c>
      <c r="C46" s="243">
        <v>99.376198000000002</v>
      </c>
      <c r="D46" s="243">
        <v>99.606273000000002</v>
      </c>
      <c r="E46" s="243">
        <v>99.467937000000006</v>
      </c>
      <c r="F46" s="243">
        <v>99.376198000000002</v>
      </c>
      <c r="G46" s="243">
        <v>96.524279000000007</v>
      </c>
      <c r="H46" s="243">
        <v>105.745598</v>
      </c>
      <c r="I46" s="243">
        <v>105.375709</v>
      </c>
      <c r="J46" s="243">
        <v>105.992244</v>
      </c>
      <c r="K46" s="243">
        <v>96.188113999999999</v>
      </c>
      <c r="L46" s="243">
        <v>100.611593</v>
      </c>
      <c r="M46" s="243">
        <v>105.847077</v>
      </c>
      <c r="N46" s="243">
        <v>105.126271</v>
      </c>
      <c r="O46" s="243">
        <v>103.716219</v>
      </c>
      <c r="P46" s="243">
        <v>97.733098810000001</v>
      </c>
      <c r="Q46" s="243">
        <v>105.85312500000001</v>
      </c>
      <c r="R46" s="243">
        <v>98.773831999999999</v>
      </c>
      <c r="S46" s="243">
        <v>101.77947</v>
      </c>
      <c r="T46" s="243">
        <v>91.567982499999999</v>
      </c>
      <c r="U46" s="243">
        <v>92.290356000000003</v>
      </c>
      <c r="V46" s="243">
        <v>100.016751</v>
      </c>
      <c r="W46" s="243">
        <v>97.392161999999999</v>
      </c>
      <c r="X46" s="243">
        <v>93.864902999999998</v>
      </c>
      <c r="Y46" s="243">
        <v>95.854162000000002</v>
      </c>
      <c r="Z46" s="243">
        <v>106.119452</v>
      </c>
      <c r="AA46" s="243">
        <v>93.726095000000001</v>
      </c>
      <c r="AB46" s="243">
        <v>96.856673999999998</v>
      </c>
      <c r="AC46" s="243">
        <v>97.888407999999998</v>
      </c>
      <c r="AD46" s="243">
        <v>97.142624999999995</v>
      </c>
      <c r="AE46" s="243">
        <v>92.082436000000001</v>
      </c>
      <c r="AF46" s="243">
        <v>98.9919735</v>
      </c>
      <c r="AG46" s="243">
        <v>100.01969224</v>
      </c>
      <c r="AH46" s="243">
        <v>99.757672999999997</v>
      </c>
      <c r="AI46" s="243">
        <v>99.812408000000005</v>
      </c>
      <c r="AJ46" s="243">
        <v>89.590928000000005</v>
      </c>
      <c r="AK46" s="243">
        <v>100.252905</v>
      </c>
      <c r="AL46" s="243">
        <v>93.546390000000002</v>
      </c>
      <c r="AM46" s="243">
        <v>94.025480999999999</v>
      </c>
      <c r="AN46" s="243">
        <v>104.50818200000001</v>
      </c>
      <c r="AO46" s="243">
        <v>91.870963000000003</v>
      </c>
      <c r="AP46" s="243">
        <v>87.022611999999995</v>
      </c>
      <c r="AQ46" s="243">
        <v>87.396640000000005</v>
      </c>
      <c r="AR46" s="243">
        <v>106.09299300000001</v>
      </c>
      <c r="AS46" s="243">
        <v>103.11212500000001</v>
      </c>
      <c r="AT46" s="243">
        <v>103.11212500000001</v>
      </c>
      <c r="AU46" s="243">
        <v>101.816354</v>
      </c>
      <c r="AV46" s="243">
        <v>98.121340000000004</v>
      </c>
      <c r="AW46" s="243">
        <v>93.694316999999998</v>
      </c>
      <c r="AX46" s="243">
        <v>94.100671000000006</v>
      </c>
      <c r="AY46" s="243">
        <v>102.67039699999999</v>
      </c>
      <c r="AZ46" s="243">
        <v>96.894013999999999</v>
      </c>
      <c r="BA46" s="243">
        <v>96.416977000000003</v>
      </c>
      <c r="BB46" s="243">
        <v>96.416977000000003</v>
      </c>
      <c r="BC46" s="243">
        <v>96.416977000000003</v>
      </c>
      <c r="BD46" s="243">
        <v>95.580609999999993</v>
      </c>
      <c r="BE46" s="243">
        <v>96.416977000000003</v>
      </c>
      <c r="BF46" s="243">
        <v>104.205988</v>
      </c>
      <c r="BG46" s="243">
        <v>104.313823</v>
      </c>
      <c r="BH46" s="243">
        <v>104.313823</v>
      </c>
      <c r="BI46" s="243">
        <v>104.313823</v>
      </c>
      <c r="BJ46" s="243">
        <v>95.023418000000007</v>
      </c>
      <c r="BK46" s="243">
        <v>95.392910999999998</v>
      </c>
      <c r="BL46" s="243">
        <v>100.48185599999999</v>
      </c>
      <c r="BM46" s="243">
        <v>100.200489</v>
      </c>
      <c r="BN46" s="243">
        <v>97.284293000000005</v>
      </c>
      <c r="BO46" s="243">
        <v>95.800827999999996</v>
      </c>
      <c r="BP46" s="243">
        <v>103.42046999999999</v>
      </c>
      <c r="BQ46" s="243">
        <v>89.529966000000002</v>
      </c>
      <c r="BR46" s="243">
        <v>89.639192559999998</v>
      </c>
      <c r="BS46" s="243">
        <v>98.692357000000001</v>
      </c>
      <c r="BT46" s="243">
        <v>94.757212499999994</v>
      </c>
      <c r="BU46" s="243">
        <v>102.55650199999999</v>
      </c>
      <c r="BV46" s="243">
        <v>104.68597800000001</v>
      </c>
      <c r="BW46" s="243">
        <v>97.495440000000002</v>
      </c>
      <c r="BX46" s="243">
        <v>97.505173999999997</v>
      </c>
      <c r="BY46" s="243">
        <v>103.46144200000001</v>
      </c>
      <c r="BZ46" s="243">
        <v>100.40199</v>
      </c>
      <c r="CA46" s="243">
        <v>97.184128000000001</v>
      </c>
      <c r="CB46" s="243">
        <v>100.179779</v>
      </c>
      <c r="CC46" s="243">
        <v>99.560713000000007</v>
      </c>
      <c r="CD46" s="243">
        <v>99.030573000000004</v>
      </c>
      <c r="CE46" s="243">
        <v>99.188282999999998</v>
      </c>
      <c r="CF46" s="243">
        <v>102.55650199999999</v>
      </c>
      <c r="CG46" s="243">
        <v>96.439699000000005</v>
      </c>
      <c r="CH46" s="243">
        <v>96.808252999999993</v>
      </c>
      <c r="CI46" s="243">
        <v>99.549745000000001</v>
      </c>
      <c r="CJ46" s="243">
        <v>102.557635</v>
      </c>
      <c r="CK46" s="243">
        <v>104.89284198</v>
      </c>
      <c r="CL46" s="243">
        <v>101.956489</v>
      </c>
      <c r="CM46" s="243">
        <v>102.762216</v>
      </c>
      <c r="CN46" s="243">
        <v>96.549724999999995</v>
      </c>
      <c r="CO46" s="243">
        <v>95.573417000000006</v>
      </c>
      <c r="CP46" s="243">
        <v>109.32826788</v>
      </c>
      <c r="CQ46" s="243">
        <v>95.292553999999996</v>
      </c>
      <c r="CR46" s="243">
        <v>94.911883000000003</v>
      </c>
      <c r="CS46" s="243">
        <v>93.903339639999999</v>
      </c>
      <c r="CT46" s="243">
        <v>97.724496000000002</v>
      </c>
      <c r="CU46" s="243">
        <v>95.893935999999997</v>
      </c>
      <c r="CV46" s="243">
        <v>110.02082753000001</v>
      </c>
      <c r="CW46" s="243">
        <v>94.547861999999995</v>
      </c>
      <c r="CX46" s="243">
        <v>95.321591999999995</v>
      </c>
      <c r="CY46" s="243">
        <v>95.798755999999997</v>
      </c>
      <c r="CZ46" s="243">
        <v>97.362666000000004</v>
      </c>
      <c r="DA46" s="243">
        <v>106.297095</v>
      </c>
      <c r="DB46" s="243">
        <v>106.538454</v>
      </c>
      <c r="DC46" s="243">
        <v>104.68597800000001</v>
      </c>
      <c r="DD46" s="243">
        <v>103.933368</v>
      </c>
      <c r="DE46" s="243">
        <v>97.135993999999997</v>
      </c>
      <c r="DF46" s="243">
        <v>97.505173999999997</v>
      </c>
      <c r="DG46" s="243">
        <v>97.875149999999991</v>
      </c>
      <c r="DH46" s="243">
        <v>103.57137962</v>
      </c>
      <c r="DI46" s="243">
        <v>106.84740499999999</v>
      </c>
      <c r="DJ46" s="243">
        <v>106.41041199999999</v>
      </c>
      <c r="DK46" s="243">
        <v>95.239819330000003</v>
      </c>
      <c r="DL46" s="243">
        <v>105.030112</v>
      </c>
      <c r="DM46" s="243">
        <v>102.8519</v>
      </c>
      <c r="DN46" s="243">
        <v>98.462778</v>
      </c>
      <c r="DO46" s="243">
        <v>85.976286999999999</v>
      </c>
      <c r="DP46" s="243">
        <v>102.50713399999999</v>
      </c>
      <c r="DQ46" s="243">
        <v>95.679595000000006</v>
      </c>
      <c r="DR46" s="243">
        <v>96.045033000000004</v>
      </c>
      <c r="DS46" s="243">
        <v>96.962986999999998</v>
      </c>
      <c r="DT46" s="243">
        <v>105.175308</v>
      </c>
      <c r="DU46" s="243">
        <v>105.481387</v>
      </c>
      <c r="DV46" s="243">
        <v>93.998416000000006</v>
      </c>
      <c r="DW46" s="243">
        <v>87.869107</v>
      </c>
      <c r="DX46" s="243">
        <v>85.677671000000004</v>
      </c>
      <c r="DY46" s="243">
        <v>97.087992479999997</v>
      </c>
      <c r="DZ46" s="243">
        <v>99.564277000000004</v>
      </c>
      <c r="EA46" s="243">
        <v>99.813597999999999</v>
      </c>
      <c r="EB46" s="243">
        <v>94.497513999999995</v>
      </c>
      <c r="EC46" s="243">
        <v>95.083241999999998</v>
      </c>
      <c r="ED46" s="243">
        <v>98.079358999999997</v>
      </c>
      <c r="EE46" s="243">
        <v>96.745275000000007</v>
      </c>
      <c r="EF46" s="243">
        <v>108.47700175</v>
      </c>
      <c r="EG46" s="243">
        <v>106.63094700000001</v>
      </c>
      <c r="EH46" s="243">
        <v>106.63094700000001</v>
      </c>
      <c r="EI46" s="243">
        <v>95.472190999999995</v>
      </c>
      <c r="EJ46" s="243">
        <v>104.39220400000001</v>
      </c>
      <c r="EK46" s="243">
        <v>104.810849</v>
      </c>
      <c r="EL46" s="243">
        <v>104.68597800000001</v>
      </c>
      <c r="EM46" s="243">
        <v>95.814075000000003</v>
      </c>
      <c r="EN46" s="243">
        <v>98.697141000000002</v>
      </c>
      <c r="EO46" s="243">
        <v>106.796618</v>
      </c>
      <c r="EP46" s="243">
        <v>96.903171999999998</v>
      </c>
      <c r="EQ46" s="243">
        <v>96.894281000000007</v>
      </c>
      <c r="ER46" s="243">
        <v>99.196604170000001</v>
      </c>
      <c r="ES46" s="243">
        <v>94.158570999999995</v>
      </c>
      <c r="ET46" s="243">
        <v>92.956649999999996</v>
      </c>
      <c r="EU46" s="243">
        <v>95.042843000000005</v>
      </c>
      <c r="EV46" s="243">
        <v>98.161692000000002</v>
      </c>
      <c r="EW46" s="243">
        <v>93.544374000000005</v>
      </c>
      <c r="EX46" s="243">
        <v>92.276072999999997</v>
      </c>
      <c r="EY46" s="243">
        <v>96.010726000000005</v>
      </c>
      <c r="EZ46" s="243">
        <v>96.598571000000007</v>
      </c>
      <c r="FA46" s="243">
        <v>96.844346000000002</v>
      </c>
      <c r="FB46" s="243">
        <v>100.55384333000001</v>
      </c>
      <c r="FC46" s="243">
        <v>97.692417000000006</v>
      </c>
      <c r="FD46" s="243">
        <v>105.077472</v>
      </c>
      <c r="FE46" s="243">
        <v>98.121205000000003</v>
      </c>
      <c r="FF46" s="243">
        <v>101.20991689</v>
      </c>
      <c r="FG46" s="243">
        <v>109.39546300000001</v>
      </c>
      <c r="FH46" s="243">
        <v>91.0849525</v>
      </c>
      <c r="FI46" s="243">
        <v>91.610308000000003</v>
      </c>
      <c r="FJ46" s="243">
        <v>95.363316999999995</v>
      </c>
      <c r="FK46" s="243">
        <v>99.565787</v>
      </c>
      <c r="FL46" s="243">
        <v>103.47489199</v>
      </c>
      <c r="FM46" s="243">
        <v>103.177077</v>
      </c>
      <c r="FN46" s="243">
        <v>103.46144200000001</v>
      </c>
      <c r="FO46" s="243">
        <v>103.537846</v>
      </c>
      <c r="FP46" s="243">
        <v>103.537846</v>
      </c>
      <c r="FQ46" s="243">
        <v>102.978627</v>
      </c>
      <c r="FR46" s="243">
        <v>102.978627</v>
      </c>
      <c r="FS46" s="243">
        <v>102.978627</v>
      </c>
      <c r="FT46" s="243">
        <v>106.1978</v>
      </c>
      <c r="FU46" s="243">
        <v>105.953124</v>
      </c>
      <c r="FV46" s="243">
        <v>96.354101999999997</v>
      </c>
      <c r="FW46" s="243">
        <v>95.908631999999997</v>
      </c>
      <c r="FX46" s="243">
        <v>98.747727470000001</v>
      </c>
      <c r="FY46" s="243">
        <v>99.702218999999999</v>
      </c>
      <c r="FZ46" s="243">
        <v>96.998182</v>
      </c>
      <c r="GA46" s="243">
        <v>102.55650199999999</v>
      </c>
      <c r="GB46" s="243">
        <v>102.55650199999999</v>
      </c>
      <c r="GC46" s="243">
        <v>105.665244</v>
      </c>
      <c r="GD46" s="243">
        <v>93.694350330000006</v>
      </c>
      <c r="GE46" s="243">
        <v>104.39220400000001</v>
      </c>
      <c r="GF46" s="243">
        <v>103.933368</v>
      </c>
      <c r="GG46" s="243">
        <v>110.04385545</v>
      </c>
      <c r="GH46" s="243">
        <v>95.630457000000007</v>
      </c>
      <c r="GI46" s="243">
        <v>110.04385545</v>
      </c>
      <c r="GJ46" s="243">
        <v>103.537846</v>
      </c>
      <c r="GK46" s="243">
        <v>96.854287999999997</v>
      </c>
      <c r="GL46" s="243">
        <v>101.47431400000001</v>
      </c>
      <c r="GM46" s="243">
        <v>91.206509999999994</v>
      </c>
      <c r="GN46" s="243">
        <v>97.418342999999993</v>
      </c>
      <c r="GO46" s="243">
        <v>88.525767000000002</v>
      </c>
      <c r="GP46" s="243">
        <v>88.297909649999994</v>
      </c>
      <c r="GQ46" s="243">
        <v>95.681391000000005</v>
      </c>
      <c r="GR46" s="243">
        <v>103.65159800000001</v>
      </c>
      <c r="GS46" s="243">
        <v>104.041122</v>
      </c>
      <c r="GT46" s="243">
        <v>103.865556</v>
      </c>
      <c r="GU46" s="243">
        <v>97.418342999999993</v>
      </c>
      <c r="GV46" s="243">
        <v>97.418342999999993</v>
      </c>
      <c r="GW46" s="243">
        <v>97.418342999999993</v>
      </c>
      <c r="GX46" s="243">
        <v>104.890637</v>
      </c>
      <c r="GY46" s="243">
        <v>105.07389499999999</v>
      </c>
      <c r="GZ46" s="243">
        <v>105.07389499999999</v>
      </c>
      <c r="HA46" s="243">
        <v>105.07389499999999</v>
      </c>
      <c r="HB46" s="243">
        <v>98.837962000000005</v>
      </c>
      <c r="HC46" s="243">
        <v>107.05792099999999</v>
      </c>
      <c r="HD46" s="243">
        <v>106.778868</v>
      </c>
      <c r="HE46" s="243">
        <v>104.349949</v>
      </c>
      <c r="HF46" s="243">
        <v>106.395454</v>
      </c>
      <c r="HG46" s="243">
        <v>101.319767</v>
      </c>
      <c r="HH46" s="243">
        <v>93.255570230000004</v>
      </c>
      <c r="HI46" s="243">
        <v>105.19814700000001</v>
      </c>
      <c r="HJ46" s="243">
        <v>97.637117500000002</v>
      </c>
      <c r="HK46" s="243">
        <v>97.904112999999995</v>
      </c>
      <c r="HL46" s="243">
        <v>96.194346999999993</v>
      </c>
      <c r="HM46" s="243">
        <v>95.831028000000003</v>
      </c>
      <c r="HN46" s="243">
        <v>87.920014030000004</v>
      </c>
      <c r="HO46" s="243">
        <v>89.210527499999998</v>
      </c>
      <c r="HP46" s="243">
        <v>89.69332</v>
      </c>
      <c r="HQ46" s="243">
        <v>103.95556800999999</v>
      </c>
      <c r="HR46" s="243">
        <v>97.924657999999994</v>
      </c>
      <c r="HS46" s="243">
        <v>106.59223299999999</v>
      </c>
      <c r="HT46" s="243"/>
      <c r="HU46" s="243"/>
      <c r="HV46" s="243"/>
      <c r="HW46" s="243"/>
      <c r="HX46" s="243"/>
      <c r="HY46" s="243"/>
      <c r="HZ46" s="243"/>
      <c r="IA46" s="243"/>
    </row>
    <row r="47" spans="1:235" s="244" customFormat="1" x14ac:dyDescent="0.2">
      <c r="A47" s="242"/>
      <c r="B47" s="251">
        <v>45680.916666666664</v>
      </c>
      <c r="C47" s="243">
        <v>98.292495000000002</v>
      </c>
      <c r="D47" s="243">
        <v>98.503484999999998</v>
      </c>
      <c r="E47" s="243">
        <v>98.374673000000001</v>
      </c>
      <c r="F47" s="243">
        <v>98.292495000000002</v>
      </c>
      <c r="G47" s="243">
        <v>96.243269999999995</v>
      </c>
      <c r="H47" s="243">
        <v>105.478403</v>
      </c>
      <c r="I47" s="243">
        <v>105.068814</v>
      </c>
      <c r="J47" s="243">
        <v>105.73150099999999</v>
      </c>
      <c r="K47" s="243">
        <v>95.972097000000005</v>
      </c>
      <c r="L47" s="243">
        <v>99.432822999999999</v>
      </c>
      <c r="M47" s="243">
        <v>105.510777</v>
      </c>
      <c r="N47" s="243">
        <v>104.751242</v>
      </c>
      <c r="O47" s="243">
        <v>102.51463699999999</v>
      </c>
      <c r="P47" s="243">
        <v>96.764472670000004</v>
      </c>
      <c r="Q47" s="243">
        <v>105.57547099999999</v>
      </c>
      <c r="R47" s="243">
        <v>98.537380999999996</v>
      </c>
      <c r="S47" s="243">
        <v>100.691294</v>
      </c>
      <c r="T47" s="243">
        <v>91.075485499999999</v>
      </c>
      <c r="U47" s="243">
        <v>91.787858999999997</v>
      </c>
      <c r="V47" s="243">
        <v>99.042325000000005</v>
      </c>
      <c r="W47" s="243">
        <v>97.058374999999998</v>
      </c>
      <c r="X47" s="243">
        <v>93.572096999999999</v>
      </c>
      <c r="Y47" s="243">
        <v>95.542240000000007</v>
      </c>
      <c r="Z47" s="243">
        <v>106.049296</v>
      </c>
      <c r="AA47" s="243">
        <v>93.462582999999995</v>
      </c>
      <c r="AB47" s="243">
        <v>96.704503000000003</v>
      </c>
      <c r="AC47" s="243">
        <v>97.463401000000005</v>
      </c>
      <c r="AD47" s="243">
        <v>96.820925000000003</v>
      </c>
      <c r="AE47" s="243">
        <v>91.640846999999994</v>
      </c>
      <c r="AF47" s="243">
        <v>98.005896000000007</v>
      </c>
      <c r="AG47" s="243">
        <v>99.018564040000001</v>
      </c>
      <c r="AH47" s="243">
        <v>98.740640999999997</v>
      </c>
      <c r="AI47" s="243">
        <v>98.817532</v>
      </c>
      <c r="AJ47" s="243">
        <v>89.268333999999996</v>
      </c>
      <c r="AK47" s="243">
        <v>99.274182999999994</v>
      </c>
      <c r="AL47" s="243">
        <v>93.269845329999995</v>
      </c>
      <c r="AM47" s="243">
        <v>93.746915000000001</v>
      </c>
      <c r="AN47" s="243">
        <v>104.31207000000001</v>
      </c>
      <c r="AO47" s="243">
        <v>91.583274000000003</v>
      </c>
      <c r="AP47" s="243">
        <v>86.550619999999995</v>
      </c>
      <c r="AQ47" s="243">
        <v>86.919880000000006</v>
      </c>
      <c r="AR47" s="243">
        <v>105.883667</v>
      </c>
      <c r="AS47" s="243">
        <v>103.077046</v>
      </c>
      <c r="AT47" s="243">
        <v>103.077046</v>
      </c>
      <c r="AU47" s="243">
        <v>101.648453</v>
      </c>
      <c r="AV47" s="243">
        <v>97.726716999999994</v>
      </c>
      <c r="AW47" s="243">
        <v>92.842699999999994</v>
      </c>
      <c r="AX47" s="243">
        <v>93.270499999999998</v>
      </c>
      <c r="AY47" s="243">
        <v>101.695617</v>
      </c>
      <c r="AZ47" s="243">
        <v>96.555788000000007</v>
      </c>
      <c r="BA47" s="243">
        <v>96.112268999999998</v>
      </c>
      <c r="BB47" s="243">
        <v>96.112268999999998</v>
      </c>
      <c r="BC47" s="243">
        <v>96.112268999999998</v>
      </c>
      <c r="BD47" s="243">
        <v>95.337130999999999</v>
      </c>
      <c r="BE47" s="243">
        <v>96.112268999999998</v>
      </c>
      <c r="BF47" s="243">
        <v>104.33136399999999</v>
      </c>
      <c r="BG47" s="243">
        <v>104.27507199999999</v>
      </c>
      <c r="BH47" s="243">
        <v>104.27507199999999</v>
      </c>
      <c r="BI47" s="243">
        <v>104.27507199999999</v>
      </c>
      <c r="BJ47" s="243">
        <v>94.746542000000005</v>
      </c>
      <c r="BK47" s="243">
        <v>95.100211000000002</v>
      </c>
      <c r="BL47" s="243">
        <v>99.473938000000004</v>
      </c>
      <c r="BM47" s="243">
        <v>99.306139000000002</v>
      </c>
      <c r="BN47" s="243">
        <v>97.208584000000002</v>
      </c>
      <c r="BO47" s="243">
        <v>95.649469999999994</v>
      </c>
      <c r="BP47" s="243">
        <v>103.089512</v>
      </c>
      <c r="BQ47" s="243">
        <v>89.198426999999995</v>
      </c>
      <c r="BR47" s="243">
        <v>89.307249080000005</v>
      </c>
      <c r="BS47" s="243">
        <v>98.477238999999997</v>
      </c>
      <c r="BT47" s="243">
        <v>93.915430000000001</v>
      </c>
      <c r="BU47" s="243">
        <v>101.590901</v>
      </c>
      <c r="BV47" s="243">
        <v>104.427862</v>
      </c>
      <c r="BW47" s="243">
        <v>97.604400999999996</v>
      </c>
      <c r="BX47" s="243">
        <v>97.614120999999997</v>
      </c>
      <c r="BY47" s="243">
        <v>102.044616</v>
      </c>
      <c r="BZ47" s="243">
        <v>99.075022000000004</v>
      </c>
      <c r="CA47" s="243">
        <v>97.083831000000004</v>
      </c>
      <c r="CB47" s="243">
        <v>99.832645999999997</v>
      </c>
      <c r="CC47" s="243">
        <v>99.271421000000004</v>
      </c>
      <c r="CD47" s="243">
        <v>97.802347999999995</v>
      </c>
      <c r="CE47" s="243">
        <v>98.817976000000002</v>
      </c>
      <c r="CF47" s="243">
        <v>101.590901</v>
      </c>
      <c r="CG47" s="243">
        <v>96.109558000000007</v>
      </c>
      <c r="CH47" s="243">
        <v>96.471552000000003</v>
      </c>
      <c r="CI47" s="243">
        <v>99.250449000000003</v>
      </c>
      <c r="CJ47" s="243">
        <v>101.49185</v>
      </c>
      <c r="CK47" s="243">
        <v>103.88367906000001</v>
      </c>
      <c r="CL47" s="243">
        <v>101.039368</v>
      </c>
      <c r="CM47" s="243">
        <v>101.94506800000001</v>
      </c>
      <c r="CN47" s="243">
        <v>95.847644000000003</v>
      </c>
      <c r="CO47" s="243">
        <v>94.722391000000002</v>
      </c>
      <c r="CP47" s="243">
        <v>108.41483113</v>
      </c>
      <c r="CQ47" s="243">
        <v>94.893191000000002</v>
      </c>
      <c r="CR47" s="243">
        <v>94.689913000000004</v>
      </c>
      <c r="CS47" s="243">
        <v>93.760015150000001</v>
      </c>
      <c r="CT47" s="243">
        <v>96.779005999999995</v>
      </c>
      <c r="CU47" s="243">
        <v>95.492044000000007</v>
      </c>
      <c r="CV47" s="243">
        <v>109.94809232</v>
      </c>
      <c r="CW47" s="243">
        <v>94.196945999999997</v>
      </c>
      <c r="CX47" s="243">
        <v>95.28345367</v>
      </c>
      <c r="CY47" s="243">
        <v>95.706723999999994</v>
      </c>
      <c r="CZ47" s="243">
        <v>97.328281000000004</v>
      </c>
      <c r="DA47" s="243">
        <v>106.081368</v>
      </c>
      <c r="DB47" s="243">
        <v>106.339271</v>
      </c>
      <c r="DC47" s="243">
        <v>104.427862</v>
      </c>
      <c r="DD47" s="243">
        <v>103.684089</v>
      </c>
      <c r="DE47" s="243">
        <v>97.090125</v>
      </c>
      <c r="DF47" s="243">
        <v>97.614120999999997</v>
      </c>
      <c r="DG47" s="243">
        <v>97.504713500000008</v>
      </c>
      <c r="DH47" s="243">
        <v>102.20252322</v>
      </c>
      <c r="DI47" s="243">
        <v>106.374511</v>
      </c>
      <c r="DJ47" s="243">
        <v>105.988259</v>
      </c>
      <c r="DK47" s="243">
        <v>95.015387000000004</v>
      </c>
      <c r="DL47" s="243">
        <v>104.01288</v>
      </c>
      <c r="DM47" s="243">
        <v>101.906964</v>
      </c>
      <c r="DN47" s="243">
        <v>97.518720999999999</v>
      </c>
      <c r="DO47" s="243">
        <v>85.671786999999995</v>
      </c>
      <c r="DP47" s="243">
        <v>101.57164</v>
      </c>
      <c r="DQ47" s="243">
        <v>95.375580999999997</v>
      </c>
      <c r="DR47" s="243">
        <v>95.740674999999996</v>
      </c>
      <c r="DS47" s="243">
        <v>96.289102</v>
      </c>
      <c r="DT47" s="243">
        <v>104.89194500000001</v>
      </c>
      <c r="DU47" s="243">
        <v>105.18148600000001</v>
      </c>
      <c r="DV47" s="243">
        <v>93.805374</v>
      </c>
      <c r="DW47" s="243">
        <v>87.681652999999997</v>
      </c>
      <c r="DX47" s="243">
        <v>85.543820749999995</v>
      </c>
      <c r="DY47" s="243">
        <v>96.309161739999993</v>
      </c>
      <c r="DZ47" s="243">
        <v>99.226290000000006</v>
      </c>
      <c r="EA47" s="243">
        <v>99.471890999999999</v>
      </c>
      <c r="EB47" s="243">
        <v>94.241093000000006</v>
      </c>
      <c r="EC47" s="243">
        <v>94.802803999999995</v>
      </c>
      <c r="ED47" s="243">
        <v>97.485307000000006</v>
      </c>
      <c r="EE47" s="243">
        <v>96.039122000000006</v>
      </c>
      <c r="EF47" s="243">
        <v>108.40528716</v>
      </c>
      <c r="EG47" s="243">
        <v>106.443673</v>
      </c>
      <c r="EH47" s="243">
        <v>106.443673</v>
      </c>
      <c r="EI47" s="243">
        <v>95.200858999999994</v>
      </c>
      <c r="EJ47" s="243">
        <v>104.134502</v>
      </c>
      <c r="EK47" s="243">
        <v>104.552356</v>
      </c>
      <c r="EL47" s="243">
        <v>104.427862</v>
      </c>
      <c r="EM47" s="243">
        <v>95.460999000000001</v>
      </c>
      <c r="EN47" s="243">
        <v>98.497198999999995</v>
      </c>
      <c r="EO47" s="243">
        <v>105.766389</v>
      </c>
      <c r="EP47" s="243">
        <v>96.565372999999994</v>
      </c>
      <c r="EQ47" s="243">
        <v>96.556067999999996</v>
      </c>
      <c r="ER47" s="243">
        <v>98.786531780000004</v>
      </c>
      <c r="ES47" s="243">
        <v>93.800856999999993</v>
      </c>
      <c r="ET47" s="243">
        <v>92.651797000000002</v>
      </c>
      <c r="EU47" s="243">
        <v>94.713452000000004</v>
      </c>
      <c r="EV47" s="243">
        <v>98.011868000000007</v>
      </c>
      <c r="EW47" s="243">
        <v>92.931458000000006</v>
      </c>
      <c r="EX47" s="243">
        <v>91.737942000000004</v>
      </c>
      <c r="EY47" s="243">
        <v>95.457454999999996</v>
      </c>
      <c r="EZ47" s="243">
        <v>95.934658999999996</v>
      </c>
      <c r="FA47" s="243">
        <v>96.134285000000006</v>
      </c>
      <c r="FB47" s="243">
        <v>99.658469519999997</v>
      </c>
      <c r="FC47" s="243">
        <v>96.681880000000007</v>
      </c>
      <c r="FD47" s="243">
        <v>104.046345</v>
      </c>
      <c r="FE47" s="243">
        <v>97.717243999999994</v>
      </c>
      <c r="FF47" s="243">
        <v>100.16848315</v>
      </c>
      <c r="FG47" s="243">
        <v>108.333564</v>
      </c>
      <c r="FH47" s="243">
        <v>90.892448000000002</v>
      </c>
      <c r="FI47" s="243">
        <v>91.411788000000001</v>
      </c>
      <c r="FJ47" s="243">
        <v>95.035542000000007</v>
      </c>
      <c r="FK47" s="243">
        <v>99.265394000000001</v>
      </c>
      <c r="FL47" s="243">
        <v>102.0578818</v>
      </c>
      <c r="FM47" s="243">
        <v>101.78318400000001</v>
      </c>
      <c r="FN47" s="243">
        <v>102.044616</v>
      </c>
      <c r="FO47" s="243">
        <v>103.28187699999999</v>
      </c>
      <c r="FP47" s="243">
        <v>103.28187699999999</v>
      </c>
      <c r="FQ47" s="243">
        <v>102.101557</v>
      </c>
      <c r="FR47" s="243">
        <v>102.101557</v>
      </c>
      <c r="FS47" s="243">
        <v>102.101557</v>
      </c>
      <c r="FT47" s="243">
        <v>105.808795</v>
      </c>
      <c r="FU47" s="243">
        <v>105.57701900000001</v>
      </c>
      <c r="FV47" s="243">
        <v>96.332182000000003</v>
      </c>
      <c r="FW47" s="243">
        <v>96.253055000000003</v>
      </c>
      <c r="FX47" s="243">
        <v>98.027478590000001</v>
      </c>
      <c r="FY47" s="243">
        <v>99.411317999999994</v>
      </c>
      <c r="FZ47" s="243">
        <v>96.078432000000006</v>
      </c>
      <c r="GA47" s="243">
        <v>101.590901</v>
      </c>
      <c r="GB47" s="243">
        <v>101.590901</v>
      </c>
      <c r="GC47" s="243">
        <v>105.438326</v>
      </c>
      <c r="GD47" s="243">
        <v>93.431218670000007</v>
      </c>
      <c r="GE47" s="243">
        <v>104.134502</v>
      </c>
      <c r="GF47" s="243">
        <v>103.684089</v>
      </c>
      <c r="GG47" s="243">
        <v>109.97110502</v>
      </c>
      <c r="GH47" s="243">
        <v>95.208162000000002</v>
      </c>
      <c r="GI47" s="243">
        <v>109.97110502</v>
      </c>
      <c r="GJ47" s="243">
        <v>103.28187699999999</v>
      </c>
      <c r="GK47" s="243">
        <v>96.544604000000007</v>
      </c>
      <c r="GL47" s="243">
        <v>101.242355</v>
      </c>
      <c r="GM47" s="243">
        <v>90.729690000000005</v>
      </c>
      <c r="GN47" s="243">
        <v>97.085368000000003</v>
      </c>
      <c r="GO47" s="243">
        <v>87.882033849999999</v>
      </c>
      <c r="GP47" s="243">
        <v>87.65583341</v>
      </c>
      <c r="GQ47" s="243">
        <v>95.458912999999995</v>
      </c>
      <c r="GR47" s="243">
        <v>103.873865</v>
      </c>
      <c r="GS47" s="243">
        <v>103.85057999999999</v>
      </c>
      <c r="GT47" s="243">
        <v>103.644445</v>
      </c>
      <c r="GU47" s="243">
        <v>97.085368000000003</v>
      </c>
      <c r="GV47" s="243">
        <v>97.085368000000003</v>
      </c>
      <c r="GW47" s="243">
        <v>97.085368000000003</v>
      </c>
      <c r="GX47" s="243">
        <v>103.86991399999999</v>
      </c>
      <c r="GY47" s="243">
        <v>104.053192</v>
      </c>
      <c r="GZ47" s="243">
        <v>104.053192</v>
      </c>
      <c r="HA47" s="243">
        <v>104.053192</v>
      </c>
      <c r="HB47" s="243">
        <v>97.779850999999994</v>
      </c>
      <c r="HC47" s="243">
        <v>106.778515</v>
      </c>
      <c r="HD47" s="243">
        <v>106.492834</v>
      </c>
      <c r="HE47" s="243">
        <v>102.93811700000001</v>
      </c>
      <c r="HF47" s="243">
        <v>106.15385999999999</v>
      </c>
      <c r="HG47" s="243">
        <v>100.42851</v>
      </c>
      <c r="HH47" s="243">
        <v>92.843762499999997</v>
      </c>
      <c r="HI47" s="243">
        <v>104.160304</v>
      </c>
      <c r="HJ47" s="243">
        <v>97.234613999999993</v>
      </c>
      <c r="HK47" s="243">
        <v>97.501514999999998</v>
      </c>
      <c r="HL47" s="243">
        <v>95.422685000000001</v>
      </c>
      <c r="HM47" s="243">
        <v>95.519604000000001</v>
      </c>
      <c r="HN47" s="243">
        <v>87.280685730000002</v>
      </c>
      <c r="HO47" s="243">
        <v>88.713853499999999</v>
      </c>
      <c r="HP47" s="243">
        <v>89.201417000000006</v>
      </c>
      <c r="HQ47" s="243">
        <v>102.95869519</v>
      </c>
      <c r="HR47" s="243">
        <v>97.498861000000005</v>
      </c>
      <c r="HS47" s="243">
        <v>105.562127</v>
      </c>
      <c r="HT47" s="243"/>
      <c r="HU47" s="243"/>
      <c r="HV47" s="243"/>
      <c r="HW47" s="243"/>
      <c r="HX47" s="243"/>
      <c r="HY47" s="243"/>
      <c r="HZ47" s="243"/>
      <c r="IA47" s="243"/>
    </row>
    <row r="48" spans="1:235" s="244" customFormat="1" x14ac:dyDescent="0.2">
      <c r="A48" s="242"/>
      <c r="B48" s="251">
        <v>45680.9375</v>
      </c>
      <c r="C48" s="243">
        <v>97.005432999999996</v>
      </c>
      <c r="D48" s="243">
        <v>97.197363999999993</v>
      </c>
      <c r="E48" s="243">
        <v>97.085026999999997</v>
      </c>
      <c r="F48" s="243">
        <v>97.005432999999996</v>
      </c>
      <c r="G48" s="243">
        <v>95.59</v>
      </c>
      <c r="H48" s="243">
        <v>104.80724499999999</v>
      </c>
      <c r="I48" s="243">
        <v>104.406297</v>
      </c>
      <c r="J48" s="243">
        <v>105.041183</v>
      </c>
      <c r="K48" s="243">
        <v>95.565257000000003</v>
      </c>
      <c r="L48" s="243">
        <v>98.066237999999998</v>
      </c>
      <c r="M48" s="243">
        <v>104.669247</v>
      </c>
      <c r="N48" s="243">
        <v>103.88291599999999</v>
      </c>
      <c r="O48" s="243">
        <v>101.15354499999999</v>
      </c>
      <c r="P48" s="243">
        <v>95.606730959999993</v>
      </c>
      <c r="Q48" s="243">
        <v>104.923761</v>
      </c>
      <c r="R48" s="243">
        <v>98.513653000000005</v>
      </c>
      <c r="S48" s="243">
        <v>99.471869999999996</v>
      </c>
      <c r="T48" s="243">
        <v>90.282078999999996</v>
      </c>
      <c r="U48" s="243">
        <v>90.995965999999996</v>
      </c>
      <c r="V48" s="243">
        <v>97.967507999999995</v>
      </c>
      <c r="W48" s="243">
        <v>96.260278</v>
      </c>
      <c r="X48" s="243">
        <v>92.816743000000002</v>
      </c>
      <c r="Y48" s="243">
        <v>94.779218</v>
      </c>
      <c r="Z48" s="243">
        <v>105.30332300000001</v>
      </c>
      <c r="AA48" s="243">
        <v>92.921666000000002</v>
      </c>
      <c r="AB48" s="243">
        <v>96.687160000000006</v>
      </c>
      <c r="AC48" s="243">
        <v>96.655816000000002</v>
      </c>
      <c r="AD48" s="243">
        <v>96.039985000000001</v>
      </c>
      <c r="AE48" s="243">
        <v>90.872414000000006</v>
      </c>
      <c r="AF48" s="243">
        <v>96.917305999999996</v>
      </c>
      <c r="AG48" s="243">
        <v>97.919895650000001</v>
      </c>
      <c r="AH48" s="243">
        <v>97.633566000000002</v>
      </c>
      <c r="AI48" s="243">
        <v>97.716443999999996</v>
      </c>
      <c r="AJ48" s="243">
        <v>88.744045</v>
      </c>
      <c r="AK48" s="243">
        <v>98.195454999999995</v>
      </c>
      <c r="AL48" s="243">
        <v>92.673897330000003</v>
      </c>
      <c r="AM48" s="243">
        <v>93.149073999999999</v>
      </c>
      <c r="AN48" s="243">
        <v>103.575406</v>
      </c>
      <c r="AO48" s="243">
        <v>90.910308000000001</v>
      </c>
      <c r="AP48" s="243">
        <v>85.715800000000002</v>
      </c>
      <c r="AQ48" s="243">
        <v>86.085012000000006</v>
      </c>
      <c r="AR48" s="243">
        <v>105.10862400000001</v>
      </c>
      <c r="AS48" s="243">
        <v>102.33301400000001</v>
      </c>
      <c r="AT48" s="243">
        <v>102.33301400000001</v>
      </c>
      <c r="AU48" s="243">
        <v>101.765394</v>
      </c>
      <c r="AV48" s="243">
        <v>96.878221999999994</v>
      </c>
      <c r="AW48" s="243">
        <v>92.525790000000001</v>
      </c>
      <c r="AX48" s="243">
        <v>92.900126</v>
      </c>
      <c r="AY48" s="243">
        <v>100.550202</v>
      </c>
      <c r="AZ48" s="243">
        <v>95.834098999999995</v>
      </c>
      <c r="BA48" s="243">
        <v>95.431621000000007</v>
      </c>
      <c r="BB48" s="243">
        <v>95.431621000000007</v>
      </c>
      <c r="BC48" s="243">
        <v>95.431621000000007</v>
      </c>
      <c r="BD48" s="243">
        <v>94.730802999999995</v>
      </c>
      <c r="BE48" s="243">
        <v>95.431621000000007</v>
      </c>
      <c r="BF48" s="243">
        <v>103.565911</v>
      </c>
      <c r="BG48" s="243">
        <v>103.52213</v>
      </c>
      <c r="BH48" s="243">
        <v>103.52213</v>
      </c>
      <c r="BI48" s="243">
        <v>103.52213</v>
      </c>
      <c r="BJ48" s="243">
        <v>94.017981000000006</v>
      </c>
      <c r="BK48" s="243">
        <v>94.381797000000006</v>
      </c>
      <c r="BL48" s="243">
        <v>98.732288999999994</v>
      </c>
      <c r="BM48" s="243">
        <v>98.491286000000002</v>
      </c>
      <c r="BN48" s="243">
        <v>97.543122999999994</v>
      </c>
      <c r="BO48" s="243">
        <v>95.730416000000005</v>
      </c>
      <c r="BP48" s="243">
        <v>102.59627399999999</v>
      </c>
      <c r="BQ48" s="243">
        <v>88.782010999999997</v>
      </c>
      <c r="BR48" s="243">
        <v>88.890325050000001</v>
      </c>
      <c r="BS48" s="243">
        <v>97.911559999999994</v>
      </c>
      <c r="BT48" s="243">
        <v>92.948616999999999</v>
      </c>
      <c r="BU48" s="243">
        <v>100.45217</v>
      </c>
      <c r="BV48" s="243">
        <v>103.733424</v>
      </c>
      <c r="BW48" s="243">
        <v>98.170355999999998</v>
      </c>
      <c r="BX48" s="243">
        <v>98.179987999999994</v>
      </c>
      <c r="BY48" s="243">
        <v>100.41618</v>
      </c>
      <c r="BZ48" s="243">
        <v>97.785094999999998</v>
      </c>
      <c r="CA48" s="243">
        <v>97.246604000000005</v>
      </c>
      <c r="CB48" s="243">
        <v>99.626345000000001</v>
      </c>
      <c r="CC48" s="243">
        <v>99.117188999999996</v>
      </c>
      <c r="CD48" s="243">
        <v>96.669709999999995</v>
      </c>
      <c r="CE48" s="243">
        <v>98.284137000000001</v>
      </c>
      <c r="CF48" s="243">
        <v>100.45217</v>
      </c>
      <c r="CG48" s="243">
        <v>95.38819067</v>
      </c>
      <c r="CH48" s="243">
        <v>95.749923999999993</v>
      </c>
      <c r="CI48" s="243">
        <v>98.636094999999997</v>
      </c>
      <c r="CJ48" s="243">
        <v>100.022103</v>
      </c>
      <c r="CK48" s="243">
        <v>102.62975519</v>
      </c>
      <c r="CL48" s="243">
        <v>99.935974000000002</v>
      </c>
      <c r="CM48" s="243">
        <v>100.77515699999999</v>
      </c>
      <c r="CN48" s="243">
        <v>95.157511999999997</v>
      </c>
      <c r="CO48" s="243">
        <v>93.752852000000004</v>
      </c>
      <c r="CP48" s="243">
        <v>107.23813798</v>
      </c>
      <c r="CQ48" s="243">
        <v>94.075203000000002</v>
      </c>
      <c r="CR48" s="243">
        <v>94.437548000000007</v>
      </c>
      <c r="CS48" s="243">
        <v>92.901110000000003</v>
      </c>
      <c r="CT48" s="243">
        <v>95.505464000000003</v>
      </c>
      <c r="CU48" s="243">
        <v>94.732056</v>
      </c>
      <c r="CV48" s="243">
        <v>109.17469437</v>
      </c>
      <c r="CW48" s="243">
        <v>93.523527000000001</v>
      </c>
      <c r="CX48" s="243">
        <v>94.597915</v>
      </c>
      <c r="CY48" s="243">
        <v>94.952290000000005</v>
      </c>
      <c r="CZ48" s="243">
        <v>97.693646000000001</v>
      </c>
      <c r="DA48" s="243">
        <v>105.32536899999999</v>
      </c>
      <c r="DB48" s="243">
        <v>105.572667</v>
      </c>
      <c r="DC48" s="243">
        <v>103.733424</v>
      </c>
      <c r="DD48" s="243">
        <v>102.98991100000001</v>
      </c>
      <c r="DE48" s="243">
        <v>97.668042</v>
      </c>
      <c r="DF48" s="243">
        <v>98.179987999999994</v>
      </c>
      <c r="DG48" s="243">
        <v>96.727505000000008</v>
      </c>
      <c r="DH48" s="243">
        <v>100.87187709</v>
      </c>
      <c r="DI48" s="243">
        <v>105.452151</v>
      </c>
      <c r="DJ48" s="243">
        <v>105.111547</v>
      </c>
      <c r="DK48" s="243">
        <v>94.416645329999994</v>
      </c>
      <c r="DL48" s="243">
        <v>102.764516</v>
      </c>
      <c r="DM48" s="243">
        <v>100.827922</v>
      </c>
      <c r="DN48" s="243">
        <v>96.496579999999994</v>
      </c>
      <c r="DO48" s="243">
        <v>85.093688999999998</v>
      </c>
      <c r="DP48" s="243">
        <v>100.521989</v>
      </c>
      <c r="DQ48" s="243">
        <v>94.700203999999999</v>
      </c>
      <c r="DR48" s="243">
        <v>95.062685999999999</v>
      </c>
      <c r="DS48" s="243">
        <v>95.574984000000001</v>
      </c>
      <c r="DT48" s="243">
        <v>104.138232</v>
      </c>
      <c r="DU48" s="243">
        <v>104.385679</v>
      </c>
      <c r="DV48" s="243">
        <v>93.401161999999999</v>
      </c>
      <c r="DW48" s="243">
        <v>86.961223000000004</v>
      </c>
      <c r="DX48" s="243">
        <v>84.797794749999994</v>
      </c>
      <c r="DY48" s="243">
        <v>95.361526240000003</v>
      </c>
      <c r="DZ48" s="243">
        <v>98.703096000000002</v>
      </c>
      <c r="EA48" s="243">
        <v>98.948991000000007</v>
      </c>
      <c r="EB48" s="243">
        <v>93.449438000000001</v>
      </c>
      <c r="EC48" s="243">
        <v>94.023551999999995</v>
      </c>
      <c r="ED48" s="243">
        <v>96.362635999999995</v>
      </c>
      <c r="EE48" s="243">
        <v>95.312201000000002</v>
      </c>
      <c r="EF48" s="243">
        <v>107.64274162</v>
      </c>
      <c r="EG48" s="243">
        <v>105.683779</v>
      </c>
      <c r="EH48" s="243">
        <v>105.683779</v>
      </c>
      <c r="EI48" s="243">
        <v>94.884253999999999</v>
      </c>
      <c r="EJ48" s="243">
        <v>103.4395</v>
      </c>
      <c r="EK48" s="243">
        <v>103.86213499999999</v>
      </c>
      <c r="EL48" s="243">
        <v>103.733424</v>
      </c>
      <c r="EM48" s="243">
        <v>94.678963999999993</v>
      </c>
      <c r="EN48" s="243">
        <v>98.189250000000001</v>
      </c>
      <c r="EO48" s="243">
        <v>104.43204</v>
      </c>
      <c r="EP48" s="243">
        <v>95.843614000000002</v>
      </c>
      <c r="EQ48" s="243">
        <v>95.834376000000006</v>
      </c>
      <c r="ER48" s="243">
        <v>97.929118819999999</v>
      </c>
      <c r="ES48" s="243">
        <v>93.079690999999997</v>
      </c>
      <c r="ET48" s="243">
        <v>91.985954000000007</v>
      </c>
      <c r="EU48" s="243">
        <v>94.006365000000002</v>
      </c>
      <c r="EV48" s="243">
        <v>97.114013</v>
      </c>
      <c r="EW48" s="243">
        <v>92.030353000000005</v>
      </c>
      <c r="EX48" s="243">
        <v>90.901786999999999</v>
      </c>
      <c r="EY48" s="243">
        <v>94.672709999999995</v>
      </c>
      <c r="EZ48" s="243">
        <v>95.169150000000002</v>
      </c>
      <c r="FA48" s="243">
        <v>95.376797999999994</v>
      </c>
      <c r="FB48" s="243">
        <v>98.638406869999997</v>
      </c>
      <c r="FC48" s="243">
        <v>95.422610000000006</v>
      </c>
      <c r="FD48" s="243">
        <v>102.813247</v>
      </c>
      <c r="FE48" s="243">
        <v>96.921449999999993</v>
      </c>
      <c r="FF48" s="243">
        <v>99.391259939999998</v>
      </c>
      <c r="FG48" s="243">
        <v>107.13272499999999</v>
      </c>
      <c r="FH48" s="243">
        <v>90.305583999999996</v>
      </c>
      <c r="FI48" s="243">
        <v>90.822676999999999</v>
      </c>
      <c r="FJ48" s="243">
        <v>94.336657000000002</v>
      </c>
      <c r="FK48" s="243">
        <v>98.650784999999999</v>
      </c>
      <c r="FL48" s="243">
        <v>100.4292341</v>
      </c>
      <c r="FM48" s="243">
        <v>100.17834499999999</v>
      </c>
      <c r="FN48" s="243">
        <v>100.41618</v>
      </c>
      <c r="FO48" s="243">
        <v>102.590006</v>
      </c>
      <c r="FP48" s="243">
        <v>102.590006</v>
      </c>
      <c r="FQ48" s="243">
        <v>100.66124000000001</v>
      </c>
      <c r="FR48" s="243">
        <v>100.66124000000001</v>
      </c>
      <c r="FS48" s="243">
        <v>100.66124000000001</v>
      </c>
      <c r="FT48" s="243">
        <v>104.965858</v>
      </c>
      <c r="FU48" s="243">
        <v>104.74225800000001</v>
      </c>
      <c r="FV48" s="243">
        <v>96.408321999999998</v>
      </c>
      <c r="FW48" s="243">
        <v>96.210558000000006</v>
      </c>
      <c r="FX48" s="243">
        <v>97.253180510000007</v>
      </c>
      <c r="FY48" s="243">
        <v>99.208883999999998</v>
      </c>
      <c r="FZ48" s="243">
        <v>95.102350000000001</v>
      </c>
      <c r="GA48" s="243">
        <v>100.45217</v>
      </c>
      <c r="GB48" s="243">
        <v>100.45217</v>
      </c>
      <c r="GC48" s="243">
        <v>104.65118200000001</v>
      </c>
      <c r="GD48" s="243">
        <v>92.890541999999996</v>
      </c>
      <c r="GE48" s="243">
        <v>103.4395</v>
      </c>
      <c r="GF48" s="243">
        <v>102.98991100000001</v>
      </c>
      <c r="GG48" s="243">
        <v>109.19754519</v>
      </c>
      <c r="GH48" s="243">
        <v>94.257893999999993</v>
      </c>
      <c r="GI48" s="243">
        <v>109.19754519</v>
      </c>
      <c r="GJ48" s="243">
        <v>102.590006</v>
      </c>
      <c r="GK48" s="243">
        <v>95.867892999999995</v>
      </c>
      <c r="GL48" s="243">
        <v>100.68986</v>
      </c>
      <c r="GM48" s="243">
        <v>89.931640000000002</v>
      </c>
      <c r="GN48" s="243">
        <v>96.325822000000002</v>
      </c>
      <c r="GO48" s="243">
        <v>87.249256650000007</v>
      </c>
      <c r="GP48" s="243">
        <v>87.024684919999999</v>
      </c>
      <c r="GQ48" s="243">
        <v>94.999215000000007</v>
      </c>
      <c r="GR48" s="243">
        <v>103.11305</v>
      </c>
      <c r="GS48" s="243">
        <v>103.130078</v>
      </c>
      <c r="GT48" s="243">
        <v>102.936705</v>
      </c>
      <c r="GU48" s="243">
        <v>96.325822000000002</v>
      </c>
      <c r="GV48" s="243">
        <v>96.325822000000002</v>
      </c>
      <c r="GW48" s="243">
        <v>96.325822000000002</v>
      </c>
      <c r="GX48" s="243">
        <v>102.616055</v>
      </c>
      <c r="GY48" s="243">
        <v>102.801862</v>
      </c>
      <c r="GZ48" s="243">
        <v>102.801862</v>
      </c>
      <c r="HA48" s="243">
        <v>102.801862</v>
      </c>
      <c r="HB48" s="243">
        <v>96.509445999999997</v>
      </c>
      <c r="HC48" s="243">
        <v>106.00817499999999</v>
      </c>
      <c r="HD48" s="243">
        <v>105.724164</v>
      </c>
      <c r="HE48" s="243">
        <v>101.405635</v>
      </c>
      <c r="HF48" s="243">
        <v>105.459034</v>
      </c>
      <c r="HG48" s="243">
        <v>99.464489</v>
      </c>
      <c r="HH48" s="243">
        <v>91.917093460000004</v>
      </c>
      <c r="HI48" s="243">
        <v>102.91275400000001</v>
      </c>
      <c r="HJ48" s="243">
        <v>96.394961499999994</v>
      </c>
      <c r="HK48" s="243">
        <v>96.659362999999999</v>
      </c>
      <c r="HL48" s="243">
        <v>94.483772000000002</v>
      </c>
      <c r="HM48" s="243">
        <v>94.813186999999999</v>
      </c>
      <c r="HN48" s="243">
        <v>86.652238420000003</v>
      </c>
      <c r="HO48" s="243">
        <v>87.967428499999997</v>
      </c>
      <c r="HP48" s="243">
        <v>88.441649999999996</v>
      </c>
      <c r="HQ48" s="243">
        <v>101.78153545000001</v>
      </c>
      <c r="HR48" s="243">
        <v>96.683957000000007</v>
      </c>
      <c r="HS48" s="243">
        <v>104.23766000000001</v>
      </c>
      <c r="HT48" s="243"/>
      <c r="HU48" s="243"/>
      <c r="HV48" s="243"/>
      <c r="HW48" s="243"/>
      <c r="HX48" s="243"/>
      <c r="HY48" s="243"/>
      <c r="HZ48" s="243"/>
      <c r="IA48" s="243"/>
    </row>
    <row r="49" spans="1:235" s="244" customFormat="1" x14ac:dyDescent="0.2">
      <c r="A49" s="242"/>
      <c r="B49" s="251">
        <v>45680.958333333336</v>
      </c>
      <c r="C49" s="243">
        <v>96.256929999999997</v>
      </c>
      <c r="D49" s="243">
        <v>96.435321000000002</v>
      </c>
      <c r="E49" s="243">
        <v>96.330111000000002</v>
      </c>
      <c r="F49" s="243">
        <v>96.256929999999997</v>
      </c>
      <c r="G49" s="243">
        <v>95.225919000000005</v>
      </c>
      <c r="H49" s="243">
        <v>104.13598500000001</v>
      </c>
      <c r="I49" s="243">
        <v>103.74531500000001</v>
      </c>
      <c r="J49" s="243">
        <v>104.365433</v>
      </c>
      <c r="K49" s="243">
        <v>95.215631999999999</v>
      </c>
      <c r="L49" s="243">
        <v>97.210246999999995</v>
      </c>
      <c r="M49" s="243">
        <v>103.97938499999999</v>
      </c>
      <c r="N49" s="243">
        <v>103.187532</v>
      </c>
      <c r="O49" s="243">
        <v>100.289255</v>
      </c>
      <c r="P49" s="243">
        <v>94.633370220000003</v>
      </c>
      <c r="Q49" s="243">
        <v>104.26075299999999</v>
      </c>
      <c r="R49" s="243">
        <v>97.771691000000004</v>
      </c>
      <c r="S49" s="243">
        <v>98.754361000000003</v>
      </c>
      <c r="T49" s="243">
        <v>89.791048000000004</v>
      </c>
      <c r="U49" s="243">
        <v>90.499436000000003</v>
      </c>
      <c r="V49" s="243">
        <v>97.411665999999997</v>
      </c>
      <c r="W49" s="243">
        <v>95.831596000000005</v>
      </c>
      <c r="X49" s="243">
        <v>92.514854</v>
      </c>
      <c r="Y49" s="243">
        <v>94.372308000000004</v>
      </c>
      <c r="Z49" s="243">
        <v>104.777765</v>
      </c>
      <c r="AA49" s="243">
        <v>92.4452</v>
      </c>
      <c r="AB49" s="243">
        <v>96.265271999999996</v>
      </c>
      <c r="AC49" s="243">
        <v>96.209155999999993</v>
      </c>
      <c r="AD49" s="243">
        <v>95.624658999999994</v>
      </c>
      <c r="AE49" s="243">
        <v>90.487262999999999</v>
      </c>
      <c r="AF49" s="243">
        <v>96.271654999999996</v>
      </c>
      <c r="AG49" s="243">
        <v>97.263719449999996</v>
      </c>
      <c r="AH49" s="243">
        <v>96.948122999999995</v>
      </c>
      <c r="AI49" s="243">
        <v>97.052036999999999</v>
      </c>
      <c r="AJ49" s="243">
        <v>88.437476000000004</v>
      </c>
      <c r="AK49" s="243">
        <v>97.630493000000001</v>
      </c>
      <c r="AL49" s="243">
        <v>92.205995329999993</v>
      </c>
      <c r="AM49" s="243">
        <v>92.679676999999998</v>
      </c>
      <c r="AN49" s="243">
        <v>102.960431</v>
      </c>
      <c r="AO49" s="243">
        <v>90.538892000000004</v>
      </c>
      <c r="AP49" s="243">
        <v>85.358537999999996</v>
      </c>
      <c r="AQ49" s="243">
        <v>85.724661999999995</v>
      </c>
      <c r="AR49" s="243">
        <v>104.423322</v>
      </c>
      <c r="AS49" s="243">
        <v>101.701898</v>
      </c>
      <c r="AT49" s="243">
        <v>101.701898</v>
      </c>
      <c r="AU49" s="243">
        <v>100.738761</v>
      </c>
      <c r="AV49" s="243">
        <v>96.383713</v>
      </c>
      <c r="AW49" s="243">
        <v>92.064222000000001</v>
      </c>
      <c r="AX49" s="243">
        <v>92.433807000000002</v>
      </c>
      <c r="AY49" s="243">
        <v>99.767734000000004</v>
      </c>
      <c r="AZ49" s="243">
        <v>95.416409000000002</v>
      </c>
      <c r="BA49" s="243">
        <v>95.055785</v>
      </c>
      <c r="BB49" s="243">
        <v>95.055785</v>
      </c>
      <c r="BC49" s="243">
        <v>95.055785</v>
      </c>
      <c r="BD49" s="243">
        <v>94.431030000000007</v>
      </c>
      <c r="BE49" s="243">
        <v>95.055785</v>
      </c>
      <c r="BF49" s="243">
        <v>103.03394400000001</v>
      </c>
      <c r="BG49" s="243">
        <v>102.880709</v>
      </c>
      <c r="BH49" s="243">
        <v>102.880709</v>
      </c>
      <c r="BI49" s="243">
        <v>102.880709</v>
      </c>
      <c r="BJ49" s="243">
        <v>93.567588000000001</v>
      </c>
      <c r="BK49" s="243">
        <v>93.932208000000003</v>
      </c>
      <c r="BL49" s="243">
        <v>98.198997000000006</v>
      </c>
      <c r="BM49" s="243">
        <v>97.932640000000006</v>
      </c>
      <c r="BN49" s="243">
        <v>97.075618000000006</v>
      </c>
      <c r="BO49" s="243">
        <v>95.232905000000002</v>
      </c>
      <c r="BP49" s="243">
        <v>101.859949</v>
      </c>
      <c r="BQ49" s="243">
        <v>88.475544999999997</v>
      </c>
      <c r="BR49" s="243">
        <v>88.583485159999995</v>
      </c>
      <c r="BS49" s="243">
        <v>97.328288999999998</v>
      </c>
      <c r="BT49" s="243">
        <v>92.597464669999994</v>
      </c>
      <c r="BU49" s="243">
        <v>99.678837000000001</v>
      </c>
      <c r="BV49" s="243">
        <v>103.09252600000001</v>
      </c>
      <c r="BW49" s="243">
        <v>97.705524999999994</v>
      </c>
      <c r="BX49" s="243">
        <v>97.705524999999994</v>
      </c>
      <c r="BY49" s="243">
        <v>99.430001000000004</v>
      </c>
      <c r="BZ49" s="243">
        <v>96.792057999999997</v>
      </c>
      <c r="CA49" s="243">
        <v>96.792586999999997</v>
      </c>
      <c r="CB49" s="243">
        <v>98.800318000000004</v>
      </c>
      <c r="CC49" s="243">
        <v>98.336856999999995</v>
      </c>
      <c r="CD49" s="243">
        <v>95.776815999999997</v>
      </c>
      <c r="CE49" s="243">
        <v>97.754968000000005</v>
      </c>
      <c r="CF49" s="243">
        <v>99.678837000000001</v>
      </c>
      <c r="CG49" s="243">
        <v>94.969656330000007</v>
      </c>
      <c r="CH49" s="243">
        <v>95.332076000000001</v>
      </c>
      <c r="CI49" s="243">
        <v>98.070215000000005</v>
      </c>
      <c r="CJ49" s="243">
        <v>98.946629999999999</v>
      </c>
      <c r="CK49" s="243">
        <v>101.48350139999999</v>
      </c>
      <c r="CL49" s="243">
        <v>99.210910999999996</v>
      </c>
      <c r="CM49" s="243">
        <v>99.983587</v>
      </c>
      <c r="CN49" s="243">
        <v>94.662671000000003</v>
      </c>
      <c r="CO49" s="243">
        <v>93.395644000000004</v>
      </c>
      <c r="CP49" s="243">
        <v>106.90771893</v>
      </c>
      <c r="CQ49" s="243">
        <v>93.574817999999993</v>
      </c>
      <c r="CR49" s="243">
        <v>93.917205999999993</v>
      </c>
      <c r="CS49" s="243">
        <v>92.512715040000003</v>
      </c>
      <c r="CT49" s="243">
        <v>94.787992000000003</v>
      </c>
      <c r="CU49" s="243">
        <v>94.859781999999996</v>
      </c>
      <c r="CV49" s="243">
        <v>108.62981474999999</v>
      </c>
      <c r="CW49" s="243">
        <v>93.181066999999999</v>
      </c>
      <c r="CX49" s="243">
        <v>94.531981999999999</v>
      </c>
      <c r="CY49" s="243">
        <v>94.765485999999996</v>
      </c>
      <c r="CZ49" s="243">
        <v>97.111140000000006</v>
      </c>
      <c r="DA49" s="243">
        <v>104.655174</v>
      </c>
      <c r="DB49" s="243">
        <v>104.902958</v>
      </c>
      <c r="DC49" s="243">
        <v>103.09252600000001</v>
      </c>
      <c r="DD49" s="243">
        <v>102.374864</v>
      </c>
      <c r="DE49" s="243">
        <v>97.204053000000002</v>
      </c>
      <c r="DF49" s="243">
        <v>97.705524999999994</v>
      </c>
      <c r="DG49" s="243">
        <v>96.278715500000004</v>
      </c>
      <c r="DH49" s="243">
        <v>99.847492889999998</v>
      </c>
      <c r="DI49" s="243">
        <v>104.683222</v>
      </c>
      <c r="DJ49" s="243">
        <v>104.376976</v>
      </c>
      <c r="DK49" s="243">
        <v>94.154814329999994</v>
      </c>
      <c r="DL49" s="243">
        <v>101.61190000000001</v>
      </c>
      <c r="DM49" s="243">
        <v>100.033584</v>
      </c>
      <c r="DN49" s="243">
        <v>96.113521000000006</v>
      </c>
      <c r="DO49" s="243">
        <v>84.863589000000005</v>
      </c>
      <c r="DP49" s="243">
        <v>99.761356000000006</v>
      </c>
      <c r="DQ49" s="243">
        <v>94.329768999999999</v>
      </c>
      <c r="DR49" s="243">
        <v>94.689573999999993</v>
      </c>
      <c r="DS49" s="243">
        <v>95.048193999999995</v>
      </c>
      <c r="DT49" s="243">
        <v>103.48223900000001</v>
      </c>
      <c r="DU49" s="243">
        <v>103.720478</v>
      </c>
      <c r="DV49" s="243">
        <v>92.868402000000003</v>
      </c>
      <c r="DW49" s="243">
        <v>86.526424000000006</v>
      </c>
      <c r="DX49" s="243">
        <v>84.330779500000006</v>
      </c>
      <c r="DY49" s="243">
        <v>94.905057679999999</v>
      </c>
      <c r="DZ49" s="243">
        <v>98.144186000000005</v>
      </c>
      <c r="EA49" s="243">
        <v>98.392747999999997</v>
      </c>
      <c r="EB49" s="243">
        <v>93.042573000000004</v>
      </c>
      <c r="EC49" s="243">
        <v>93.616675999999998</v>
      </c>
      <c r="ED49" s="243">
        <v>95.424998000000002</v>
      </c>
      <c r="EE49" s="243">
        <v>94.817949999999996</v>
      </c>
      <c r="EF49" s="243">
        <v>107.10550782999999</v>
      </c>
      <c r="EG49" s="243">
        <v>104.971523</v>
      </c>
      <c r="EH49" s="243">
        <v>104.971523</v>
      </c>
      <c r="EI49" s="243">
        <v>94.315571000000006</v>
      </c>
      <c r="EJ49" s="243">
        <v>102.807506</v>
      </c>
      <c r="EK49" s="243">
        <v>103.219401</v>
      </c>
      <c r="EL49" s="243">
        <v>103.09252600000001</v>
      </c>
      <c r="EM49" s="243">
        <v>94.156374</v>
      </c>
      <c r="EN49" s="243">
        <v>97.575264000000004</v>
      </c>
      <c r="EO49" s="243">
        <v>103.20526</v>
      </c>
      <c r="EP49" s="243">
        <v>95.425404999999998</v>
      </c>
      <c r="EQ49" s="243">
        <v>95.416670999999994</v>
      </c>
      <c r="ER49" s="243">
        <v>97.429548359999998</v>
      </c>
      <c r="ES49" s="243">
        <v>92.672961000000001</v>
      </c>
      <c r="ET49" s="243">
        <v>91.616973000000002</v>
      </c>
      <c r="EU49" s="243">
        <v>93.586129</v>
      </c>
      <c r="EV49" s="243">
        <v>96.708005</v>
      </c>
      <c r="EW49" s="243">
        <v>91.626942999999997</v>
      </c>
      <c r="EX49" s="243">
        <v>90.501375999999993</v>
      </c>
      <c r="EY49" s="243">
        <v>94.147996000000006</v>
      </c>
      <c r="EZ49" s="243">
        <v>94.668121999999997</v>
      </c>
      <c r="FA49" s="243">
        <v>94.885648000000003</v>
      </c>
      <c r="FB49" s="243">
        <v>98.262584399999994</v>
      </c>
      <c r="FC49" s="243">
        <v>94.700107000000003</v>
      </c>
      <c r="FD49" s="243">
        <v>101.779076</v>
      </c>
      <c r="FE49" s="243">
        <v>96.458603999999994</v>
      </c>
      <c r="FF49" s="243">
        <v>98.839597370000007</v>
      </c>
      <c r="FG49" s="243">
        <v>106.06113999999999</v>
      </c>
      <c r="FH49" s="243">
        <v>89.977264500000004</v>
      </c>
      <c r="FI49" s="243">
        <v>90.497761999999994</v>
      </c>
      <c r="FJ49" s="243">
        <v>93.914330000000007</v>
      </c>
      <c r="FK49" s="243">
        <v>98.086335000000005</v>
      </c>
      <c r="FL49" s="243">
        <v>99.442926900000003</v>
      </c>
      <c r="FM49" s="243">
        <v>99.208595000000003</v>
      </c>
      <c r="FN49" s="243">
        <v>99.430001000000004</v>
      </c>
      <c r="FO49" s="243">
        <v>101.98831199999999</v>
      </c>
      <c r="FP49" s="243">
        <v>101.98831199999999</v>
      </c>
      <c r="FQ49" s="243">
        <v>99.411248000000001</v>
      </c>
      <c r="FR49" s="243">
        <v>99.411248000000001</v>
      </c>
      <c r="FS49" s="243">
        <v>99.411248000000001</v>
      </c>
      <c r="FT49" s="243">
        <v>104.246695</v>
      </c>
      <c r="FU49" s="243">
        <v>104.033277</v>
      </c>
      <c r="FV49" s="243">
        <v>95.878512000000001</v>
      </c>
      <c r="FW49" s="243">
        <v>95.204722000000004</v>
      </c>
      <c r="FX49" s="243">
        <v>96.748022460000001</v>
      </c>
      <c r="FY49" s="243">
        <v>98.429039000000003</v>
      </c>
      <c r="FZ49" s="243">
        <v>94.903998999999999</v>
      </c>
      <c r="GA49" s="243">
        <v>99.678837000000001</v>
      </c>
      <c r="GB49" s="243">
        <v>99.678837000000001</v>
      </c>
      <c r="GC49" s="243">
        <v>103.98737800000001</v>
      </c>
      <c r="GD49" s="243">
        <v>92.414019999999994</v>
      </c>
      <c r="GE49" s="243">
        <v>102.807506</v>
      </c>
      <c r="GF49" s="243">
        <v>102.374864</v>
      </c>
      <c r="GG49" s="243">
        <v>108.65255153</v>
      </c>
      <c r="GH49" s="243">
        <v>93.489397999999994</v>
      </c>
      <c r="GI49" s="243">
        <v>108.65255153</v>
      </c>
      <c r="GJ49" s="243">
        <v>101.98831199999999</v>
      </c>
      <c r="GK49" s="243">
        <v>95.471514999999997</v>
      </c>
      <c r="GL49" s="243">
        <v>100.117081</v>
      </c>
      <c r="GM49" s="243">
        <v>89.525024999999999</v>
      </c>
      <c r="GN49" s="243">
        <v>95.895447000000004</v>
      </c>
      <c r="GO49" s="243">
        <v>86.795540399999993</v>
      </c>
      <c r="GP49" s="243">
        <v>86.572136499999999</v>
      </c>
      <c r="GQ49" s="243">
        <v>94.431859000000003</v>
      </c>
      <c r="GR49" s="243">
        <v>102.652624</v>
      </c>
      <c r="GS49" s="243">
        <v>102.532712</v>
      </c>
      <c r="GT49" s="243">
        <v>102.334689</v>
      </c>
      <c r="GU49" s="243">
        <v>95.895447000000004</v>
      </c>
      <c r="GV49" s="243">
        <v>95.895447000000004</v>
      </c>
      <c r="GW49" s="243">
        <v>95.895447000000004</v>
      </c>
      <c r="GX49" s="243">
        <v>101.463048</v>
      </c>
      <c r="GY49" s="243">
        <v>101.65181800000001</v>
      </c>
      <c r="GZ49" s="243">
        <v>101.65181800000001</v>
      </c>
      <c r="HA49" s="243">
        <v>101.65181800000001</v>
      </c>
      <c r="HB49" s="243">
        <v>95.769822000000005</v>
      </c>
      <c r="HC49" s="243">
        <v>105.36326200000001</v>
      </c>
      <c r="HD49" s="243">
        <v>105.074685</v>
      </c>
      <c r="HE49" s="243">
        <v>100.314808</v>
      </c>
      <c r="HF49" s="243">
        <v>104.785529</v>
      </c>
      <c r="HG49" s="243">
        <v>98.825029000000001</v>
      </c>
      <c r="HH49" s="243">
        <v>91.167682290000002</v>
      </c>
      <c r="HI49" s="243">
        <v>101.831174</v>
      </c>
      <c r="HJ49" s="243">
        <v>95.908124999999998</v>
      </c>
      <c r="HK49" s="243">
        <v>96.170614999999998</v>
      </c>
      <c r="HL49" s="243">
        <v>94.031504999999996</v>
      </c>
      <c r="HM49" s="243">
        <v>94.364542</v>
      </c>
      <c r="HN49" s="243">
        <v>86.2016268</v>
      </c>
      <c r="HO49" s="243">
        <v>87.555704500000004</v>
      </c>
      <c r="HP49" s="243">
        <v>88.031232000000003</v>
      </c>
      <c r="HQ49" s="243">
        <v>100.97307355</v>
      </c>
      <c r="HR49" s="243">
        <v>96.228264999999993</v>
      </c>
      <c r="HS49" s="243">
        <v>103.020241</v>
      </c>
      <c r="HT49" s="243"/>
      <c r="HU49" s="243"/>
      <c r="HV49" s="243"/>
      <c r="HW49" s="243"/>
      <c r="HX49" s="243"/>
      <c r="HY49" s="243"/>
      <c r="HZ49" s="243"/>
      <c r="IA49" s="243"/>
    </row>
    <row r="50" spans="1:235" s="244" customFormat="1" x14ac:dyDescent="0.2">
      <c r="A50" s="242"/>
      <c r="B50" s="251">
        <v>45680.979166666664</v>
      </c>
      <c r="C50" s="243">
        <v>95.704663999999994</v>
      </c>
      <c r="D50" s="243">
        <v>95.867182</v>
      </c>
      <c r="E50" s="243">
        <v>95.768078000000003</v>
      </c>
      <c r="F50" s="243">
        <v>95.704663999999994</v>
      </c>
      <c r="G50" s="243">
        <v>95.346390999999997</v>
      </c>
      <c r="H50" s="243">
        <v>104.093352</v>
      </c>
      <c r="I50" s="243">
        <v>103.689759</v>
      </c>
      <c r="J50" s="243">
        <v>104.3339</v>
      </c>
      <c r="K50" s="243">
        <v>95.330282999999994</v>
      </c>
      <c r="L50" s="243">
        <v>96.649136999999996</v>
      </c>
      <c r="M50" s="243">
        <v>103.739132</v>
      </c>
      <c r="N50" s="243">
        <v>102.93197499999999</v>
      </c>
      <c r="O50" s="243">
        <v>99.740947000000006</v>
      </c>
      <c r="P50" s="243">
        <v>94.275556969999997</v>
      </c>
      <c r="Q50" s="243">
        <v>104.215166</v>
      </c>
      <c r="R50" s="243">
        <v>97.535464000000005</v>
      </c>
      <c r="S50" s="243">
        <v>98.298250999999993</v>
      </c>
      <c r="T50" s="243">
        <v>89.716635499999995</v>
      </c>
      <c r="U50" s="243">
        <v>90.433548999999999</v>
      </c>
      <c r="V50" s="243">
        <v>97.047479999999993</v>
      </c>
      <c r="W50" s="243">
        <v>96.014292999999995</v>
      </c>
      <c r="X50" s="243">
        <v>92.614638999999997</v>
      </c>
      <c r="Y50" s="243">
        <v>94.465936999999997</v>
      </c>
      <c r="Z50" s="243">
        <v>104.586202</v>
      </c>
      <c r="AA50" s="243">
        <v>92.414749</v>
      </c>
      <c r="AB50" s="243">
        <v>96.247326999999999</v>
      </c>
      <c r="AC50" s="243">
        <v>96.216941000000006</v>
      </c>
      <c r="AD50" s="243">
        <v>95.754855000000006</v>
      </c>
      <c r="AE50" s="243">
        <v>90.362109000000004</v>
      </c>
      <c r="AF50" s="243">
        <v>95.901111999999998</v>
      </c>
      <c r="AG50" s="243">
        <v>96.889652150000003</v>
      </c>
      <c r="AH50" s="243">
        <v>96.563647000000003</v>
      </c>
      <c r="AI50" s="243">
        <v>96.676122000000007</v>
      </c>
      <c r="AJ50" s="243">
        <v>88.295652000000004</v>
      </c>
      <c r="AK50" s="243">
        <v>97.268448000000006</v>
      </c>
      <c r="AL50" s="243">
        <v>92.198837670000003</v>
      </c>
      <c r="AM50" s="243">
        <v>92.673762999999994</v>
      </c>
      <c r="AN50" s="243">
        <v>102.864176</v>
      </c>
      <c r="AO50" s="243">
        <v>90.467186999999996</v>
      </c>
      <c r="AP50" s="243">
        <v>85.139064500000003</v>
      </c>
      <c r="AQ50" s="243">
        <v>85.507181000000003</v>
      </c>
      <c r="AR50" s="243">
        <v>104.23420900000001</v>
      </c>
      <c r="AS50" s="243">
        <v>101.564284</v>
      </c>
      <c r="AT50" s="243">
        <v>101.564284</v>
      </c>
      <c r="AU50" s="243">
        <v>100.645956</v>
      </c>
      <c r="AV50" s="243">
        <v>96.452133000000003</v>
      </c>
      <c r="AW50" s="243">
        <v>91.981382499999995</v>
      </c>
      <c r="AX50" s="243">
        <v>92.344982999999999</v>
      </c>
      <c r="AY50" s="243">
        <v>99.411243999999996</v>
      </c>
      <c r="AZ50" s="243">
        <v>95.484347999999997</v>
      </c>
      <c r="BA50" s="243">
        <v>95.163210000000007</v>
      </c>
      <c r="BB50" s="243">
        <v>95.163210000000007</v>
      </c>
      <c r="BC50" s="243">
        <v>95.163210000000007</v>
      </c>
      <c r="BD50" s="243">
        <v>94.609848999999997</v>
      </c>
      <c r="BE50" s="243">
        <v>95.163210000000007</v>
      </c>
      <c r="BF50" s="243">
        <v>102.896157</v>
      </c>
      <c r="BG50" s="243">
        <v>102.738838</v>
      </c>
      <c r="BH50" s="243">
        <v>102.738838</v>
      </c>
      <c r="BI50" s="243">
        <v>102.738838</v>
      </c>
      <c r="BJ50" s="243">
        <v>93.708611000000005</v>
      </c>
      <c r="BK50" s="243">
        <v>94.032814000000002</v>
      </c>
      <c r="BL50" s="243">
        <v>97.974575000000002</v>
      </c>
      <c r="BM50" s="243">
        <v>97.726729000000006</v>
      </c>
      <c r="BN50" s="243">
        <v>96.941399000000004</v>
      </c>
      <c r="BO50" s="243">
        <v>95.111525999999998</v>
      </c>
      <c r="BP50" s="243">
        <v>101.614965</v>
      </c>
      <c r="BQ50" s="243">
        <v>88.326498000000001</v>
      </c>
      <c r="BR50" s="243">
        <v>88.434256329999997</v>
      </c>
      <c r="BS50" s="243">
        <v>97.214220999999995</v>
      </c>
      <c r="BT50" s="243">
        <v>92.277866329999995</v>
      </c>
      <c r="BU50" s="243">
        <v>99.329204000000004</v>
      </c>
      <c r="BV50" s="243">
        <v>103.031824</v>
      </c>
      <c r="BW50" s="243">
        <v>97.540828000000005</v>
      </c>
      <c r="BX50" s="243">
        <v>97.540828000000005</v>
      </c>
      <c r="BY50" s="243">
        <v>98.601426000000004</v>
      </c>
      <c r="BZ50" s="243">
        <v>96.270348999999996</v>
      </c>
      <c r="CA50" s="243">
        <v>96.725701999999998</v>
      </c>
      <c r="CB50" s="243">
        <v>98.458275</v>
      </c>
      <c r="CC50" s="243">
        <v>98.056292999999997</v>
      </c>
      <c r="CD50" s="243">
        <v>95.339836000000005</v>
      </c>
      <c r="CE50" s="243">
        <v>97.474560999999994</v>
      </c>
      <c r="CF50" s="243">
        <v>99.329204000000004</v>
      </c>
      <c r="CG50" s="243">
        <v>95.034024329999994</v>
      </c>
      <c r="CH50" s="243">
        <v>95.399341000000007</v>
      </c>
      <c r="CI50" s="243">
        <v>98.038409999999999</v>
      </c>
      <c r="CJ50" s="243">
        <v>98.300092000000006</v>
      </c>
      <c r="CK50" s="243">
        <v>101.1156197</v>
      </c>
      <c r="CL50" s="243">
        <v>98.897454999999994</v>
      </c>
      <c r="CM50" s="243">
        <v>99.614056000000005</v>
      </c>
      <c r="CN50" s="243">
        <v>94.538025000000005</v>
      </c>
      <c r="CO50" s="243">
        <v>93.080689000000007</v>
      </c>
      <c r="CP50" s="243">
        <v>106.55667326</v>
      </c>
      <c r="CQ50" s="243">
        <v>93.512642999999997</v>
      </c>
      <c r="CR50" s="243">
        <v>93.849670000000003</v>
      </c>
      <c r="CS50" s="243">
        <v>92.306938639999998</v>
      </c>
      <c r="CT50" s="243">
        <v>94.260487999999995</v>
      </c>
      <c r="CU50" s="243">
        <v>94.804779999999994</v>
      </c>
      <c r="CV50" s="243">
        <v>108.43120913</v>
      </c>
      <c r="CW50" s="243">
        <v>93.100308999999996</v>
      </c>
      <c r="CX50" s="243">
        <v>94.556083999999998</v>
      </c>
      <c r="CY50" s="243">
        <v>94.878324000000006</v>
      </c>
      <c r="CZ50" s="243">
        <v>96.931263999999999</v>
      </c>
      <c r="DA50" s="243">
        <v>104.592721</v>
      </c>
      <c r="DB50" s="243">
        <v>104.841943</v>
      </c>
      <c r="DC50" s="243">
        <v>103.031824</v>
      </c>
      <c r="DD50" s="243">
        <v>102.316405</v>
      </c>
      <c r="DE50" s="243">
        <v>97.002111999999997</v>
      </c>
      <c r="DF50" s="243">
        <v>97.540828000000005</v>
      </c>
      <c r="DG50" s="243">
        <v>96.315294999999992</v>
      </c>
      <c r="DH50" s="243">
        <v>99.30931511</v>
      </c>
      <c r="DI50" s="243">
        <v>104.430943</v>
      </c>
      <c r="DJ50" s="243">
        <v>104.148875</v>
      </c>
      <c r="DK50" s="243">
        <v>94.372287</v>
      </c>
      <c r="DL50" s="243">
        <v>101.244793</v>
      </c>
      <c r="DM50" s="243">
        <v>99.728853999999998</v>
      </c>
      <c r="DN50" s="243">
        <v>95.774403000000007</v>
      </c>
      <c r="DO50" s="243">
        <v>84.663874000000007</v>
      </c>
      <c r="DP50" s="243">
        <v>99.467842000000005</v>
      </c>
      <c r="DQ50" s="243">
        <v>94.444621999999995</v>
      </c>
      <c r="DR50" s="243">
        <v>94.800742</v>
      </c>
      <c r="DS50" s="243">
        <v>94.936481000000001</v>
      </c>
      <c r="DT50" s="243">
        <v>103.44398099999999</v>
      </c>
      <c r="DU50" s="243">
        <v>103.69571999999999</v>
      </c>
      <c r="DV50" s="243">
        <v>92.841811000000007</v>
      </c>
      <c r="DW50" s="243">
        <v>86.491472000000002</v>
      </c>
      <c r="DX50" s="243">
        <v>84.314014999999998</v>
      </c>
      <c r="DY50" s="243">
        <v>94.622279860000006</v>
      </c>
      <c r="DZ50" s="243">
        <v>98.000758000000005</v>
      </c>
      <c r="EA50" s="243">
        <v>98.235838999999999</v>
      </c>
      <c r="EB50" s="243">
        <v>93.192457000000005</v>
      </c>
      <c r="EC50" s="243">
        <v>93.742215000000002</v>
      </c>
      <c r="ED50" s="243">
        <v>94.828378000000001</v>
      </c>
      <c r="EE50" s="243">
        <v>94.678685999999999</v>
      </c>
      <c r="EF50" s="243">
        <v>106.90968906000001</v>
      </c>
      <c r="EG50" s="243">
        <v>104.750441</v>
      </c>
      <c r="EH50" s="243">
        <v>104.750441</v>
      </c>
      <c r="EI50" s="243">
        <v>94.201828000000006</v>
      </c>
      <c r="EJ50" s="243">
        <v>102.74882700000001</v>
      </c>
      <c r="EK50" s="243">
        <v>103.157556</v>
      </c>
      <c r="EL50" s="243">
        <v>103.031824</v>
      </c>
      <c r="EM50" s="243">
        <v>94.096423000000001</v>
      </c>
      <c r="EN50" s="243">
        <v>97.422714999999997</v>
      </c>
      <c r="EO50" s="243">
        <v>102.77243199999999</v>
      </c>
      <c r="EP50" s="243">
        <v>95.493082000000001</v>
      </c>
      <c r="EQ50" s="243">
        <v>95.484603000000007</v>
      </c>
      <c r="ER50" s="243">
        <v>97.480909769999997</v>
      </c>
      <c r="ES50" s="243">
        <v>92.625679000000005</v>
      </c>
      <c r="ET50" s="243">
        <v>91.545285000000007</v>
      </c>
      <c r="EU50" s="243">
        <v>93.592228000000006</v>
      </c>
      <c r="EV50" s="243">
        <v>96.492896999999999</v>
      </c>
      <c r="EW50" s="243">
        <v>91.409019999999998</v>
      </c>
      <c r="EX50" s="243">
        <v>90.309472999999997</v>
      </c>
      <c r="EY50" s="243">
        <v>94.125292999999999</v>
      </c>
      <c r="EZ50" s="243">
        <v>94.556203999999994</v>
      </c>
      <c r="FA50" s="243">
        <v>94.736498999999995</v>
      </c>
      <c r="FB50" s="243">
        <v>97.93121678</v>
      </c>
      <c r="FC50" s="243">
        <v>94.184473999999994</v>
      </c>
      <c r="FD50" s="243">
        <v>101.402098</v>
      </c>
      <c r="FE50" s="243">
        <v>96.467969999999994</v>
      </c>
      <c r="FF50" s="243">
        <v>98.596936979999995</v>
      </c>
      <c r="FG50" s="243">
        <v>105.687211</v>
      </c>
      <c r="FH50" s="243">
        <v>90.106408500000001</v>
      </c>
      <c r="FI50" s="243">
        <v>90.632778999999999</v>
      </c>
      <c r="FJ50" s="243">
        <v>93.921021999999994</v>
      </c>
      <c r="FK50" s="243">
        <v>98.050270999999995</v>
      </c>
      <c r="FL50" s="243">
        <v>98.614244189999994</v>
      </c>
      <c r="FM50" s="243">
        <v>98.399122000000006</v>
      </c>
      <c r="FN50" s="243">
        <v>98.601426000000004</v>
      </c>
      <c r="FO50" s="243">
        <v>101.936797</v>
      </c>
      <c r="FP50" s="243">
        <v>101.936797</v>
      </c>
      <c r="FQ50" s="243">
        <v>98.490954000000002</v>
      </c>
      <c r="FR50" s="243">
        <v>98.490954000000002</v>
      </c>
      <c r="FS50" s="243">
        <v>98.490954000000002</v>
      </c>
      <c r="FT50" s="243">
        <v>104.042599</v>
      </c>
      <c r="FU50" s="243">
        <v>103.835864</v>
      </c>
      <c r="FV50" s="243">
        <v>95.766717999999997</v>
      </c>
      <c r="FW50" s="243">
        <v>95.081449000000006</v>
      </c>
      <c r="FX50" s="243">
        <v>96.585832109999998</v>
      </c>
      <c r="FY50" s="243">
        <v>98.153515999999996</v>
      </c>
      <c r="FZ50" s="243">
        <v>94.587845999999999</v>
      </c>
      <c r="GA50" s="243">
        <v>99.329204000000004</v>
      </c>
      <c r="GB50" s="243">
        <v>99.329204000000004</v>
      </c>
      <c r="GC50" s="243">
        <v>103.823763</v>
      </c>
      <c r="GD50" s="243">
        <v>92.383544000000001</v>
      </c>
      <c r="GE50" s="243">
        <v>102.74882700000001</v>
      </c>
      <c r="GF50" s="243">
        <v>102.316405</v>
      </c>
      <c r="GG50" s="243">
        <v>108.45390433999999</v>
      </c>
      <c r="GH50" s="243">
        <v>93.072832000000005</v>
      </c>
      <c r="GI50" s="243">
        <v>108.45390433999999</v>
      </c>
      <c r="GJ50" s="243">
        <v>101.936797</v>
      </c>
      <c r="GK50" s="243">
        <v>95.559320999999997</v>
      </c>
      <c r="GL50" s="243">
        <v>99.954555999999997</v>
      </c>
      <c r="GM50" s="243">
        <v>89.358373</v>
      </c>
      <c r="GN50" s="243">
        <v>95.972458000000003</v>
      </c>
      <c r="GO50" s="243">
        <v>86.681253359999999</v>
      </c>
      <c r="GP50" s="243">
        <v>86.458143620000001</v>
      </c>
      <c r="GQ50" s="243">
        <v>94.345084999999997</v>
      </c>
      <c r="GR50" s="243">
        <v>102.552798</v>
      </c>
      <c r="GS50" s="243">
        <v>102.45024100000001</v>
      </c>
      <c r="GT50" s="243">
        <v>102.262056</v>
      </c>
      <c r="GU50" s="243">
        <v>95.972458000000003</v>
      </c>
      <c r="GV50" s="243">
        <v>95.972458000000003</v>
      </c>
      <c r="GW50" s="243">
        <v>95.972458000000003</v>
      </c>
      <c r="GX50" s="243">
        <v>101.08754</v>
      </c>
      <c r="GY50" s="243">
        <v>101.27945699999999</v>
      </c>
      <c r="GZ50" s="243">
        <v>101.27945699999999</v>
      </c>
      <c r="HA50" s="243">
        <v>101.27945699999999</v>
      </c>
      <c r="HB50" s="243">
        <v>95.249627000000004</v>
      </c>
      <c r="HC50" s="243">
        <v>105.17191699999999</v>
      </c>
      <c r="HD50" s="243">
        <v>104.892296</v>
      </c>
      <c r="HE50" s="243">
        <v>99.660825000000003</v>
      </c>
      <c r="HF50" s="243">
        <v>104.764633</v>
      </c>
      <c r="HG50" s="243">
        <v>98.56626</v>
      </c>
      <c r="HH50" s="243">
        <v>90.76146129</v>
      </c>
      <c r="HI50" s="243">
        <v>101.451775</v>
      </c>
      <c r="HJ50" s="243">
        <v>95.970721499999996</v>
      </c>
      <c r="HK50" s="243">
        <v>96.226881000000006</v>
      </c>
      <c r="HL50" s="243">
        <v>93.751329999999996</v>
      </c>
      <c r="HM50" s="243">
        <v>94.417328999999995</v>
      </c>
      <c r="HN50" s="243">
        <v>86.088121790000002</v>
      </c>
      <c r="HO50" s="243">
        <v>87.366487000000006</v>
      </c>
      <c r="HP50" s="243">
        <v>87.848044999999999</v>
      </c>
      <c r="HQ50" s="243">
        <v>100.5977312</v>
      </c>
      <c r="HR50" s="243">
        <v>96.238369000000006</v>
      </c>
      <c r="HS50" s="243">
        <v>102.594734</v>
      </c>
      <c r="HT50" s="243"/>
      <c r="HU50" s="243"/>
      <c r="HV50" s="243"/>
      <c r="HW50" s="243"/>
      <c r="HX50" s="243"/>
      <c r="HY50" s="243"/>
      <c r="HZ50" s="243"/>
      <c r="IA50" s="243"/>
    </row>
    <row r="51" spans="1:235" s="244" customFormat="1" x14ac:dyDescent="0.2">
      <c r="A51" s="242"/>
      <c r="B51" s="251">
        <v>45680.999305555553</v>
      </c>
      <c r="C51" s="243">
        <v>94.251397999999995</v>
      </c>
      <c r="D51" s="243">
        <v>94.403008999999997</v>
      </c>
      <c r="E51" s="243">
        <v>94.310253000000003</v>
      </c>
      <c r="F51" s="243">
        <v>94.251397999999995</v>
      </c>
      <c r="G51" s="243">
        <v>93.860465000000005</v>
      </c>
      <c r="H51" s="243">
        <v>102.775498</v>
      </c>
      <c r="I51" s="243">
        <v>102.39009</v>
      </c>
      <c r="J51" s="243">
        <v>102.99610300000001</v>
      </c>
      <c r="K51" s="243">
        <v>93.700400000000002</v>
      </c>
      <c r="L51" s="243">
        <v>95.193297000000001</v>
      </c>
      <c r="M51" s="243">
        <v>102.37124900000001</v>
      </c>
      <c r="N51" s="243">
        <v>101.567331</v>
      </c>
      <c r="O51" s="243">
        <v>98.334781000000007</v>
      </c>
      <c r="P51" s="243">
        <v>92.932234159999993</v>
      </c>
      <c r="Q51" s="243">
        <v>102.80546099999999</v>
      </c>
      <c r="R51" s="243">
        <v>95.651461999999995</v>
      </c>
      <c r="S51" s="243">
        <v>96.951657999999995</v>
      </c>
      <c r="T51" s="243">
        <v>88.863084999999998</v>
      </c>
      <c r="U51" s="243">
        <v>89.563087999999993</v>
      </c>
      <c r="V51" s="243">
        <v>95.769993999999997</v>
      </c>
      <c r="W51" s="243">
        <v>94.618295000000003</v>
      </c>
      <c r="X51" s="243">
        <v>91.310737000000003</v>
      </c>
      <c r="Y51" s="243">
        <v>93.107530999999994</v>
      </c>
      <c r="Z51" s="243">
        <v>103.401647</v>
      </c>
      <c r="AA51" s="243">
        <v>91.001356999999999</v>
      </c>
      <c r="AB51" s="243">
        <v>94.283298000000002</v>
      </c>
      <c r="AC51" s="243">
        <v>94.791262000000003</v>
      </c>
      <c r="AD51" s="243">
        <v>94.378449000000003</v>
      </c>
      <c r="AE51" s="243">
        <v>89.114356999999998</v>
      </c>
      <c r="AF51" s="243">
        <v>94.578197750000001</v>
      </c>
      <c r="AG51" s="243">
        <v>95.553216789999993</v>
      </c>
      <c r="AH51" s="243">
        <v>95.236845000000002</v>
      </c>
      <c r="AI51" s="243">
        <v>95.351485999999994</v>
      </c>
      <c r="AJ51" s="243">
        <v>87.059826000000001</v>
      </c>
      <c r="AK51" s="243">
        <v>95.990840000000006</v>
      </c>
      <c r="AL51" s="243">
        <v>90.831096669999994</v>
      </c>
      <c r="AM51" s="243">
        <v>91.295260999999996</v>
      </c>
      <c r="AN51" s="243">
        <v>101.50620600000001</v>
      </c>
      <c r="AO51" s="243">
        <v>89.178184999999999</v>
      </c>
      <c r="AP51" s="243">
        <v>83.985961500000002</v>
      </c>
      <c r="AQ51" s="243">
        <v>84.348169999999996</v>
      </c>
      <c r="AR51" s="243">
        <v>102.83050299999999</v>
      </c>
      <c r="AS51" s="243">
        <v>100.36024500000001</v>
      </c>
      <c r="AT51" s="243">
        <v>100.36024500000001</v>
      </c>
      <c r="AU51" s="243">
        <v>99.551918000000001</v>
      </c>
      <c r="AV51" s="243">
        <v>94.991418999999993</v>
      </c>
      <c r="AW51" s="243">
        <v>91.448279499999998</v>
      </c>
      <c r="AX51" s="243">
        <v>91.743599000000003</v>
      </c>
      <c r="AY51" s="243">
        <v>97.957420999999997</v>
      </c>
      <c r="AZ51" s="243">
        <v>94.067766000000006</v>
      </c>
      <c r="BA51" s="243">
        <v>93.723500999999999</v>
      </c>
      <c r="BB51" s="243">
        <v>93.723500999999999</v>
      </c>
      <c r="BC51" s="243">
        <v>93.723500999999999</v>
      </c>
      <c r="BD51" s="243">
        <v>93.127555999999998</v>
      </c>
      <c r="BE51" s="243">
        <v>93.723500999999999</v>
      </c>
      <c r="BF51" s="243">
        <v>101.773256</v>
      </c>
      <c r="BG51" s="243">
        <v>101.519201</v>
      </c>
      <c r="BH51" s="243">
        <v>101.519201</v>
      </c>
      <c r="BI51" s="243">
        <v>101.519201</v>
      </c>
      <c r="BJ51" s="243">
        <v>92.310981999999996</v>
      </c>
      <c r="BK51" s="243">
        <v>92.640000999999998</v>
      </c>
      <c r="BL51" s="243">
        <v>96.589393000000001</v>
      </c>
      <c r="BM51" s="243">
        <v>96.331108999999998</v>
      </c>
      <c r="BN51" s="243">
        <v>94.666860999999997</v>
      </c>
      <c r="BO51" s="243">
        <v>93.111742000000007</v>
      </c>
      <c r="BP51" s="243">
        <v>99.973646000000002</v>
      </c>
      <c r="BQ51" s="243">
        <v>87.094351000000003</v>
      </c>
      <c r="BR51" s="243">
        <v>87.200606109999995</v>
      </c>
      <c r="BS51" s="243">
        <v>95.785971000000004</v>
      </c>
      <c r="BT51" s="243">
        <v>91.117037499999995</v>
      </c>
      <c r="BU51" s="243">
        <v>97.875472000000002</v>
      </c>
      <c r="BV51" s="243">
        <v>101.637896</v>
      </c>
      <c r="BW51" s="243">
        <v>95.074792000000002</v>
      </c>
      <c r="BX51" s="243">
        <v>95.074792000000002</v>
      </c>
      <c r="BY51" s="243">
        <v>96.955337999999998</v>
      </c>
      <c r="BZ51" s="243">
        <v>94.871512999999993</v>
      </c>
      <c r="CA51" s="243">
        <v>94.576877999999994</v>
      </c>
      <c r="CB51" s="243">
        <v>96.530394999999999</v>
      </c>
      <c r="CC51" s="243">
        <v>96.158826000000005</v>
      </c>
      <c r="CD51" s="243">
        <v>93.998677000000001</v>
      </c>
      <c r="CE51" s="243">
        <v>95.983715000000004</v>
      </c>
      <c r="CF51" s="243">
        <v>97.875472000000002</v>
      </c>
      <c r="CG51" s="243">
        <v>93.635085669999995</v>
      </c>
      <c r="CH51" s="243">
        <v>93.986087999999995</v>
      </c>
      <c r="CI51" s="243">
        <v>96.658728999999994</v>
      </c>
      <c r="CJ51" s="243">
        <v>96.697114999999997</v>
      </c>
      <c r="CK51" s="243">
        <v>99.777454480000003</v>
      </c>
      <c r="CL51" s="243">
        <v>97.444184000000007</v>
      </c>
      <c r="CM51" s="243">
        <v>98.129790999999997</v>
      </c>
      <c r="CN51" s="243">
        <v>93.527203999999998</v>
      </c>
      <c r="CO51" s="243">
        <v>91.895893000000001</v>
      </c>
      <c r="CP51" s="243">
        <v>105.19682803000001</v>
      </c>
      <c r="CQ51" s="243">
        <v>92.079875000000001</v>
      </c>
      <c r="CR51" s="243">
        <v>92.149623000000005</v>
      </c>
      <c r="CS51" s="243">
        <v>91.056131550000003</v>
      </c>
      <c r="CT51" s="243">
        <v>92.828449000000006</v>
      </c>
      <c r="CU51" s="243">
        <v>93.499757000000002</v>
      </c>
      <c r="CV51" s="243">
        <v>107.20310515</v>
      </c>
      <c r="CW51" s="243">
        <v>91.695656</v>
      </c>
      <c r="CX51" s="243">
        <v>93.587446670000006</v>
      </c>
      <c r="CY51" s="243">
        <v>93.800218999999998</v>
      </c>
      <c r="CZ51" s="243">
        <v>94.596261999999996</v>
      </c>
      <c r="DA51" s="243">
        <v>103.19168000000001</v>
      </c>
      <c r="DB51" s="243">
        <v>103.440487</v>
      </c>
      <c r="DC51" s="243">
        <v>101.637896</v>
      </c>
      <c r="DD51" s="243">
        <v>100.927004</v>
      </c>
      <c r="DE51" s="243">
        <v>94.555321000000006</v>
      </c>
      <c r="DF51" s="243">
        <v>95.074792000000002</v>
      </c>
      <c r="DG51" s="243">
        <v>94.867641499999991</v>
      </c>
      <c r="DH51" s="243">
        <v>97.866322049999994</v>
      </c>
      <c r="DI51" s="243">
        <v>103.000182</v>
      </c>
      <c r="DJ51" s="243">
        <v>102.745023</v>
      </c>
      <c r="DK51" s="243">
        <v>92.894211999999996</v>
      </c>
      <c r="DL51" s="243">
        <v>99.898426000000001</v>
      </c>
      <c r="DM51" s="243">
        <v>98.300156999999999</v>
      </c>
      <c r="DN51" s="243">
        <v>94.588173999999995</v>
      </c>
      <c r="DO51" s="243">
        <v>83.465389999999999</v>
      </c>
      <c r="DP51" s="243">
        <v>98.042552999999998</v>
      </c>
      <c r="DQ51" s="243">
        <v>93.016591000000005</v>
      </c>
      <c r="DR51" s="243">
        <v>93.366922000000002</v>
      </c>
      <c r="DS51" s="243">
        <v>93.920668000000006</v>
      </c>
      <c r="DT51" s="243">
        <v>102.041353</v>
      </c>
      <c r="DU51" s="243">
        <v>102.281053</v>
      </c>
      <c r="DV51" s="243">
        <v>91.031987000000001</v>
      </c>
      <c r="DW51" s="243">
        <v>85.299194999999997</v>
      </c>
      <c r="DX51" s="243">
        <v>83.170513</v>
      </c>
      <c r="DY51" s="243">
        <v>93.325238249999998</v>
      </c>
      <c r="DZ51" s="243">
        <v>96.531808999999996</v>
      </c>
      <c r="EA51" s="243">
        <v>96.774247000000003</v>
      </c>
      <c r="EB51" s="243">
        <v>91.872283999999993</v>
      </c>
      <c r="EC51" s="243">
        <v>92.405517000000003</v>
      </c>
      <c r="ED51" s="243">
        <v>93.439533999999995</v>
      </c>
      <c r="EE51" s="243">
        <v>93.624576000000005</v>
      </c>
      <c r="EF51" s="243">
        <v>105.69881798999999</v>
      </c>
      <c r="EG51" s="243">
        <v>103.32371999999999</v>
      </c>
      <c r="EH51" s="243">
        <v>103.32371999999999</v>
      </c>
      <c r="EI51" s="243">
        <v>92.482454000000004</v>
      </c>
      <c r="EJ51" s="243">
        <v>101.355999</v>
      </c>
      <c r="EK51" s="243">
        <v>101.763144</v>
      </c>
      <c r="EL51" s="243">
        <v>101.637896</v>
      </c>
      <c r="EM51" s="243">
        <v>92.648460999999998</v>
      </c>
      <c r="EN51" s="243">
        <v>95.703536999999997</v>
      </c>
      <c r="EO51" s="243">
        <v>101.34650000000001</v>
      </c>
      <c r="EP51" s="243">
        <v>94.077616000000006</v>
      </c>
      <c r="EQ51" s="243">
        <v>94.068054000000004</v>
      </c>
      <c r="ER51" s="243">
        <v>95.995632650000005</v>
      </c>
      <c r="ES51" s="243">
        <v>91.299925000000002</v>
      </c>
      <c r="ET51" s="243">
        <v>90.249921999999998</v>
      </c>
      <c r="EU51" s="243">
        <v>92.231412000000006</v>
      </c>
      <c r="EV51" s="243">
        <v>95.185367999999997</v>
      </c>
      <c r="EW51" s="243">
        <v>90.159844000000007</v>
      </c>
      <c r="EX51" s="243">
        <v>89.073599999999999</v>
      </c>
      <c r="EY51" s="243">
        <v>93.168358999999995</v>
      </c>
      <c r="EZ51" s="243">
        <v>93.506432000000004</v>
      </c>
      <c r="FA51" s="243">
        <v>93.647946000000005</v>
      </c>
      <c r="FB51" s="243">
        <v>96.684679880000004</v>
      </c>
      <c r="FC51" s="243">
        <v>92.766435999999999</v>
      </c>
      <c r="FD51" s="243">
        <v>99.963500999999994</v>
      </c>
      <c r="FE51" s="243">
        <v>95.026353999999998</v>
      </c>
      <c r="FF51" s="243">
        <v>97.189525869999997</v>
      </c>
      <c r="FG51" s="243">
        <v>104.056552</v>
      </c>
      <c r="FH51" s="243">
        <v>88.791220999999993</v>
      </c>
      <c r="FI51" s="243">
        <v>89.297920000000005</v>
      </c>
      <c r="FJ51" s="243">
        <v>92.547674000000001</v>
      </c>
      <c r="FK51" s="243">
        <v>96.667035999999996</v>
      </c>
      <c r="FL51" s="243">
        <v>96.967942190000002</v>
      </c>
      <c r="FM51" s="243">
        <v>96.766413</v>
      </c>
      <c r="FN51" s="243">
        <v>96.955337999999998</v>
      </c>
      <c r="FO51" s="243">
        <v>100.545963</v>
      </c>
      <c r="FP51" s="243">
        <v>100.545963</v>
      </c>
      <c r="FQ51" s="243">
        <v>96.846875999999995</v>
      </c>
      <c r="FR51" s="243">
        <v>96.846875999999995</v>
      </c>
      <c r="FS51" s="243">
        <v>96.846875999999995</v>
      </c>
      <c r="FT51" s="243">
        <v>102.63872499999999</v>
      </c>
      <c r="FU51" s="243">
        <v>102.43664</v>
      </c>
      <c r="FV51" s="243">
        <v>93.658439000000001</v>
      </c>
      <c r="FW51" s="243">
        <v>92.971149999999994</v>
      </c>
      <c r="FX51" s="243">
        <v>95.4757386</v>
      </c>
      <c r="FY51" s="243">
        <v>96.262872999999999</v>
      </c>
      <c r="FZ51" s="243">
        <v>93.486362</v>
      </c>
      <c r="GA51" s="243">
        <v>97.875472000000002</v>
      </c>
      <c r="GB51" s="243">
        <v>97.875472000000002</v>
      </c>
      <c r="GC51" s="243">
        <v>102.438393</v>
      </c>
      <c r="GD51" s="243">
        <v>90.970957330000005</v>
      </c>
      <c r="GE51" s="243">
        <v>101.355999</v>
      </c>
      <c r="GF51" s="243">
        <v>100.927004</v>
      </c>
      <c r="GG51" s="243">
        <v>107.22554331000001</v>
      </c>
      <c r="GH51" s="243">
        <v>91.795045999999999</v>
      </c>
      <c r="GI51" s="243">
        <v>107.22554331000001</v>
      </c>
      <c r="GJ51" s="243">
        <v>100.545963</v>
      </c>
      <c r="GK51" s="243">
        <v>94.080264999999997</v>
      </c>
      <c r="GL51" s="243">
        <v>98.502731999999995</v>
      </c>
      <c r="GM51" s="243">
        <v>88.130605000000003</v>
      </c>
      <c r="GN51" s="243">
        <v>94.539484999999999</v>
      </c>
      <c r="GO51" s="243">
        <v>85.754438660000005</v>
      </c>
      <c r="GP51" s="243">
        <v>85.533714459999999</v>
      </c>
      <c r="GQ51" s="243">
        <v>92.717686999999998</v>
      </c>
      <c r="GR51" s="243">
        <v>101.48071899999999</v>
      </c>
      <c r="GS51" s="243">
        <v>101.10049600000001</v>
      </c>
      <c r="GT51" s="243">
        <v>100.88711000000001</v>
      </c>
      <c r="GU51" s="243">
        <v>94.539484999999999</v>
      </c>
      <c r="GV51" s="243">
        <v>94.539484999999999</v>
      </c>
      <c r="GW51" s="243">
        <v>94.539484999999999</v>
      </c>
      <c r="GX51" s="243">
        <v>99.731154000000004</v>
      </c>
      <c r="GY51" s="243">
        <v>99.920896999999997</v>
      </c>
      <c r="GZ51" s="243">
        <v>99.920896999999997</v>
      </c>
      <c r="HA51" s="243">
        <v>99.920896999999997</v>
      </c>
      <c r="HB51" s="243">
        <v>93.818664999999996</v>
      </c>
      <c r="HC51" s="243">
        <v>103.805311</v>
      </c>
      <c r="HD51" s="243">
        <v>103.51199099999999</v>
      </c>
      <c r="HE51" s="243">
        <v>98.141159000000002</v>
      </c>
      <c r="HF51" s="243">
        <v>103.388094</v>
      </c>
      <c r="HG51" s="243">
        <v>97.148759999999996</v>
      </c>
      <c r="HH51" s="243">
        <v>89.515407830000001</v>
      </c>
      <c r="HI51" s="243">
        <v>100.03576200000001</v>
      </c>
      <c r="HJ51" s="243">
        <v>94.507356000000001</v>
      </c>
      <c r="HK51" s="243">
        <v>94.765466000000004</v>
      </c>
      <c r="HL51" s="243">
        <v>92.466227000000003</v>
      </c>
      <c r="HM51" s="243">
        <v>93.030203</v>
      </c>
      <c r="HN51" s="243">
        <v>85.167648979999996</v>
      </c>
      <c r="HO51" s="243">
        <v>86.183043999999995</v>
      </c>
      <c r="HP51" s="243">
        <v>86.653073000000006</v>
      </c>
      <c r="HQ51" s="243">
        <v>99.115625219999998</v>
      </c>
      <c r="HR51" s="243">
        <v>94.810490999999999</v>
      </c>
      <c r="HS51" s="243">
        <v>101.17681</v>
      </c>
      <c r="HT51" s="243"/>
      <c r="HU51" s="243"/>
      <c r="HV51" s="243"/>
      <c r="HW51" s="243"/>
      <c r="HX51" s="243"/>
      <c r="HY51" s="243"/>
      <c r="HZ51" s="243"/>
      <c r="IA51" s="243"/>
    </row>
    <row r="52" spans="1:235" x14ac:dyDescent="0.2">
      <c r="B52" s="252"/>
    </row>
    <row r="53" spans="1:235" x14ac:dyDescent="0.2">
      <c r="B53" s="253" t="s">
        <v>3466</v>
      </c>
      <c r="C53" s="245"/>
      <c r="D53" s="246"/>
      <c r="E53" s="246"/>
      <c r="F53" s="246"/>
      <c r="G53" s="246"/>
      <c r="H53" s="246"/>
      <c r="I53" s="246"/>
      <c r="J53" s="247"/>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60B1B-43B6-44E3-BD01-5D5597775108}">
  <dimension ref="A2:IB53"/>
  <sheetViews>
    <sheetView showGridLines="0" zoomScale="85" zoomScaleNormal="85" zoomScaleSheetLayoutView="100" workbookViewId="0">
      <pane xSplit="2" ySplit="3" topLeftCell="C4" activePane="bottomRight" state="frozen"/>
      <selection pane="topRight"/>
      <selection pane="bottomLeft"/>
      <selection pane="bottomRight" activeCell="E22" sqref="E22"/>
    </sheetView>
  </sheetViews>
  <sheetFormatPr baseColWidth="10" defaultColWidth="7.21875" defaultRowHeight="10.199999999999999" x14ac:dyDescent="0.2"/>
  <cols>
    <col min="1" max="1" width="8.5546875" style="236" customWidth="1"/>
    <col min="2" max="2" width="15" style="248" customWidth="1"/>
    <col min="3" max="211" width="15.33203125" style="236" customWidth="1"/>
    <col min="212" max="218" width="13.21875" style="236" customWidth="1"/>
    <col min="219" max="221" width="13.77734375" style="236" customWidth="1"/>
    <col min="222" max="222" width="12.6640625" style="236" customWidth="1"/>
    <col min="223" max="235" width="11.77734375" style="236" customWidth="1"/>
    <col min="236" max="16384" width="7.21875" style="236"/>
  </cols>
  <sheetData>
    <row r="2" spans="1:236" x14ac:dyDescent="0.2">
      <c r="B2" s="237"/>
    </row>
    <row r="3" spans="1:236" s="239" customFormat="1" ht="32.25" customHeight="1" x14ac:dyDescent="0.2">
      <c r="B3" s="240" t="s">
        <v>3232</v>
      </c>
      <c r="C3" s="241" t="s">
        <v>3233</v>
      </c>
      <c r="D3" s="241" t="s">
        <v>3234</v>
      </c>
      <c r="E3" s="241" t="s">
        <v>3235</v>
      </c>
      <c r="F3" s="241" t="s">
        <v>3236</v>
      </c>
      <c r="G3" s="241" t="s">
        <v>3237</v>
      </c>
      <c r="H3" s="241" t="s">
        <v>3238</v>
      </c>
      <c r="I3" s="241" t="s">
        <v>3239</v>
      </c>
      <c r="J3" s="241" t="s">
        <v>3240</v>
      </c>
      <c r="K3" s="241" t="s">
        <v>3241</v>
      </c>
      <c r="L3" s="241" t="s">
        <v>3242</v>
      </c>
      <c r="M3" s="241" t="s">
        <v>3243</v>
      </c>
      <c r="N3" s="241" t="s">
        <v>3244</v>
      </c>
      <c r="O3" s="241" t="s">
        <v>3245</v>
      </c>
      <c r="P3" s="241" t="s">
        <v>3246</v>
      </c>
      <c r="Q3" s="241" t="s">
        <v>3247</v>
      </c>
      <c r="R3" s="241" t="s">
        <v>3248</v>
      </c>
      <c r="S3" s="241" t="s">
        <v>3249</v>
      </c>
      <c r="T3" s="241" t="s">
        <v>3250</v>
      </c>
      <c r="U3" s="241" t="s">
        <v>3251</v>
      </c>
      <c r="V3" s="241" t="s">
        <v>3252</v>
      </c>
      <c r="W3" s="241" t="s">
        <v>3253</v>
      </c>
      <c r="X3" s="241" t="s">
        <v>3254</v>
      </c>
      <c r="Y3" s="241" t="s">
        <v>3255</v>
      </c>
      <c r="Z3" s="241" t="s">
        <v>3256</v>
      </c>
      <c r="AA3" s="241" t="s">
        <v>3257</v>
      </c>
      <c r="AB3" s="241" t="s">
        <v>3258</v>
      </c>
      <c r="AC3" s="241" t="s">
        <v>3259</v>
      </c>
      <c r="AD3" s="241" t="s">
        <v>3260</v>
      </c>
      <c r="AE3" s="241" t="s">
        <v>3261</v>
      </c>
      <c r="AF3" s="241" t="s">
        <v>3262</v>
      </c>
      <c r="AG3" s="241" t="s">
        <v>3263</v>
      </c>
      <c r="AH3" s="241" t="s">
        <v>3264</v>
      </c>
      <c r="AI3" s="241" t="s">
        <v>3265</v>
      </c>
      <c r="AJ3" s="241" t="s">
        <v>3266</v>
      </c>
      <c r="AK3" s="241" t="s">
        <v>3267</v>
      </c>
      <c r="AL3" s="241" t="s">
        <v>3268</v>
      </c>
      <c r="AM3" s="241" t="s">
        <v>3269</v>
      </c>
      <c r="AN3" s="241" t="s">
        <v>3270</v>
      </c>
      <c r="AO3" s="241" t="s">
        <v>3271</v>
      </c>
      <c r="AP3" s="241" t="s">
        <v>3272</v>
      </c>
      <c r="AQ3" s="241" t="s">
        <v>3273</v>
      </c>
      <c r="AR3" s="241" t="s">
        <v>3274</v>
      </c>
      <c r="AS3" s="241" t="s">
        <v>3275</v>
      </c>
      <c r="AT3" s="241" t="s">
        <v>3276</v>
      </c>
      <c r="AU3" s="241" t="s">
        <v>3277</v>
      </c>
      <c r="AV3" s="241" t="s">
        <v>3278</v>
      </c>
      <c r="AW3" s="241" t="s">
        <v>3279</v>
      </c>
      <c r="AX3" s="241" t="s">
        <v>3280</v>
      </c>
      <c r="AY3" s="241" t="s">
        <v>3281</v>
      </c>
      <c r="AZ3" s="241" t="s">
        <v>3282</v>
      </c>
      <c r="BA3" s="241" t="s">
        <v>3283</v>
      </c>
      <c r="BB3" s="241" t="s">
        <v>3284</v>
      </c>
      <c r="BC3" s="241" t="s">
        <v>3285</v>
      </c>
      <c r="BD3" s="241" t="s">
        <v>3286</v>
      </c>
      <c r="BE3" s="241" t="s">
        <v>3287</v>
      </c>
      <c r="BF3" s="241" t="s">
        <v>3288</v>
      </c>
      <c r="BG3" s="241" t="s">
        <v>3289</v>
      </c>
      <c r="BH3" s="241" t="s">
        <v>3290</v>
      </c>
      <c r="BI3" s="241" t="s">
        <v>3291</v>
      </c>
      <c r="BJ3" s="241" t="s">
        <v>3292</v>
      </c>
      <c r="BK3" s="241" t="s">
        <v>3293</v>
      </c>
      <c r="BL3" s="241" t="s">
        <v>3294</v>
      </c>
      <c r="BM3" s="241" t="s">
        <v>3295</v>
      </c>
      <c r="BN3" s="241" t="s">
        <v>3296</v>
      </c>
      <c r="BO3" s="241" t="s">
        <v>3297</v>
      </c>
      <c r="BP3" s="241" t="s">
        <v>3298</v>
      </c>
      <c r="BQ3" s="241" t="s">
        <v>3299</v>
      </c>
      <c r="BR3" s="241" t="s">
        <v>3300</v>
      </c>
      <c r="BS3" s="241" t="s">
        <v>3301</v>
      </c>
      <c r="BT3" s="241" t="s">
        <v>3302</v>
      </c>
      <c r="BU3" s="241" t="s">
        <v>3303</v>
      </c>
      <c r="BV3" s="241" t="s">
        <v>3304</v>
      </c>
      <c r="BW3" s="241" t="s">
        <v>3305</v>
      </c>
      <c r="BX3" s="241" t="s">
        <v>3306</v>
      </c>
      <c r="BY3" s="241" t="s">
        <v>3307</v>
      </c>
      <c r="BZ3" s="241" t="s">
        <v>3308</v>
      </c>
      <c r="CA3" s="241" t="s">
        <v>3309</v>
      </c>
      <c r="CB3" s="241" t="s">
        <v>3310</v>
      </c>
      <c r="CC3" s="241" t="s">
        <v>3311</v>
      </c>
      <c r="CD3" s="241" t="s">
        <v>3312</v>
      </c>
      <c r="CE3" s="241" t="s">
        <v>3313</v>
      </c>
      <c r="CF3" s="241" t="s">
        <v>3314</v>
      </c>
      <c r="CG3" s="241" t="s">
        <v>3315</v>
      </c>
      <c r="CH3" s="241" t="s">
        <v>3316</v>
      </c>
      <c r="CI3" s="241" t="s">
        <v>3317</v>
      </c>
      <c r="CJ3" s="241" t="s">
        <v>3318</v>
      </c>
      <c r="CK3" s="241" t="s">
        <v>3319</v>
      </c>
      <c r="CL3" s="241" t="s">
        <v>3320</v>
      </c>
      <c r="CM3" s="241" t="s">
        <v>3321</v>
      </c>
      <c r="CN3" s="241" t="s">
        <v>3322</v>
      </c>
      <c r="CO3" s="241" t="s">
        <v>3323</v>
      </c>
      <c r="CP3" s="241" t="s">
        <v>3324</v>
      </c>
      <c r="CQ3" s="241" t="s">
        <v>3325</v>
      </c>
      <c r="CR3" s="241" t="s">
        <v>3326</v>
      </c>
      <c r="CS3" s="241" t="s">
        <v>3327</v>
      </c>
      <c r="CT3" s="241" t="s">
        <v>3328</v>
      </c>
      <c r="CU3" s="241" t="s">
        <v>3329</v>
      </c>
      <c r="CV3" s="241" t="s">
        <v>3330</v>
      </c>
      <c r="CW3" s="241" t="s">
        <v>3331</v>
      </c>
      <c r="CX3" s="241" t="s">
        <v>3332</v>
      </c>
      <c r="CY3" s="241" t="s">
        <v>3333</v>
      </c>
      <c r="CZ3" s="241" t="s">
        <v>3334</v>
      </c>
      <c r="DA3" s="241" t="s">
        <v>3335</v>
      </c>
      <c r="DB3" s="241" t="s">
        <v>3336</v>
      </c>
      <c r="DC3" s="241" t="s">
        <v>3337</v>
      </c>
      <c r="DD3" s="241" t="s">
        <v>3338</v>
      </c>
      <c r="DE3" s="241" t="s">
        <v>3339</v>
      </c>
      <c r="DF3" s="241" t="s">
        <v>3340</v>
      </c>
      <c r="DG3" s="241" t="s">
        <v>3341</v>
      </c>
      <c r="DH3" s="241" t="s">
        <v>3342</v>
      </c>
      <c r="DI3" s="241" t="s">
        <v>3343</v>
      </c>
      <c r="DJ3" s="241" t="s">
        <v>3344</v>
      </c>
      <c r="DK3" s="241" t="s">
        <v>3345</v>
      </c>
      <c r="DL3" s="241" t="s">
        <v>3346</v>
      </c>
      <c r="DM3" s="241" t="s">
        <v>3347</v>
      </c>
      <c r="DN3" s="241" t="s">
        <v>3348</v>
      </c>
      <c r="DO3" s="241" t="s">
        <v>3349</v>
      </c>
      <c r="DP3" s="241" t="s">
        <v>3350</v>
      </c>
      <c r="DQ3" s="241" t="s">
        <v>3351</v>
      </c>
      <c r="DR3" s="241" t="s">
        <v>3352</v>
      </c>
      <c r="DS3" s="241" t="s">
        <v>3353</v>
      </c>
      <c r="DT3" s="241" t="s">
        <v>3354</v>
      </c>
      <c r="DU3" s="241" t="s">
        <v>3355</v>
      </c>
      <c r="DV3" s="241" t="s">
        <v>3356</v>
      </c>
      <c r="DW3" s="241" t="s">
        <v>3357</v>
      </c>
      <c r="DX3" s="241" t="s">
        <v>3358</v>
      </c>
      <c r="DY3" s="241" t="s">
        <v>3359</v>
      </c>
      <c r="DZ3" s="241" t="s">
        <v>3360</v>
      </c>
      <c r="EA3" s="241" t="s">
        <v>3361</v>
      </c>
      <c r="EB3" s="241" t="s">
        <v>3362</v>
      </c>
      <c r="EC3" s="241" t="s">
        <v>3363</v>
      </c>
      <c r="ED3" s="241" t="s">
        <v>3364</v>
      </c>
      <c r="EE3" s="241" t="s">
        <v>3365</v>
      </c>
      <c r="EF3" s="241" t="s">
        <v>3366</v>
      </c>
      <c r="EG3" s="241" t="s">
        <v>3367</v>
      </c>
      <c r="EH3" s="241" t="s">
        <v>3368</v>
      </c>
      <c r="EI3" s="241" t="s">
        <v>3369</v>
      </c>
      <c r="EJ3" s="241" t="s">
        <v>3370</v>
      </c>
      <c r="EK3" s="241" t="s">
        <v>3371</v>
      </c>
      <c r="EL3" s="241" t="s">
        <v>3372</v>
      </c>
      <c r="EM3" s="241" t="s">
        <v>3373</v>
      </c>
      <c r="EN3" s="241" t="s">
        <v>3374</v>
      </c>
      <c r="EO3" s="241" t="s">
        <v>3375</v>
      </c>
      <c r="EP3" s="241" t="s">
        <v>3376</v>
      </c>
      <c r="EQ3" s="241" t="s">
        <v>3377</v>
      </c>
      <c r="ER3" s="241" t="s">
        <v>3378</v>
      </c>
      <c r="ES3" s="241" t="s">
        <v>3379</v>
      </c>
      <c r="ET3" s="241" t="s">
        <v>3380</v>
      </c>
      <c r="EU3" s="241" t="s">
        <v>3381</v>
      </c>
      <c r="EV3" s="241" t="s">
        <v>3382</v>
      </c>
      <c r="EW3" s="241" t="s">
        <v>3383</v>
      </c>
      <c r="EX3" s="241" t="s">
        <v>3384</v>
      </c>
      <c r="EY3" s="241" t="s">
        <v>3385</v>
      </c>
      <c r="EZ3" s="241" t="s">
        <v>3386</v>
      </c>
      <c r="FA3" s="241" t="s">
        <v>3387</v>
      </c>
      <c r="FB3" s="241" t="s">
        <v>3388</v>
      </c>
      <c r="FC3" s="241" t="s">
        <v>3389</v>
      </c>
      <c r="FD3" s="241" t="s">
        <v>3390</v>
      </c>
      <c r="FE3" s="241" t="s">
        <v>3391</v>
      </c>
      <c r="FF3" s="241" t="s">
        <v>3392</v>
      </c>
      <c r="FG3" s="241" t="s">
        <v>3393</v>
      </c>
      <c r="FH3" s="241" t="s">
        <v>3394</v>
      </c>
      <c r="FI3" s="241" t="s">
        <v>3395</v>
      </c>
      <c r="FJ3" s="241" t="s">
        <v>3396</v>
      </c>
      <c r="FK3" s="241" t="s">
        <v>3397</v>
      </c>
      <c r="FL3" s="241" t="s">
        <v>3398</v>
      </c>
      <c r="FM3" s="241" t="s">
        <v>3399</v>
      </c>
      <c r="FN3" s="241" t="s">
        <v>3400</v>
      </c>
      <c r="FO3" s="241" t="s">
        <v>3401</v>
      </c>
      <c r="FP3" s="241" t="s">
        <v>3402</v>
      </c>
      <c r="FQ3" s="241" t="s">
        <v>3403</v>
      </c>
      <c r="FR3" s="241" t="s">
        <v>3404</v>
      </c>
      <c r="FS3" s="241" t="s">
        <v>3405</v>
      </c>
      <c r="FT3" s="241" t="s">
        <v>3406</v>
      </c>
      <c r="FU3" s="241" t="s">
        <v>3407</v>
      </c>
      <c r="FV3" s="241" t="s">
        <v>3408</v>
      </c>
      <c r="FW3" s="241" t="s">
        <v>3409</v>
      </c>
      <c r="FX3" s="241" t="s">
        <v>3410</v>
      </c>
      <c r="FY3" s="241" t="s">
        <v>3411</v>
      </c>
      <c r="FZ3" s="241" t="s">
        <v>3412</v>
      </c>
      <c r="GA3" s="241" t="s">
        <v>3413</v>
      </c>
      <c r="GB3" s="241" t="s">
        <v>3414</v>
      </c>
      <c r="GC3" s="241" t="s">
        <v>3415</v>
      </c>
      <c r="GD3" s="241" t="s">
        <v>3416</v>
      </c>
      <c r="GE3" s="241" t="s">
        <v>3417</v>
      </c>
      <c r="GF3" s="241" t="s">
        <v>3418</v>
      </c>
      <c r="GG3" s="241" t="s">
        <v>3419</v>
      </c>
      <c r="GH3" s="241" t="s">
        <v>3420</v>
      </c>
      <c r="GI3" s="241" t="s">
        <v>3421</v>
      </c>
      <c r="GJ3" s="241" t="s">
        <v>3422</v>
      </c>
      <c r="GK3" s="241" t="s">
        <v>3423</v>
      </c>
      <c r="GL3" s="241" t="s">
        <v>3424</v>
      </c>
      <c r="GM3" s="241" t="s">
        <v>3425</v>
      </c>
      <c r="GN3" s="241" t="s">
        <v>3426</v>
      </c>
      <c r="GO3" s="241" t="s">
        <v>3427</v>
      </c>
      <c r="GP3" s="241" t="s">
        <v>3428</v>
      </c>
      <c r="GQ3" s="241" t="s">
        <v>3429</v>
      </c>
      <c r="GR3" s="241" t="s">
        <v>3430</v>
      </c>
      <c r="GS3" s="241" t="s">
        <v>3431</v>
      </c>
      <c r="GT3" s="241" t="s">
        <v>3432</v>
      </c>
      <c r="GU3" s="241" t="s">
        <v>3433</v>
      </c>
      <c r="GV3" s="241" t="s">
        <v>3434</v>
      </c>
      <c r="GW3" s="241" t="s">
        <v>3435</v>
      </c>
      <c r="GX3" s="241" t="s">
        <v>3436</v>
      </c>
      <c r="GY3" s="241" t="s">
        <v>3437</v>
      </c>
      <c r="GZ3" s="241" t="s">
        <v>3438</v>
      </c>
      <c r="HA3" s="241" t="s">
        <v>3439</v>
      </c>
      <c r="HB3" s="241" t="s">
        <v>3440</v>
      </c>
      <c r="HC3" s="241" t="s">
        <v>3441</v>
      </c>
      <c r="HD3" s="241" t="s">
        <v>3442</v>
      </c>
      <c r="HE3" s="241" t="s">
        <v>3443</v>
      </c>
      <c r="HF3" s="241" t="s">
        <v>3444</v>
      </c>
      <c r="HG3" s="241" t="s">
        <v>3445</v>
      </c>
      <c r="HH3" s="241" t="s">
        <v>3446</v>
      </c>
      <c r="HI3" s="241" t="s">
        <v>3447</v>
      </c>
      <c r="HJ3" s="241" t="s">
        <v>3448</v>
      </c>
      <c r="HK3" s="241" t="s">
        <v>3449</v>
      </c>
      <c r="HL3" s="241" t="s">
        <v>3450</v>
      </c>
      <c r="HM3" s="241" t="s">
        <v>3451</v>
      </c>
      <c r="HN3" s="241" t="s">
        <v>3452</v>
      </c>
      <c r="HO3" s="241" t="s">
        <v>3453</v>
      </c>
      <c r="HP3" s="241" t="s">
        <v>3454</v>
      </c>
      <c r="HQ3" s="241" t="s">
        <v>3455</v>
      </c>
      <c r="HR3" s="241" t="s">
        <v>3456</v>
      </c>
      <c r="HS3" s="241" t="s">
        <v>3457</v>
      </c>
      <c r="HT3" s="241" t="s">
        <v>3458</v>
      </c>
      <c r="HU3" s="241" t="s">
        <v>3459</v>
      </c>
      <c r="HV3" s="241" t="s">
        <v>3460</v>
      </c>
      <c r="HW3" s="241" t="s">
        <v>3461</v>
      </c>
      <c r="HX3" s="241" t="s">
        <v>3462</v>
      </c>
      <c r="HY3" s="241" t="s">
        <v>3463</v>
      </c>
      <c r="HZ3" s="241" t="s">
        <v>3464</v>
      </c>
      <c r="IA3" s="241" t="s">
        <v>3465</v>
      </c>
      <c r="IB3" s="236"/>
    </row>
    <row r="4" spans="1:236" x14ac:dyDescent="0.2">
      <c r="A4" s="242"/>
      <c r="B4" s="251">
        <v>45680.020833333336</v>
      </c>
      <c r="C4" s="243">
        <v>90.349587999999997</v>
      </c>
      <c r="D4" s="243">
        <v>90.491473999999997</v>
      </c>
      <c r="E4" s="243">
        <v>90.402197000000001</v>
      </c>
      <c r="F4" s="243">
        <v>90.349587999999997</v>
      </c>
      <c r="G4" s="243">
        <v>90.024274000000005</v>
      </c>
      <c r="H4" s="243">
        <v>98.460003999999998</v>
      </c>
      <c r="I4" s="243">
        <v>98.057051000000001</v>
      </c>
      <c r="J4" s="243">
        <v>98.700530000000001</v>
      </c>
      <c r="K4" s="243">
        <v>90.085650000000001</v>
      </c>
      <c r="L4" s="243">
        <v>91.145996999999994</v>
      </c>
      <c r="M4" s="243">
        <v>98.188404000000006</v>
      </c>
      <c r="N4" s="243">
        <v>97.407702999999998</v>
      </c>
      <c r="O4" s="243">
        <v>93.827612000000002</v>
      </c>
      <c r="P4" s="243">
        <v>88.865357059999994</v>
      </c>
      <c r="Q4" s="243">
        <v>98.595568</v>
      </c>
      <c r="R4" s="243">
        <v>91.762771000000001</v>
      </c>
      <c r="S4" s="243">
        <v>92.692829000000003</v>
      </c>
      <c r="T4" s="243">
        <v>84.813295999999994</v>
      </c>
      <c r="U4" s="243">
        <v>85.496032999999997</v>
      </c>
      <c r="V4" s="243">
        <v>91.722649000000004</v>
      </c>
      <c r="W4" s="243">
        <v>90.670222999999993</v>
      </c>
      <c r="X4" s="243">
        <v>87.329477999999995</v>
      </c>
      <c r="Y4" s="243">
        <v>89.212507000000002</v>
      </c>
      <c r="Z4" s="243">
        <v>99.189854999999994</v>
      </c>
      <c r="AA4" s="243">
        <v>87.425725</v>
      </c>
      <c r="AB4" s="243">
        <v>91.075620000000001</v>
      </c>
      <c r="AC4" s="243">
        <v>90.966634999999997</v>
      </c>
      <c r="AD4" s="243">
        <v>90.409698000000006</v>
      </c>
      <c r="AE4" s="243">
        <v>85.696489999999997</v>
      </c>
      <c r="AF4" s="243">
        <v>90.554171999999994</v>
      </c>
      <c r="AG4" s="243">
        <v>91.078543190000005</v>
      </c>
      <c r="AH4" s="243">
        <v>91.175343999999996</v>
      </c>
      <c r="AI4" s="243">
        <v>91.295607000000004</v>
      </c>
      <c r="AJ4" s="243">
        <v>85.328441999999995</v>
      </c>
      <c r="AK4" s="243">
        <v>91.924706999999998</v>
      </c>
      <c r="AL4" s="243">
        <v>87.199732670000003</v>
      </c>
      <c r="AM4" s="243">
        <v>87.652105000000006</v>
      </c>
      <c r="AN4" s="243">
        <v>97.403245999999996</v>
      </c>
      <c r="AO4" s="243">
        <v>86.124016999999995</v>
      </c>
      <c r="AP4" s="243">
        <v>80.668165999999999</v>
      </c>
      <c r="AQ4" s="243">
        <v>81.017358999999999</v>
      </c>
      <c r="AR4" s="243">
        <v>98.784924000000004</v>
      </c>
      <c r="AS4" s="243">
        <v>96.199433999999997</v>
      </c>
      <c r="AT4" s="243">
        <v>96.199433999999997</v>
      </c>
      <c r="AU4" s="243">
        <v>95.625438000000003</v>
      </c>
      <c r="AV4" s="243">
        <v>91.164377000000002</v>
      </c>
      <c r="AW4" s="243">
        <v>86.626042999999996</v>
      </c>
      <c r="AX4" s="243">
        <v>86.995774999999995</v>
      </c>
      <c r="AY4" s="243">
        <v>93.811690999999996</v>
      </c>
      <c r="AZ4" s="243">
        <v>90.257874000000001</v>
      </c>
      <c r="BA4" s="243">
        <v>89.923743000000002</v>
      </c>
      <c r="BB4" s="243">
        <v>89.923743000000002</v>
      </c>
      <c r="BC4" s="243">
        <v>89.923743000000002</v>
      </c>
      <c r="BD4" s="243">
        <v>89.345986999999994</v>
      </c>
      <c r="BE4" s="243">
        <v>89.923743000000002</v>
      </c>
      <c r="BF4" s="243">
        <v>97.555338000000006</v>
      </c>
      <c r="BG4" s="243">
        <v>97.314238000000003</v>
      </c>
      <c r="BH4" s="243">
        <v>97.314238000000003</v>
      </c>
      <c r="BI4" s="243">
        <v>97.314238000000003</v>
      </c>
      <c r="BJ4" s="243">
        <v>88.493902000000006</v>
      </c>
      <c r="BK4" s="243">
        <v>88.842190000000002</v>
      </c>
      <c r="BL4" s="243">
        <v>92.467473999999996</v>
      </c>
      <c r="BM4" s="243">
        <v>92.244017999999997</v>
      </c>
      <c r="BN4" s="243">
        <v>92.032291000000001</v>
      </c>
      <c r="BO4" s="243">
        <v>90.105929000000003</v>
      </c>
      <c r="BP4" s="243">
        <v>95.887992999999994</v>
      </c>
      <c r="BQ4" s="243">
        <v>85.238451999999995</v>
      </c>
      <c r="BR4" s="243">
        <v>85.348409599999997</v>
      </c>
      <c r="BS4" s="243">
        <v>92.001255999999998</v>
      </c>
      <c r="BT4" s="243">
        <v>87.338024169999997</v>
      </c>
      <c r="BU4" s="243">
        <v>93.749679</v>
      </c>
      <c r="BV4" s="243">
        <v>97.522640999999993</v>
      </c>
      <c r="BW4" s="243">
        <v>92.542765000000003</v>
      </c>
      <c r="BX4" s="243">
        <v>92.542765000000003</v>
      </c>
      <c r="BY4" s="243">
        <v>95.031549999999996</v>
      </c>
      <c r="BZ4" s="243">
        <v>90.709366000000003</v>
      </c>
      <c r="CA4" s="243">
        <v>91.728380999999999</v>
      </c>
      <c r="CB4" s="243">
        <v>92.560356999999996</v>
      </c>
      <c r="CC4" s="243">
        <v>92.233653000000004</v>
      </c>
      <c r="CD4" s="243">
        <v>89.978838999999994</v>
      </c>
      <c r="CE4" s="243">
        <v>92.129378000000003</v>
      </c>
      <c r="CF4" s="243">
        <v>93.749679</v>
      </c>
      <c r="CG4" s="243">
        <v>89.883630330000003</v>
      </c>
      <c r="CH4" s="243">
        <v>90.187218999999999</v>
      </c>
      <c r="CI4" s="243">
        <v>92.906542999999999</v>
      </c>
      <c r="CJ4" s="243">
        <v>92.643041999999994</v>
      </c>
      <c r="CK4" s="243">
        <v>95.23777432</v>
      </c>
      <c r="CL4" s="243">
        <v>93.423449000000005</v>
      </c>
      <c r="CM4" s="243">
        <v>94.102637999999999</v>
      </c>
      <c r="CN4" s="243">
        <v>89.224654000000001</v>
      </c>
      <c r="CO4" s="243">
        <v>88.108771000000004</v>
      </c>
      <c r="CP4" s="243">
        <v>96.926768789999997</v>
      </c>
      <c r="CQ4" s="243">
        <v>88.155196000000004</v>
      </c>
      <c r="CR4" s="243">
        <v>88.835480000000004</v>
      </c>
      <c r="CS4" s="243">
        <v>90.232177780000001</v>
      </c>
      <c r="CT4" s="243">
        <v>88.985670999999996</v>
      </c>
      <c r="CU4" s="243">
        <v>90.146585000000002</v>
      </c>
      <c r="CV4" s="243">
        <v>102.75235782999999</v>
      </c>
      <c r="CW4" s="243">
        <v>88.173834999999997</v>
      </c>
      <c r="CX4" s="243">
        <v>88.855265000000003</v>
      </c>
      <c r="CY4" s="243">
        <v>89.240530000000007</v>
      </c>
      <c r="CZ4" s="243">
        <v>92.020909000000003</v>
      </c>
      <c r="DA4" s="243">
        <v>99.003787000000003</v>
      </c>
      <c r="DB4" s="243">
        <v>99.241077000000004</v>
      </c>
      <c r="DC4" s="243">
        <v>97.522640999999993</v>
      </c>
      <c r="DD4" s="243">
        <v>96.847339000000005</v>
      </c>
      <c r="DE4" s="243">
        <v>92.008735999999999</v>
      </c>
      <c r="DF4" s="243">
        <v>92.542765000000003</v>
      </c>
      <c r="DG4" s="243">
        <v>90.953326500000003</v>
      </c>
      <c r="DH4" s="243">
        <v>92.375243510000004</v>
      </c>
      <c r="DI4" s="243">
        <v>98.748762999999997</v>
      </c>
      <c r="DJ4" s="243">
        <v>98.519202000000007</v>
      </c>
      <c r="DK4" s="243">
        <v>89.107189329999997</v>
      </c>
      <c r="DL4" s="243">
        <v>95.354516000000004</v>
      </c>
      <c r="DM4" s="243">
        <v>94.071603999999994</v>
      </c>
      <c r="DN4" s="243">
        <v>90.712750999999997</v>
      </c>
      <c r="DO4" s="243">
        <v>84.049051000000006</v>
      </c>
      <c r="DP4" s="243">
        <v>93.837784999999997</v>
      </c>
      <c r="DQ4" s="243">
        <v>89.240961999999996</v>
      </c>
      <c r="DR4" s="243">
        <v>89.579335999999998</v>
      </c>
      <c r="DS4" s="243">
        <v>89.498920999999996</v>
      </c>
      <c r="DT4" s="243">
        <v>97.924013000000002</v>
      </c>
      <c r="DU4" s="243">
        <v>98.175740000000005</v>
      </c>
      <c r="DV4" s="243">
        <v>87.360556000000003</v>
      </c>
      <c r="DW4" s="243">
        <v>82.345409000000004</v>
      </c>
      <c r="DX4" s="243">
        <v>80.277979000000002</v>
      </c>
      <c r="DY4" s="243">
        <v>89.311448200000001</v>
      </c>
      <c r="DZ4" s="243">
        <v>92.856438999999995</v>
      </c>
      <c r="EA4" s="243">
        <v>93.081164000000001</v>
      </c>
      <c r="EB4" s="243">
        <v>87.936161999999996</v>
      </c>
      <c r="EC4" s="243">
        <v>88.487224999999995</v>
      </c>
      <c r="ED4" s="243">
        <v>89.400754000000006</v>
      </c>
      <c r="EE4" s="243">
        <v>89.396231999999998</v>
      </c>
      <c r="EF4" s="243">
        <v>101.59610169</v>
      </c>
      <c r="EG4" s="243">
        <v>99.336275999999998</v>
      </c>
      <c r="EH4" s="243">
        <v>99.336275999999998</v>
      </c>
      <c r="EI4" s="243">
        <v>89.134683999999993</v>
      </c>
      <c r="EJ4" s="243">
        <v>97.256387000000004</v>
      </c>
      <c r="EK4" s="243">
        <v>97.6357</v>
      </c>
      <c r="EL4" s="243">
        <v>97.522640999999993</v>
      </c>
      <c r="EM4" s="243">
        <v>88.800770999999997</v>
      </c>
      <c r="EN4" s="243">
        <v>92.410747000000001</v>
      </c>
      <c r="EO4" s="243">
        <v>96.701808</v>
      </c>
      <c r="EP4" s="243">
        <v>90.266752999999994</v>
      </c>
      <c r="EQ4" s="243">
        <v>90.258133000000001</v>
      </c>
      <c r="ER4" s="243">
        <v>92.170485439999993</v>
      </c>
      <c r="ES4" s="243">
        <v>87.778726000000006</v>
      </c>
      <c r="ET4" s="243">
        <v>87.140322999999995</v>
      </c>
      <c r="EU4" s="243">
        <v>88.550369000000003</v>
      </c>
      <c r="EV4" s="243">
        <v>91.880982000000003</v>
      </c>
      <c r="EW4" s="243">
        <v>86.528183999999996</v>
      </c>
      <c r="EX4" s="243">
        <v>85.573058000000003</v>
      </c>
      <c r="EY4" s="243">
        <v>89.011792</v>
      </c>
      <c r="EZ4" s="243">
        <v>89.345361999999994</v>
      </c>
      <c r="FA4" s="243">
        <v>89.484986000000006</v>
      </c>
      <c r="FB4" s="243">
        <v>91.972252499999996</v>
      </c>
      <c r="FC4" s="243">
        <v>88.909616999999997</v>
      </c>
      <c r="FD4" s="243">
        <v>95.554511000000005</v>
      </c>
      <c r="FE4" s="243">
        <v>91.141631000000004</v>
      </c>
      <c r="FF4" s="243">
        <v>92.687121809999994</v>
      </c>
      <c r="FG4" s="243">
        <v>99.578062000000003</v>
      </c>
      <c r="FH4" s="243">
        <v>85.111290999999994</v>
      </c>
      <c r="FI4" s="243">
        <v>85.606178</v>
      </c>
      <c r="FJ4" s="243">
        <v>88.842709999999997</v>
      </c>
      <c r="FK4" s="243">
        <v>92.910790000000006</v>
      </c>
      <c r="FL4" s="243">
        <v>95.042763719999996</v>
      </c>
      <c r="FM4" s="243">
        <v>94.856924000000006</v>
      </c>
      <c r="FN4" s="243">
        <v>95.031549999999996</v>
      </c>
      <c r="FO4" s="243">
        <v>96.485941999999994</v>
      </c>
      <c r="FP4" s="243">
        <v>96.485941999999994</v>
      </c>
      <c r="FQ4" s="243">
        <v>92.453029000000001</v>
      </c>
      <c r="FR4" s="243">
        <v>92.453029000000001</v>
      </c>
      <c r="FS4" s="243">
        <v>92.453029000000001</v>
      </c>
      <c r="FT4" s="243">
        <v>98.436121999999997</v>
      </c>
      <c r="FU4" s="243">
        <v>98.242859999999993</v>
      </c>
      <c r="FV4" s="243">
        <v>90.735753000000003</v>
      </c>
      <c r="FW4" s="243">
        <v>90.241389999999996</v>
      </c>
      <c r="FX4" s="243">
        <v>90.756347509999998</v>
      </c>
      <c r="FY4" s="243">
        <v>92.339001999999994</v>
      </c>
      <c r="FZ4" s="243">
        <v>89.804790999999994</v>
      </c>
      <c r="GA4" s="243">
        <v>93.749679</v>
      </c>
      <c r="GB4" s="243">
        <v>93.749679</v>
      </c>
      <c r="GC4" s="243">
        <v>98.346396999999996</v>
      </c>
      <c r="GD4" s="243">
        <v>87.395942669999997</v>
      </c>
      <c r="GE4" s="243">
        <v>97.256387000000004</v>
      </c>
      <c r="GF4" s="243">
        <v>96.847339000000005</v>
      </c>
      <c r="GG4" s="243">
        <v>102.71337622</v>
      </c>
      <c r="GH4" s="243">
        <v>87.939822000000007</v>
      </c>
      <c r="GI4" s="243">
        <v>102.71337622</v>
      </c>
      <c r="GJ4" s="243">
        <v>96.485941999999994</v>
      </c>
      <c r="GK4" s="243">
        <v>90.216519000000005</v>
      </c>
      <c r="GL4" s="243">
        <v>94.619692000000001</v>
      </c>
      <c r="GM4" s="243">
        <v>84.689597000000006</v>
      </c>
      <c r="GN4" s="243">
        <v>90.600148000000004</v>
      </c>
      <c r="GO4" s="243">
        <v>81.633241990000002</v>
      </c>
      <c r="GP4" s="243">
        <v>81.424099400000003</v>
      </c>
      <c r="GQ4" s="243">
        <v>89.006174000000001</v>
      </c>
      <c r="GR4" s="243">
        <v>97.286955000000006</v>
      </c>
      <c r="GS4" s="243">
        <v>97.004453999999996</v>
      </c>
      <c r="GT4" s="243">
        <v>96.807907</v>
      </c>
      <c r="GU4" s="243">
        <v>90.600148000000004</v>
      </c>
      <c r="GV4" s="243">
        <v>90.600148000000004</v>
      </c>
      <c r="GW4" s="243">
        <v>90.600148000000004</v>
      </c>
      <c r="GX4" s="243">
        <v>95.192660000000004</v>
      </c>
      <c r="GY4" s="243">
        <v>95.383581000000007</v>
      </c>
      <c r="GZ4" s="243">
        <v>95.383581000000007</v>
      </c>
      <c r="HA4" s="243">
        <v>95.383581000000007</v>
      </c>
      <c r="HB4" s="243">
        <v>89.913301000000004</v>
      </c>
      <c r="HC4" s="243">
        <v>99.584449000000006</v>
      </c>
      <c r="HD4" s="243">
        <v>99.317931999999999</v>
      </c>
      <c r="HE4" s="243">
        <v>93.834173000000007</v>
      </c>
      <c r="HF4" s="243">
        <v>99.114829999999998</v>
      </c>
      <c r="HG4" s="243">
        <v>93.034090000000006</v>
      </c>
      <c r="HH4" s="243">
        <v>85.726200800000001</v>
      </c>
      <c r="HI4" s="243">
        <v>95.587636000000003</v>
      </c>
      <c r="HJ4" s="243">
        <v>90.818584000000001</v>
      </c>
      <c r="HK4" s="243">
        <v>91.007527999999994</v>
      </c>
      <c r="HL4" s="243">
        <v>88.708055999999999</v>
      </c>
      <c r="HM4" s="243">
        <v>89.255155999999999</v>
      </c>
      <c r="HN4" s="243">
        <v>81.237709100000004</v>
      </c>
      <c r="HO4" s="243">
        <v>82.792446499999997</v>
      </c>
      <c r="HP4" s="243">
        <v>83.251266999999999</v>
      </c>
      <c r="HQ4" s="243">
        <v>93.404201409999999</v>
      </c>
      <c r="HR4" s="243">
        <v>90.990710000000007</v>
      </c>
      <c r="HS4" s="243">
        <v>96.544599000000005</v>
      </c>
      <c r="HT4" s="243"/>
      <c r="HU4" s="243"/>
      <c r="HV4" s="243"/>
      <c r="HW4" s="243"/>
      <c r="HX4" s="243"/>
      <c r="HY4" s="243"/>
      <c r="HZ4" s="243"/>
      <c r="IA4" s="243"/>
    </row>
    <row r="5" spans="1:236" x14ac:dyDescent="0.2">
      <c r="A5" s="242"/>
      <c r="B5" s="251">
        <v>45680.041666666664</v>
      </c>
      <c r="C5" s="243">
        <v>92.279831999999999</v>
      </c>
      <c r="D5" s="243">
        <v>92.418525000000002</v>
      </c>
      <c r="E5" s="243">
        <v>92.333712000000006</v>
      </c>
      <c r="F5" s="243">
        <v>92.279831999999999</v>
      </c>
      <c r="G5" s="243">
        <v>92.285475000000005</v>
      </c>
      <c r="H5" s="243">
        <v>100.87022</v>
      </c>
      <c r="I5" s="243">
        <v>100.464842</v>
      </c>
      <c r="J5" s="243">
        <v>101.100307</v>
      </c>
      <c r="K5" s="243">
        <v>92.353202999999993</v>
      </c>
      <c r="L5" s="243">
        <v>93.147051000000005</v>
      </c>
      <c r="M5" s="243">
        <v>100.34599900000001</v>
      </c>
      <c r="N5" s="243">
        <v>99.542659</v>
      </c>
      <c r="O5" s="243">
        <v>96.300307000000004</v>
      </c>
      <c r="P5" s="243">
        <v>90.755993869999998</v>
      </c>
      <c r="Q5" s="243">
        <v>100.952699</v>
      </c>
      <c r="R5" s="243">
        <v>93.766253000000006</v>
      </c>
      <c r="S5" s="243">
        <v>94.98263</v>
      </c>
      <c r="T5" s="243">
        <v>86.413095499999997</v>
      </c>
      <c r="U5" s="243">
        <v>87.108453999999995</v>
      </c>
      <c r="V5" s="243">
        <v>93.857730000000004</v>
      </c>
      <c r="W5" s="243">
        <v>92.918485000000004</v>
      </c>
      <c r="X5" s="243">
        <v>89.622163</v>
      </c>
      <c r="Y5" s="243">
        <v>91.438508999999996</v>
      </c>
      <c r="Z5" s="243">
        <v>101.205979</v>
      </c>
      <c r="AA5" s="243">
        <v>89.567496000000006</v>
      </c>
      <c r="AB5" s="243">
        <v>93.295925999999994</v>
      </c>
      <c r="AC5" s="243">
        <v>93.146265999999997</v>
      </c>
      <c r="AD5" s="243">
        <v>92.668869000000001</v>
      </c>
      <c r="AE5" s="243">
        <v>87.713183000000001</v>
      </c>
      <c r="AF5" s="243">
        <v>92.652451499999998</v>
      </c>
      <c r="AG5" s="243">
        <v>93.187990330000005</v>
      </c>
      <c r="AH5" s="243">
        <v>93.295051000000001</v>
      </c>
      <c r="AI5" s="243">
        <v>93.409602000000007</v>
      </c>
      <c r="AJ5" s="243">
        <v>87.341728000000003</v>
      </c>
      <c r="AK5" s="243">
        <v>94.066145000000006</v>
      </c>
      <c r="AL5" s="243">
        <v>89.366625670000005</v>
      </c>
      <c r="AM5" s="243">
        <v>89.821883999999997</v>
      </c>
      <c r="AN5" s="243">
        <v>99.573733000000004</v>
      </c>
      <c r="AO5" s="243">
        <v>88.184236999999996</v>
      </c>
      <c r="AP5" s="243">
        <v>82.527669500000002</v>
      </c>
      <c r="AQ5" s="243">
        <v>82.885062000000005</v>
      </c>
      <c r="AR5" s="243">
        <v>100.98637600000001</v>
      </c>
      <c r="AS5" s="243">
        <v>98.105048999999994</v>
      </c>
      <c r="AT5" s="243">
        <v>98.105048999999994</v>
      </c>
      <c r="AU5" s="243">
        <v>97.539315000000002</v>
      </c>
      <c r="AV5" s="243">
        <v>93.352722</v>
      </c>
      <c r="AW5" s="243">
        <v>87.361169500000003</v>
      </c>
      <c r="AX5" s="243">
        <v>87.846125999999998</v>
      </c>
      <c r="AY5" s="243">
        <v>95.916247999999996</v>
      </c>
      <c r="AZ5" s="243">
        <v>92.514228000000003</v>
      </c>
      <c r="BA5" s="243">
        <v>92.188225000000003</v>
      </c>
      <c r="BB5" s="243">
        <v>92.188225000000003</v>
      </c>
      <c r="BC5" s="243">
        <v>92.188225000000003</v>
      </c>
      <c r="BD5" s="243">
        <v>91.626855000000006</v>
      </c>
      <c r="BE5" s="243">
        <v>92.188225000000003</v>
      </c>
      <c r="BF5" s="243">
        <v>99.386426</v>
      </c>
      <c r="BG5" s="243">
        <v>99.235488000000004</v>
      </c>
      <c r="BH5" s="243">
        <v>99.235488000000004</v>
      </c>
      <c r="BI5" s="243">
        <v>99.235488000000004</v>
      </c>
      <c r="BJ5" s="243">
        <v>90.667787000000004</v>
      </c>
      <c r="BK5" s="243">
        <v>91.025638999999998</v>
      </c>
      <c r="BL5" s="243">
        <v>94.330718000000005</v>
      </c>
      <c r="BM5" s="243">
        <v>94.187088000000003</v>
      </c>
      <c r="BN5" s="243">
        <v>94.248968000000005</v>
      </c>
      <c r="BO5" s="243">
        <v>92.266913000000002</v>
      </c>
      <c r="BP5" s="243">
        <v>97.947800999999998</v>
      </c>
      <c r="BQ5" s="243">
        <v>87.337986000000001</v>
      </c>
      <c r="BR5" s="243">
        <v>87.450652000000005</v>
      </c>
      <c r="BS5" s="243">
        <v>94.148034999999993</v>
      </c>
      <c r="BT5" s="243">
        <v>89.331311330000005</v>
      </c>
      <c r="BU5" s="243">
        <v>95.861396999999997</v>
      </c>
      <c r="BV5" s="243">
        <v>99.786914999999993</v>
      </c>
      <c r="BW5" s="243">
        <v>94.755487000000002</v>
      </c>
      <c r="BX5" s="243">
        <v>94.755487000000002</v>
      </c>
      <c r="BY5" s="243">
        <v>96.854225999999997</v>
      </c>
      <c r="BZ5" s="243">
        <v>92.879526999999996</v>
      </c>
      <c r="CA5" s="243">
        <v>93.973405</v>
      </c>
      <c r="CB5" s="243">
        <v>94.527265999999997</v>
      </c>
      <c r="CC5" s="243">
        <v>94.212677999999997</v>
      </c>
      <c r="CD5" s="243">
        <v>92.200793000000004</v>
      </c>
      <c r="CE5" s="243">
        <v>94.552788000000007</v>
      </c>
      <c r="CF5" s="243">
        <v>95.861396999999997</v>
      </c>
      <c r="CG5" s="243">
        <v>92.179646329999997</v>
      </c>
      <c r="CH5" s="243">
        <v>92.451053000000002</v>
      </c>
      <c r="CI5" s="243">
        <v>95.213149000000001</v>
      </c>
      <c r="CJ5" s="243">
        <v>94.641047</v>
      </c>
      <c r="CK5" s="243">
        <v>97.252614620000003</v>
      </c>
      <c r="CL5" s="243">
        <v>95.572873000000001</v>
      </c>
      <c r="CM5" s="243">
        <v>96.210367000000005</v>
      </c>
      <c r="CN5" s="243">
        <v>90.763009999999994</v>
      </c>
      <c r="CO5" s="243">
        <v>90.121639000000002</v>
      </c>
      <c r="CP5" s="243">
        <v>99.244929540000001</v>
      </c>
      <c r="CQ5" s="243">
        <v>90.281644999999997</v>
      </c>
      <c r="CR5" s="243">
        <v>90.988957999999997</v>
      </c>
      <c r="CS5" s="243">
        <v>92.231016190000005</v>
      </c>
      <c r="CT5" s="243">
        <v>90.915548999999999</v>
      </c>
      <c r="CU5" s="243">
        <v>92.311462000000006</v>
      </c>
      <c r="CV5" s="243">
        <v>104.84089294</v>
      </c>
      <c r="CW5" s="243">
        <v>90.303824000000006</v>
      </c>
      <c r="CX5" s="243">
        <v>91.315587500000007</v>
      </c>
      <c r="CY5" s="243">
        <v>91.728536000000005</v>
      </c>
      <c r="CZ5" s="243">
        <v>94.283214999999998</v>
      </c>
      <c r="DA5" s="243">
        <v>101.31296</v>
      </c>
      <c r="DB5" s="243">
        <v>101.54628099999999</v>
      </c>
      <c r="DC5" s="243">
        <v>99.786914999999993</v>
      </c>
      <c r="DD5" s="243">
        <v>99.078311999999997</v>
      </c>
      <c r="DE5" s="243">
        <v>94.180685999999994</v>
      </c>
      <c r="DF5" s="243">
        <v>94.755487000000002</v>
      </c>
      <c r="DG5" s="243">
        <v>93.184569500000009</v>
      </c>
      <c r="DH5" s="243">
        <v>94.58525951</v>
      </c>
      <c r="DI5" s="243">
        <v>100.936812</v>
      </c>
      <c r="DJ5" s="243">
        <v>100.703236</v>
      </c>
      <c r="DK5" s="243">
        <v>91.401474329999999</v>
      </c>
      <c r="DL5" s="243">
        <v>97.377077</v>
      </c>
      <c r="DM5" s="243">
        <v>96.116636999999997</v>
      </c>
      <c r="DN5" s="243">
        <v>92.817710000000005</v>
      </c>
      <c r="DO5" s="243">
        <v>85.796953000000002</v>
      </c>
      <c r="DP5" s="243">
        <v>95.874449999999996</v>
      </c>
      <c r="DQ5" s="243">
        <v>91.486116999999993</v>
      </c>
      <c r="DR5" s="243">
        <v>91.834069999999997</v>
      </c>
      <c r="DS5" s="243">
        <v>91.043964000000003</v>
      </c>
      <c r="DT5" s="243">
        <v>100.173892</v>
      </c>
      <c r="DU5" s="243">
        <v>100.405637</v>
      </c>
      <c r="DV5" s="243">
        <v>89.379619000000005</v>
      </c>
      <c r="DW5" s="243">
        <v>84.345324000000005</v>
      </c>
      <c r="DX5" s="243">
        <v>82.245156249999994</v>
      </c>
      <c r="DY5" s="243">
        <v>91.287847839999998</v>
      </c>
      <c r="DZ5" s="243">
        <v>95.210147000000006</v>
      </c>
      <c r="EA5" s="243">
        <v>95.439577999999997</v>
      </c>
      <c r="EB5" s="243">
        <v>90.138133999999994</v>
      </c>
      <c r="EC5" s="243">
        <v>90.699563999999995</v>
      </c>
      <c r="ED5" s="243">
        <v>91.247724000000005</v>
      </c>
      <c r="EE5" s="243">
        <v>91.013853999999995</v>
      </c>
      <c r="EF5" s="243">
        <v>103.66113484</v>
      </c>
      <c r="EG5" s="243">
        <v>101.550714</v>
      </c>
      <c r="EH5" s="243">
        <v>101.550714</v>
      </c>
      <c r="EI5" s="243">
        <v>91.289732000000001</v>
      </c>
      <c r="EJ5" s="243">
        <v>99.511645000000001</v>
      </c>
      <c r="EK5" s="243">
        <v>99.911615999999995</v>
      </c>
      <c r="EL5" s="243">
        <v>99.786914999999993</v>
      </c>
      <c r="EM5" s="243">
        <v>90.918420999999995</v>
      </c>
      <c r="EN5" s="243">
        <v>94.778915999999995</v>
      </c>
      <c r="EO5" s="243">
        <v>98.695307</v>
      </c>
      <c r="EP5" s="243">
        <v>92.522782000000007</v>
      </c>
      <c r="EQ5" s="243">
        <v>92.514477999999997</v>
      </c>
      <c r="ER5" s="243">
        <v>94.373121370000007</v>
      </c>
      <c r="ES5" s="243">
        <v>89.888474000000002</v>
      </c>
      <c r="ET5" s="243">
        <v>89.217250000000007</v>
      </c>
      <c r="EU5" s="243">
        <v>90.706379999999996</v>
      </c>
      <c r="EV5" s="243">
        <v>93.916345000000007</v>
      </c>
      <c r="EW5" s="243">
        <v>88.523477999999997</v>
      </c>
      <c r="EX5" s="243">
        <v>87.547796000000005</v>
      </c>
      <c r="EY5" s="243">
        <v>90.689533999999995</v>
      </c>
      <c r="EZ5" s="243">
        <v>91.026471000000001</v>
      </c>
      <c r="FA5" s="243">
        <v>91.167507000000001</v>
      </c>
      <c r="FB5" s="243">
        <v>94.073382749999993</v>
      </c>
      <c r="FC5" s="243">
        <v>90.822041999999996</v>
      </c>
      <c r="FD5" s="243">
        <v>97.590536</v>
      </c>
      <c r="FE5" s="243">
        <v>93.359069000000005</v>
      </c>
      <c r="FF5" s="243">
        <v>94.557696550000003</v>
      </c>
      <c r="FG5" s="243">
        <v>101.788713</v>
      </c>
      <c r="FH5" s="243">
        <v>87.245932999999994</v>
      </c>
      <c r="FI5" s="243">
        <v>87.757966999999994</v>
      </c>
      <c r="FJ5" s="243">
        <v>90.999116999999998</v>
      </c>
      <c r="FK5" s="243">
        <v>95.215847999999994</v>
      </c>
      <c r="FL5" s="243">
        <v>96.865654800000002</v>
      </c>
      <c r="FM5" s="243">
        <v>96.683501000000007</v>
      </c>
      <c r="FN5" s="243">
        <v>96.854225999999997</v>
      </c>
      <c r="FO5" s="243">
        <v>98.707718</v>
      </c>
      <c r="FP5" s="243">
        <v>98.707718</v>
      </c>
      <c r="FQ5" s="243">
        <v>94.270115000000004</v>
      </c>
      <c r="FR5" s="243">
        <v>94.270115000000004</v>
      </c>
      <c r="FS5" s="243">
        <v>94.270115000000004</v>
      </c>
      <c r="FT5" s="243">
        <v>100.632722</v>
      </c>
      <c r="FU5" s="243">
        <v>100.43593799999999</v>
      </c>
      <c r="FV5" s="243">
        <v>93.170439000000002</v>
      </c>
      <c r="FW5" s="243">
        <v>92.696468999999993</v>
      </c>
      <c r="FX5" s="243">
        <v>92.45817572</v>
      </c>
      <c r="FY5" s="243">
        <v>94.309972000000002</v>
      </c>
      <c r="FZ5" s="243">
        <v>91.901590999999996</v>
      </c>
      <c r="GA5" s="243">
        <v>95.861396999999997</v>
      </c>
      <c r="GB5" s="243">
        <v>95.861396999999997</v>
      </c>
      <c r="GC5" s="243">
        <v>100.537521</v>
      </c>
      <c r="GD5" s="243">
        <v>89.537152669999998</v>
      </c>
      <c r="GE5" s="243">
        <v>99.511645000000001</v>
      </c>
      <c r="GF5" s="243">
        <v>99.078311999999997</v>
      </c>
      <c r="GG5" s="243">
        <v>104.80111899000001</v>
      </c>
      <c r="GH5" s="243">
        <v>89.811325999999994</v>
      </c>
      <c r="GI5" s="243">
        <v>104.80111899000001</v>
      </c>
      <c r="GJ5" s="243">
        <v>98.707718</v>
      </c>
      <c r="GK5" s="243">
        <v>92.463262</v>
      </c>
      <c r="GL5" s="243">
        <v>97.071977000000004</v>
      </c>
      <c r="GM5" s="243">
        <v>86.666865000000001</v>
      </c>
      <c r="GN5" s="243">
        <v>92.845786000000004</v>
      </c>
      <c r="GO5" s="243">
        <v>83.040711580000007</v>
      </c>
      <c r="GP5" s="243">
        <v>82.827963089999997</v>
      </c>
      <c r="GQ5" s="243">
        <v>91.064768000000001</v>
      </c>
      <c r="GR5" s="243">
        <v>99.083063999999993</v>
      </c>
      <c r="GS5" s="243">
        <v>99.165152000000006</v>
      </c>
      <c r="GT5" s="243">
        <v>98.998867000000004</v>
      </c>
      <c r="GU5" s="243">
        <v>92.845786000000004</v>
      </c>
      <c r="GV5" s="243">
        <v>92.845786000000004</v>
      </c>
      <c r="GW5" s="243">
        <v>92.845786000000004</v>
      </c>
      <c r="GX5" s="243">
        <v>97.204059999999998</v>
      </c>
      <c r="GY5" s="243">
        <v>97.403758999999994</v>
      </c>
      <c r="GZ5" s="243">
        <v>97.403758999999994</v>
      </c>
      <c r="HA5" s="243">
        <v>97.403758999999994</v>
      </c>
      <c r="HB5" s="243">
        <v>91.831750999999997</v>
      </c>
      <c r="HC5" s="243">
        <v>101.770663</v>
      </c>
      <c r="HD5" s="243">
        <v>101.49939999999999</v>
      </c>
      <c r="HE5" s="243">
        <v>95.981161</v>
      </c>
      <c r="HF5" s="243">
        <v>101.518952</v>
      </c>
      <c r="HG5" s="243">
        <v>95.063337000000004</v>
      </c>
      <c r="HH5" s="243">
        <v>87.550595299999998</v>
      </c>
      <c r="HI5" s="243">
        <v>97.616117000000003</v>
      </c>
      <c r="HJ5" s="243">
        <v>92.992177499999997</v>
      </c>
      <c r="HK5" s="243">
        <v>93.185845999999998</v>
      </c>
      <c r="HL5" s="243">
        <v>90.671103000000002</v>
      </c>
      <c r="HM5" s="243">
        <v>91.449943000000005</v>
      </c>
      <c r="HN5" s="243">
        <v>82.638359159999993</v>
      </c>
      <c r="HO5" s="243">
        <v>84.723184000000003</v>
      </c>
      <c r="HP5" s="243">
        <v>85.193607</v>
      </c>
      <c r="HQ5" s="243">
        <v>95.492284089999998</v>
      </c>
      <c r="HR5" s="243">
        <v>93.162664000000007</v>
      </c>
      <c r="HS5" s="243">
        <v>98.541043000000002</v>
      </c>
      <c r="HT5" s="243"/>
      <c r="HU5" s="243"/>
      <c r="HV5" s="243"/>
      <c r="HW5" s="243"/>
      <c r="HX5" s="243"/>
      <c r="HY5" s="243"/>
      <c r="HZ5" s="243"/>
      <c r="IA5" s="243"/>
    </row>
    <row r="6" spans="1:236" x14ac:dyDescent="0.2">
      <c r="A6" s="242"/>
      <c r="B6" s="251">
        <v>45680.0625</v>
      </c>
      <c r="C6" s="243">
        <v>91.730739</v>
      </c>
      <c r="D6" s="243">
        <v>91.865487999999999</v>
      </c>
      <c r="E6" s="243">
        <v>91.783869999999993</v>
      </c>
      <c r="F6" s="243">
        <v>91.730739</v>
      </c>
      <c r="G6" s="243">
        <v>91.875600000000006</v>
      </c>
      <c r="H6" s="243">
        <v>100.412024</v>
      </c>
      <c r="I6" s="243">
        <v>99.992170999999999</v>
      </c>
      <c r="J6" s="243">
        <v>100.663714</v>
      </c>
      <c r="K6" s="243">
        <v>92.002564000000007</v>
      </c>
      <c r="L6" s="243">
        <v>92.583579</v>
      </c>
      <c r="M6" s="243">
        <v>100.075733</v>
      </c>
      <c r="N6" s="243">
        <v>99.265066000000004</v>
      </c>
      <c r="O6" s="243">
        <v>95.760131000000001</v>
      </c>
      <c r="P6" s="243">
        <v>90.376070690000006</v>
      </c>
      <c r="Q6" s="243">
        <v>100.603757</v>
      </c>
      <c r="R6" s="243">
        <v>93.252336</v>
      </c>
      <c r="S6" s="243">
        <v>94.516675000000006</v>
      </c>
      <c r="T6" s="243">
        <v>86.115853999999999</v>
      </c>
      <c r="U6" s="243">
        <v>86.805063000000004</v>
      </c>
      <c r="V6" s="243">
        <v>93.479303999999999</v>
      </c>
      <c r="W6" s="243">
        <v>92.565877999999998</v>
      </c>
      <c r="X6" s="243">
        <v>89.273865000000001</v>
      </c>
      <c r="Y6" s="243">
        <v>91.053600000000003</v>
      </c>
      <c r="Z6" s="243">
        <v>101.140051</v>
      </c>
      <c r="AA6" s="243">
        <v>89.234433999999993</v>
      </c>
      <c r="AB6" s="243">
        <v>93.039786000000007</v>
      </c>
      <c r="AC6" s="243">
        <v>92.775807999999998</v>
      </c>
      <c r="AD6" s="243">
        <v>92.330988000000005</v>
      </c>
      <c r="AE6" s="243">
        <v>87.028642000000005</v>
      </c>
      <c r="AF6" s="243">
        <v>92.260483750000006</v>
      </c>
      <c r="AG6" s="243">
        <v>92.797637460000004</v>
      </c>
      <c r="AH6" s="243">
        <v>92.900160999999997</v>
      </c>
      <c r="AI6" s="243">
        <v>93.020267000000004</v>
      </c>
      <c r="AJ6" s="243">
        <v>84.940327999999994</v>
      </c>
      <c r="AK6" s="243">
        <v>93.682936999999995</v>
      </c>
      <c r="AL6" s="243">
        <v>89.040869330000007</v>
      </c>
      <c r="AM6" s="243">
        <v>89.495396999999997</v>
      </c>
      <c r="AN6" s="243">
        <v>99.323729999999998</v>
      </c>
      <c r="AO6" s="243">
        <v>87.171197000000006</v>
      </c>
      <c r="AP6" s="243">
        <v>81.9203215</v>
      </c>
      <c r="AQ6" s="243">
        <v>82.277925999999994</v>
      </c>
      <c r="AR6" s="243">
        <v>100.71431200000001</v>
      </c>
      <c r="AS6" s="243">
        <v>98.075123000000005</v>
      </c>
      <c r="AT6" s="243">
        <v>98.075123000000005</v>
      </c>
      <c r="AU6" s="243">
        <v>97.538574999999994</v>
      </c>
      <c r="AV6" s="243">
        <v>92.953012000000001</v>
      </c>
      <c r="AW6" s="243">
        <v>87.290791499999997</v>
      </c>
      <c r="AX6" s="243">
        <v>87.746770999999995</v>
      </c>
      <c r="AY6" s="243">
        <v>95.533184000000006</v>
      </c>
      <c r="AZ6" s="243">
        <v>92.181683000000007</v>
      </c>
      <c r="BA6" s="243">
        <v>91.838218999999995</v>
      </c>
      <c r="BB6" s="243">
        <v>91.838218999999995</v>
      </c>
      <c r="BC6" s="243">
        <v>91.838218999999995</v>
      </c>
      <c r="BD6" s="243">
        <v>91.244167000000004</v>
      </c>
      <c r="BE6" s="243">
        <v>91.838218999999995</v>
      </c>
      <c r="BF6" s="243">
        <v>99.442682000000005</v>
      </c>
      <c r="BG6" s="243">
        <v>99.191972000000007</v>
      </c>
      <c r="BH6" s="243">
        <v>99.191972000000007</v>
      </c>
      <c r="BI6" s="243">
        <v>99.191972000000007</v>
      </c>
      <c r="BJ6" s="243">
        <v>90.306541999999993</v>
      </c>
      <c r="BK6" s="243">
        <v>90.664811</v>
      </c>
      <c r="BL6" s="243">
        <v>94.208541999999994</v>
      </c>
      <c r="BM6" s="243">
        <v>93.978245999999999</v>
      </c>
      <c r="BN6" s="243">
        <v>94.094446000000005</v>
      </c>
      <c r="BO6" s="243">
        <v>92.061736999999994</v>
      </c>
      <c r="BP6" s="243">
        <v>97.573759999999993</v>
      </c>
      <c r="BQ6" s="243">
        <v>84.950976999999995</v>
      </c>
      <c r="BR6" s="243">
        <v>85.060563759999994</v>
      </c>
      <c r="BS6" s="243">
        <v>93.796833000000007</v>
      </c>
      <c r="BT6" s="243">
        <v>89.027880999999994</v>
      </c>
      <c r="BU6" s="243">
        <v>95.481976000000003</v>
      </c>
      <c r="BV6" s="243">
        <v>99.473104000000006</v>
      </c>
      <c r="BW6" s="243">
        <v>94.643670999999998</v>
      </c>
      <c r="BX6" s="243">
        <v>94.643670999999998</v>
      </c>
      <c r="BY6" s="243">
        <v>96.174431999999996</v>
      </c>
      <c r="BZ6" s="243">
        <v>92.403317000000001</v>
      </c>
      <c r="CA6" s="243">
        <v>93.781459999999996</v>
      </c>
      <c r="CB6" s="243">
        <v>93.991327999999996</v>
      </c>
      <c r="CC6" s="243">
        <v>93.695085000000006</v>
      </c>
      <c r="CD6" s="243">
        <v>91.745607000000007</v>
      </c>
      <c r="CE6" s="243">
        <v>94.512690000000006</v>
      </c>
      <c r="CF6" s="243">
        <v>95.481976000000003</v>
      </c>
      <c r="CG6" s="243">
        <v>91.873131670000006</v>
      </c>
      <c r="CH6" s="243">
        <v>92.123419999999996</v>
      </c>
      <c r="CI6" s="243">
        <v>94.977620000000002</v>
      </c>
      <c r="CJ6" s="243">
        <v>94.265416999999999</v>
      </c>
      <c r="CK6" s="243">
        <v>96.904884289999998</v>
      </c>
      <c r="CL6" s="243">
        <v>95.212653000000003</v>
      </c>
      <c r="CM6" s="243">
        <v>95.848422999999997</v>
      </c>
      <c r="CN6" s="243">
        <v>90.490734000000003</v>
      </c>
      <c r="CO6" s="243">
        <v>89.809162999999998</v>
      </c>
      <c r="CP6" s="243">
        <v>98.810091029999995</v>
      </c>
      <c r="CQ6" s="243">
        <v>89.895071000000002</v>
      </c>
      <c r="CR6" s="243">
        <v>90.711378999999994</v>
      </c>
      <c r="CS6" s="243">
        <v>91.252699870000001</v>
      </c>
      <c r="CT6" s="243">
        <v>90.350950999999995</v>
      </c>
      <c r="CU6" s="243">
        <v>91.948164000000006</v>
      </c>
      <c r="CV6" s="243">
        <v>104.77259707</v>
      </c>
      <c r="CW6" s="243">
        <v>89.957431999999997</v>
      </c>
      <c r="CX6" s="243">
        <v>91.171048999999996</v>
      </c>
      <c r="CY6" s="243">
        <v>91.646868999999995</v>
      </c>
      <c r="CZ6" s="243">
        <v>94.006231</v>
      </c>
      <c r="DA6" s="243">
        <v>100.952606</v>
      </c>
      <c r="DB6" s="243">
        <v>101.18577399999999</v>
      </c>
      <c r="DC6" s="243">
        <v>99.473104000000006</v>
      </c>
      <c r="DD6" s="243">
        <v>98.776618999999997</v>
      </c>
      <c r="DE6" s="243">
        <v>94.082840000000004</v>
      </c>
      <c r="DF6" s="243">
        <v>94.643670999999998</v>
      </c>
      <c r="DG6" s="243">
        <v>92.802829000000003</v>
      </c>
      <c r="DH6" s="243">
        <v>94.100303920000002</v>
      </c>
      <c r="DI6" s="243">
        <v>100.64007100000001</v>
      </c>
      <c r="DJ6" s="243">
        <v>100.416511</v>
      </c>
      <c r="DK6" s="243">
        <v>91.015759669999994</v>
      </c>
      <c r="DL6" s="243">
        <v>97.022180000000006</v>
      </c>
      <c r="DM6" s="243">
        <v>95.772137999999998</v>
      </c>
      <c r="DN6" s="243">
        <v>92.464983000000004</v>
      </c>
      <c r="DO6" s="243">
        <v>81.322179000000006</v>
      </c>
      <c r="DP6" s="243">
        <v>95.539862999999997</v>
      </c>
      <c r="DQ6" s="243">
        <v>91.143923000000001</v>
      </c>
      <c r="DR6" s="243">
        <v>91.488005000000001</v>
      </c>
      <c r="DS6" s="243">
        <v>90.770938999999998</v>
      </c>
      <c r="DT6" s="243">
        <v>99.868423000000007</v>
      </c>
      <c r="DU6" s="243">
        <v>100.116992</v>
      </c>
      <c r="DV6" s="243">
        <v>88.843120999999996</v>
      </c>
      <c r="DW6" s="243">
        <v>83.337175999999999</v>
      </c>
      <c r="DX6" s="243">
        <v>81.240433999999993</v>
      </c>
      <c r="DY6" s="243">
        <v>90.804670470000005</v>
      </c>
      <c r="DZ6" s="243">
        <v>95.029938999999999</v>
      </c>
      <c r="EA6" s="243">
        <v>95.259079999999997</v>
      </c>
      <c r="EB6" s="243">
        <v>89.757709000000006</v>
      </c>
      <c r="EC6" s="243">
        <v>90.317216000000002</v>
      </c>
      <c r="ED6" s="243">
        <v>90.914184000000006</v>
      </c>
      <c r="EE6" s="243">
        <v>90.718745999999996</v>
      </c>
      <c r="EF6" s="243">
        <v>103.5936075</v>
      </c>
      <c r="EG6" s="243">
        <v>101.278634</v>
      </c>
      <c r="EH6" s="243">
        <v>101.278634</v>
      </c>
      <c r="EI6" s="243">
        <v>90.994231999999997</v>
      </c>
      <c r="EJ6" s="243">
        <v>99.202178000000004</v>
      </c>
      <c r="EK6" s="243">
        <v>99.591263999999995</v>
      </c>
      <c r="EL6" s="243">
        <v>99.473104000000006</v>
      </c>
      <c r="EM6" s="243">
        <v>90.522012000000004</v>
      </c>
      <c r="EN6" s="243">
        <v>94.450907999999998</v>
      </c>
      <c r="EO6" s="243">
        <v>98.277206000000007</v>
      </c>
      <c r="EP6" s="243">
        <v>92.189850000000007</v>
      </c>
      <c r="EQ6" s="243">
        <v>92.181921000000003</v>
      </c>
      <c r="ER6" s="243">
        <v>93.95997002</v>
      </c>
      <c r="ES6" s="243">
        <v>89.259581999999995</v>
      </c>
      <c r="ET6" s="243">
        <v>88.197669000000005</v>
      </c>
      <c r="EU6" s="243">
        <v>90.218399000000005</v>
      </c>
      <c r="EV6" s="243">
        <v>92.920152000000002</v>
      </c>
      <c r="EW6" s="243">
        <v>88.037177999999997</v>
      </c>
      <c r="EX6" s="243">
        <v>86.942532</v>
      </c>
      <c r="EY6" s="243">
        <v>90.354290000000006</v>
      </c>
      <c r="EZ6" s="243">
        <v>90.707356000000004</v>
      </c>
      <c r="FA6" s="243">
        <v>90.855129000000005</v>
      </c>
      <c r="FB6" s="243">
        <v>93.74720499</v>
      </c>
      <c r="FC6" s="243">
        <v>90.311780999999996</v>
      </c>
      <c r="FD6" s="243">
        <v>97.191360000000003</v>
      </c>
      <c r="FE6" s="243">
        <v>92.995536999999999</v>
      </c>
      <c r="FF6" s="243">
        <v>94.425855929999997</v>
      </c>
      <c r="FG6" s="243">
        <v>101.24032699999999</v>
      </c>
      <c r="FH6" s="243">
        <v>86.911264000000003</v>
      </c>
      <c r="FI6" s="243">
        <v>87.417692000000002</v>
      </c>
      <c r="FJ6" s="243">
        <v>90.524806999999996</v>
      </c>
      <c r="FK6" s="243">
        <v>94.979437000000004</v>
      </c>
      <c r="FL6" s="243">
        <v>96.185780579999999</v>
      </c>
      <c r="FM6" s="243">
        <v>96.008548000000005</v>
      </c>
      <c r="FN6" s="243">
        <v>96.174431999999996</v>
      </c>
      <c r="FO6" s="243">
        <v>98.404634999999999</v>
      </c>
      <c r="FP6" s="243">
        <v>98.404634999999999</v>
      </c>
      <c r="FQ6" s="243">
        <v>93.817350000000005</v>
      </c>
      <c r="FR6" s="243">
        <v>93.817350000000005</v>
      </c>
      <c r="FS6" s="243">
        <v>93.817350000000005</v>
      </c>
      <c r="FT6" s="243">
        <v>100.34762000000001</v>
      </c>
      <c r="FU6" s="243">
        <v>100.150516</v>
      </c>
      <c r="FV6" s="243">
        <v>92.333420000000004</v>
      </c>
      <c r="FW6" s="243">
        <v>92.032328000000007</v>
      </c>
      <c r="FX6" s="243">
        <v>92.137551990000006</v>
      </c>
      <c r="FY6" s="243">
        <v>93.798991000000001</v>
      </c>
      <c r="FZ6" s="243">
        <v>91.567774999999997</v>
      </c>
      <c r="GA6" s="243">
        <v>95.481976000000003</v>
      </c>
      <c r="GB6" s="243">
        <v>95.481976000000003</v>
      </c>
      <c r="GC6" s="243">
        <v>100.265452</v>
      </c>
      <c r="GD6" s="243">
        <v>89.204341670000005</v>
      </c>
      <c r="GE6" s="243">
        <v>99.202178000000004</v>
      </c>
      <c r="GF6" s="243">
        <v>98.776618999999997</v>
      </c>
      <c r="GG6" s="243">
        <v>104.73284903</v>
      </c>
      <c r="GH6" s="243">
        <v>89.533236000000002</v>
      </c>
      <c r="GI6" s="243">
        <v>104.73284903</v>
      </c>
      <c r="GJ6" s="243">
        <v>98.404634999999999</v>
      </c>
      <c r="GK6" s="243">
        <v>92.047022999999996</v>
      </c>
      <c r="GL6" s="243">
        <v>96.883788999999993</v>
      </c>
      <c r="GM6" s="243">
        <v>86.037496000000004</v>
      </c>
      <c r="GN6" s="243">
        <v>92.462722999999997</v>
      </c>
      <c r="GO6" s="243">
        <v>82.791601369999995</v>
      </c>
      <c r="GP6" s="243">
        <v>82.579491090000005</v>
      </c>
      <c r="GQ6" s="243">
        <v>90.557749000000001</v>
      </c>
      <c r="GR6" s="243">
        <v>99.196439999999996</v>
      </c>
      <c r="GS6" s="243">
        <v>98.921684999999997</v>
      </c>
      <c r="GT6" s="243">
        <v>98.725971999999999</v>
      </c>
      <c r="GU6" s="243">
        <v>92.462722999999997</v>
      </c>
      <c r="GV6" s="243">
        <v>92.462722999999997</v>
      </c>
      <c r="GW6" s="243">
        <v>92.462722999999997</v>
      </c>
      <c r="GX6" s="243">
        <v>96.843688999999998</v>
      </c>
      <c r="GY6" s="243">
        <v>97.041195999999999</v>
      </c>
      <c r="GZ6" s="243">
        <v>97.041195999999999</v>
      </c>
      <c r="HA6" s="243">
        <v>97.041195999999999</v>
      </c>
      <c r="HB6" s="243">
        <v>91.344395000000006</v>
      </c>
      <c r="HC6" s="243">
        <v>101.546268</v>
      </c>
      <c r="HD6" s="243">
        <v>101.261696</v>
      </c>
      <c r="HE6" s="243">
        <v>95.283703000000003</v>
      </c>
      <c r="HF6" s="243">
        <v>101.113846</v>
      </c>
      <c r="HG6" s="243">
        <v>94.756947999999994</v>
      </c>
      <c r="HH6" s="243">
        <v>87.279505380000003</v>
      </c>
      <c r="HI6" s="243">
        <v>97.221228999999994</v>
      </c>
      <c r="HJ6" s="243">
        <v>92.579596499999994</v>
      </c>
      <c r="HK6" s="243">
        <v>92.780698000000001</v>
      </c>
      <c r="HL6" s="243">
        <v>90.191190000000006</v>
      </c>
      <c r="HM6" s="243">
        <v>91.089594000000005</v>
      </c>
      <c r="HN6" s="243">
        <v>82.390455950000003</v>
      </c>
      <c r="HO6" s="243">
        <v>84.108266999999998</v>
      </c>
      <c r="HP6" s="243">
        <v>84.575311999999997</v>
      </c>
      <c r="HQ6" s="243">
        <v>95.102024439999994</v>
      </c>
      <c r="HR6" s="243">
        <v>92.786108999999996</v>
      </c>
      <c r="HS6" s="243">
        <v>98.129339000000002</v>
      </c>
      <c r="HT6" s="243"/>
      <c r="HU6" s="243"/>
      <c r="HV6" s="243"/>
      <c r="HW6" s="243"/>
      <c r="HX6" s="243"/>
      <c r="HY6" s="243"/>
      <c r="HZ6" s="243"/>
      <c r="IA6" s="243"/>
    </row>
    <row r="7" spans="1:236" x14ac:dyDescent="0.2">
      <c r="A7" s="242"/>
      <c r="B7" s="251">
        <v>45680.083333333336</v>
      </c>
      <c r="C7" s="243">
        <v>90.676343000000003</v>
      </c>
      <c r="D7" s="243">
        <v>90.806019000000006</v>
      </c>
      <c r="E7" s="243">
        <v>90.725448999999998</v>
      </c>
      <c r="F7" s="243">
        <v>90.676343000000003</v>
      </c>
      <c r="G7" s="243">
        <v>90.932107000000002</v>
      </c>
      <c r="H7" s="243">
        <v>98.979248999999996</v>
      </c>
      <c r="I7" s="243">
        <v>98.569276000000002</v>
      </c>
      <c r="J7" s="243">
        <v>99.217153999999994</v>
      </c>
      <c r="K7" s="243">
        <v>91.053338999999994</v>
      </c>
      <c r="L7" s="243">
        <v>91.578442999999993</v>
      </c>
      <c r="M7" s="243">
        <v>98.697525999999996</v>
      </c>
      <c r="N7" s="243">
        <v>97.883112999999994</v>
      </c>
      <c r="O7" s="243">
        <v>94.735015000000004</v>
      </c>
      <c r="P7" s="243">
        <v>89.130367230000004</v>
      </c>
      <c r="Q7" s="243">
        <v>99.136655000000005</v>
      </c>
      <c r="R7" s="243">
        <v>92.213626000000005</v>
      </c>
      <c r="S7" s="243">
        <v>93.455102999999994</v>
      </c>
      <c r="T7" s="243">
        <v>85.2088435</v>
      </c>
      <c r="U7" s="243">
        <v>85.892531000000005</v>
      </c>
      <c r="V7" s="243">
        <v>92.381460000000004</v>
      </c>
      <c r="W7" s="243">
        <v>91.605759000000006</v>
      </c>
      <c r="X7" s="243">
        <v>88.338221000000004</v>
      </c>
      <c r="Y7" s="243">
        <v>90.089012999999994</v>
      </c>
      <c r="Z7" s="243">
        <v>99.631039000000001</v>
      </c>
      <c r="AA7" s="243">
        <v>88.142702</v>
      </c>
      <c r="AB7" s="243">
        <v>91.993161000000001</v>
      </c>
      <c r="AC7" s="243">
        <v>91.740171000000004</v>
      </c>
      <c r="AD7" s="243">
        <v>91.382776000000007</v>
      </c>
      <c r="AE7" s="243">
        <v>86.075569000000002</v>
      </c>
      <c r="AF7" s="243">
        <v>91.178492750000004</v>
      </c>
      <c r="AG7" s="243">
        <v>91.701828090000006</v>
      </c>
      <c r="AH7" s="243">
        <v>91.818539000000001</v>
      </c>
      <c r="AI7" s="243">
        <v>91.916819000000004</v>
      </c>
      <c r="AJ7" s="243">
        <v>83.939633000000001</v>
      </c>
      <c r="AK7" s="243">
        <v>92.580876000000004</v>
      </c>
      <c r="AL7" s="243">
        <v>87.949406330000002</v>
      </c>
      <c r="AM7" s="243">
        <v>88.399494000000004</v>
      </c>
      <c r="AN7" s="243">
        <v>97.952025000000006</v>
      </c>
      <c r="AO7" s="243">
        <v>86.189102000000005</v>
      </c>
      <c r="AP7" s="243">
        <v>81.085425499999999</v>
      </c>
      <c r="AQ7" s="243">
        <v>81.434735000000003</v>
      </c>
      <c r="AR7" s="243">
        <v>99.323987000000002</v>
      </c>
      <c r="AS7" s="243">
        <v>96.570699000000005</v>
      </c>
      <c r="AT7" s="243">
        <v>96.570699000000005</v>
      </c>
      <c r="AU7" s="243">
        <v>95.898673000000002</v>
      </c>
      <c r="AV7" s="243">
        <v>91.949280000000002</v>
      </c>
      <c r="AW7" s="243">
        <v>86.601433499999999</v>
      </c>
      <c r="AX7" s="243">
        <v>87.025446000000002</v>
      </c>
      <c r="AY7" s="243">
        <v>94.257153000000002</v>
      </c>
      <c r="AZ7" s="243">
        <v>91.16601</v>
      </c>
      <c r="BA7" s="243">
        <v>90.860996</v>
      </c>
      <c r="BB7" s="243">
        <v>90.860996</v>
      </c>
      <c r="BC7" s="243">
        <v>90.860996</v>
      </c>
      <c r="BD7" s="243">
        <v>90.337125</v>
      </c>
      <c r="BE7" s="243">
        <v>90.860996</v>
      </c>
      <c r="BF7" s="243">
        <v>97.917420000000007</v>
      </c>
      <c r="BG7" s="243">
        <v>97.678822999999994</v>
      </c>
      <c r="BH7" s="243">
        <v>97.678822999999994</v>
      </c>
      <c r="BI7" s="243">
        <v>97.678822999999994</v>
      </c>
      <c r="BJ7" s="243">
        <v>89.263109999999998</v>
      </c>
      <c r="BK7" s="243">
        <v>89.615658999999994</v>
      </c>
      <c r="BL7" s="243">
        <v>93.079835000000003</v>
      </c>
      <c r="BM7" s="243">
        <v>92.852802999999994</v>
      </c>
      <c r="BN7" s="243">
        <v>92.932385999999994</v>
      </c>
      <c r="BO7" s="243">
        <v>90.909968000000006</v>
      </c>
      <c r="BP7" s="243">
        <v>96.360061000000002</v>
      </c>
      <c r="BQ7" s="243">
        <v>83.931004999999999</v>
      </c>
      <c r="BR7" s="243">
        <v>84.039276000000001</v>
      </c>
      <c r="BS7" s="243">
        <v>92.626650999999995</v>
      </c>
      <c r="BT7" s="243">
        <v>87.973892169999999</v>
      </c>
      <c r="BU7" s="243">
        <v>94.201676000000006</v>
      </c>
      <c r="BV7" s="243">
        <v>98.083369000000005</v>
      </c>
      <c r="BW7" s="243">
        <v>93.434631999999993</v>
      </c>
      <c r="BX7" s="243">
        <v>93.434631999999993</v>
      </c>
      <c r="BY7" s="243">
        <v>94.958596999999997</v>
      </c>
      <c r="BZ7" s="243">
        <v>91.514493999999999</v>
      </c>
      <c r="CA7" s="243">
        <v>92.661461000000003</v>
      </c>
      <c r="CB7" s="243">
        <v>92.928771999999995</v>
      </c>
      <c r="CC7" s="243">
        <v>92.646275000000003</v>
      </c>
      <c r="CD7" s="243">
        <v>90.922901999999993</v>
      </c>
      <c r="CE7" s="243">
        <v>92.644265000000004</v>
      </c>
      <c r="CF7" s="243">
        <v>94.201676000000006</v>
      </c>
      <c r="CG7" s="243">
        <v>90.862634999999997</v>
      </c>
      <c r="CH7" s="243">
        <v>91.108723999999995</v>
      </c>
      <c r="CI7" s="243">
        <v>93.579830999999999</v>
      </c>
      <c r="CJ7" s="243">
        <v>92.843530999999999</v>
      </c>
      <c r="CK7" s="243">
        <v>95.537576060000006</v>
      </c>
      <c r="CL7" s="243">
        <v>93.909891000000002</v>
      </c>
      <c r="CM7" s="243">
        <v>94.530035999999996</v>
      </c>
      <c r="CN7" s="243">
        <v>89.578529000000003</v>
      </c>
      <c r="CO7" s="243">
        <v>88.754054999999994</v>
      </c>
      <c r="CP7" s="243">
        <v>97.685905230000003</v>
      </c>
      <c r="CQ7" s="243">
        <v>88.920064999999994</v>
      </c>
      <c r="CR7" s="243">
        <v>89.593107000000003</v>
      </c>
      <c r="CS7" s="243">
        <v>90.462286030000001</v>
      </c>
      <c r="CT7" s="243">
        <v>89.293649000000002</v>
      </c>
      <c r="CU7" s="243">
        <v>90.895218999999997</v>
      </c>
      <c r="CV7" s="243">
        <v>103.2093874</v>
      </c>
      <c r="CW7" s="243">
        <v>88.864981</v>
      </c>
      <c r="CX7" s="243">
        <v>91.071377999999996</v>
      </c>
      <c r="CY7" s="243">
        <v>91.071377999999996</v>
      </c>
      <c r="CZ7" s="243">
        <v>92.809769000000003</v>
      </c>
      <c r="DA7" s="243">
        <v>99.524496999999997</v>
      </c>
      <c r="DB7" s="243">
        <v>99.761429000000007</v>
      </c>
      <c r="DC7" s="243">
        <v>98.083369000000005</v>
      </c>
      <c r="DD7" s="243">
        <v>97.423688999999996</v>
      </c>
      <c r="DE7" s="243">
        <v>92.881319000000005</v>
      </c>
      <c r="DF7" s="243">
        <v>93.434631999999993</v>
      </c>
      <c r="DG7" s="243">
        <v>91.788261500000004</v>
      </c>
      <c r="DH7" s="243">
        <v>93.195157679999994</v>
      </c>
      <c r="DI7" s="243">
        <v>99.218950000000007</v>
      </c>
      <c r="DJ7" s="243">
        <v>98.998116999999993</v>
      </c>
      <c r="DK7" s="243">
        <v>90.135427669999999</v>
      </c>
      <c r="DL7" s="243">
        <v>95.662864999999996</v>
      </c>
      <c r="DM7" s="243">
        <v>94.521412999999995</v>
      </c>
      <c r="DN7" s="243">
        <v>91.390192999999996</v>
      </c>
      <c r="DO7" s="243">
        <v>80.326386999999997</v>
      </c>
      <c r="DP7" s="243">
        <v>94.305819999999997</v>
      </c>
      <c r="DQ7" s="243">
        <v>90.176413999999994</v>
      </c>
      <c r="DR7" s="243">
        <v>90.515681000000001</v>
      </c>
      <c r="DS7" s="243">
        <v>89.851847000000006</v>
      </c>
      <c r="DT7" s="243">
        <v>98.469616000000002</v>
      </c>
      <c r="DU7" s="243">
        <v>98.711725000000001</v>
      </c>
      <c r="DV7" s="243">
        <v>87.917591000000002</v>
      </c>
      <c r="DW7" s="243">
        <v>82.401638000000005</v>
      </c>
      <c r="DX7" s="243">
        <v>80.328816000000003</v>
      </c>
      <c r="DY7" s="243">
        <v>89.796065290000001</v>
      </c>
      <c r="DZ7" s="243">
        <v>93.447981999999996</v>
      </c>
      <c r="EA7" s="243">
        <v>93.670064999999994</v>
      </c>
      <c r="EB7" s="243">
        <v>88.807220000000001</v>
      </c>
      <c r="EC7" s="243">
        <v>89.360640000000004</v>
      </c>
      <c r="ED7" s="243">
        <v>89.594497000000004</v>
      </c>
      <c r="EE7" s="243">
        <v>89.780584000000005</v>
      </c>
      <c r="EF7" s="243">
        <v>102.04798838000001</v>
      </c>
      <c r="EG7" s="243">
        <v>99.882446000000002</v>
      </c>
      <c r="EH7" s="243">
        <v>99.882446000000002</v>
      </c>
      <c r="EI7" s="243">
        <v>89.876745999999997</v>
      </c>
      <c r="EJ7" s="243">
        <v>97.824392000000003</v>
      </c>
      <c r="EK7" s="243">
        <v>98.194806999999997</v>
      </c>
      <c r="EL7" s="243">
        <v>98.083369000000005</v>
      </c>
      <c r="EM7" s="243">
        <v>89.540711000000002</v>
      </c>
      <c r="EN7" s="243">
        <v>93.023140999999995</v>
      </c>
      <c r="EO7" s="243">
        <v>96.839421999999999</v>
      </c>
      <c r="EP7" s="243">
        <v>91.174762999999999</v>
      </c>
      <c r="EQ7" s="243">
        <v>91.166264999999996</v>
      </c>
      <c r="ER7" s="243">
        <v>92.943255390000004</v>
      </c>
      <c r="ES7" s="243">
        <v>88.2667</v>
      </c>
      <c r="ET7" s="243">
        <v>87.209784999999997</v>
      </c>
      <c r="EU7" s="243">
        <v>89.215323999999995</v>
      </c>
      <c r="EV7" s="243">
        <v>92.115295000000003</v>
      </c>
      <c r="EW7" s="243">
        <v>87.049672999999999</v>
      </c>
      <c r="EX7" s="243">
        <v>85.991988000000006</v>
      </c>
      <c r="EY7" s="243">
        <v>89.413150000000002</v>
      </c>
      <c r="EZ7" s="243">
        <v>89.755122</v>
      </c>
      <c r="FA7" s="243">
        <v>89.898257000000001</v>
      </c>
      <c r="FB7" s="243">
        <v>92.645831560000005</v>
      </c>
      <c r="FC7" s="243">
        <v>89.281463000000002</v>
      </c>
      <c r="FD7" s="243">
        <v>95.856333000000006</v>
      </c>
      <c r="FE7" s="243">
        <v>91.947137999999995</v>
      </c>
      <c r="FF7" s="243">
        <v>93.300145009999994</v>
      </c>
      <c r="FG7" s="243">
        <v>99.871075000000005</v>
      </c>
      <c r="FH7" s="243">
        <v>86.022581500000001</v>
      </c>
      <c r="FI7" s="243">
        <v>86.526903000000004</v>
      </c>
      <c r="FJ7" s="243">
        <v>89.520368000000005</v>
      </c>
      <c r="FK7" s="243">
        <v>93.582024000000004</v>
      </c>
      <c r="FL7" s="243">
        <v>94.969802110000003</v>
      </c>
      <c r="FM7" s="243">
        <v>94.798676999999998</v>
      </c>
      <c r="FN7" s="243">
        <v>94.958596999999997</v>
      </c>
      <c r="FO7" s="243">
        <v>97.077045999999996</v>
      </c>
      <c r="FP7" s="243">
        <v>97.077045999999996</v>
      </c>
      <c r="FQ7" s="243">
        <v>92.403153000000003</v>
      </c>
      <c r="FR7" s="243">
        <v>92.403153000000003</v>
      </c>
      <c r="FS7" s="243">
        <v>92.403153000000003</v>
      </c>
      <c r="FT7" s="243">
        <v>98.932181</v>
      </c>
      <c r="FU7" s="243">
        <v>98.741024999999993</v>
      </c>
      <c r="FV7" s="243">
        <v>91.169877</v>
      </c>
      <c r="FW7" s="243">
        <v>90.949832999999998</v>
      </c>
      <c r="FX7" s="243">
        <v>91.169574530000006</v>
      </c>
      <c r="FY7" s="243">
        <v>92.751436999999996</v>
      </c>
      <c r="FZ7" s="243">
        <v>90.515000999999998</v>
      </c>
      <c r="GA7" s="243">
        <v>94.201676000000006</v>
      </c>
      <c r="GB7" s="243">
        <v>94.201676000000006</v>
      </c>
      <c r="GC7" s="243">
        <v>98.879789000000002</v>
      </c>
      <c r="GD7" s="243">
        <v>88.112789329999998</v>
      </c>
      <c r="GE7" s="243">
        <v>97.824392000000003</v>
      </c>
      <c r="GF7" s="243">
        <v>97.423688999999996</v>
      </c>
      <c r="GG7" s="243">
        <v>103.1702324</v>
      </c>
      <c r="GH7" s="243">
        <v>88.256546999999998</v>
      </c>
      <c r="GI7" s="243">
        <v>103.1702324</v>
      </c>
      <c r="GJ7" s="243">
        <v>97.077045999999996</v>
      </c>
      <c r="GK7" s="243">
        <v>91.084387000000007</v>
      </c>
      <c r="GL7" s="243">
        <v>95.221547999999999</v>
      </c>
      <c r="GM7" s="243">
        <v>85.087042999999994</v>
      </c>
      <c r="GN7" s="243">
        <v>91.490675999999993</v>
      </c>
      <c r="GO7" s="243">
        <v>81.957008599999995</v>
      </c>
      <c r="GP7" s="243">
        <v>81.747036519999995</v>
      </c>
      <c r="GQ7" s="243">
        <v>89.581745999999995</v>
      </c>
      <c r="GR7" s="243">
        <v>97.663082000000003</v>
      </c>
      <c r="GS7" s="243">
        <v>97.553403000000003</v>
      </c>
      <c r="GT7" s="243">
        <v>97.375985</v>
      </c>
      <c r="GU7" s="243">
        <v>91.490675999999993</v>
      </c>
      <c r="GV7" s="243">
        <v>91.490675999999993</v>
      </c>
      <c r="GW7" s="243">
        <v>91.490675999999993</v>
      </c>
      <c r="GX7" s="243">
        <v>95.483681000000004</v>
      </c>
      <c r="GY7" s="243">
        <v>95.681406999999993</v>
      </c>
      <c r="GZ7" s="243">
        <v>95.681406999999993</v>
      </c>
      <c r="HA7" s="243">
        <v>95.681406999999993</v>
      </c>
      <c r="HB7" s="243">
        <v>90.311344000000005</v>
      </c>
      <c r="HC7" s="243">
        <v>100.149449</v>
      </c>
      <c r="HD7" s="243">
        <v>99.872450000000001</v>
      </c>
      <c r="HE7" s="243">
        <v>94.351473999999996</v>
      </c>
      <c r="HF7" s="243">
        <v>99.626435999999998</v>
      </c>
      <c r="HG7" s="243">
        <v>93.578883000000005</v>
      </c>
      <c r="HH7" s="243">
        <v>86.034953200000004</v>
      </c>
      <c r="HI7" s="243">
        <v>95.875364000000005</v>
      </c>
      <c r="HJ7" s="243">
        <v>91.590128500000006</v>
      </c>
      <c r="HK7" s="243">
        <v>91.779532000000003</v>
      </c>
      <c r="HL7" s="243">
        <v>89.189398999999995</v>
      </c>
      <c r="HM7" s="243">
        <v>90.033666999999994</v>
      </c>
      <c r="HN7" s="243">
        <v>81.559906979999994</v>
      </c>
      <c r="HO7" s="243">
        <v>83.177917500000007</v>
      </c>
      <c r="HP7" s="243">
        <v>83.640112999999999</v>
      </c>
      <c r="HQ7" s="243">
        <v>93.822298239999995</v>
      </c>
      <c r="HR7" s="243">
        <v>91.754480999999998</v>
      </c>
      <c r="HS7" s="243">
        <v>96.700930999999997</v>
      </c>
      <c r="HT7" s="243"/>
      <c r="HU7" s="243"/>
      <c r="HV7" s="243"/>
      <c r="HW7" s="243"/>
      <c r="HX7" s="243"/>
      <c r="HY7" s="243"/>
      <c r="HZ7" s="243"/>
      <c r="IA7" s="243"/>
    </row>
    <row r="8" spans="1:236" x14ac:dyDescent="0.2">
      <c r="A8" s="242"/>
      <c r="B8" s="251">
        <v>45680.104166666664</v>
      </c>
      <c r="C8" s="243">
        <v>88.587980999999999</v>
      </c>
      <c r="D8" s="243">
        <v>88.714866000000001</v>
      </c>
      <c r="E8" s="243">
        <v>88.636427999999995</v>
      </c>
      <c r="F8" s="243">
        <v>88.587980999999999</v>
      </c>
      <c r="G8" s="243">
        <v>88.740054999999998</v>
      </c>
      <c r="H8" s="243">
        <v>96.699680999999998</v>
      </c>
      <c r="I8" s="243">
        <v>96.318822999999995</v>
      </c>
      <c r="J8" s="243">
        <v>96.921638000000002</v>
      </c>
      <c r="K8" s="243">
        <v>88.854501999999997</v>
      </c>
      <c r="L8" s="243">
        <v>89.404348999999996</v>
      </c>
      <c r="M8" s="243">
        <v>96.366264999999999</v>
      </c>
      <c r="N8" s="243">
        <v>95.572629000000006</v>
      </c>
      <c r="O8" s="243">
        <v>92.544517999999997</v>
      </c>
      <c r="P8" s="243">
        <v>87.022522870000003</v>
      </c>
      <c r="Q8" s="243">
        <v>96.878739999999993</v>
      </c>
      <c r="R8" s="243">
        <v>89.873334</v>
      </c>
      <c r="S8" s="243">
        <v>91.316481999999993</v>
      </c>
      <c r="T8" s="243">
        <v>83.794090499999996</v>
      </c>
      <c r="U8" s="243">
        <v>84.454239000000001</v>
      </c>
      <c r="V8" s="243">
        <v>90.301100000000005</v>
      </c>
      <c r="W8" s="243">
        <v>89.421024000000003</v>
      </c>
      <c r="X8" s="243">
        <v>86.253989000000004</v>
      </c>
      <c r="Y8" s="243">
        <v>87.946152999999995</v>
      </c>
      <c r="Z8" s="243">
        <v>97.443308000000002</v>
      </c>
      <c r="AA8" s="243">
        <v>86.065802000000005</v>
      </c>
      <c r="AB8" s="243">
        <v>89.793165999999999</v>
      </c>
      <c r="AC8" s="243">
        <v>89.555453</v>
      </c>
      <c r="AD8" s="243">
        <v>89.204901000000007</v>
      </c>
      <c r="AE8" s="243">
        <v>84.042336000000006</v>
      </c>
      <c r="AF8" s="243">
        <v>89.123445250000003</v>
      </c>
      <c r="AG8" s="243">
        <v>89.627718779999995</v>
      </c>
      <c r="AH8" s="243">
        <v>89.725937999999999</v>
      </c>
      <c r="AI8" s="243">
        <v>89.833741000000003</v>
      </c>
      <c r="AJ8" s="243">
        <v>81.958861999999996</v>
      </c>
      <c r="AK8" s="243">
        <v>90.495227</v>
      </c>
      <c r="AL8" s="243">
        <v>85.882807</v>
      </c>
      <c r="AM8" s="243">
        <v>86.316935000000001</v>
      </c>
      <c r="AN8" s="243">
        <v>95.678989999999999</v>
      </c>
      <c r="AO8" s="243">
        <v>84.123930999999999</v>
      </c>
      <c r="AP8" s="243">
        <v>79.1551805</v>
      </c>
      <c r="AQ8" s="243">
        <v>79.499502000000007</v>
      </c>
      <c r="AR8" s="243">
        <v>97.011556999999996</v>
      </c>
      <c r="AS8" s="243">
        <v>94.453901000000002</v>
      </c>
      <c r="AT8" s="243">
        <v>94.453901000000002</v>
      </c>
      <c r="AU8" s="243">
        <v>93.617033000000006</v>
      </c>
      <c r="AV8" s="243">
        <v>89.753164999999996</v>
      </c>
      <c r="AW8" s="243">
        <v>86.216423500000005</v>
      </c>
      <c r="AX8" s="243">
        <v>86.486382000000006</v>
      </c>
      <c r="AY8" s="243">
        <v>92.136207999999996</v>
      </c>
      <c r="AZ8" s="243">
        <v>88.962496999999999</v>
      </c>
      <c r="BA8" s="243">
        <v>88.666056999999995</v>
      </c>
      <c r="BB8" s="243">
        <v>88.666056999999995</v>
      </c>
      <c r="BC8" s="243">
        <v>88.666056999999995</v>
      </c>
      <c r="BD8" s="243">
        <v>88.157281999999995</v>
      </c>
      <c r="BE8" s="243">
        <v>88.666056999999995</v>
      </c>
      <c r="BF8" s="243">
        <v>95.829588999999999</v>
      </c>
      <c r="BG8" s="243">
        <v>95.524152999999998</v>
      </c>
      <c r="BH8" s="243">
        <v>95.524152999999998</v>
      </c>
      <c r="BI8" s="243">
        <v>95.524152999999998</v>
      </c>
      <c r="BJ8" s="243">
        <v>87.153800000000004</v>
      </c>
      <c r="BK8" s="243">
        <v>87.491390999999993</v>
      </c>
      <c r="BL8" s="243">
        <v>90.967271999999994</v>
      </c>
      <c r="BM8" s="243">
        <v>90.743906999999993</v>
      </c>
      <c r="BN8" s="243">
        <v>90.677469000000002</v>
      </c>
      <c r="BO8" s="243">
        <v>88.736862000000002</v>
      </c>
      <c r="BP8" s="243">
        <v>93.997163</v>
      </c>
      <c r="BQ8" s="243">
        <v>81.960717000000002</v>
      </c>
      <c r="BR8" s="243">
        <v>82.066446319999997</v>
      </c>
      <c r="BS8" s="243">
        <v>90.382368999999997</v>
      </c>
      <c r="BT8" s="243">
        <v>86.071312000000006</v>
      </c>
      <c r="BU8" s="243">
        <v>92.089881000000005</v>
      </c>
      <c r="BV8" s="243">
        <v>95.785949000000002</v>
      </c>
      <c r="BW8" s="243">
        <v>91.182353000000006</v>
      </c>
      <c r="BX8" s="243">
        <v>91.182353000000006</v>
      </c>
      <c r="BY8" s="243">
        <v>92.777066000000005</v>
      </c>
      <c r="BZ8" s="243">
        <v>89.296746999999996</v>
      </c>
      <c r="CA8" s="243">
        <v>90.397897</v>
      </c>
      <c r="CB8" s="243">
        <v>90.573121999999998</v>
      </c>
      <c r="CC8" s="243">
        <v>90.296659000000005</v>
      </c>
      <c r="CD8" s="243">
        <v>88.710306000000003</v>
      </c>
      <c r="CE8" s="243">
        <v>90.347609000000006</v>
      </c>
      <c r="CF8" s="243">
        <v>92.089881000000005</v>
      </c>
      <c r="CG8" s="243">
        <v>88.638765000000006</v>
      </c>
      <c r="CH8" s="243">
        <v>88.901370999999997</v>
      </c>
      <c r="CI8" s="243">
        <v>91.293381999999994</v>
      </c>
      <c r="CJ8" s="243">
        <v>90.823586000000006</v>
      </c>
      <c r="CK8" s="243">
        <v>93.23117972</v>
      </c>
      <c r="CL8" s="243">
        <v>91.846277999999998</v>
      </c>
      <c r="CM8" s="243">
        <v>92.449190999999999</v>
      </c>
      <c r="CN8" s="243">
        <v>88.117125000000001</v>
      </c>
      <c r="CO8" s="243">
        <v>86.822027000000006</v>
      </c>
      <c r="CP8" s="243">
        <v>95.556084010000006</v>
      </c>
      <c r="CQ8" s="243">
        <v>86.756696000000005</v>
      </c>
      <c r="CR8" s="243">
        <v>87.468401999999998</v>
      </c>
      <c r="CS8" s="243">
        <v>88.020027200000001</v>
      </c>
      <c r="CT8" s="243">
        <v>87.179956000000004</v>
      </c>
      <c r="CU8" s="243">
        <v>88.735179000000002</v>
      </c>
      <c r="CV8" s="243">
        <v>100.94308185</v>
      </c>
      <c r="CW8" s="243">
        <v>86.764274999999998</v>
      </c>
      <c r="CX8" s="243">
        <v>88.978516999999997</v>
      </c>
      <c r="CY8" s="243">
        <v>88.978516999999997</v>
      </c>
      <c r="CZ8" s="243">
        <v>90.680614000000006</v>
      </c>
      <c r="DA8" s="243">
        <v>97.186640999999995</v>
      </c>
      <c r="DB8" s="243">
        <v>97.410606999999999</v>
      </c>
      <c r="DC8" s="243">
        <v>95.785949000000002</v>
      </c>
      <c r="DD8" s="243">
        <v>95.134733999999995</v>
      </c>
      <c r="DE8" s="243">
        <v>90.636289000000005</v>
      </c>
      <c r="DF8" s="243">
        <v>91.182353000000006</v>
      </c>
      <c r="DG8" s="243">
        <v>89.5805395</v>
      </c>
      <c r="DH8" s="243">
        <v>90.936681759999999</v>
      </c>
      <c r="DI8" s="243">
        <v>96.865187000000006</v>
      </c>
      <c r="DJ8" s="243">
        <v>96.659042999999997</v>
      </c>
      <c r="DK8" s="243">
        <v>87.961518670000004</v>
      </c>
      <c r="DL8" s="243">
        <v>93.353177000000002</v>
      </c>
      <c r="DM8" s="243">
        <v>92.349393000000006</v>
      </c>
      <c r="DN8" s="243">
        <v>89.360450999999998</v>
      </c>
      <c r="DO8" s="243">
        <v>78.439774999999997</v>
      </c>
      <c r="DP8" s="243">
        <v>92.143080999999995</v>
      </c>
      <c r="DQ8" s="243">
        <v>87.985335000000006</v>
      </c>
      <c r="DR8" s="243">
        <v>88.322695999999993</v>
      </c>
      <c r="DS8" s="243">
        <v>88.348607000000001</v>
      </c>
      <c r="DT8" s="243">
        <v>96.155297000000004</v>
      </c>
      <c r="DU8" s="243">
        <v>96.383035000000007</v>
      </c>
      <c r="DV8" s="243">
        <v>85.630354999999994</v>
      </c>
      <c r="DW8" s="243">
        <v>80.420748000000003</v>
      </c>
      <c r="DX8" s="243">
        <v>78.393501999999998</v>
      </c>
      <c r="DY8" s="243">
        <v>87.784166810000002</v>
      </c>
      <c r="DZ8" s="243">
        <v>91.135638</v>
      </c>
      <c r="EA8" s="243">
        <v>91.351247999999998</v>
      </c>
      <c r="EB8" s="243">
        <v>86.704479000000006</v>
      </c>
      <c r="EC8" s="243">
        <v>87.240567999999996</v>
      </c>
      <c r="ED8" s="243">
        <v>87.474372000000002</v>
      </c>
      <c r="EE8" s="243">
        <v>88.216234</v>
      </c>
      <c r="EF8" s="243">
        <v>99.80718521</v>
      </c>
      <c r="EG8" s="243">
        <v>97.545158000000001</v>
      </c>
      <c r="EH8" s="243">
        <v>97.545158000000001</v>
      </c>
      <c r="EI8" s="243">
        <v>87.739706999999996</v>
      </c>
      <c r="EJ8" s="243">
        <v>95.529572999999999</v>
      </c>
      <c r="EK8" s="243">
        <v>95.900532999999996</v>
      </c>
      <c r="EL8" s="243">
        <v>95.785949000000002</v>
      </c>
      <c r="EM8" s="243">
        <v>87.389191999999994</v>
      </c>
      <c r="EN8" s="243">
        <v>90.877219999999994</v>
      </c>
      <c r="EO8" s="243">
        <v>94.478970000000004</v>
      </c>
      <c r="EP8" s="243">
        <v>88.970877000000002</v>
      </c>
      <c r="EQ8" s="243">
        <v>88.962740999999994</v>
      </c>
      <c r="ER8" s="243">
        <v>90.724995609999993</v>
      </c>
      <c r="ES8" s="243">
        <v>86.168021999999993</v>
      </c>
      <c r="ET8" s="243">
        <v>85.123833000000005</v>
      </c>
      <c r="EU8" s="243">
        <v>87.093548999999996</v>
      </c>
      <c r="EV8" s="243">
        <v>89.628409000000005</v>
      </c>
      <c r="EW8" s="243">
        <v>85.051454000000007</v>
      </c>
      <c r="EX8" s="243">
        <v>83.990981000000005</v>
      </c>
      <c r="EY8" s="243">
        <v>87.854212000000004</v>
      </c>
      <c r="EZ8" s="243">
        <v>88.134642999999997</v>
      </c>
      <c r="FA8" s="243">
        <v>88.252053000000004</v>
      </c>
      <c r="FB8" s="243">
        <v>90.629086060000006</v>
      </c>
      <c r="FC8" s="243">
        <v>87.196449000000001</v>
      </c>
      <c r="FD8" s="243">
        <v>93.591382999999993</v>
      </c>
      <c r="FE8" s="243">
        <v>89.735782</v>
      </c>
      <c r="FF8" s="243">
        <v>91.158065809999997</v>
      </c>
      <c r="FG8" s="243">
        <v>97.401345000000006</v>
      </c>
      <c r="FH8" s="243">
        <v>83.971389000000002</v>
      </c>
      <c r="FI8" s="243">
        <v>84.460642000000007</v>
      </c>
      <c r="FJ8" s="243">
        <v>87.389005999999995</v>
      </c>
      <c r="FK8" s="243">
        <v>91.296888999999993</v>
      </c>
      <c r="FL8" s="243">
        <v>92.78801369</v>
      </c>
      <c r="FM8" s="243">
        <v>92.620632000000001</v>
      </c>
      <c r="FN8" s="243">
        <v>92.777066000000005</v>
      </c>
      <c r="FO8" s="243">
        <v>94.788784000000007</v>
      </c>
      <c r="FP8" s="243">
        <v>94.788784000000007</v>
      </c>
      <c r="FQ8" s="243">
        <v>90.173794000000001</v>
      </c>
      <c r="FR8" s="243">
        <v>90.173794000000001</v>
      </c>
      <c r="FS8" s="243">
        <v>90.173794000000001</v>
      </c>
      <c r="FT8" s="243">
        <v>96.591956999999994</v>
      </c>
      <c r="FU8" s="243">
        <v>96.409711999999999</v>
      </c>
      <c r="FV8" s="243">
        <v>89.527517000000003</v>
      </c>
      <c r="FW8" s="243">
        <v>89.220890999999995</v>
      </c>
      <c r="FX8" s="243">
        <v>89.495478370000001</v>
      </c>
      <c r="FY8" s="243">
        <v>90.399362999999994</v>
      </c>
      <c r="FZ8" s="243">
        <v>88.532213999999996</v>
      </c>
      <c r="GA8" s="243">
        <v>92.089881000000005</v>
      </c>
      <c r="GB8" s="243">
        <v>92.089881000000005</v>
      </c>
      <c r="GC8" s="243">
        <v>96.587160999999995</v>
      </c>
      <c r="GD8" s="243">
        <v>86.036821669999995</v>
      </c>
      <c r="GE8" s="243">
        <v>95.529572999999999</v>
      </c>
      <c r="GF8" s="243">
        <v>95.134733999999995</v>
      </c>
      <c r="GG8" s="243">
        <v>100.90478663</v>
      </c>
      <c r="GH8" s="243">
        <v>86.190600000000003</v>
      </c>
      <c r="GI8" s="243">
        <v>100.90478663</v>
      </c>
      <c r="GJ8" s="243">
        <v>94.788784000000007</v>
      </c>
      <c r="GK8" s="243">
        <v>88.890621999999993</v>
      </c>
      <c r="GL8" s="243">
        <v>92.899653000000001</v>
      </c>
      <c r="GM8" s="243">
        <v>83.098906999999997</v>
      </c>
      <c r="GN8" s="243">
        <v>89.294128999999998</v>
      </c>
      <c r="GO8" s="243">
        <v>80.619943770000006</v>
      </c>
      <c r="GP8" s="243">
        <v>80.413397230000001</v>
      </c>
      <c r="GQ8" s="243">
        <v>87.274994000000007</v>
      </c>
      <c r="GR8" s="243">
        <v>95.616258000000002</v>
      </c>
      <c r="GS8" s="243">
        <v>95.291399999999996</v>
      </c>
      <c r="GT8" s="243">
        <v>95.096694999999997</v>
      </c>
      <c r="GU8" s="243">
        <v>89.294128999999998</v>
      </c>
      <c r="GV8" s="243">
        <v>89.294128999999998</v>
      </c>
      <c r="GW8" s="243">
        <v>89.294128999999998</v>
      </c>
      <c r="GX8" s="243">
        <v>93.178246999999999</v>
      </c>
      <c r="GY8" s="243">
        <v>93.373042999999996</v>
      </c>
      <c r="GZ8" s="243">
        <v>93.373042999999996</v>
      </c>
      <c r="HA8" s="243">
        <v>93.373042999999996</v>
      </c>
      <c r="HB8" s="243">
        <v>88.213403999999997</v>
      </c>
      <c r="HC8" s="243">
        <v>97.766419999999997</v>
      </c>
      <c r="HD8" s="243">
        <v>97.490217999999999</v>
      </c>
      <c r="HE8" s="243">
        <v>92.016622999999996</v>
      </c>
      <c r="HF8" s="243">
        <v>97.315234000000004</v>
      </c>
      <c r="HG8" s="243">
        <v>91.451346999999998</v>
      </c>
      <c r="HH8" s="243">
        <v>84.021010219999994</v>
      </c>
      <c r="HI8" s="243">
        <v>93.589599000000007</v>
      </c>
      <c r="HJ8" s="243">
        <v>89.405495500000001</v>
      </c>
      <c r="HK8" s="243">
        <v>89.589731999999998</v>
      </c>
      <c r="HL8" s="243">
        <v>87.191092999999995</v>
      </c>
      <c r="HM8" s="243">
        <v>87.891681000000005</v>
      </c>
      <c r="HN8" s="243">
        <v>80.229320560000005</v>
      </c>
      <c r="HO8" s="243">
        <v>81.232422499999998</v>
      </c>
      <c r="HP8" s="243">
        <v>81.684656000000004</v>
      </c>
      <c r="HQ8" s="243">
        <v>91.707979350000002</v>
      </c>
      <c r="HR8" s="243">
        <v>89.574766999999994</v>
      </c>
      <c r="HS8" s="243">
        <v>94.346693000000002</v>
      </c>
      <c r="HT8" s="243"/>
      <c r="HU8" s="243"/>
      <c r="HV8" s="243"/>
      <c r="HW8" s="243"/>
      <c r="HX8" s="243"/>
      <c r="HY8" s="243"/>
      <c r="HZ8" s="243"/>
      <c r="IA8" s="243"/>
    </row>
    <row r="9" spans="1:236" x14ac:dyDescent="0.2">
      <c r="A9" s="242"/>
      <c r="B9" s="251">
        <v>45680.125</v>
      </c>
      <c r="C9" s="243">
        <v>88.103769</v>
      </c>
      <c r="D9" s="243">
        <v>88.225864000000001</v>
      </c>
      <c r="E9" s="243">
        <v>88.152428</v>
      </c>
      <c r="F9" s="243">
        <v>88.103769</v>
      </c>
      <c r="G9" s="243">
        <v>88.301720000000003</v>
      </c>
      <c r="H9" s="243">
        <v>96.298551000000003</v>
      </c>
      <c r="I9" s="243">
        <v>95.928121000000004</v>
      </c>
      <c r="J9" s="243">
        <v>96.519812999999999</v>
      </c>
      <c r="K9" s="243">
        <v>88.262528000000003</v>
      </c>
      <c r="L9" s="243">
        <v>88.947845000000001</v>
      </c>
      <c r="M9" s="243">
        <v>95.950979000000004</v>
      </c>
      <c r="N9" s="243">
        <v>95.147782000000007</v>
      </c>
      <c r="O9" s="243">
        <v>92.049570000000003</v>
      </c>
      <c r="P9" s="243">
        <v>86.507922210000004</v>
      </c>
      <c r="Q9" s="243">
        <v>96.358110999999994</v>
      </c>
      <c r="R9" s="243">
        <v>89.428060000000002</v>
      </c>
      <c r="S9" s="243">
        <v>90.810473000000002</v>
      </c>
      <c r="T9" s="243">
        <v>83.399068</v>
      </c>
      <c r="U9" s="243">
        <v>84.050987000000006</v>
      </c>
      <c r="V9" s="243">
        <v>89.790751</v>
      </c>
      <c r="W9" s="243">
        <v>88.981820999999997</v>
      </c>
      <c r="X9" s="243">
        <v>85.834036999999995</v>
      </c>
      <c r="Y9" s="243">
        <v>87.511600999999999</v>
      </c>
      <c r="Z9" s="243">
        <v>96.991535999999996</v>
      </c>
      <c r="AA9" s="243">
        <v>85.520803999999998</v>
      </c>
      <c r="AB9" s="243">
        <v>88.862424000000004</v>
      </c>
      <c r="AC9" s="243">
        <v>89.109174999999993</v>
      </c>
      <c r="AD9" s="243">
        <v>88.769082999999995</v>
      </c>
      <c r="AE9" s="243">
        <v>83.639123999999995</v>
      </c>
      <c r="AF9" s="243">
        <v>88.559070750000004</v>
      </c>
      <c r="AG9" s="243">
        <v>89.058409019999999</v>
      </c>
      <c r="AH9" s="243">
        <v>89.120739</v>
      </c>
      <c r="AI9" s="243">
        <v>89.265326999999999</v>
      </c>
      <c r="AJ9" s="243">
        <v>81.578162000000006</v>
      </c>
      <c r="AK9" s="243">
        <v>89.988692999999998</v>
      </c>
      <c r="AL9" s="243">
        <v>85.387850670000006</v>
      </c>
      <c r="AM9" s="243">
        <v>85.815071000000003</v>
      </c>
      <c r="AN9" s="243">
        <v>95.198138</v>
      </c>
      <c r="AO9" s="243">
        <v>83.741181999999995</v>
      </c>
      <c r="AP9" s="243">
        <v>78.778034000000005</v>
      </c>
      <c r="AQ9" s="243">
        <v>79.120209000000003</v>
      </c>
      <c r="AR9" s="243">
        <v>96.523211000000003</v>
      </c>
      <c r="AS9" s="243">
        <v>94.018750999999995</v>
      </c>
      <c r="AT9" s="243">
        <v>94.018750999999995</v>
      </c>
      <c r="AU9" s="243">
        <v>93.299380999999997</v>
      </c>
      <c r="AV9" s="243">
        <v>89.294262000000003</v>
      </c>
      <c r="AW9" s="243">
        <v>86.100321500000007</v>
      </c>
      <c r="AX9" s="243">
        <v>86.341144</v>
      </c>
      <c r="AY9" s="243">
        <v>91.618426999999997</v>
      </c>
      <c r="AZ9" s="243">
        <v>88.533422000000002</v>
      </c>
      <c r="BA9" s="243">
        <v>88.240009000000001</v>
      </c>
      <c r="BB9" s="243">
        <v>88.240009000000001</v>
      </c>
      <c r="BC9" s="243">
        <v>88.240009000000001</v>
      </c>
      <c r="BD9" s="243">
        <v>87.731240999999997</v>
      </c>
      <c r="BE9" s="243">
        <v>88.240009000000001</v>
      </c>
      <c r="BF9" s="243">
        <v>95.394211999999996</v>
      </c>
      <c r="BG9" s="243">
        <v>95.083242999999996</v>
      </c>
      <c r="BH9" s="243">
        <v>95.083242999999996</v>
      </c>
      <c r="BI9" s="243">
        <v>95.083242999999996</v>
      </c>
      <c r="BJ9" s="243">
        <v>86.694152000000003</v>
      </c>
      <c r="BK9" s="243">
        <v>87.030781000000005</v>
      </c>
      <c r="BL9" s="243">
        <v>90.541011999999995</v>
      </c>
      <c r="BM9" s="243">
        <v>90.303809000000001</v>
      </c>
      <c r="BN9" s="243">
        <v>89.523345000000006</v>
      </c>
      <c r="BO9" s="243">
        <v>87.723928999999998</v>
      </c>
      <c r="BP9" s="243">
        <v>93.583787999999998</v>
      </c>
      <c r="BQ9" s="243">
        <v>81.573186000000007</v>
      </c>
      <c r="BR9" s="243">
        <v>81.678415409999999</v>
      </c>
      <c r="BS9" s="243">
        <v>89.912349000000006</v>
      </c>
      <c r="BT9" s="243">
        <v>85.618718169999994</v>
      </c>
      <c r="BU9" s="243">
        <v>91.576027999999994</v>
      </c>
      <c r="BV9" s="243">
        <v>95.312541999999993</v>
      </c>
      <c r="BW9" s="243">
        <v>89.807828999999998</v>
      </c>
      <c r="BX9" s="243">
        <v>89.807828999999998</v>
      </c>
      <c r="BY9" s="243">
        <v>92.132154</v>
      </c>
      <c r="BZ9" s="243">
        <v>88.31953</v>
      </c>
      <c r="CA9" s="243">
        <v>89.404246000000001</v>
      </c>
      <c r="CB9" s="243">
        <v>90.124960999999999</v>
      </c>
      <c r="CC9" s="243">
        <v>89.852557000000004</v>
      </c>
      <c r="CD9" s="243">
        <v>87.657539999999997</v>
      </c>
      <c r="CE9" s="243">
        <v>89.733200999999994</v>
      </c>
      <c r="CF9" s="243">
        <v>91.576027999999994</v>
      </c>
      <c r="CG9" s="243">
        <v>88.218599670000003</v>
      </c>
      <c r="CH9" s="243">
        <v>88.473978000000002</v>
      </c>
      <c r="CI9" s="243">
        <v>90.755578</v>
      </c>
      <c r="CJ9" s="243">
        <v>90.320957000000007</v>
      </c>
      <c r="CK9" s="243">
        <v>92.663927610000002</v>
      </c>
      <c r="CL9" s="243">
        <v>91.353112999999993</v>
      </c>
      <c r="CM9" s="243">
        <v>91.944281000000004</v>
      </c>
      <c r="CN9" s="243">
        <v>87.796813999999998</v>
      </c>
      <c r="CO9" s="243">
        <v>86.364677999999998</v>
      </c>
      <c r="CP9" s="243">
        <v>95.027795580000003</v>
      </c>
      <c r="CQ9" s="243">
        <v>86.361062000000004</v>
      </c>
      <c r="CR9" s="243">
        <v>86.687074999999993</v>
      </c>
      <c r="CS9" s="243">
        <v>87.842830109999994</v>
      </c>
      <c r="CT9" s="243">
        <v>86.714534</v>
      </c>
      <c r="CU9" s="243">
        <v>88.265012999999996</v>
      </c>
      <c r="CV9" s="243">
        <v>100.47508401</v>
      </c>
      <c r="CW9" s="243">
        <v>86.236514</v>
      </c>
      <c r="CX9" s="243">
        <v>88.568340000000006</v>
      </c>
      <c r="CY9" s="243">
        <v>88.568340000000006</v>
      </c>
      <c r="CZ9" s="243">
        <v>89.428837999999999</v>
      </c>
      <c r="DA9" s="243">
        <v>96.753456</v>
      </c>
      <c r="DB9" s="243">
        <v>96.989384999999999</v>
      </c>
      <c r="DC9" s="243">
        <v>95.312541999999993</v>
      </c>
      <c r="DD9" s="243">
        <v>94.658474999999996</v>
      </c>
      <c r="DE9" s="243">
        <v>89.278341999999995</v>
      </c>
      <c r="DF9" s="243">
        <v>89.807828999999998</v>
      </c>
      <c r="DG9" s="243">
        <v>89.134788999999998</v>
      </c>
      <c r="DH9" s="243">
        <v>89.941518169999995</v>
      </c>
      <c r="DI9" s="243">
        <v>96.407049000000001</v>
      </c>
      <c r="DJ9" s="243">
        <v>96.201293000000007</v>
      </c>
      <c r="DK9" s="243">
        <v>87.544471329999993</v>
      </c>
      <c r="DL9" s="243">
        <v>92.778668999999994</v>
      </c>
      <c r="DM9" s="243">
        <v>91.846041999999997</v>
      </c>
      <c r="DN9" s="243">
        <v>88.874108000000007</v>
      </c>
      <c r="DO9" s="243">
        <v>78.089974999999995</v>
      </c>
      <c r="DP9" s="243">
        <v>91.647341999999995</v>
      </c>
      <c r="DQ9" s="243">
        <v>87.672785000000005</v>
      </c>
      <c r="DR9" s="243">
        <v>87.953845999999999</v>
      </c>
      <c r="DS9" s="243">
        <v>88.025480999999999</v>
      </c>
      <c r="DT9" s="243">
        <v>95.677887999999996</v>
      </c>
      <c r="DU9" s="243">
        <v>95.901398999999998</v>
      </c>
      <c r="DV9" s="243">
        <v>85.217016999999998</v>
      </c>
      <c r="DW9" s="243">
        <v>80.101129999999998</v>
      </c>
      <c r="DX9" s="243">
        <v>78.108832750000005</v>
      </c>
      <c r="DY9" s="243">
        <v>87.346023700000003</v>
      </c>
      <c r="DZ9" s="243">
        <v>90.524918</v>
      </c>
      <c r="EA9" s="243">
        <v>90.742350000000002</v>
      </c>
      <c r="EB9" s="243">
        <v>86.285015000000001</v>
      </c>
      <c r="EC9" s="243">
        <v>86.814577999999997</v>
      </c>
      <c r="ED9" s="243">
        <v>87.067159000000004</v>
      </c>
      <c r="EE9" s="243">
        <v>87.871182000000005</v>
      </c>
      <c r="EF9" s="243">
        <v>99.344453669999993</v>
      </c>
      <c r="EG9" s="243">
        <v>97.060057</v>
      </c>
      <c r="EH9" s="243">
        <v>97.060057</v>
      </c>
      <c r="EI9" s="243">
        <v>86.948909999999998</v>
      </c>
      <c r="EJ9" s="243">
        <v>95.054361</v>
      </c>
      <c r="EK9" s="243">
        <v>95.424413000000001</v>
      </c>
      <c r="EL9" s="243">
        <v>95.312541999999993</v>
      </c>
      <c r="EM9" s="243">
        <v>86.940888000000001</v>
      </c>
      <c r="EN9" s="243">
        <v>90.093096000000003</v>
      </c>
      <c r="EO9" s="243">
        <v>93.888079000000005</v>
      </c>
      <c r="EP9" s="243">
        <v>88.541787999999997</v>
      </c>
      <c r="EQ9" s="243">
        <v>88.533666999999994</v>
      </c>
      <c r="ER9" s="243">
        <v>90.261581390000003</v>
      </c>
      <c r="ES9" s="243">
        <v>85.741315999999998</v>
      </c>
      <c r="ET9" s="243">
        <v>84.724857999999998</v>
      </c>
      <c r="EU9" s="243">
        <v>86.648278000000005</v>
      </c>
      <c r="EV9" s="243">
        <v>89.447974000000002</v>
      </c>
      <c r="EW9" s="243">
        <v>84.620377000000005</v>
      </c>
      <c r="EX9" s="243">
        <v>83.583864000000005</v>
      </c>
      <c r="EY9" s="243">
        <v>87.409040000000005</v>
      </c>
      <c r="EZ9" s="243">
        <v>87.744371000000001</v>
      </c>
      <c r="FA9" s="243">
        <v>87.884724000000006</v>
      </c>
      <c r="FB9" s="243">
        <v>90.151682769999994</v>
      </c>
      <c r="FC9" s="243">
        <v>86.730006000000003</v>
      </c>
      <c r="FD9" s="243">
        <v>93.040255999999999</v>
      </c>
      <c r="FE9" s="243">
        <v>89.289433000000002</v>
      </c>
      <c r="FF9" s="243">
        <v>90.725939269999998</v>
      </c>
      <c r="FG9" s="243">
        <v>96.775372000000004</v>
      </c>
      <c r="FH9" s="243">
        <v>83.565775000000002</v>
      </c>
      <c r="FI9" s="243">
        <v>84.052632000000003</v>
      </c>
      <c r="FJ9" s="243">
        <v>86.943099000000004</v>
      </c>
      <c r="FK9" s="243">
        <v>90.759647000000001</v>
      </c>
      <c r="FL9" s="243">
        <v>92.143025589999993</v>
      </c>
      <c r="FM9" s="243">
        <v>91.981655000000003</v>
      </c>
      <c r="FN9" s="243">
        <v>92.132154</v>
      </c>
      <c r="FO9" s="243">
        <v>94.309639000000004</v>
      </c>
      <c r="FP9" s="243">
        <v>94.309639000000004</v>
      </c>
      <c r="FQ9" s="243">
        <v>89.74221</v>
      </c>
      <c r="FR9" s="243">
        <v>89.74221</v>
      </c>
      <c r="FS9" s="243">
        <v>89.74221</v>
      </c>
      <c r="FT9" s="243">
        <v>96.143099000000007</v>
      </c>
      <c r="FU9" s="243">
        <v>95.960031999999998</v>
      </c>
      <c r="FV9" s="243">
        <v>88.526466999999997</v>
      </c>
      <c r="FW9" s="243">
        <v>88.125069999999994</v>
      </c>
      <c r="FX9" s="243">
        <v>89.128322510000004</v>
      </c>
      <c r="FY9" s="243">
        <v>89.957841000000002</v>
      </c>
      <c r="FZ9" s="243">
        <v>88.064830999999998</v>
      </c>
      <c r="GA9" s="243">
        <v>91.576027999999994</v>
      </c>
      <c r="GB9" s="243">
        <v>91.576027999999994</v>
      </c>
      <c r="GC9" s="243">
        <v>96.096220000000002</v>
      </c>
      <c r="GD9" s="243">
        <v>85.492093330000003</v>
      </c>
      <c r="GE9" s="243">
        <v>95.054361</v>
      </c>
      <c r="GF9" s="243">
        <v>94.658474999999996</v>
      </c>
      <c r="GG9" s="243">
        <v>100.43696633</v>
      </c>
      <c r="GH9" s="243">
        <v>85.804531999999995</v>
      </c>
      <c r="GI9" s="243">
        <v>100.43696633</v>
      </c>
      <c r="GJ9" s="243">
        <v>94.309639000000004</v>
      </c>
      <c r="GK9" s="243">
        <v>88.447622999999993</v>
      </c>
      <c r="GL9" s="243">
        <v>92.255437000000001</v>
      </c>
      <c r="GM9" s="243">
        <v>82.698786999999996</v>
      </c>
      <c r="GN9" s="243">
        <v>88.853593000000004</v>
      </c>
      <c r="GO9" s="243">
        <v>80.326885469999993</v>
      </c>
      <c r="GP9" s="243">
        <v>80.121089740000002</v>
      </c>
      <c r="GQ9" s="243">
        <v>86.869412999999994</v>
      </c>
      <c r="GR9" s="243">
        <v>95.187301000000005</v>
      </c>
      <c r="GS9" s="243">
        <v>94.816394000000003</v>
      </c>
      <c r="GT9" s="243">
        <v>94.623503999999997</v>
      </c>
      <c r="GU9" s="243">
        <v>88.853593000000004</v>
      </c>
      <c r="GV9" s="243">
        <v>88.853593000000004</v>
      </c>
      <c r="GW9" s="243">
        <v>88.853593000000004</v>
      </c>
      <c r="GX9" s="243">
        <v>92.603999000000002</v>
      </c>
      <c r="GY9" s="243">
        <v>92.798079000000001</v>
      </c>
      <c r="GZ9" s="243">
        <v>92.798079000000001</v>
      </c>
      <c r="HA9" s="243">
        <v>92.798079000000001</v>
      </c>
      <c r="HB9" s="243">
        <v>87.741973000000002</v>
      </c>
      <c r="HC9" s="243">
        <v>97.378496999999996</v>
      </c>
      <c r="HD9" s="243">
        <v>97.088054</v>
      </c>
      <c r="HE9" s="243">
        <v>91.586314999999999</v>
      </c>
      <c r="HF9" s="243">
        <v>96.921263999999994</v>
      </c>
      <c r="HG9" s="243">
        <v>90.985031000000006</v>
      </c>
      <c r="HH9" s="243">
        <v>83.64466032</v>
      </c>
      <c r="HI9" s="243">
        <v>93.028968000000006</v>
      </c>
      <c r="HJ9" s="243">
        <v>88.948865499999997</v>
      </c>
      <c r="HK9" s="243">
        <v>89.132762</v>
      </c>
      <c r="HL9" s="243">
        <v>86.75591</v>
      </c>
      <c r="HM9" s="243">
        <v>87.429929000000001</v>
      </c>
      <c r="HN9" s="243">
        <v>79.937682190000004</v>
      </c>
      <c r="HO9" s="243">
        <v>80.852332500000003</v>
      </c>
      <c r="HP9" s="243">
        <v>81.299432999999993</v>
      </c>
      <c r="HQ9" s="243">
        <v>91.191510429999994</v>
      </c>
      <c r="HR9" s="243">
        <v>89.127950999999996</v>
      </c>
      <c r="HS9" s="243">
        <v>93.757470999999995</v>
      </c>
      <c r="HT9" s="243"/>
      <c r="HU9" s="243"/>
      <c r="HV9" s="243"/>
      <c r="HW9" s="243"/>
      <c r="HX9" s="243"/>
      <c r="HY9" s="243"/>
      <c r="HZ9" s="243"/>
      <c r="IA9" s="243"/>
    </row>
    <row r="10" spans="1:236" x14ac:dyDescent="0.2">
      <c r="A10" s="242"/>
      <c r="B10" s="251">
        <v>45680.145833333336</v>
      </c>
      <c r="C10" s="243">
        <v>88.231433999999993</v>
      </c>
      <c r="D10" s="243">
        <v>88.354119999999995</v>
      </c>
      <c r="E10" s="243">
        <v>88.279788999999994</v>
      </c>
      <c r="F10" s="243">
        <v>88.231433999999993</v>
      </c>
      <c r="G10" s="243">
        <v>88.577495999999996</v>
      </c>
      <c r="H10" s="243">
        <v>96.496645999999998</v>
      </c>
      <c r="I10" s="243">
        <v>96.090940000000003</v>
      </c>
      <c r="J10" s="243">
        <v>96.731522999999996</v>
      </c>
      <c r="K10" s="243">
        <v>88.763413</v>
      </c>
      <c r="L10" s="243">
        <v>89.068443000000002</v>
      </c>
      <c r="M10" s="243">
        <v>96.142725999999996</v>
      </c>
      <c r="N10" s="243">
        <v>95.339736000000002</v>
      </c>
      <c r="O10" s="243">
        <v>92.136832999999996</v>
      </c>
      <c r="P10" s="243">
        <v>86.574992710000004</v>
      </c>
      <c r="Q10" s="243">
        <v>96.591030000000003</v>
      </c>
      <c r="R10" s="243">
        <v>89.611135000000004</v>
      </c>
      <c r="S10" s="243">
        <v>90.889504000000002</v>
      </c>
      <c r="T10" s="243">
        <v>83.338167499999997</v>
      </c>
      <c r="U10" s="243">
        <v>84.006227999999993</v>
      </c>
      <c r="V10" s="243">
        <v>89.847313999999997</v>
      </c>
      <c r="W10" s="243">
        <v>89.181607</v>
      </c>
      <c r="X10" s="243">
        <v>86.013346999999996</v>
      </c>
      <c r="Y10" s="243">
        <v>87.709142</v>
      </c>
      <c r="Z10" s="243">
        <v>97.252257999999998</v>
      </c>
      <c r="AA10" s="243">
        <v>85.840581</v>
      </c>
      <c r="AB10" s="243">
        <v>89.772924000000003</v>
      </c>
      <c r="AC10" s="243">
        <v>89.300460000000001</v>
      </c>
      <c r="AD10" s="243">
        <v>88.972528999999994</v>
      </c>
      <c r="AE10" s="243">
        <v>83.787619000000007</v>
      </c>
      <c r="AF10" s="243">
        <v>88.578760500000001</v>
      </c>
      <c r="AG10" s="243">
        <v>89.090604119999995</v>
      </c>
      <c r="AH10" s="243">
        <v>89.151940999999994</v>
      </c>
      <c r="AI10" s="243">
        <v>89.305340999999999</v>
      </c>
      <c r="AJ10" s="243">
        <v>81.721779999999995</v>
      </c>
      <c r="AK10" s="243">
        <v>90.048119</v>
      </c>
      <c r="AL10" s="243">
        <v>85.637744999999995</v>
      </c>
      <c r="AM10" s="243">
        <v>86.076757999999998</v>
      </c>
      <c r="AN10" s="243">
        <v>95.472363999999999</v>
      </c>
      <c r="AO10" s="243">
        <v>83.899754999999999</v>
      </c>
      <c r="AP10" s="243">
        <v>78.872147999999996</v>
      </c>
      <c r="AQ10" s="243">
        <v>79.217742000000001</v>
      </c>
      <c r="AR10" s="243">
        <v>96.798739999999995</v>
      </c>
      <c r="AS10" s="243">
        <v>94.310045000000002</v>
      </c>
      <c r="AT10" s="243">
        <v>94.310045000000002</v>
      </c>
      <c r="AU10" s="243">
        <v>93.630618999999996</v>
      </c>
      <c r="AV10" s="243">
        <v>89.490037999999998</v>
      </c>
      <c r="AW10" s="243">
        <v>86.023945499999996</v>
      </c>
      <c r="AX10" s="243">
        <v>86.283027000000004</v>
      </c>
      <c r="AY10" s="243">
        <v>91.707454999999996</v>
      </c>
      <c r="AZ10" s="243">
        <v>88.754901000000004</v>
      </c>
      <c r="BA10" s="243">
        <v>88.487440000000007</v>
      </c>
      <c r="BB10" s="243">
        <v>88.487440000000007</v>
      </c>
      <c r="BC10" s="243">
        <v>88.487440000000007</v>
      </c>
      <c r="BD10" s="243">
        <v>88.026849999999996</v>
      </c>
      <c r="BE10" s="243">
        <v>88.487440000000007</v>
      </c>
      <c r="BF10" s="243">
        <v>95.699974999999995</v>
      </c>
      <c r="BG10" s="243">
        <v>95.377950999999996</v>
      </c>
      <c r="BH10" s="243">
        <v>95.377950999999996</v>
      </c>
      <c r="BI10" s="243">
        <v>95.377950999999996</v>
      </c>
      <c r="BJ10" s="243">
        <v>86.910137000000006</v>
      </c>
      <c r="BK10" s="243">
        <v>87.251808999999994</v>
      </c>
      <c r="BL10" s="243">
        <v>90.604016000000001</v>
      </c>
      <c r="BM10" s="243">
        <v>90.389391000000003</v>
      </c>
      <c r="BN10" s="243">
        <v>90.817653000000007</v>
      </c>
      <c r="BO10" s="243">
        <v>88.730643999999998</v>
      </c>
      <c r="BP10" s="243">
        <v>93.771454000000006</v>
      </c>
      <c r="BQ10" s="243">
        <v>81.721068000000002</v>
      </c>
      <c r="BR10" s="243">
        <v>81.826488179999998</v>
      </c>
      <c r="BS10" s="243">
        <v>90.146099000000007</v>
      </c>
      <c r="BT10" s="243">
        <v>85.624656999999999</v>
      </c>
      <c r="BU10" s="243">
        <v>91.667107000000001</v>
      </c>
      <c r="BV10" s="243">
        <v>95.566018999999997</v>
      </c>
      <c r="BW10" s="243">
        <v>91.328591000000003</v>
      </c>
      <c r="BX10" s="243">
        <v>91.328591000000003</v>
      </c>
      <c r="BY10" s="243">
        <v>92.280328999999995</v>
      </c>
      <c r="BZ10" s="243">
        <v>88.262118000000001</v>
      </c>
      <c r="CA10" s="243">
        <v>90.500331000000003</v>
      </c>
      <c r="CB10" s="243">
        <v>90.294184000000001</v>
      </c>
      <c r="CC10" s="243">
        <v>90.033563999999998</v>
      </c>
      <c r="CD10" s="243">
        <v>87.595236</v>
      </c>
      <c r="CE10" s="243">
        <v>90.067126999999999</v>
      </c>
      <c r="CF10" s="243">
        <v>91.667107000000001</v>
      </c>
      <c r="CG10" s="243">
        <v>88.423426669999998</v>
      </c>
      <c r="CH10" s="243">
        <v>88.692314999999994</v>
      </c>
      <c r="CI10" s="243">
        <v>91.042831000000007</v>
      </c>
      <c r="CJ10" s="243">
        <v>90.426321999999999</v>
      </c>
      <c r="CK10" s="243">
        <v>92.705092190000002</v>
      </c>
      <c r="CL10" s="243">
        <v>91.454991000000007</v>
      </c>
      <c r="CM10" s="243">
        <v>92.062119999999993</v>
      </c>
      <c r="CN10" s="243">
        <v>87.848434999999995</v>
      </c>
      <c r="CO10" s="243">
        <v>86.378761999999995</v>
      </c>
      <c r="CP10" s="243">
        <v>95.059738830000001</v>
      </c>
      <c r="CQ10" s="243">
        <v>86.562978000000001</v>
      </c>
      <c r="CR10" s="243">
        <v>87.338002000000003</v>
      </c>
      <c r="CS10" s="243">
        <v>87.961644030000002</v>
      </c>
      <c r="CT10" s="243">
        <v>86.882155999999995</v>
      </c>
      <c r="CU10" s="243">
        <v>88.482553999999993</v>
      </c>
      <c r="CV10" s="243">
        <v>100.7451701</v>
      </c>
      <c r="CW10" s="243">
        <v>86.519204000000002</v>
      </c>
      <c r="CX10" s="243">
        <v>88.782804999999996</v>
      </c>
      <c r="CY10" s="243">
        <v>88.782804999999996</v>
      </c>
      <c r="CZ10" s="243">
        <v>90.846469999999997</v>
      </c>
      <c r="DA10" s="243">
        <v>96.961023999999995</v>
      </c>
      <c r="DB10" s="243">
        <v>97.182124000000002</v>
      </c>
      <c r="DC10" s="243">
        <v>95.566018999999997</v>
      </c>
      <c r="DD10" s="243">
        <v>94.917929999999998</v>
      </c>
      <c r="DE10" s="243">
        <v>90.814482999999996</v>
      </c>
      <c r="DF10" s="243">
        <v>91.328591000000003</v>
      </c>
      <c r="DG10" s="243">
        <v>89.354615999999993</v>
      </c>
      <c r="DH10" s="243">
        <v>89.883051800000004</v>
      </c>
      <c r="DI10" s="243">
        <v>96.630407000000005</v>
      </c>
      <c r="DJ10" s="243">
        <v>96.424572999999995</v>
      </c>
      <c r="DK10" s="243">
        <v>87.839586670000003</v>
      </c>
      <c r="DL10" s="243">
        <v>92.818723000000006</v>
      </c>
      <c r="DM10" s="243">
        <v>91.936093</v>
      </c>
      <c r="DN10" s="243">
        <v>88.915056000000007</v>
      </c>
      <c r="DO10" s="243">
        <v>78.202016999999998</v>
      </c>
      <c r="DP10" s="243">
        <v>91.738281000000001</v>
      </c>
      <c r="DQ10" s="243">
        <v>87.888401000000002</v>
      </c>
      <c r="DR10" s="243">
        <v>88.185242000000002</v>
      </c>
      <c r="DS10" s="243">
        <v>88.090369999999993</v>
      </c>
      <c r="DT10" s="243">
        <v>95.948920999999999</v>
      </c>
      <c r="DU10" s="243">
        <v>96.187180999999995</v>
      </c>
      <c r="DV10" s="243">
        <v>85.424529000000007</v>
      </c>
      <c r="DW10" s="243">
        <v>80.227619000000004</v>
      </c>
      <c r="DX10" s="243">
        <v>78.216021249999997</v>
      </c>
      <c r="DY10" s="243">
        <v>87.471725950000007</v>
      </c>
      <c r="DZ10" s="243">
        <v>90.877131000000006</v>
      </c>
      <c r="EA10" s="243">
        <v>91.088322000000005</v>
      </c>
      <c r="EB10" s="243">
        <v>86.452809000000002</v>
      </c>
      <c r="EC10" s="243">
        <v>86.995244999999997</v>
      </c>
      <c r="ED10" s="243">
        <v>87.167576999999994</v>
      </c>
      <c r="EE10" s="243">
        <v>87.927137999999999</v>
      </c>
      <c r="EF10" s="243">
        <v>99.611500530000001</v>
      </c>
      <c r="EG10" s="243">
        <v>97.336817999999994</v>
      </c>
      <c r="EH10" s="243">
        <v>97.336817999999994</v>
      </c>
      <c r="EI10" s="243">
        <v>87.598144000000005</v>
      </c>
      <c r="EJ10" s="243">
        <v>95.310591000000002</v>
      </c>
      <c r="EK10" s="243">
        <v>95.674329999999998</v>
      </c>
      <c r="EL10" s="243">
        <v>95.566018999999997</v>
      </c>
      <c r="EM10" s="243">
        <v>87.114318999999995</v>
      </c>
      <c r="EN10" s="243">
        <v>90.781386999999995</v>
      </c>
      <c r="EO10" s="243">
        <v>93.922493000000003</v>
      </c>
      <c r="EP10" s="243">
        <v>88.762732</v>
      </c>
      <c r="EQ10" s="243">
        <v>88.755128999999997</v>
      </c>
      <c r="ER10" s="243">
        <v>90.456923950000004</v>
      </c>
      <c r="ES10" s="243">
        <v>85.933881999999997</v>
      </c>
      <c r="ET10" s="243">
        <v>84.898097000000007</v>
      </c>
      <c r="EU10" s="243">
        <v>86.861500000000007</v>
      </c>
      <c r="EV10" s="243">
        <v>89.568959000000007</v>
      </c>
      <c r="EW10" s="243">
        <v>84.816513999999998</v>
      </c>
      <c r="EX10" s="243">
        <v>83.725424000000004</v>
      </c>
      <c r="EY10" s="243">
        <v>87.446175999999994</v>
      </c>
      <c r="EZ10" s="243">
        <v>87.798317999999995</v>
      </c>
      <c r="FA10" s="243">
        <v>87.945694000000003</v>
      </c>
      <c r="FB10" s="243">
        <v>90.16638433</v>
      </c>
      <c r="FC10" s="243">
        <v>86.862139999999997</v>
      </c>
      <c r="FD10" s="243">
        <v>93.111662999999993</v>
      </c>
      <c r="FE10" s="243">
        <v>89.494308000000004</v>
      </c>
      <c r="FF10" s="243">
        <v>90.780621060000001</v>
      </c>
      <c r="FG10" s="243">
        <v>96.799193000000002</v>
      </c>
      <c r="FH10" s="243">
        <v>83.799297499999994</v>
      </c>
      <c r="FI10" s="243">
        <v>84.293487999999996</v>
      </c>
      <c r="FJ10" s="243">
        <v>87.159670000000006</v>
      </c>
      <c r="FK10" s="243">
        <v>91.046795000000003</v>
      </c>
      <c r="FL10" s="243">
        <v>92.291218079999993</v>
      </c>
      <c r="FM10" s="243">
        <v>92.129069000000001</v>
      </c>
      <c r="FN10" s="243">
        <v>92.280328999999995</v>
      </c>
      <c r="FO10" s="243">
        <v>94.571719999999999</v>
      </c>
      <c r="FP10" s="243">
        <v>94.571719999999999</v>
      </c>
      <c r="FQ10" s="243">
        <v>89.834524999999999</v>
      </c>
      <c r="FR10" s="243">
        <v>89.834524999999999</v>
      </c>
      <c r="FS10" s="243">
        <v>89.834524999999999</v>
      </c>
      <c r="FT10" s="243">
        <v>96.369770000000003</v>
      </c>
      <c r="FU10" s="243">
        <v>96.185321000000002</v>
      </c>
      <c r="FV10" s="243">
        <v>89.896140000000003</v>
      </c>
      <c r="FW10" s="243">
        <v>89.412836999999996</v>
      </c>
      <c r="FX10" s="243">
        <v>89.184731880000001</v>
      </c>
      <c r="FY10" s="243">
        <v>90.143428999999998</v>
      </c>
      <c r="FZ10" s="243">
        <v>88.091215000000005</v>
      </c>
      <c r="GA10" s="243">
        <v>91.667107000000001</v>
      </c>
      <c r="GB10" s="243">
        <v>91.667107000000001</v>
      </c>
      <c r="GC10" s="243">
        <v>96.370767999999998</v>
      </c>
      <c r="GD10" s="243">
        <v>85.811509670000007</v>
      </c>
      <c r="GE10" s="243">
        <v>95.310591000000002</v>
      </c>
      <c r="GF10" s="243">
        <v>94.917929999999998</v>
      </c>
      <c r="GG10" s="243">
        <v>100.70694996</v>
      </c>
      <c r="GH10" s="243">
        <v>85.906143999999998</v>
      </c>
      <c r="GI10" s="243">
        <v>100.70694996</v>
      </c>
      <c r="GJ10" s="243">
        <v>94.571719999999999</v>
      </c>
      <c r="GK10" s="243">
        <v>88.710373000000004</v>
      </c>
      <c r="GL10" s="243">
        <v>92.579729999999998</v>
      </c>
      <c r="GM10" s="243">
        <v>82.835792999999995</v>
      </c>
      <c r="GN10" s="243">
        <v>89.080563999999995</v>
      </c>
      <c r="GO10" s="243">
        <v>80.374114449999993</v>
      </c>
      <c r="GP10" s="243">
        <v>80.168197719999995</v>
      </c>
      <c r="GQ10" s="243">
        <v>87.046362999999999</v>
      </c>
      <c r="GR10" s="243">
        <v>95.49888</v>
      </c>
      <c r="GS10" s="243">
        <v>95.086395999999993</v>
      </c>
      <c r="GT10" s="243">
        <v>94.887580999999997</v>
      </c>
      <c r="GU10" s="243">
        <v>89.080563999999995</v>
      </c>
      <c r="GV10" s="243">
        <v>89.080563999999995</v>
      </c>
      <c r="GW10" s="243">
        <v>89.080563999999995</v>
      </c>
      <c r="GX10" s="243">
        <v>92.645024000000006</v>
      </c>
      <c r="GY10" s="243">
        <v>92.839695000000006</v>
      </c>
      <c r="GZ10" s="243">
        <v>92.839695000000006</v>
      </c>
      <c r="HA10" s="243">
        <v>92.839695000000006</v>
      </c>
      <c r="HB10" s="243">
        <v>87.859014000000002</v>
      </c>
      <c r="HC10" s="243">
        <v>97.583951999999996</v>
      </c>
      <c r="HD10" s="243">
        <v>97.292477000000005</v>
      </c>
      <c r="HE10" s="243">
        <v>91.666646</v>
      </c>
      <c r="HF10" s="243">
        <v>97.138544999999993</v>
      </c>
      <c r="HG10" s="243">
        <v>91.080448000000004</v>
      </c>
      <c r="HH10" s="243">
        <v>83.743714539999999</v>
      </c>
      <c r="HI10" s="243">
        <v>93.090423000000001</v>
      </c>
      <c r="HJ10" s="243">
        <v>89.142031500000002</v>
      </c>
      <c r="HK10" s="243">
        <v>89.326223999999996</v>
      </c>
      <c r="HL10" s="243">
        <v>86.880763000000002</v>
      </c>
      <c r="HM10" s="243">
        <v>87.656924000000004</v>
      </c>
      <c r="HN10" s="243">
        <v>79.984682340000006</v>
      </c>
      <c r="HO10" s="243">
        <v>80.964458500000006</v>
      </c>
      <c r="HP10" s="243">
        <v>81.417317999999995</v>
      </c>
      <c r="HQ10" s="243">
        <v>91.281025560000003</v>
      </c>
      <c r="HR10" s="243">
        <v>89.317366000000007</v>
      </c>
      <c r="HS10" s="243">
        <v>93.792417</v>
      </c>
      <c r="HT10" s="243"/>
      <c r="HU10" s="243"/>
      <c r="HV10" s="243"/>
      <c r="HW10" s="243"/>
      <c r="HX10" s="243"/>
      <c r="HY10" s="243"/>
      <c r="HZ10" s="243"/>
      <c r="IA10" s="243"/>
    </row>
    <row r="11" spans="1:236" x14ac:dyDescent="0.2">
      <c r="A11" s="242"/>
      <c r="B11" s="251">
        <v>45680.166666666664</v>
      </c>
      <c r="C11" s="243">
        <v>88.031088999999994</v>
      </c>
      <c r="D11" s="243">
        <v>88.150653000000005</v>
      </c>
      <c r="E11" s="243">
        <v>88.079680999999994</v>
      </c>
      <c r="F11" s="243">
        <v>88.031088999999994</v>
      </c>
      <c r="G11" s="243">
        <v>88.398508000000007</v>
      </c>
      <c r="H11" s="243">
        <v>96.296368000000001</v>
      </c>
      <c r="I11" s="243">
        <v>95.893033000000003</v>
      </c>
      <c r="J11" s="243">
        <v>96.528913000000003</v>
      </c>
      <c r="K11" s="243">
        <v>88.520360999999994</v>
      </c>
      <c r="L11" s="243">
        <v>88.891904999999994</v>
      </c>
      <c r="M11" s="243">
        <v>95.923418999999996</v>
      </c>
      <c r="N11" s="243">
        <v>95.121520000000004</v>
      </c>
      <c r="O11" s="243">
        <v>92.050250000000005</v>
      </c>
      <c r="P11" s="243">
        <v>86.476492519999994</v>
      </c>
      <c r="Q11" s="243">
        <v>96.418262999999996</v>
      </c>
      <c r="R11" s="243">
        <v>89.342404999999999</v>
      </c>
      <c r="S11" s="243">
        <v>90.795019999999994</v>
      </c>
      <c r="T11" s="243">
        <v>83.324052499999993</v>
      </c>
      <c r="U11" s="243">
        <v>83.989406000000002</v>
      </c>
      <c r="V11" s="243">
        <v>89.751307999999995</v>
      </c>
      <c r="W11" s="243">
        <v>89.043713999999994</v>
      </c>
      <c r="X11" s="243">
        <v>85.869423999999995</v>
      </c>
      <c r="Y11" s="243">
        <v>87.558717999999999</v>
      </c>
      <c r="Z11" s="243">
        <v>97.035263999999998</v>
      </c>
      <c r="AA11" s="243">
        <v>85.633028999999993</v>
      </c>
      <c r="AB11" s="243">
        <v>89.428706000000005</v>
      </c>
      <c r="AC11" s="243">
        <v>89.155502999999996</v>
      </c>
      <c r="AD11" s="243">
        <v>88.833361999999994</v>
      </c>
      <c r="AE11" s="243">
        <v>83.626275000000007</v>
      </c>
      <c r="AF11" s="243">
        <v>88.486806000000001</v>
      </c>
      <c r="AG11" s="243">
        <v>88.997097539999999</v>
      </c>
      <c r="AH11" s="243">
        <v>89.059937000000005</v>
      </c>
      <c r="AI11" s="243">
        <v>89.209850000000003</v>
      </c>
      <c r="AJ11" s="243">
        <v>81.560445999999999</v>
      </c>
      <c r="AK11" s="243">
        <v>89.952737999999997</v>
      </c>
      <c r="AL11" s="243">
        <v>85.445620329999997</v>
      </c>
      <c r="AM11" s="243">
        <v>85.883690999999999</v>
      </c>
      <c r="AN11" s="243">
        <v>95.263150999999993</v>
      </c>
      <c r="AO11" s="243">
        <v>83.723903000000007</v>
      </c>
      <c r="AP11" s="243">
        <v>78.700574500000002</v>
      </c>
      <c r="AQ11" s="243">
        <v>79.046128999999993</v>
      </c>
      <c r="AR11" s="243">
        <v>96.604768000000007</v>
      </c>
      <c r="AS11" s="243">
        <v>94.084109999999995</v>
      </c>
      <c r="AT11" s="243">
        <v>94.084109999999995</v>
      </c>
      <c r="AU11" s="243">
        <v>93.258611000000002</v>
      </c>
      <c r="AV11" s="243">
        <v>89.349598</v>
      </c>
      <c r="AW11" s="243">
        <v>85.974221999999997</v>
      </c>
      <c r="AX11" s="243">
        <v>86.226918999999995</v>
      </c>
      <c r="AY11" s="243">
        <v>91.589876000000004</v>
      </c>
      <c r="AZ11" s="243">
        <v>88.604710999999995</v>
      </c>
      <c r="BA11" s="243">
        <v>88.326345000000003</v>
      </c>
      <c r="BB11" s="243">
        <v>88.326345000000003</v>
      </c>
      <c r="BC11" s="243">
        <v>88.326345000000003</v>
      </c>
      <c r="BD11" s="243">
        <v>87.846158000000003</v>
      </c>
      <c r="BE11" s="243">
        <v>88.326345000000003</v>
      </c>
      <c r="BF11" s="243">
        <v>95.482305999999994</v>
      </c>
      <c r="BG11" s="243">
        <v>95.149721999999997</v>
      </c>
      <c r="BH11" s="243">
        <v>95.149721999999997</v>
      </c>
      <c r="BI11" s="243">
        <v>95.149721999999997</v>
      </c>
      <c r="BJ11" s="243">
        <v>86.741695000000007</v>
      </c>
      <c r="BK11" s="243">
        <v>87.082633000000001</v>
      </c>
      <c r="BL11" s="243">
        <v>90.489053999999996</v>
      </c>
      <c r="BM11" s="243">
        <v>90.270795000000007</v>
      </c>
      <c r="BN11" s="243">
        <v>90.364462000000003</v>
      </c>
      <c r="BO11" s="243">
        <v>88.360259999999997</v>
      </c>
      <c r="BP11" s="243">
        <v>93.534080000000003</v>
      </c>
      <c r="BQ11" s="243">
        <v>81.560304000000002</v>
      </c>
      <c r="BR11" s="243">
        <v>81.665516789999998</v>
      </c>
      <c r="BS11" s="243">
        <v>89.921780999999996</v>
      </c>
      <c r="BT11" s="243">
        <v>85.525468669999995</v>
      </c>
      <c r="BU11" s="243">
        <v>91.548732000000001</v>
      </c>
      <c r="BV11" s="243">
        <v>95.356087000000002</v>
      </c>
      <c r="BW11" s="243">
        <v>90.831500000000005</v>
      </c>
      <c r="BX11" s="243">
        <v>90.831500000000005</v>
      </c>
      <c r="BY11" s="243">
        <v>91.974992999999998</v>
      </c>
      <c r="BZ11" s="243">
        <v>88.203817999999998</v>
      </c>
      <c r="CA11" s="243">
        <v>90.090360000000004</v>
      </c>
      <c r="CB11" s="243">
        <v>90.028557000000006</v>
      </c>
      <c r="CC11" s="243">
        <v>89.764645000000002</v>
      </c>
      <c r="CD11" s="243">
        <v>87.549615000000003</v>
      </c>
      <c r="CE11" s="243">
        <v>89.805618999999993</v>
      </c>
      <c r="CF11" s="243">
        <v>91.548732000000001</v>
      </c>
      <c r="CG11" s="243">
        <v>88.290381670000002</v>
      </c>
      <c r="CH11" s="243">
        <v>88.545359000000005</v>
      </c>
      <c r="CI11" s="243">
        <v>90.831423000000001</v>
      </c>
      <c r="CJ11" s="243">
        <v>90.268128000000004</v>
      </c>
      <c r="CK11" s="243">
        <v>92.610623770000004</v>
      </c>
      <c r="CL11" s="243">
        <v>91.332423000000006</v>
      </c>
      <c r="CM11" s="243">
        <v>91.93092</v>
      </c>
      <c r="CN11" s="243">
        <v>87.753950000000003</v>
      </c>
      <c r="CO11" s="243">
        <v>86.276955000000001</v>
      </c>
      <c r="CP11" s="243">
        <v>94.946473789999999</v>
      </c>
      <c r="CQ11" s="243">
        <v>86.409367000000003</v>
      </c>
      <c r="CR11" s="243">
        <v>87.053871999999998</v>
      </c>
      <c r="CS11" s="243">
        <v>87.584819710000005</v>
      </c>
      <c r="CT11" s="243">
        <v>86.673480999999995</v>
      </c>
      <c r="CU11" s="243">
        <v>88.326034000000007</v>
      </c>
      <c r="CV11" s="243">
        <v>100.52038254</v>
      </c>
      <c r="CW11" s="243">
        <v>86.331930999999997</v>
      </c>
      <c r="CX11" s="243">
        <v>88.694747000000007</v>
      </c>
      <c r="CY11" s="243">
        <v>88.694747000000007</v>
      </c>
      <c r="CZ11" s="243">
        <v>90.284976999999998</v>
      </c>
      <c r="DA11" s="243">
        <v>96.766807999999997</v>
      </c>
      <c r="DB11" s="243">
        <v>96.992923000000005</v>
      </c>
      <c r="DC11" s="243">
        <v>95.356087000000002</v>
      </c>
      <c r="DD11" s="243">
        <v>94.705724000000004</v>
      </c>
      <c r="DE11" s="243">
        <v>90.315926000000005</v>
      </c>
      <c r="DF11" s="243">
        <v>90.831500000000005</v>
      </c>
      <c r="DG11" s="243">
        <v>89.200905000000006</v>
      </c>
      <c r="DH11" s="243">
        <v>89.823681120000003</v>
      </c>
      <c r="DI11" s="243">
        <v>96.433352999999997</v>
      </c>
      <c r="DJ11" s="243">
        <v>96.221340999999995</v>
      </c>
      <c r="DK11" s="243">
        <v>87.659252670000001</v>
      </c>
      <c r="DL11" s="243">
        <v>92.725102000000007</v>
      </c>
      <c r="DM11" s="243">
        <v>91.823897000000002</v>
      </c>
      <c r="DN11" s="243">
        <v>88.818561000000003</v>
      </c>
      <c r="DO11" s="243">
        <v>78.062950999999998</v>
      </c>
      <c r="DP11" s="243">
        <v>91.624988000000002</v>
      </c>
      <c r="DQ11" s="243">
        <v>87.729023999999995</v>
      </c>
      <c r="DR11" s="243">
        <v>88.025013000000001</v>
      </c>
      <c r="DS11" s="243">
        <v>87.997889000000001</v>
      </c>
      <c r="DT11" s="243">
        <v>95.727565999999996</v>
      </c>
      <c r="DU11" s="243">
        <v>95.956860000000006</v>
      </c>
      <c r="DV11" s="243">
        <v>85.137595000000005</v>
      </c>
      <c r="DW11" s="243">
        <v>80.059065000000004</v>
      </c>
      <c r="DX11" s="243">
        <v>78.052718499999997</v>
      </c>
      <c r="DY11" s="243">
        <v>87.294961720000003</v>
      </c>
      <c r="DZ11" s="243">
        <v>90.626478000000006</v>
      </c>
      <c r="EA11" s="243">
        <v>90.846898999999993</v>
      </c>
      <c r="EB11" s="243">
        <v>86.310389999999998</v>
      </c>
      <c r="EC11" s="243">
        <v>86.849363999999994</v>
      </c>
      <c r="ED11" s="243">
        <v>86.951498000000001</v>
      </c>
      <c r="EE11" s="243">
        <v>87.831957000000003</v>
      </c>
      <c r="EF11" s="243">
        <v>99.389242469999999</v>
      </c>
      <c r="EG11" s="243">
        <v>97.147758999999994</v>
      </c>
      <c r="EH11" s="243">
        <v>97.147758999999994</v>
      </c>
      <c r="EI11" s="243">
        <v>87.324960000000004</v>
      </c>
      <c r="EJ11" s="243">
        <v>95.099973000000006</v>
      </c>
      <c r="EK11" s="243">
        <v>95.467687999999995</v>
      </c>
      <c r="EL11" s="243">
        <v>95.356087000000002</v>
      </c>
      <c r="EM11" s="243">
        <v>86.950237000000001</v>
      </c>
      <c r="EN11" s="243">
        <v>90.371915000000001</v>
      </c>
      <c r="EO11" s="243">
        <v>93.822571999999994</v>
      </c>
      <c r="EP11" s="243">
        <v>88.612684999999999</v>
      </c>
      <c r="EQ11" s="243">
        <v>88.604943000000006</v>
      </c>
      <c r="ER11" s="243">
        <v>90.315247740000004</v>
      </c>
      <c r="ES11" s="243">
        <v>85.755329000000003</v>
      </c>
      <c r="ET11" s="243">
        <v>84.714957999999996</v>
      </c>
      <c r="EU11" s="243">
        <v>86.684355999999994</v>
      </c>
      <c r="EV11" s="243">
        <v>89.185248999999999</v>
      </c>
      <c r="EW11" s="243">
        <v>84.615201999999996</v>
      </c>
      <c r="EX11" s="243">
        <v>83.553145999999998</v>
      </c>
      <c r="EY11" s="243">
        <v>87.415514000000002</v>
      </c>
      <c r="EZ11" s="243">
        <v>87.720690000000005</v>
      </c>
      <c r="FA11" s="243">
        <v>87.848440999999994</v>
      </c>
      <c r="FB11" s="243">
        <v>90.060113200000004</v>
      </c>
      <c r="FC11" s="243">
        <v>86.669686999999996</v>
      </c>
      <c r="FD11" s="243">
        <v>93.006282999999996</v>
      </c>
      <c r="FE11" s="243">
        <v>89.347543000000002</v>
      </c>
      <c r="FF11" s="243">
        <v>90.684326740000003</v>
      </c>
      <c r="FG11" s="243">
        <v>96.797259999999994</v>
      </c>
      <c r="FH11" s="243">
        <v>83.670893500000005</v>
      </c>
      <c r="FI11" s="243">
        <v>84.158912999999998</v>
      </c>
      <c r="FJ11" s="243">
        <v>86.976573000000002</v>
      </c>
      <c r="FK11" s="243">
        <v>90.834847999999994</v>
      </c>
      <c r="FL11" s="243">
        <v>91.985846050000006</v>
      </c>
      <c r="FM11" s="243">
        <v>91.827612999999999</v>
      </c>
      <c r="FN11" s="243">
        <v>91.974992999999998</v>
      </c>
      <c r="FO11" s="243">
        <v>94.358835999999997</v>
      </c>
      <c r="FP11" s="243">
        <v>94.358835999999997</v>
      </c>
      <c r="FQ11" s="243">
        <v>89.636825999999999</v>
      </c>
      <c r="FR11" s="243">
        <v>89.636825999999999</v>
      </c>
      <c r="FS11" s="243">
        <v>89.636825999999999</v>
      </c>
      <c r="FT11" s="243">
        <v>96.161287000000002</v>
      </c>
      <c r="FU11" s="243">
        <v>95.976025000000007</v>
      </c>
      <c r="FV11" s="243">
        <v>89.133330000000001</v>
      </c>
      <c r="FW11" s="243">
        <v>88.516463000000002</v>
      </c>
      <c r="FX11" s="243">
        <v>89.090001979999997</v>
      </c>
      <c r="FY11" s="243">
        <v>89.872746000000006</v>
      </c>
      <c r="FZ11" s="243">
        <v>87.990622000000002</v>
      </c>
      <c r="GA11" s="243">
        <v>91.548732000000001</v>
      </c>
      <c r="GB11" s="243">
        <v>91.548732000000001</v>
      </c>
      <c r="GC11" s="243">
        <v>96.172871999999998</v>
      </c>
      <c r="GD11" s="243">
        <v>85.603981329999996</v>
      </c>
      <c r="GE11" s="243">
        <v>95.099973000000006</v>
      </c>
      <c r="GF11" s="243">
        <v>94.705724000000004</v>
      </c>
      <c r="GG11" s="243">
        <v>100.48224768</v>
      </c>
      <c r="GH11" s="243">
        <v>85.690448000000004</v>
      </c>
      <c r="GI11" s="243">
        <v>100.48224768</v>
      </c>
      <c r="GJ11" s="243">
        <v>94.358835999999997</v>
      </c>
      <c r="GK11" s="243">
        <v>88.535522999999998</v>
      </c>
      <c r="GL11" s="243">
        <v>92.348474999999993</v>
      </c>
      <c r="GM11" s="243">
        <v>82.674301999999997</v>
      </c>
      <c r="GN11" s="243">
        <v>88.924561999999995</v>
      </c>
      <c r="GO11" s="243">
        <v>80.287668429999997</v>
      </c>
      <c r="GP11" s="243">
        <v>80.081973169999998</v>
      </c>
      <c r="GQ11" s="243">
        <v>86.766525000000001</v>
      </c>
      <c r="GR11" s="243">
        <v>95.286265</v>
      </c>
      <c r="GS11" s="243">
        <v>94.874117999999996</v>
      </c>
      <c r="GT11" s="243">
        <v>94.674350000000004</v>
      </c>
      <c r="GU11" s="243">
        <v>88.924561999999995</v>
      </c>
      <c r="GV11" s="243">
        <v>88.924561999999995</v>
      </c>
      <c r="GW11" s="243">
        <v>88.924561999999995</v>
      </c>
      <c r="GX11" s="243">
        <v>92.550679000000002</v>
      </c>
      <c r="GY11" s="243">
        <v>92.745131999999998</v>
      </c>
      <c r="GZ11" s="243">
        <v>92.745131999999998</v>
      </c>
      <c r="HA11" s="243">
        <v>92.745131999999998</v>
      </c>
      <c r="HB11" s="243">
        <v>87.671423000000004</v>
      </c>
      <c r="HC11" s="243">
        <v>97.366429999999994</v>
      </c>
      <c r="HD11" s="243">
        <v>97.073967999999994</v>
      </c>
      <c r="HE11" s="243">
        <v>91.543785</v>
      </c>
      <c r="HF11" s="243">
        <v>96.941986</v>
      </c>
      <c r="HG11" s="243">
        <v>90.963784000000004</v>
      </c>
      <c r="HH11" s="243">
        <v>83.533448039999996</v>
      </c>
      <c r="HI11" s="243">
        <v>92.990852000000004</v>
      </c>
      <c r="HJ11" s="243">
        <v>89.002853000000002</v>
      </c>
      <c r="HK11" s="243">
        <v>89.186228999999997</v>
      </c>
      <c r="HL11" s="243">
        <v>86.705192999999994</v>
      </c>
      <c r="HM11" s="243">
        <v>87.486878000000004</v>
      </c>
      <c r="HN11" s="243">
        <v>79.898655169999998</v>
      </c>
      <c r="HO11" s="243">
        <v>80.817731499999994</v>
      </c>
      <c r="HP11" s="243">
        <v>81.266841999999997</v>
      </c>
      <c r="HQ11" s="243">
        <v>91.161965030000005</v>
      </c>
      <c r="HR11" s="243">
        <v>89.173781000000005</v>
      </c>
      <c r="HS11" s="243">
        <v>93.693212000000003</v>
      </c>
      <c r="HT11" s="243"/>
      <c r="HU11" s="243"/>
      <c r="HV11" s="243"/>
      <c r="HW11" s="243"/>
      <c r="HX11" s="243"/>
      <c r="HY11" s="243"/>
      <c r="HZ11" s="243"/>
      <c r="IA11" s="243"/>
    </row>
    <row r="12" spans="1:236" x14ac:dyDescent="0.2">
      <c r="A12" s="242"/>
      <c r="B12" s="251">
        <v>45680.1875</v>
      </c>
      <c r="C12" s="243">
        <v>88.092483000000001</v>
      </c>
      <c r="D12" s="243">
        <v>88.215016000000006</v>
      </c>
      <c r="E12" s="243">
        <v>88.141311000000002</v>
      </c>
      <c r="F12" s="243">
        <v>88.092483000000001</v>
      </c>
      <c r="G12" s="243">
        <v>88.290923000000006</v>
      </c>
      <c r="H12" s="243">
        <v>96.178190999999998</v>
      </c>
      <c r="I12" s="243">
        <v>95.803258</v>
      </c>
      <c r="J12" s="243">
        <v>96.401144000000002</v>
      </c>
      <c r="K12" s="243">
        <v>88.397829000000002</v>
      </c>
      <c r="L12" s="243">
        <v>88.973410999999999</v>
      </c>
      <c r="M12" s="243">
        <v>95.768243999999996</v>
      </c>
      <c r="N12" s="243">
        <v>94.970313000000004</v>
      </c>
      <c r="O12" s="243">
        <v>92.121601999999996</v>
      </c>
      <c r="P12" s="243">
        <v>86.497966660000003</v>
      </c>
      <c r="Q12" s="243">
        <v>96.332121000000001</v>
      </c>
      <c r="R12" s="243">
        <v>89.172601</v>
      </c>
      <c r="S12" s="243">
        <v>90.838502000000005</v>
      </c>
      <c r="T12" s="243">
        <v>83.403839500000004</v>
      </c>
      <c r="U12" s="243">
        <v>84.059807000000006</v>
      </c>
      <c r="V12" s="243">
        <v>89.772465999999994</v>
      </c>
      <c r="W12" s="243">
        <v>88.962222999999994</v>
      </c>
      <c r="X12" s="243">
        <v>85.854207000000002</v>
      </c>
      <c r="Y12" s="243">
        <v>87.525396999999998</v>
      </c>
      <c r="Z12" s="243">
        <v>96.826963000000006</v>
      </c>
      <c r="AA12" s="243">
        <v>85.504295999999997</v>
      </c>
      <c r="AB12" s="243">
        <v>89.277692999999999</v>
      </c>
      <c r="AC12" s="243">
        <v>89.075851</v>
      </c>
      <c r="AD12" s="243">
        <v>88.750125999999995</v>
      </c>
      <c r="AE12" s="243">
        <v>83.573982999999998</v>
      </c>
      <c r="AF12" s="243">
        <v>88.542010500000004</v>
      </c>
      <c r="AG12" s="243">
        <v>89.046883059999999</v>
      </c>
      <c r="AH12" s="243">
        <v>89.120155999999994</v>
      </c>
      <c r="AI12" s="243">
        <v>89.256855000000002</v>
      </c>
      <c r="AJ12" s="243">
        <v>81.505809999999997</v>
      </c>
      <c r="AK12" s="243">
        <v>89.976237999999995</v>
      </c>
      <c r="AL12" s="243">
        <v>85.311826999999994</v>
      </c>
      <c r="AM12" s="243">
        <v>85.747549000000006</v>
      </c>
      <c r="AN12" s="243">
        <v>95.075149999999994</v>
      </c>
      <c r="AO12" s="243">
        <v>83.677055999999993</v>
      </c>
      <c r="AP12" s="243">
        <v>78.707613499999994</v>
      </c>
      <c r="AQ12" s="243">
        <v>79.050113999999994</v>
      </c>
      <c r="AR12" s="243">
        <v>96.458274000000003</v>
      </c>
      <c r="AS12" s="243">
        <v>93.854794999999996</v>
      </c>
      <c r="AT12" s="243">
        <v>93.854794999999996</v>
      </c>
      <c r="AU12" s="243">
        <v>93.066210999999996</v>
      </c>
      <c r="AV12" s="243">
        <v>89.277269000000004</v>
      </c>
      <c r="AW12" s="243">
        <v>86.088787499999995</v>
      </c>
      <c r="AX12" s="243">
        <v>86.328823</v>
      </c>
      <c r="AY12" s="243">
        <v>91.602573000000007</v>
      </c>
      <c r="AZ12" s="243">
        <v>88.488547999999994</v>
      </c>
      <c r="BA12" s="243">
        <v>88.210417000000007</v>
      </c>
      <c r="BB12" s="243">
        <v>88.210417000000007</v>
      </c>
      <c r="BC12" s="243">
        <v>88.210417000000007</v>
      </c>
      <c r="BD12" s="243">
        <v>87.727616999999995</v>
      </c>
      <c r="BE12" s="243">
        <v>88.210417000000007</v>
      </c>
      <c r="BF12" s="243">
        <v>95.257278999999997</v>
      </c>
      <c r="BG12" s="243">
        <v>94.941542999999996</v>
      </c>
      <c r="BH12" s="243">
        <v>94.941542999999996</v>
      </c>
      <c r="BI12" s="243">
        <v>94.941542999999996</v>
      </c>
      <c r="BJ12" s="243">
        <v>86.916910000000001</v>
      </c>
      <c r="BK12" s="243">
        <v>87.154452000000006</v>
      </c>
      <c r="BL12" s="243">
        <v>90.495358999999993</v>
      </c>
      <c r="BM12" s="243">
        <v>90.262246000000005</v>
      </c>
      <c r="BN12" s="243">
        <v>90.160767000000007</v>
      </c>
      <c r="BO12" s="243">
        <v>88.164794999999998</v>
      </c>
      <c r="BP12" s="243">
        <v>93.357716999999994</v>
      </c>
      <c r="BQ12" s="243">
        <v>81.513761000000002</v>
      </c>
      <c r="BR12" s="243">
        <v>81.618913750000004</v>
      </c>
      <c r="BS12" s="243">
        <v>89.757120999999998</v>
      </c>
      <c r="BT12" s="243">
        <v>85.563452830000003</v>
      </c>
      <c r="BU12" s="243">
        <v>91.558554999999998</v>
      </c>
      <c r="BV12" s="243">
        <v>95.187421999999998</v>
      </c>
      <c r="BW12" s="243">
        <v>90.592837000000003</v>
      </c>
      <c r="BX12" s="243">
        <v>90.592837000000003</v>
      </c>
      <c r="BY12" s="243">
        <v>92.135103000000001</v>
      </c>
      <c r="BZ12" s="243">
        <v>88.400146000000007</v>
      </c>
      <c r="CA12" s="243">
        <v>89.905063999999996</v>
      </c>
      <c r="CB12" s="243">
        <v>89.872714000000002</v>
      </c>
      <c r="CC12" s="243">
        <v>89.598254999999995</v>
      </c>
      <c r="CD12" s="243">
        <v>87.765319000000005</v>
      </c>
      <c r="CE12" s="243">
        <v>89.346242000000004</v>
      </c>
      <c r="CF12" s="243">
        <v>91.558554999999998</v>
      </c>
      <c r="CG12" s="243">
        <v>88.163090670000003</v>
      </c>
      <c r="CH12" s="243">
        <v>88.427097000000003</v>
      </c>
      <c r="CI12" s="243">
        <v>90.411691000000005</v>
      </c>
      <c r="CJ12" s="243">
        <v>90.323804999999993</v>
      </c>
      <c r="CK12" s="243">
        <v>92.639316390000005</v>
      </c>
      <c r="CL12" s="243">
        <v>91.327113999999995</v>
      </c>
      <c r="CM12" s="243">
        <v>91.929552000000001</v>
      </c>
      <c r="CN12" s="243">
        <v>87.779750000000007</v>
      </c>
      <c r="CO12" s="243">
        <v>86.312155000000004</v>
      </c>
      <c r="CP12" s="243">
        <v>94.979649480000006</v>
      </c>
      <c r="CQ12" s="243">
        <v>86.378640000000004</v>
      </c>
      <c r="CR12" s="243">
        <v>86.889285000000001</v>
      </c>
      <c r="CS12" s="243">
        <v>87.531275120000004</v>
      </c>
      <c r="CT12" s="243">
        <v>86.667568000000003</v>
      </c>
      <c r="CU12" s="243">
        <v>88.238228000000007</v>
      </c>
      <c r="CV12" s="243">
        <v>100.3046002</v>
      </c>
      <c r="CW12" s="243">
        <v>86.223937000000006</v>
      </c>
      <c r="CX12" s="243">
        <v>88.571065000000004</v>
      </c>
      <c r="CY12" s="243">
        <v>88.571065000000004</v>
      </c>
      <c r="CZ12" s="243">
        <v>89.899024999999995</v>
      </c>
      <c r="DA12" s="243">
        <v>96.603528999999995</v>
      </c>
      <c r="DB12" s="243">
        <v>96.834637000000001</v>
      </c>
      <c r="DC12" s="243">
        <v>95.187421999999998</v>
      </c>
      <c r="DD12" s="243">
        <v>94.518332999999998</v>
      </c>
      <c r="DE12" s="243">
        <v>90.075350999999998</v>
      </c>
      <c r="DF12" s="243">
        <v>90.592837000000003</v>
      </c>
      <c r="DG12" s="243">
        <v>89.104921500000003</v>
      </c>
      <c r="DH12" s="243">
        <v>90.023614679999994</v>
      </c>
      <c r="DI12" s="243">
        <v>96.278451000000004</v>
      </c>
      <c r="DJ12" s="243">
        <v>96.066064999999995</v>
      </c>
      <c r="DK12" s="243">
        <v>87.533227670000002</v>
      </c>
      <c r="DL12" s="243">
        <v>92.750713000000005</v>
      </c>
      <c r="DM12" s="243">
        <v>91.831424999999996</v>
      </c>
      <c r="DN12" s="243">
        <v>88.845348999999999</v>
      </c>
      <c r="DO12" s="243">
        <v>77.974103999999997</v>
      </c>
      <c r="DP12" s="243">
        <v>91.628493000000006</v>
      </c>
      <c r="DQ12" s="243">
        <v>87.672495999999995</v>
      </c>
      <c r="DR12" s="243">
        <v>87.939025000000001</v>
      </c>
      <c r="DS12" s="243">
        <v>88.012304999999998</v>
      </c>
      <c r="DT12" s="243">
        <v>95.557216999999994</v>
      </c>
      <c r="DU12" s="243">
        <v>95.782291999999998</v>
      </c>
      <c r="DV12" s="243">
        <v>84.910864000000004</v>
      </c>
      <c r="DW12" s="243">
        <v>80.016571999999996</v>
      </c>
      <c r="DX12" s="243">
        <v>78.013060249999995</v>
      </c>
      <c r="DY12" s="243">
        <v>87.309752649999993</v>
      </c>
      <c r="DZ12" s="243">
        <v>90.156445000000005</v>
      </c>
      <c r="EA12" s="243">
        <v>90.375510000000006</v>
      </c>
      <c r="EB12" s="243">
        <v>86.447299999999998</v>
      </c>
      <c r="EC12" s="243">
        <v>86.912619000000007</v>
      </c>
      <c r="ED12" s="243">
        <v>86.817409999999995</v>
      </c>
      <c r="EE12" s="243">
        <v>87.852560999999994</v>
      </c>
      <c r="EF12" s="243">
        <v>99.175888299999997</v>
      </c>
      <c r="EG12" s="243">
        <v>97.012572000000006</v>
      </c>
      <c r="EH12" s="243">
        <v>97.012572000000006</v>
      </c>
      <c r="EI12" s="243">
        <v>87.157464000000004</v>
      </c>
      <c r="EJ12" s="243">
        <v>94.923353000000006</v>
      </c>
      <c r="EK12" s="243">
        <v>95.306517999999997</v>
      </c>
      <c r="EL12" s="243">
        <v>95.187421999999998</v>
      </c>
      <c r="EM12" s="243">
        <v>86.911107999999999</v>
      </c>
      <c r="EN12" s="243">
        <v>89.849546000000004</v>
      </c>
      <c r="EO12" s="243">
        <v>93.869969999999995</v>
      </c>
      <c r="EP12" s="243">
        <v>88.496853000000002</v>
      </c>
      <c r="EQ12" s="243">
        <v>88.488789999999995</v>
      </c>
      <c r="ER12" s="243">
        <v>90.242725089999993</v>
      </c>
      <c r="ES12" s="243">
        <v>85.697029999999998</v>
      </c>
      <c r="ET12" s="243">
        <v>84.665115999999998</v>
      </c>
      <c r="EU12" s="243">
        <v>86.619763000000006</v>
      </c>
      <c r="EV12" s="243">
        <v>89.130725999999996</v>
      </c>
      <c r="EW12" s="243">
        <v>84.526936000000006</v>
      </c>
      <c r="EX12" s="243">
        <v>83.517861999999994</v>
      </c>
      <c r="EY12" s="243">
        <v>87.438312999999994</v>
      </c>
      <c r="EZ12" s="243">
        <v>87.739655999999997</v>
      </c>
      <c r="FA12" s="243">
        <v>87.865804999999995</v>
      </c>
      <c r="FB12" s="243">
        <v>90.096856680000002</v>
      </c>
      <c r="FC12" s="243">
        <v>86.713770999999994</v>
      </c>
      <c r="FD12" s="243">
        <v>93.028299000000004</v>
      </c>
      <c r="FE12" s="243">
        <v>89.248414999999994</v>
      </c>
      <c r="FF12" s="243">
        <v>90.691921739999998</v>
      </c>
      <c r="FG12" s="243">
        <v>96.804389</v>
      </c>
      <c r="FH12" s="243">
        <v>83.564871499999995</v>
      </c>
      <c r="FI12" s="243">
        <v>84.051415000000006</v>
      </c>
      <c r="FJ12" s="243">
        <v>86.902471000000006</v>
      </c>
      <c r="FK12" s="243">
        <v>90.424199999999999</v>
      </c>
      <c r="FL12" s="243">
        <v>92.145974940000002</v>
      </c>
      <c r="FM12" s="243">
        <v>91.984081000000003</v>
      </c>
      <c r="FN12" s="243">
        <v>92.135103000000001</v>
      </c>
      <c r="FO12" s="243">
        <v>94.162284</v>
      </c>
      <c r="FP12" s="243">
        <v>94.162284</v>
      </c>
      <c r="FQ12" s="243">
        <v>89.500851999999995</v>
      </c>
      <c r="FR12" s="243">
        <v>89.500851999999995</v>
      </c>
      <c r="FS12" s="243">
        <v>89.500851999999995</v>
      </c>
      <c r="FT12" s="243">
        <v>95.999887999999999</v>
      </c>
      <c r="FU12" s="243">
        <v>95.814851000000004</v>
      </c>
      <c r="FV12" s="243">
        <v>88.242613000000006</v>
      </c>
      <c r="FW12" s="243">
        <v>87.736903999999996</v>
      </c>
      <c r="FX12" s="243">
        <v>89.107620729999994</v>
      </c>
      <c r="FY12" s="243">
        <v>89.703086999999996</v>
      </c>
      <c r="FZ12" s="243">
        <v>88.025103000000001</v>
      </c>
      <c r="GA12" s="243">
        <v>91.558554999999998</v>
      </c>
      <c r="GB12" s="243">
        <v>91.558554999999998</v>
      </c>
      <c r="GC12" s="243">
        <v>96.017352000000002</v>
      </c>
      <c r="GD12" s="243">
        <v>85.475545670000002</v>
      </c>
      <c r="GE12" s="243">
        <v>94.923353000000006</v>
      </c>
      <c r="GF12" s="243">
        <v>94.518332999999998</v>
      </c>
      <c r="GG12" s="243">
        <v>100.26654721</v>
      </c>
      <c r="GH12" s="243">
        <v>85.548693999999998</v>
      </c>
      <c r="GI12" s="243">
        <v>100.26654721</v>
      </c>
      <c r="GJ12" s="243">
        <v>94.162284</v>
      </c>
      <c r="GK12" s="243">
        <v>88.435361</v>
      </c>
      <c r="GL12" s="243">
        <v>91.910370999999998</v>
      </c>
      <c r="GM12" s="243">
        <v>82.634535999999997</v>
      </c>
      <c r="GN12" s="243">
        <v>88.834926999999993</v>
      </c>
      <c r="GO12" s="243">
        <v>80.311273310000004</v>
      </c>
      <c r="GP12" s="243">
        <v>80.105517579999997</v>
      </c>
      <c r="GQ12" s="243">
        <v>86.578254999999999</v>
      </c>
      <c r="GR12" s="243">
        <v>95.046171000000001</v>
      </c>
      <c r="GS12" s="243">
        <v>94.676582999999994</v>
      </c>
      <c r="GT12" s="243">
        <v>94.477018000000001</v>
      </c>
      <c r="GU12" s="243">
        <v>88.834926999999993</v>
      </c>
      <c r="GV12" s="243">
        <v>88.834926999999993</v>
      </c>
      <c r="GW12" s="243">
        <v>88.834926999999993</v>
      </c>
      <c r="GX12" s="243">
        <v>92.581596000000005</v>
      </c>
      <c r="GY12" s="243">
        <v>92.772300000000001</v>
      </c>
      <c r="GZ12" s="243">
        <v>92.772300000000001</v>
      </c>
      <c r="HA12" s="243">
        <v>92.772300000000001</v>
      </c>
      <c r="HB12" s="243">
        <v>87.739362</v>
      </c>
      <c r="HC12" s="243">
        <v>97.177045000000007</v>
      </c>
      <c r="HD12" s="243">
        <v>96.884297000000004</v>
      </c>
      <c r="HE12" s="243">
        <v>91.654032000000001</v>
      </c>
      <c r="HF12" s="243">
        <v>96.809995999999998</v>
      </c>
      <c r="HG12" s="243">
        <v>90.947254000000001</v>
      </c>
      <c r="HH12" s="243">
        <v>83.395262270000003</v>
      </c>
      <c r="HI12" s="243">
        <v>93.016050000000007</v>
      </c>
      <c r="HJ12" s="243">
        <v>88.931213</v>
      </c>
      <c r="HK12" s="243">
        <v>89.114018999999999</v>
      </c>
      <c r="HL12" s="243">
        <v>86.719883999999993</v>
      </c>
      <c r="HM12" s="243">
        <v>87.436306999999999</v>
      </c>
      <c r="HN12" s="243">
        <v>79.92214568</v>
      </c>
      <c r="HO12" s="243">
        <v>80.7839685</v>
      </c>
      <c r="HP12" s="243">
        <v>81.231936000000005</v>
      </c>
      <c r="HQ12" s="243">
        <v>91.174154029999997</v>
      </c>
      <c r="HR12" s="243">
        <v>89.096896999999998</v>
      </c>
      <c r="HS12" s="243">
        <v>93.738152999999997</v>
      </c>
      <c r="HT12" s="243"/>
      <c r="HU12" s="243"/>
      <c r="HV12" s="243"/>
      <c r="HW12" s="243"/>
      <c r="HX12" s="243"/>
      <c r="HY12" s="243"/>
      <c r="HZ12" s="243"/>
      <c r="IA12" s="243"/>
    </row>
    <row r="13" spans="1:236" x14ac:dyDescent="0.2">
      <c r="A13" s="242"/>
      <c r="B13" s="251">
        <v>45680.208333333336</v>
      </c>
      <c r="C13" s="243">
        <v>88.114215000000002</v>
      </c>
      <c r="D13" s="243">
        <v>88.238726</v>
      </c>
      <c r="E13" s="243">
        <v>88.164720000000003</v>
      </c>
      <c r="F13" s="243">
        <v>88.114215000000002</v>
      </c>
      <c r="G13" s="243">
        <v>88.317007000000004</v>
      </c>
      <c r="H13" s="243">
        <v>95.984342999999996</v>
      </c>
      <c r="I13" s="243">
        <v>95.599097</v>
      </c>
      <c r="J13" s="243">
        <v>96.211122000000003</v>
      </c>
      <c r="K13" s="243">
        <v>88.359540999999993</v>
      </c>
      <c r="L13" s="243">
        <v>89.010216999999997</v>
      </c>
      <c r="M13" s="243">
        <v>95.630638000000005</v>
      </c>
      <c r="N13" s="243">
        <v>94.826515000000001</v>
      </c>
      <c r="O13" s="243">
        <v>92.106325999999996</v>
      </c>
      <c r="P13" s="243">
        <v>86.538200979999999</v>
      </c>
      <c r="Q13" s="243">
        <v>96.087635000000006</v>
      </c>
      <c r="R13" s="243">
        <v>89.177943999999997</v>
      </c>
      <c r="S13" s="243">
        <v>90.821751000000006</v>
      </c>
      <c r="T13" s="243">
        <v>83.214876000000004</v>
      </c>
      <c r="U13" s="243">
        <v>83.872466000000003</v>
      </c>
      <c r="V13" s="243">
        <v>89.750438000000003</v>
      </c>
      <c r="W13" s="243">
        <v>88.995928000000006</v>
      </c>
      <c r="X13" s="243">
        <v>85.880022999999994</v>
      </c>
      <c r="Y13" s="243">
        <v>87.553843000000001</v>
      </c>
      <c r="Z13" s="243">
        <v>96.657510000000002</v>
      </c>
      <c r="AA13" s="243">
        <v>85.467523999999997</v>
      </c>
      <c r="AB13" s="243">
        <v>89.150895000000006</v>
      </c>
      <c r="AC13" s="243">
        <v>89.092478999999997</v>
      </c>
      <c r="AD13" s="243">
        <v>88.782511999999997</v>
      </c>
      <c r="AE13" s="243">
        <v>83.557367999999997</v>
      </c>
      <c r="AF13" s="243">
        <v>88.580872499999998</v>
      </c>
      <c r="AG13" s="243">
        <v>89.088381319999996</v>
      </c>
      <c r="AH13" s="243">
        <v>89.183199999999999</v>
      </c>
      <c r="AI13" s="243">
        <v>89.299475000000001</v>
      </c>
      <c r="AJ13" s="243">
        <v>81.513892999999996</v>
      </c>
      <c r="AK13" s="243">
        <v>89.955190999999999</v>
      </c>
      <c r="AL13" s="243">
        <v>85.290013000000002</v>
      </c>
      <c r="AM13" s="243">
        <v>85.717485999999994</v>
      </c>
      <c r="AN13" s="243">
        <v>94.937527000000003</v>
      </c>
      <c r="AO13" s="243">
        <v>83.672933999999998</v>
      </c>
      <c r="AP13" s="243">
        <v>78.663882999999998</v>
      </c>
      <c r="AQ13" s="243">
        <v>79.006759000000002</v>
      </c>
      <c r="AR13" s="243">
        <v>96.353052000000005</v>
      </c>
      <c r="AS13" s="243">
        <v>93.740117999999995</v>
      </c>
      <c r="AT13" s="243">
        <v>93.740117999999995</v>
      </c>
      <c r="AU13" s="243">
        <v>92.953507999999999</v>
      </c>
      <c r="AV13" s="243">
        <v>89.317580000000007</v>
      </c>
      <c r="AW13" s="243">
        <v>86.074401499999993</v>
      </c>
      <c r="AX13" s="243">
        <v>86.311710000000005</v>
      </c>
      <c r="AY13" s="243">
        <v>91.669268000000002</v>
      </c>
      <c r="AZ13" s="243">
        <v>88.490735999999998</v>
      </c>
      <c r="BA13" s="243">
        <v>88.215461000000005</v>
      </c>
      <c r="BB13" s="243">
        <v>88.215461000000005</v>
      </c>
      <c r="BC13" s="243">
        <v>88.215461000000005</v>
      </c>
      <c r="BD13" s="243">
        <v>87.738909000000007</v>
      </c>
      <c r="BE13" s="243">
        <v>88.215461000000005</v>
      </c>
      <c r="BF13" s="243">
        <v>95.155366999999998</v>
      </c>
      <c r="BG13" s="243">
        <v>94.833157</v>
      </c>
      <c r="BH13" s="243">
        <v>94.833157</v>
      </c>
      <c r="BI13" s="243">
        <v>94.833157</v>
      </c>
      <c r="BJ13" s="243">
        <v>86.949190999999999</v>
      </c>
      <c r="BK13" s="243">
        <v>87.167839999999998</v>
      </c>
      <c r="BL13" s="243">
        <v>90.281702999999993</v>
      </c>
      <c r="BM13" s="243">
        <v>90.124875000000003</v>
      </c>
      <c r="BN13" s="243">
        <v>90.007604999999998</v>
      </c>
      <c r="BO13" s="243">
        <v>88.028504999999996</v>
      </c>
      <c r="BP13" s="243">
        <v>93.314965000000001</v>
      </c>
      <c r="BQ13" s="243">
        <v>81.523838999999995</v>
      </c>
      <c r="BR13" s="243">
        <v>81.629004749999993</v>
      </c>
      <c r="BS13" s="243">
        <v>89.673086999999995</v>
      </c>
      <c r="BT13" s="243">
        <v>85.484769330000006</v>
      </c>
      <c r="BU13" s="243">
        <v>91.631069999999994</v>
      </c>
      <c r="BV13" s="243">
        <v>95.001092999999997</v>
      </c>
      <c r="BW13" s="243">
        <v>90.387270000000001</v>
      </c>
      <c r="BX13" s="243">
        <v>90.387270000000001</v>
      </c>
      <c r="BY13" s="243">
        <v>92.219378000000006</v>
      </c>
      <c r="BZ13" s="243">
        <v>88.661023</v>
      </c>
      <c r="CA13" s="243">
        <v>89.796752999999995</v>
      </c>
      <c r="CB13" s="243">
        <v>89.884343000000001</v>
      </c>
      <c r="CC13" s="243">
        <v>89.599339000000001</v>
      </c>
      <c r="CD13" s="243">
        <v>88.058104999999998</v>
      </c>
      <c r="CE13" s="243">
        <v>89.043978999999993</v>
      </c>
      <c r="CF13" s="243">
        <v>91.631069999999994</v>
      </c>
      <c r="CG13" s="243">
        <v>88.180433669999999</v>
      </c>
      <c r="CH13" s="243">
        <v>88.432145000000006</v>
      </c>
      <c r="CI13" s="243">
        <v>90.148534999999995</v>
      </c>
      <c r="CJ13" s="243">
        <v>90.560747000000006</v>
      </c>
      <c r="CK13" s="243">
        <v>92.678918350000004</v>
      </c>
      <c r="CL13" s="243">
        <v>91.430223999999995</v>
      </c>
      <c r="CM13" s="243">
        <v>92.066998999999996</v>
      </c>
      <c r="CN13" s="243">
        <v>87.746250000000003</v>
      </c>
      <c r="CO13" s="243">
        <v>86.235778999999994</v>
      </c>
      <c r="CP13" s="243">
        <v>94.950977120000005</v>
      </c>
      <c r="CQ13" s="243">
        <v>86.448160000000001</v>
      </c>
      <c r="CR13" s="243">
        <v>86.803753</v>
      </c>
      <c r="CS13" s="243">
        <v>87.480995870000001</v>
      </c>
      <c r="CT13" s="243">
        <v>86.698569000000006</v>
      </c>
      <c r="CU13" s="243">
        <v>88.245534000000006</v>
      </c>
      <c r="CV13" s="243">
        <v>100.12906113</v>
      </c>
      <c r="CW13" s="243">
        <v>86.208760999999996</v>
      </c>
      <c r="CX13" s="243">
        <v>88.650907000000004</v>
      </c>
      <c r="CY13" s="243">
        <v>88.650907000000004</v>
      </c>
      <c r="CZ13" s="243">
        <v>89.604652000000002</v>
      </c>
      <c r="DA13" s="243">
        <v>96.407995</v>
      </c>
      <c r="DB13" s="243">
        <v>96.636619999999994</v>
      </c>
      <c r="DC13" s="243">
        <v>95.001092999999997</v>
      </c>
      <c r="DD13" s="243">
        <v>94.349908999999997</v>
      </c>
      <c r="DE13" s="243">
        <v>89.863972000000004</v>
      </c>
      <c r="DF13" s="243">
        <v>90.387270000000001</v>
      </c>
      <c r="DG13" s="243">
        <v>89.139329500000002</v>
      </c>
      <c r="DH13" s="243">
        <v>90.289282689999993</v>
      </c>
      <c r="DI13" s="243">
        <v>96.148145</v>
      </c>
      <c r="DJ13" s="243">
        <v>95.927700999999999</v>
      </c>
      <c r="DK13" s="243">
        <v>87.544103329999999</v>
      </c>
      <c r="DL13" s="243">
        <v>92.788844999999995</v>
      </c>
      <c r="DM13" s="243">
        <v>91.826757999999998</v>
      </c>
      <c r="DN13" s="243">
        <v>88.794291999999999</v>
      </c>
      <c r="DO13" s="243">
        <v>78.001497999999998</v>
      </c>
      <c r="DP13" s="243">
        <v>91.610343</v>
      </c>
      <c r="DQ13" s="243">
        <v>87.672545</v>
      </c>
      <c r="DR13" s="243">
        <v>87.941551000000004</v>
      </c>
      <c r="DS13" s="243">
        <v>87.992159999999998</v>
      </c>
      <c r="DT13" s="243">
        <v>95.402879999999996</v>
      </c>
      <c r="DU13" s="243">
        <v>95.648559000000006</v>
      </c>
      <c r="DV13" s="243">
        <v>84.922061999999997</v>
      </c>
      <c r="DW13" s="243">
        <v>80.046643000000003</v>
      </c>
      <c r="DX13" s="243">
        <v>78.061200499999998</v>
      </c>
      <c r="DY13" s="243">
        <v>87.278146120000002</v>
      </c>
      <c r="DZ13" s="243">
        <v>89.865701999999999</v>
      </c>
      <c r="EA13" s="243">
        <v>90.085355000000007</v>
      </c>
      <c r="EB13" s="243">
        <v>86.507013999999998</v>
      </c>
      <c r="EC13" s="243">
        <v>86.958809000000002</v>
      </c>
      <c r="ED13" s="243">
        <v>86.705512999999996</v>
      </c>
      <c r="EE13" s="243">
        <v>87.806004999999999</v>
      </c>
      <c r="EF13" s="243">
        <v>99.002324540000004</v>
      </c>
      <c r="EG13" s="243">
        <v>96.920771000000002</v>
      </c>
      <c r="EH13" s="243">
        <v>96.920771000000002</v>
      </c>
      <c r="EI13" s="243">
        <v>87.083637999999993</v>
      </c>
      <c r="EJ13" s="243">
        <v>94.742530000000002</v>
      </c>
      <c r="EK13" s="243">
        <v>95.114553999999998</v>
      </c>
      <c r="EL13" s="243">
        <v>95.001092999999997</v>
      </c>
      <c r="EM13" s="243">
        <v>86.992176999999998</v>
      </c>
      <c r="EN13" s="243">
        <v>89.508156</v>
      </c>
      <c r="EO13" s="243">
        <v>93.919524999999993</v>
      </c>
      <c r="EP13" s="243">
        <v>88.499015999999997</v>
      </c>
      <c r="EQ13" s="243">
        <v>88.490977999999998</v>
      </c>
      <c r="ER13" s="243">
        <v>90.279660430000007</v>
      </c>
      <c r="ES13" s="243">
        <v>85.685140000000004</v>
      </c>
      <c r="ET13" s="243">
        <v>84.656310000000005</v>
      </c>
      <c r="EU13" s="243">
        <v>86.615601999999996</v>
      </c>
      <c r="EV13" s="243">
        <v>89.079527999999996</v>
      </c>
      <c r="EW13" s="243">
        <v>84.445577</v>
      </c>
      <c r="EX13" s="243">
        <v>83.479384999999994</v>
      </c>
      <c r="EY13" s="243">
        <v>87.259238999999994</v>
      </c>
      <c r="EZ13" s="243">
        <v>87.643750999999995</v>
      </c>
      <c r="FA13" s="243">
        <v>87.804644999999994</v>
      </c>
      <c r="FB13" s="243">
        <v>90.017131669999998</v>
      </c>
      <c r="FC13" s="243">
        <v>86.738462999999996</v>
      </c>
      <c r="FD13" s="243">
        <v>93.066613000000004</v>
      </c>
      <c r="FE13" s="243">
        <v>89.270600999999999</v>
      </c>
      <c r="FF13" s="243">
        <v>90.467353590000002</v>
      </c>
      <c r="FG13" s="243">
        <v>96.904111999999998</v>
      </c>
      <c r="FH13" s="243">
        <v>83.5797405</v>
      </c>
      <c r="FI13" s="243">
        <v>84.065856999999994</v>
      </c>
      <c r="FJ13" s="243">
        <v>86.896518</v>
      </c>
      <c r="FK13" s="243">
        <v>90.167410000000004</v>
      </c>
      <c r="FL13" s="243">
        <v>92.230259889999999</v>
      </c>
      <c r="FM13" s="243">
        <v>92.066052999999997</v>
      </c>
      <c r="FN13" s="243">
        <v>92.219378000000006</v>
      </c>
      <c r="FO13" s="243">
        <v>93.998853999999994</v>
      </c>
      <c r="FP13" s="243">
        <v>93.998853999999994</v>
      </c>
      <c r="FQ13" s="243">
        <v>89.405428000000001</v>
      </c>
      <c r="FR13" s="243">
        <v>89.405428000000001</v>
      </c>
      <c r="FS13" s="243">
        <v>89.405428000000001</v>
      </c>
      <c r="FT13" s="243">
        <v>95.857321999999996</v>
      </c>
      <c r="FU13" s="243">
        <v>95.669612000000001</v>
      </c>
      <c r="FV13" s="243">
        <v>87.473957999999996</v>
      </c>
      <c r="FW13" s="243">
        <v>87.396153999999996</v>
      </c>
      <c r="FX13" s="243">
        <v>89.050052309999998</v>
      </c>
      <c r="FY13" s="243">
        <v>89.696619999999996</v>
      </c>
      <c r="FZ13" s="243">
        <v>87.951919000000004</v>
      </c>
      <c r="GA13" s="243">
        <v>91.631069999999994</v>
      </c>
      <c r="GB13" s="243">
        <v>91.631069999999994</v>
      </c>
      <c r="GC13" s="243">
        <v>95.901418000000007</v>
      </c>
      <c r="GD13" s="243">
        <v>85.438806999999997</v>
      </c>
      <c r="GE13" s="243">
        <v>94.742530000000002</v>
      </c>
      <c r="GF13" s="243">
        <v>94.349908999999997</v>
      </c>
      <c r="GG13" s="243">
        <v>100.09107473</v>
      </c>
      <c r="GH13" s="243">
        <v>85.416566000000003</v>
      </c>
      <c r="GI13" s="243">
        <v>100.09107473</v>
      </c>
      <c r="GJ13" s="243">
        <v>93.998853999999994</v>
      </c>
      <c r="GK13" s="243">
        <v>88.469626000000005</v>
      </c>
      <c r="GL13" s="243">
        <v>91.617542</v>
      </c>
      <c r="GM13" s="243">
        <v>82.608993999999996</v>
      </c>
      <c r="GN13" s="243">
        <v>88.872917000000001</v>
      </c>
      <c r="GO13" s="243">
        <v>80.280623559999995</v>
      </c>
      <c r="GP13" s="243">
        <v>80.074946350000005</v>
      </c>
      <c r="GQ13" s="243">
        <v>86.576363000000001</v>
      </c>
      <c r="GR13" s="243">
        <v>94.927644000000001</v>
      </c>
      <c r="GS13" s="243">
        <v>94.532742999999996</v>
      </c>
      <c r="GT13" s="243">
        <v>94.326751000000002</v>
      </c>
      <c r="GU13" s="243">
        <v>88.872917000000001</v>
      </c>
      <c r="GV13" s="243">
        <v>88.872917000000001</v>
      </c>
      <c r="GW13" s="243">
        <v>88.872917000000001</v>
      </c>
      <c r="GX13" s="243">
        <v>92.620168000000007</v>
      </c>
      <c r="GY13" s="243">
        <v>92.810765000000004</v>
      </c>
      <c r="GZ13" s="243">
        <v>92.810765000000004</v>
      </c>
      <c r="HA13" s="243">
        <v>92.810765000000004</v>
      </c>
      <c r="HB13" s="243">
        <v>87.764064000000005</v>
      </c>
      <c r="HC13" s="243">
        <v>97.049030000000002</v>
      </c>
      <c r="HD13" s="243">
        <v>96.756376000000003</v>
      </c>
      <c r="HE13" s="243">
        <v>91.746131000000005</v>
      </c>
      <c r="HF13" s="243">
        <v>96.597616000000002</v>
      </c>
      <c r="HG13" s="243">
        <v>90.894276000000005</v>
      </c>
      <c r="HH13" s="243">
        <v>83.266460199999997</v>
      </c>
      <c r="HI13" s="243">
        <v>93.059933999999998</v>
      </c>
      <c r="HJ13" s="243">
        <v>88.965047499999997</v>
      </c>
      <c r="HK13" s="243">
        <v>89.149316999999996</v>
      </c>
      <c r="HL13" s="243">
        <v>86.688490999999999</v>
      </c>
      <c r="HM13" s="243">
        <v>87.427312999999998</v>
      </c>
      <c r="HN13" s="243">
        <v>79.891644429999999</v>
      </c>
      <c r="HO13" s="243">
        <v>80.767835500000004</v>
      </c>
      <c r="HP13" s="243">
        <v>81.213314999999994</v>
      </c>
      <c r="HQ13" s="243">
        <v>91.245713899999998</v>
      </c>
      <c r="HR13" s="243">
        <v>89.116778999999994</v>
      </c>
      <c r="HS13" s="243">
        <v>93.786286000000004</v>
      </c>
      <c r="HT13" s="243"/>
      <c r="HU13" s="243"/>
      <c r="HV13" s="243"/>
      <c r="HW13" s="243"/>
      <c r="HX13" s="243"/>
      <c r="HY13" s="243"/>
      <c r="HZ13" s="243"/>
      <c r="IA13" s="243"/>
    </row>
    <row r="14" spans="1:236" x14ac:dyDescent="0.2">
      <c r="A14" s="242"/>
      <c r="B14" s="251">
        <v>45680.229166666664</v>
      </c>
      <c r="C14" s="243">
        <v>88.279973999999996</v>
      </c>
      <c r="D14" s="243">
        <v>88.405123000000003</v>
      </c>
      <c r="E14" s="243">
        <v>88.330670999999995</v>
      </c>
      <c r="F14" s="243">
        <v>88.279973999999996</v>
      </c>
      <c r="G14" s="243">
        <v>88.284602000000007</v>
      </c>
      <c r="H14" s="243">
        <v>95.833279000000005</v>
      </c>
      <c r="I14" s="243">
        <v>95.425223000000003</v>
      </c>
      <c r="J14" s="243">
        <v>96.082185999999993</v>
      </c>
      <c r="K14" s="243">
        <v>88.332836</v>
      </c>
      <c r="L14" s="243">
        <v>89.199115000000006</v>
      </c>
      <c r="M14" s="243">
        <v>95.509905000000003</v>
      </c>
      <c r="N14" s="243">
        <v>94.703688</v>
      </c>
      <c r="O14" s="243">
        <v>92.425852000000006</v>
      </c>
      <c r="P14" s="243">
        <v>86.832339899999994</v>
      </c>
      <c r="Q14" s="243">
        <v>96.009195000000005</v>
      </c>
      <c r="R14" s="243">
        <v>89.194317999999996</v>
      </c>
      <c r="S14" s="243">
        <v>91.123340999999996</v>
      </c>
      <c r="T14" s="243">
        <v>83.297052500000007</v>
      </c>
      <c r="U14" s="243">
        <v>83.959682000000001</v>
      </c>
      <c r="V14" s="243">
        <v>90.038109000000006</v>
      </c>
      <c r="W14" s="243">
        <v>88.939525000000003</v>
      </c>
      <c r="X14" s="243">
        <v>85.808942000000002</v>
      </c>
      <c r="Y14" s="243">
        <v>87.479174999999998</v>
      </c>
      <c r="Z14" s="243">
        <v>96.612916999999996</v>
      </c>
      <c r="AA14" s="243">
        <v>85.356621000000004</v>
      </c>
      <c r="AB14" s="243">
        <v>89.073447000000002</v>
      </c>
      <c r="AC14" s="243">
        <v>89.066368999999995</v>
      </c>
      <c r="AD14" s="243">
        <v>88.722677000000004</v>
      </c>
      <c r="AE14" s="243">
        <v>83.577870000000004</v>
      </c>
      <c r="AF14" s="243">
        <v>88.907872249999997</v>
      </c>
      <c r="AG14" s="243">
        <v>89.411469240000002</v>
      </c>
      <c r="AH14" s="243">
        <v>89.518435999999994</v>
      </c>
      <c r="AI14" s="243">
        <v>89.617607000000007</v>
      </c>
      <c r="AJ14" s="243">
        <v>81.455653999999996</v>
      </c>
      <c r="AK14" s="243">
        <v>90.243431000000001</v>
      </c>
      <c r="AL14" s="243">
        <v>85.149836669999999</v>
      </c>
      <c r="AM14" s="243">
        <v>85.585380000000001</v>
      </c>
      <c r="AN14" s="243">
        <v>94.833376000000001</v>
      </c>
      <c r="AO14" s="243">
        <v>83.571864000000005</v>
      </c>
      <c r="AP14" s="243">
        <v>78.720185999999998</v>
      </c>
      <c r="AQ14" s="243">
        <v>79.063293000000002</v>
      </c>
      <c r="AR14" s="243">
        <v>96.224753000000007</v>
      </c>
      <c r="AS14" s="243">
        <v>93.688811999999999</v>
      </c>
      <c r="AT14" s="243">
        <v>93.688811999999999</v>
      </c>
      <c r="AU14" s="243">
        <v>92.909780999999995</v>
      </c>
      <c r="AV14" s="243">
        <v>89.279988000000003</v>
      </c>
      <c r="AW14" s="243">
        <v>86.102442499999995</v>
      </c>
      <c r="AX14" s="243">
        <v>86.345180999999997</v>
      </c>
      <c r="AY14" s="243">
        <v>91.950400999999999</v>
      </c>
      <c r="AZ14" s="243">
        <v>88.434349999999995</v>
      </c>
      <c r="BA14" s="243">
        <v>88.168853999999996</v>
      </c>
      <c r="BB14" s="243">
        <v>88.168853999999996</v>
      </c>
      <c r="BC14" s="243">
        <v>88.168853999999996</v>
      </c>
      <c r="BD14" s="243">
        <v>87.707634999999996</v>
      </c>
      <c r="BE14" s="243">
        <v>88.168853999999996</v>
      </c>
      <c r="BF14" s="243">
        <v>95.129958000000002</v>
      </c>
      <c r="BG14" s="243">
        <v>94.790598000000003</v>
      </c>
      <c r="BH14" s="243">
        <v>94.790598000000003</v>
      </c>
      <c r="BI14" s="243">
        <v>94.790598000000003</v>
      </c>
      <c r="BJ14" s="243">
        <v>86.764528999999996</v>
      </c>
      <c r="BK14" s="243">
        <v>87.017616000000004</v>
      </c>
      <c r="BL14" s="243">
        <v>90.608609000000001</v>
      </c>
      <c r="BM14" s="243">
        <v>90.379542000000001</v>
      </c>
      <c r="BN14" s="243">
        <v>89.896349999999998</v>
      </c>
      <c r="BO14" s="243">
        <v>87.933257999999995</v>
      </c>
      <c r="BP14" s="243">
        <v>93.260257999999993</v>
      </c>
      <c r="BQ14" s="243">
        <v>81.468699999999998</v>
      </c>
      <c r="BR14" s="243">
        <v>81.573794620000001</v>
      </c>
      <c r="BS14" s="243">
        <v>89.600487999999999</v>
      </c>
      <c r="BT14" s="243">
        <v>85.734769170000007</v>
      </c>
      <c r="BU14" s="243">
        <v>91.912378000000004</v>
      </c>
      <c r="BV14" s="243">
        <v>94.896068</v>
      </c>
      <c r="BW14" s="243">
        <v>90.304092999999995</v>
      </c>
      <c r="BX14" s="243">
        <v>90.304092999999995</v>
      </c>
      <c r="BY14" s="243">
        <v>92.405936999999994</v>
      </c>
      <c r="BZ14" s="243">
        <v>89.160068999999993</v>
      </c>
      <c r="CA14" s="243">
        <v>89.672165000000007</v>
      </c>
      <c r="CB14" s="243">
        <v>89.919815</v>
      </c>
      <c r="CC14" s="243">
        <v>89.623037999999994</v>
      </c>
      <c r="CD14" s="243">
        <v>88.587666999999996</v>
      </c>
      <c r="CE14" s="243">
        <v>88.804474999999996</v>
      </c>
      <c r="CF14" s="243">
        <v>91.912378000000004</v>
      </c>
      <c r="CG14" s="243">
        <v>88.103544999999997</v>
      </c>
      <c r="CH14" s="243">
        <v>88.371891000000005</v>
      </c>
      <c r="CI14" s="243">
        <v>89.918276000000006</v>
      </c>
      <c r="CJ14" s="243">
        <v>90.874762000000004</v>
      </c>
      <c r="CK14" s="243">
        <v>93.060974310000006</v>
      </c>
      <c r="CL14" s="243">
        <v>91.712447999999995</v>
      </c>
      <c r="CM14" s="243">
        <v>92.349343000000005</v>
      </c>
      <c r="CN14" s="243">
        <v>87.812348999999998</v>
      </c>
      <c r="CO14" s="243">
        <v>86.481877999999995</v>
      </c>
      <c r="CP14" s="243">
        <v>95.172317840000005</v>
      </c>
      <c r="CQ14" s="243">
        <v>86.432270000000003</v>
      </c>
      <c r="CR14" s="243">
        <v>86.701718999999997</v>
      </c>
      <c r="CS14" s="243">
        <v>87.039720259999996</v>
      </c>
      <c r="CT14" s="243">
        <v>86.852909999999994</v>
      </c>
      <c r="CU14" s="243">
        <v>88.200652000000005</v>
      </c>
      <c r="CV14" s="243">
        <v>100.08286653</v>
      </c>
      <c r="CW14" s="243">
        <v>86.118915000000001</v>
      </c>
      <c r="CX14" s="243">
        <v>88.534384000000003</v>
      </c>
      <c r="CY14" s="243">
        <v>88.534384000000003</v>
      </c>
      <c r="CZ14" s="243">
        <v>89.442735999999996</v>
      </c>
      <c r="DA14" s="243">
        <v>96.316282999999999</v>
      </c>
      <c r="DB14" s="243">
        <v>96.551440999999997</v>
      </c>
      <c r="DC14" s="243">
        <v>94.896068</v>
      </c>
      <c r="DD14" s="243">
        <v>94.241544000000005</v>
      </c>
      <c r="DE14" s="243">
        <v>89.779064000000005</v>
      </c>
      <c r="DF14" s="243">
        <v>90.304092999999995</v>
      </c>
      <c r="DG14" s="243">
        <v>89.102531499999998</v>
      </c>
      <c r="DH14" s="243">
        <v>90.797493669999994</v>
      </c>
      <c r="DI14" s="243">
        <v>96.051551000000003</v>
      </c>
      <c r="DJ14" s="243">
        <v>95.823718</v>
      </c>
      <c r="DK14" s="243">
        <v>87.513360329999998</v>
      </c>
      <c r="DL14" s="243">
        <v>93.146896999999996</v>
      </c>
      <c r="DM14" s="243">
        <v>92.093372000000002</v>
      </c>
      <c r="DN14" s="243">
        <v>89.066785999999993</v>
      </c>
      <c r="DO14" s="243">
        <v>77.964010999999999</v>
      </c>
      <c r="DP14" s="243">
        <v>91.873029000000002</v>
      </c>
      <c r="DQ14" s="243">
        <v>87.672089999999997</v>
      </c>
      <c r="DR14" s="243">
        <v>87.918210000000002</v>
      </c>
      <c r="DS14" s="243">
        <v>88.034955999999994</v>
      </c>
      <c r="DT14" s="243">
        <v>95.302480000000003</v>
      </c>
      <c r="DU14" s="243">
        <v>95.556275999999997</v>
      </c>
      <c r="DV14" s="243">
        <v>84.959547000000001</v>
      </c>
      <c r="DW14" s="243">
        <v>79.908772999999997</v>
      </c>
      <c r="DX14" s="243">
        <v>77.903592000000003</v>
      </c>
      <c r="DY14" s="243">
        <v>87.424476729999995</v>
      </c>
      <c r="DZ14" s="243">
        <v>89.626228999999995</v>
      </c>
      <c r="EA14" s="243">
        <v>89.847918000000007</v>
      </c>
      <c r="EB14" s="243">
        <v>86.377054000000001</v>
      </c>
      <c r="EC14" s="243">
        <v>86.852767</v>
      </c>
      <c r="ED14" s="243">
        <v>86.621433999999994</v>
      </c>
      <c r="EE14" s="243">
        <v>87.894373999999999</v>
      </c>
      <c r="EF14" s="243">
        <v>98.956649749999997</v>
      </c>
      <c r="EG14" s="243">
        <v>96.775327000000004</v>
      </c>
      <c r="EH14" s="243">
        <v>96.775327000000004</v>
      </c>
      <c r="EI14" s="243">
        <v>87.001459999999994</v>
      </c>
      <c r="EJ14" s="243">
        <v>94.634961000000004</v>
      </c>
      <c r="EK14" s="243">
        <v>95.010784000000001</v>
      </c>
      <c r="EL14" s="243">
        <v>94.896068</v>
      </c>
      <c r="EM14" s="243">
        <v>86.934921000000003</v>
      </c>
      <c r="EN14" s="243">
        <v>89.206343000000004</v>
      </c>
      <c r="EO14" s="243">
        <v>94.272913000000003</v>
      </c>
      <c r="EP14" s="243">
        <v>88.443078</v>
      </c>
      <c r="EQ14" s="243">
        <v>88.434605000000005</v>
      </c>
      <c r="ER14" s="243">
        <v>90.246237879999995</v>
      </c>
      <c r="ES14" s="243">
        <v>85.629913000000002</v>
      </c>
      <c r="ET14" s="243">
        <v>84.561277000000004</v>
      </c>
      <c r="EU14" s="243">
        <v>86.547135999999995</v>
      </c>
      <c r="EV14" s="243">
        <v>88.630189000000001</v>
      </c>
      <c r="EW14" s="243">
        <v>84.545984000000004</v>
      </c>
      <c r="EX14" s="243">
        <v>83.538745000000006</v>
      </c>
      <c r="EY14" s="243">
        <v>87.371885000000006</v>
      </c>
      <c r="EZ14" s="243">
        <v>87.751957000000004</v>
      </c>
      <c r="FA14" s="243">
        <v>87.910995999999997</v>
      </c>
      <c r="FB14" s="243">
        <v>90.274021869999999</v>
      </c>
      <c r="FC14" s="243">
        <v>86.916709999999995</v>
      </c>
      <c r="FD14" s="243">
        <v>93.381056000000001</v>
      </c>
      <c r="FE14" s="243">
        <v>89.235884999999996</v>
      </c>
      <c r="FF14" s="243">
        <v>90.797621849999999</v>
      </c>
      <c r="FG14" s="243">
        <v>97.269491000000002</v>
      </c>
      <c r="FH14" s="243">
        <v>83.541405999999995</v>
      </c>
      <c r="FI14" s="243">
        <v>84.028368</v>
      </c>
      <c r="FJ14" s="243">
        <v>86.832787999999994</v>
      </c>
      <c r="FK14" s="243">
        <v>89.942598000000004</v>
      </c>
      <c r="FL14" s="243">
        <v>92.416840899999997</v>
      </c>
      <c r="FM14" s="243">
        <v>92.251849000000007</v>
      </c>
      <c r="FN14" s="243">
        <v>92.405936999999994</v>
      </c>
      <c r="FO14" s="243">
        <v>93.886453000000003</v>
      </c>
      <c r="FP14" s="243">
        <v>93.886453000000003</v>
      </c>
      <c r="FQ14" s="243">
        <v>89.337609999999998</v>
      </c>
      <c r="FR14" s="243">
        <v>89.337609999999998</v>
      </c>
      <c r="FS14" s="243">
        <v>89.337609999999998</v>
      </c>
      <c r="FT14" s="243">
        <v>95.74736</v>
      </c>
      <c r="FU14" s="243">
        <v>95.560074</v>
      </c>
      <c r="FV14" s="243">
        <v>87.005983000000001</v>
      </c>
      <c r="FW14" s="243">
        <v>87.148662999999999</v>
      </c>
      <c r="FX14" s="243">
        <v>89.154445670000001</v>
      </c>
      <c r="FY14" s="243">
        <v>89.718806999999998</v>
      </c>
      <c r="FZ14" s="243">
        <v>88.212952999999999</v>
      </c>
      <c r="GA14" s="243">
        <v>91.912378000000004</v>
      </c>
      <c r="GB14" s="243">
        <v>91.912378000000004</v>
      </c>
      <c r="GC14" s="243">
        <v>95.786801999999994</v>
      </c>
      <c r="GD14" s="243">
        <v>85.327852329999999</v>
      </c>
      <c r="GE14" s="243">
        <v>94.634961000000004</v>
      </c>
      <c r="GF14" s="243">
        <v>94.241544000000005</v>
      </c>
      <c r="GG14" s="243">
        <v>100.04489765</v>
      </c>
      <c r="GH14" s="243">
        <v>85.313787000000005</v>
      </c>
      <c r="GI14" s="243">
        <v>100.04489765</v>
      </c>
      <c r="GJ14" s="243">
        <v>93.886453000000003</v>
      </c>
      <c r="GK14" s="243">
        <v>88.437749999999994</v>
      </c>
      <c r="GL14" s="243">
        <v>91.385620000000003</v>
      </c>
      <c r="GM14" s="243">
        <v>82.638076999999996</v>
      </c>
      <c r="GN14" s="243">
        <v>88.830654999999993</v>
      </c>
      <c r="GO14" s="243">
        <v>80.341098720000005</v>
      </c>
      <c r="GP14" s="243">
        <v>80.135266580000007</v>
      </c>
      <c r="GQ14" s="243">
        <v>86.582642000000007</v>
      </c>
      <c r="GR14" s="243">
        <v>94.901568999999995</v>
      </c>
      <c r="GS14" s="243">
        <v>94.432945000000004</v>
      </c>
      <c r="GT14" s="243">
        <v>94.220194000000006</v>
      </c>
      <c r="GU14" s="243">
        <v>88.830654999999993</v>
      </c>
      <c r="GV14" s="243">
        <v>88.830654999999993</v>
      </c>
      <c r="GW14" s="243">
        <v>88.830654999999993</v>
      </c>
      <c r="GX14" s="243">
        <v>92.970196000000001</v>
      </c>
      <c r="GY14" s="243">
        <v>93.159960999999996</v>
      </c>
      <c r="GZ14" s="243">
        <v>93.159960999999996</v>
      </c>
      <c r="HA14" s="243">
        <v>93.159960999999996</v>
      </c>
      <c r="HB14" s="243">
        <v>87.938205999999994</v>
      </c>
      <c r="HC14" s="243">
        <v>96.921301</v>
      </c>
      <c r="HD14" s="243">
        <v>96.622855999999999</v>
      </c>
      <c r="HE14" s="243">
        <v>91.977417000000003</v>
      </c>
      <c r="HF14" s="243">
        <v>96.518168000000003</v>
      </c>
      <c r="HG14" s="243">
        <v>91.133589000000001</v>
      </c>
      <c r="HH14" s="243">
        <v>83.166268349999996</v>
      </c>
      <c r="HI14" s="243">
        <v>93.386118999999994</v>
      </c>
      <c r="HJ14" s="243">
        <v>88.9314325</v>
      </c>
      <c r="HK14" s="243">
        <v>89.115360999999993</v>
      </c>
      <c r="HL14" s="243">
        <v>86.833832999999998</v>
      </c>
      <c r="HM14" s="243">
        <v>87.317882999999995</v>
      </c>
      <c r="HN14" s="243">
        <v>79.951826580000002</v>
      </c>
      <c r="HO14" s="243">
        <v>80.795133000000007</v>
      </c>
      <c r="HP14" s="243">
        <v>81.241080999999994</v>
      </c>
      <c r="HQ14" s="243">
        <v>91.523223540000004</v>
      </c>
      <c r="HR14" s="243">
        <v>89.090305999999998</v>
      </c>
      <c r="HS14" s="243">
        <v>94.139289000000005</v>
      </c>
      <c r="HT14" s="243"/>
      <c r="HU14" s="243"/>
      <c r="HV14" s="243"/>
      <c r="HW14" s="243"/>
      <c r="HX14" s="243"/>
      <c r="HY14" s="243"/>
      <c r="HZ14" s="243"/>
      <c r="IA14" s="243"/>
    </row>
    <row r="15" spans="1:236" x14ac:dyDescent="0.2">
      <c r="A15" s="242"/>
      <c r="B15" s="251">
        <v>45680.25</v>
      </c>
      <c r="C15" s="243">
        <v>88.347328000000005</v>
      </c>
      <c r="D15" s="243">
        <v>88.473298</v>
      </c>
      <c r="E15" s="243">
        <v>88.397509999999997</v>
      </c>
      <c r="F15" s="243">
        <v>88.347328000000005</v>
      </c>
      <c r="G15" s="243">
        <v>88.284375999999995</v>
      </c>
      <c r="H15" s="243">
        <v>95.663298999999995</v>
      </c>
      <c r="I15" s="243">
        <v>95.299276000000006</v>
      </c>
      <c r="J15" s="243">
        <v>95.873936999999998</v>
      </c>
      <c r="K15" s="243">
        <v>88.140535</v>
      </c>
      <c r="L15" s="243">
        <v>89.257766000000004</v>
      </c>
      <c r="M15" s="243">
        <v>95.211653999999996</v>
      </c>
      <c r="N15" s="243">
        <v>94.436532999999997</v>
      </c>
      <c r="O15" s="243">
        <v>92.729376000000002</v>
      </c>
      <c r="P15" s="243">
        <v>87.237610480000001</v>
      </c>
      <c r="Q15" s="243">
        <v>95.750580999999997</v>
      </c>
      <c r="R15" s="243">
        <v>89.101774000000006</v>
      </c>
      <c r="S15" s="243">
        <v>91.431140999999997</v>
      </c>
      <c r="T15" s="243">
        <v>83.470020500000004</v>
      </c>
      <c r="U15" s="243">
        <v>84.126008999999996</v>
      </c>
      <c r="V15" s="243">
        <v>90.353212999999997</v>
      </c>
      <c r="W15" s="243">
        <v>88.967905999999999</v>
      </c>
      <c r="X15" s="243">
        <v>85.790684999999996</v>
      </c>
      <c r="Y15" s="243">
        <v>87.451453000000001</v>
      </c>
      <c r="Z15" s="243">
        <v>96.249342999999996</v>
      </c>
      <c r="AA15" s="243">
        <v>85.181961000000001</v>
      </c>
      <c r="AB15" s="243">
        <v>88.586360999999997</v>
      </c>
      <c r="AC15" s="243">
        <v>89.103831</v>
      </c>
      <c r="AD15" s="243">
        <v>88.745059999999995</v>
      </c>
      <c r="AE15" s="243">
        <v>83.569576999999995</v>
      </c>
      <c r="AF15" s="243">
        <v>89.321680999999998</v>
      </c>
      <c r="AG15" s="243">
        <v>89.794175800000005</v>
      </c>
      <c r="AH15" s="243">
        <v>89.896585000000002</v>
      </c>
      <c r="AI15" s="243">
        <v>89.998035999999999</v>
      </c>
      <c r="AJ15" s="243">
        <v>81.439482999999996</v>
      </c>
      <c r="AK15" s="243">
        <v>90.555642000000006</v>
      </c>
      <c r="AL15" s="243">
        <v>85.02904633</v>
      </c>
      <c r="AM15" s="243">
        <v>85.459687000000002</v>
      </c>
      <c r="AN15" s="243">
        <v>94.539548999999994</v>
      </c>
      <c r="AO15" s="243">
        <v>83.549436</v>
      </c>
      <c r="AP15" s="243">
        <v>78.765304999999998</v>
      </c>
      <c r="AQ15" s="243">
        <v>79.105428000000003</v>
      </c>
      <c r="AR15" s="243">
        <v>95.816644999999994</v>
      </c>
      <c r="AS15" s="243">
        <v>93.438497999999996</v>
      </c>
      <c r="AT15" s="243">
        <v>93.438497999999996</v>
      </c>
      <c r="AU15" s="243">
        <v>92.708796000000007</v>
      </c>
      <c r="AV15" s="243">
        <v>89.317431999999997</v>
      </c>
      <c r="AW15" s="243">
        <v>86.163758999999999</v>
      </c>
      <c r="AX15" s="243">
        <v>86.409839000000005</v>
      </c>
      <c r="AY15" s="243">
        <v>92.335544999999996</v>
      </c>
      <c r="AZ15" s="243">
        <v>88.436446000000004</v>
      </c>
      <c r="BA15" s="243">
        <v>88.162082999999996</v>
      </c>
      <c r="BB15" s="243">
        <v>88.162082999999996</v>
      </c>
      <c r="BC15" s="243">
        <v>88.162082999999996</v>
      </c>
      <c r="BD15" s="243">
        <v>87.685453999999993</v>
      </c>
      <c r="BE15" s="243">
        <v>88.162082999999996</v>
      </c>
      <c r="BF15" s="243">
        <v>94.856093999999999</v>
      </c>
      <c r="BG15" s="243">
        <v>94.525932999999995</v>
      </c>
      <c r="BH15" s="243">
        <v>94.525932999999995</v>
      </c>
      <c r="BI15" s="243">
        <v>94.525932999999995</v>
      </c>
      <c r="BJ15" s="243">
        <v>86.777451999999997</v>
      </c>
      <c r="BK15" s="243">
        <v>87.007953999999998</v>
      </c>
      <c r="BL15" s="243">
        <v>90.823391000000001</v>
      </c>
      <c r="BM15" s="243">
        <v>90.584727999999998</v>
      </c>
      <c r="BN15" s="243">
        <v>88.977310000000003</v>
      </c>
      <c r="BO15" s="243">
        <v>87.290603000000004</v>
      </c>
      <c r="BP15" s="243">
        <v>92.990522999999996</v>
      </c>
      <c r="BQ15" s="243">
        <v>81.463027999999994</v>
      </c>
      <c r="BR15" s="243">
        <v>81.568115309999996</v>
      </c>
      <c r="BS15" s="243">
        <v>89.347885000000005</v>
      </c>
      <c r="BT15" s="243">
        <v>85.990607999999995</v>
      </c>
      <c r="BU15" s="243">
        <v>92.296490000000006</v>
      </c>
      <c r="BV15" s="243">
        <v>94.616877000000002</v>
      </c>
      <c r="BW15" s="243">
        <v>89.301434</v>
      </c>
      <c r="BX15" s="243">
        <v>89.301434</v>
      </c>
      <c r="BY15" s="243">
        <v>92.501806999999999</v>
      </c>
      <c r="BZ15" s="243">
        <v>89.537844000000007</v>
      </c>
      <c r="CA15" s="243">
        <v>88.925647999999995</v>
      </c>
      <c r="CB15" s="243">
        <v>89.821265999999994</v>
      </c>
      <c r="CC15" s="243">
        <v>89.526449999999997</v>
      </c>
      <c r="CD15" s="243">
        <v>88.923088000000007</v>
      </c>
      <c r="CE15" s="243">
        <v>88.555835000000002</v>
      </c>
      <c r="CF15" s="243">
        <v>92.296490000000006</v>
      </c>
      <c r="CG15" s="243">
        <v>88.121185999999994</v>
      </c>
      <c r="CH15" s="243">
        <v>88.376919000000001</v>
      </c>
      <c r="CI15" s="243">
        <v>89.692825999999997</v>
      </c>
      <c r="CJ15" s="243">
        <v>91.388270000000006</v>
      </c>
      <c r="CK15" s="243">
        <v>93.527630419999994</v>
      </c>
      <c r="CL15" s="243">
        <v>92.091099999999997</v>
      </c>
      <c r="CM15" s="243">
        <v>92.740644000000003</v>
      </c>
      <c r="CN15" s="243">
        <v>87.897091000000003</v>
      </c>
      <c r="CO15" s="243">
        <v>86.733604</v>
      </c>
      <c r="CP15" s="243">
        <v>95.437344949999996</v>
      </c>
      <c r="CQ15" s="243">
        <v>86.508600000000001</v>
      </c>
      <c r="CR15" s="243">
        <v>86.298592999999997</v>
      </c>
      <c r="CS15" s="243">
        <v>86.930563860000007</v>
      </c>
      <c r="CT15" s="243">
        <v>86.917372999999998</v>
      </c>
      <c r="CU15" s="243">
        <v>88.193492000000006</v>
      </c>
      <c r="CV15" s="243">
        <v>99.7062344</v>
      </c>
      <c r="CW15" s="243">
        <v>86.003302000000005</v>
      </c>
      <c r="CX15" s="243">
        <v>88.571413000000007</v>
      </c>
      <c r="CY15" s="243">
        <v>88.571413000000007</v>
      </c>
      <c r="CZ15" s="243">
        <v>88.685563000000002</v>
      </c>
      <c r="DA15" s="243">
        <v>96.045721999999998</v>
      </c>
      <c r="DB15" s="243">
        <v>96.292007999999996</v>
      </c>
      <c r="DC15" s="243">
        <v>94.616877000000002</v>
      </c>
      <c r="DD15" s="243">
        <v>93.966049999999996</v>
      </c>
      <c r="DE15" s="243">
        <v>88.779286999999997</v>
      </c>
      <c r="DF15" s="243">
        <v>89.301434</v>
      </c>
      <c r="DG15" s="243">
        <v>89.139542000000006</v>
      </c>
      <c r="DH15" s="243">
        <v>91.18220651</v>
      </c>
      <c r="DI15" s="243">
        <v>95.750167000000005</v>
      </c>
      <c r="DJ15" s="243">
        <v>95.522386999999995</v>
      </c>
      <c r="DK15" s="243">
        <v>87.49497633</v>
      </c>
      <c r="DL15" s="243">
        <v>93.628870000000006</v>
      </c>
      <c r="DM15" s="243">
        <v>92.429908999999995</v>
      </c>
      <c r="DN15" s="243">
        <v>89.350863000000004</v>
      </c>
      <c r="DO15" s="243">
        <v>77.924728999999999</v>
      </c>
      <c r="DP15" s="243">
        <v>92.192881999999997</v>
      </c>
      <c r="DQ15" s="243">
        <v>87.672023999999993</v>
      </c>
      <c r="DR15" s="243">
        <v>87.914818999999994</v>
      </c>
      <c r="DS15" s="243">
        <v>88.094972999999996</v>
      </c>
      <c r="DT15" s="243">
        <v>94.995683</v>
      </c>
      <c r="DU15" s="243">
        <v>95.222577999999999</v>
      </c>
      <c r="DV15" s="243">
        <v>84.990727000000007</v>
      </c>
      <c r="DW15" s="243">
        <v>79.912454999999994</v>
      </c>
      <c r="DX15" s="243">
        <v>77.921268999999995</v>
      </c>
      <c r="DY15" s="243">
        <v>87.493619870000003</v>
      </c>
      <c r="DZ15" s="243">
        <v>89.360161000000005</v>
      </c>
      <c r="EA15" s="243">
        <v>89.570959000000002</v>
      </c>
      <c r="EB15" s="243">
        <v>86.216772000000006</v>
      </c>
      <c r="EC15" s="243">
        <v>86.749842000000001</v>
      </c>
      <c r="ED15" s="243">
        <v>86.256890999999996</v>
      </c>
      <c r="EE15" s="243">
        <v>87.990513000000007</v>
      </c>
      <c r="EF15" s="243">
        <v>98.584255810000002</v>
      </c>
      <c r="EG15" s="243">
        <v>96.347430000000003</v>
      </c>
      <c r="EH15" s="243">
        <v>96.347430000000003</v>
      </c>
      <c r="EI15" s="243">
        <v>86.606693000000007</v>
      </c>
      <c r="EJ15" s="243">
        <v>94.349997999999999</v>
      </c>
      <c r="EK15" s="243">
        <v>94.736253000000005</v>
      </c>
      <c r="EL15" s="243">
        <v>94.616877000000002</v>
      </c>
      <c r="EM15" s="243">
        <v>87.055013000000002</v>
      </c>
      <c r="EN15" s="243">
        <v>88.881055000000003</v>
      </c>
      <c r="EO15" s="243">
        <v>94.771818999999994</v>
      </c>
      <c r="EP15" s="243">
        <v>88.445318999999998</v>
      </c>
      <c r="EQ15" s="243">
        <v>88.436705000000003</v>
      </c>
      <c r="ER15" s="243">
        <v>90.283142859999998</v>
      </c>
      <c r="ES15" s="243">
        <v>85.596811000000002</v>
      </c>
      <c r="ET15" s="243">
        <v>84.534394000000006</v>
      </c>
      <c r="EU15" s="243">
        <v>86.501949999999994</v>
      </c>
      <c r="EV15" s="243">
        <v>88.519037999999995</v>
      </c>
      <c r="EW15" s="243">
        <v>84.506988000000007</v>
      </c>
      <c r="EX15" s="243">
        <v>83.542550000000006</v>
      </c>
      <c r="EY15" s="243">
        <v>87.504563000000005</v>
      </c>
      <c r="EZ15" s="243">
        <v>87.865826999999996</v>
      </c>
      <c r="FA15" s="243">
        <v>88.017010999999997</v>
      </c>
      <c r="FB15" s="243">
        <v>90.536785800000004</v>
      </c>
      <c r="FC15" s="243">
        <v>86.983294999999998</v>
      </c>
      <c r="FD15" s="243">
        <v>93.812556000000001</v>
      </c>
      <c r="FE15" s="243">
        <v>89.276269999999997</v>
      </c>
      <c r="FF15" s="243">
        <v>91.016482539999998</v>
      </c>
      <c r="FG15" s="243">
        <v>97.539479</v>
      </c>
      <c r="FH15" s="243">
        <v>83.612990499999995</v>
      </c>
      <c r="FI15" s="243">
        <v>84.08887</v>
      </c>
      <c r="FJ15" s="243">
        <v>86.788456999999994</v>
      </c>
      <c r="FK15" s="243">
        <v>89.719342999999995</v>
      </c>
      <c r="FL15" s="243">
        <v>92.512722210000007</v>
      </c>
      <c r="FM15" s="243">
        <v>92.346665999999999</v>
      </c>
      <c r="FN15" s="243">
        <v>92.501806999999999</v>
      </c>
      <c r="FO15" s="243">
        <v>93.619523000000001</v>
      </c>
      <c r="FP15" s="243">
        <v>93.619523000000001</v>
      </c>
      <c r="FQ15" s="243">
        <v>88.639674999999997</v>
      </c>
      <c r="FR15" s="243">
        <v>88.639674999999997</v>
      </c>
      <c r="FS15" s="243">
        <v>88.639674999999997</v>
      </c>
      <c r="FT15" s="243">
        <v>95.448531000000003</v>
      </c>
      <c r="FU15" s="243">
        <v>95.268707000000006</v>
      </c>
      <c r="FV15" s="243">
        <v>86.700702000000007</v>
      </c>
      <c r="FW15" s="243">
        <v>87.115418000000005</v>
      </c>
      <c r="FX15" s="243">
        <v>89.262049719999993</v>
      </c>
      <c r="FY15" s="243">
        <v>89.621043</v>
      </c>
      <c r="FZ15" s="243">
        <v>88.474008999999995</v>
      </c>
      <c r="GA15" s="243">
        <v>92.296490000000006</v>
      </c>
      <c r="GB15" s="243">
        <v>92.296490000000006</v>
      </c>
      <c r="GC15" s="243">
        <v>95.418135000000007</v>
      </c>
      <c r="GD15" s="243">
        <v>85.153339329999994</v>
      </c>
      <c r="GE15" s="243">
        <v>94.247232999999994</v>
      </c>
      <c r="GF15" s="243">
        <v>93.966049999999996</v>
      </c>
      <c r="GG15" s="243">
        <v>99.668408409999998</v>
      </c>
      <c r="GH15" s="243">
        <v>85.071292</v>
      </c>
      <c r="GI15" s="243">
        <v>99.668408409999998</v>
      </c>
      <c r="GJ15" s="243">
        <v>93.619523000000001</v>
      </c>
      <c r="GK15" s="243">
        <v>88.447976999999995</v>
      </c>
      <c r="GL15" s="243">
        <v>91.105168000000006</v>
      </c>
      <c r="GM15" s="243">
        <v>82.641818000000001</v>
      </c>
      <c r="GN15" s="243">
        <v>88.859026</v>
      </c>
      <c r="GO15" s="243">
        <v>80.418630699999994</v>
      </c>
      <c r="GP15" s="243">
        <v>80.212599920000002</v>
      </c>
      <c r="GQ15" s="243">
        <v>86.458620999999994</v>
      </c>
      <c r="GR15" s="243">
        <v>94.632671000000002</v>
      </c>
      <c r="GS15" s="243">
        <v>94.157946999999993</v>
      </c>
      <c r="GT15" s="243">
        <v>93.951459999999997</v>
      </c>
      <c r="GU15" s="243">
        <v>88.859026</v>
      </c>
      <c r="GV15" s="243">
        <v>88.859026</v>
      </c>
      <c r="GW15" s="243">
        <v>88.859026</v>
      </c>
      <c r="GX15" s="243">
        <v>93.452083999999999</v>
      </c>
      <c r="GY15" s="243">
        <v>93.642339000000007</v>
      </c>
      <c r="GZ15" s="243">
        <v>93.642339000000007</v>
      </c>
      <c r="HA15" s="243">
        <v>93.642339000000007</v>
      </c>
      <c r="HB15" s="243">
        <v>88.009041999999994</v>
      </c>
      <c r="HC15" s="243">
        <v>96.607534999999999</v>
      </c>
      <c r="HD15" s="243">
        <v>96.341729999999998</v>
      </c>
      <c r="HE15" s="243">
        <v>92.011961999999997</v>
      </c>
      <c r="HF15" s="243">
        <v>96.250854000000004</v>
      </c>
      <c r="HG15" s="243">
        <v>91.396438000000003</v>
      </c>
      <c r="HH15" s="243">
        <v>82.929877439999999</v>
      </c>
      <c r="HI15" s="243">
        <v>93.840362999999996</v>
      </c>
      <c r="HJ15" s="243">
        <v>88.968379999999996</v>
      </c>
      <c r="HK15" s="243">
        <v>89.152251000000007</v>
      </c>
      <c r="HL15" s="243">
        <v>86.902508999999995</v>
      </c>
      <c r="HM15" s="243">
        <v>87.281469000000001</v>
      </c>
      <c r="HN15" s="243">
        <v>80.028982900000003</v>
      </c>
      <c r="HO15" s="243">
        <v>80.795980999999998</v>
      </c>
      <c r="HP15" s="243">
        <v>81.243072999999995</v>
      </c>
      <c r="HQ15" s="243">
        <v>91.913068060000001</v>
      </c>
      <c r="HR15" s="243">
        <v>89.127325999999996</v>
      </c>
      <c r="HS15" s="243">
        <v>94.636564000000007</v>
      </c>
      <c r="HT15" s="243"/>
      <c r="HU15" s="243"/>
      <c r="HV15" s="243"/>
      <c r="HW15" s="243"/>
      <c r="HX15" s="243"/>
      <c r="HY15" s="243"/>
      <c r="HZ15" s="243"/>
      <c r="IA15" s="243"/>
    </row>
    <row r="16" spans="1:236" x14ac:dyDescent="0.2">
      <c r="A16" s="242"/>
      <c r="B16" s="251">
        <v>45680.270833333336</v>
      </c>
      <c r="C16" s="243">
        <v>88.865320999999994</v>
      </c>
      <c r="D16" s="243">
        <v>88.999574999999993</v>
      </c>
      <c r="E16" s="243">
        <v>88.917455000000004</v>
      </c>
      <c r="F16" s="243">
        <v>88.865320999999994</v>
      </c>
      <c r="G16" s="243">
        <v>88.345146999999997</v>
      </c>
      <c r="H16" s="243">
        <v>94.801872000000003</v>
      </c>
      <c r="I16" s="243">
        <v>94.404888</v>
      </c>
      <c r="J16" s="243">
        <v>95.039240000000007</v>
      </c>
      <c r="K16" s="243">
        <v>88.266379000000001</v>
      </c>
      <c r="L16" s="243">
        <v>89.698035000000004</v>
      </c>
      <c r="M16" s="243">
        <v>94.612964000000005</v>
      </c>
      <c r="N16" s="243">
        <v>93.829391000000001</v>
      </c>
      <c r="O16" s="243">
        <v>92.947384999999997</v>
      </c>
      <c r="P16" s="243">
        <v>87.443977020000005</v>
      </c>
      <c r="Q16" s="243">
        <v>94.941362999999996</v>
      </c>
      <c r="R16" s="243">
        <v>88.545236000000003</v>
      </c>
      <c r="S16" s="243">
        <v>91.628654999999995</v>
      </c>
      <c r="T16" s="243">
        <v>83.710814499999998</v>
      </c>
      <c r="U16" s="243">
        <v>84.366810999999998</v>
      </c>
      <c r="V16" s="243">
        <v>90.521636000000001</v>
      </c>
      <c r="W16" s="243">
        <v>88.974501000000004</v>
      </c>
      <c r="X16" s="243">
        <v>85.735410000000002</v>
      </c>
      <c r="Y16" s="243">
        <v>87.467567000000003</v>
      </c>
      <c r="Z16" s="243">
        <v>95.714581999999993</v>
      </c>
      <c r="AA16" s="243">
        <v>85.111626999999999</v>
      </c>
      <c r="AB16" s="243">
        <v>88.898216000000005</v>
      </c>
      <c r="AC16" s="243">
        <v>89.116524999999996</v>
      </c>
      <c r="AD16" s="243">
        <v>88.751966999999993</v>
      </c>
      <c r="AE16" s="243">
        <v>84.083853000000005</v>
      </c>
      <c r="AF16" s="243">
        <v>89.421003249999998</v>
      </c>
      <c r="AG16" s="243">
        <v>89.923529149999993</v>
      </c>
      <c r="AH16" s="243">
        <v>90.029528999999997</v>
      </c>
      <c r="AI16" s="243">
        <v>90.134927000000005</v>
      </c>
      <c r="AJ16" s="243">
        <v>81.675469000000007</v>
      </c>
      <c r="AK16" s="243">
        <v>90.721260999999998</v>
      </c>
      <c r="AL16" s="243">
        <v>84.894598999999999</v>
      </c>
      <c r="AM16" s="243">
        <v>85.335775999999996</v>
      </c>
      <c r="AN16" s="243">
        <v>93.921982999999997</v>
      </c>
      <c r="AO16" s="243">
        <v>83.707233000000002</v>
      </c>
      <c r="AP16" s="243">
        <v>80.317178499999997</v>
      </c>
      <c r="AQ16" s="243">
        <v>80.594481999999999</v>
      </c>
      <c r="AR16" s="243">
        <v>94.818752000000003</v>
      </c>
      <c r="AS16" s="243">
        <v>92.993222000000003</v>
      </c>
      <c r="AT16" s="243">
        <v>92.993222000000003</v>
      </c>
      <c r="AU16" s="243">
        <v>92.894571999999997</v>
      </c>
      <c r="AV16" s="243">
        <v>89.327027999999999</v>
      </c>
      <c r="AW16" s="243">
        <v>86.225434000000007</v>
      </c>
      <c r="AX16" s="243">
        <v>86.486810000000006</v>
      </c>
      <c r="AY16" s="243">
        <v>92.563767999999996</v>
      </c>
      <c r="AZ16" s="243">
        <v>88.434419000000005</v>
      </c>
      <c r="BA16" s="243">
        <v>88.176640000000006</v>
      </c>
      <c r="BB16" s="243">
        <v>88.176640000000006</v>
      </c>
      <c r="BC16" s="243">
        <v>88.176640000000006</v>
      </c>
      <c r="BD16" s="243">
        <v>87.730913999999999</v>
      </c>
      <c r="BE16" s="243">
        <v>88.176640000000006</v>
      </c>
      <c r="BF16" s="243">
        <v>94.356452000000004</v>
      </c>
      <c r="BG16" s="243">
        <v>94.101284000000007</v>
      </c>
      <c r="BH16" s="243">
        <v>94.101284000000007</v>
      </c>
      <c r="BI16" s="243">
        <v>94.101284000000007</v>
      </c>
      <c r="BJ16" s="243">
        <v>86.592348000000001</v>
      </c>
      <c r="BK16" s="243">
        <v>86.870389000000003</v>
      </c>
      <c r="BL16" s="243">
        <v>90.982820000000004</v>
      </c>
      <c r="BM16" s="243">
        <v>90.725115000000002</v>
      </c>
      <c r="BN16" s="243">
        <v>89.471396999999996</v>
      </c>
      <c r="BO16" s="243">
        <v>87.587145000000007</v>
      </c>
      <c r="BP16" s="243">
        <v>92.449918999999994</v>
      </c>
      <c r="BQ16" s="243">
        <v>81.692099999999996</v>
      </c>
      <c r="BR16" s="243">
        <v>81.797482810000005</v>
      </c>
      <c r="BS16" s="243">
        <v>88.973787999999999</v>
      </c>
      <c r="BT16" s="243">
        <v>86.123407670000006</v>
      </c>
      <c r="BU16" s="243">
        <v>92.525622999999996</v>
      </c>
      <c r="BV16" s="243">
        <v>93.896867999999998</v>
      </c>
      <c r="BW16" s="243">
        <v>89.892503000000005</v>
      </c>
      <c r="BX16" s="243">
        <v>89.892503000000005</v>
      </c>
      <c r="BY16" s="243">
        <v>93.292160999999993</v>
      </c>
      <c r="BZ16" s="243">
        <v>89.661358000000007</v>
      </c>
      <c r="CA16" s="243">
        <v>89.329874000000004</v>
      </c>
      <c r="CB16" s="243">
        <v>89.303331</v>
      </c>
      <c r="CC16" s="243">
        <v>88.970752000000005</v>
      </c>
      <c r="CD16" s="243">
        <v>88.968065999999993</v>
      </c>
      <c r="CE16" s="243">
        <v>88.312799999999996</v>
      </c>
      <c r="CF16" s="243">
        <v>92.525622999999996</v>
      </c>
      <c r="CG16" s="243">
        <v>88.138153329999994</v>
      </c>
      <c r="CH16" s="243">
        <v>88.378474999999995</v>
      </c>
      <c r="CI16" s="243">
        <v>89.326442</v>
      </c>
      <c r="CJ16" s="243">
        <v>91.722364999999996</v>
      </c>
      <c r="CK16" s="243">
        <v>93.711970320000006</v>
      </c>
      <c r="CL16" s="243">
        <v>92.325008999999994</v>
      </c>
      <c r="CM16" s="243">
        <v>92.984920000000002</v>
      </c>
      <c r="CN16" s="243">
        <v>88.065978999999999</v>
      </c>
      <c r="CO16" s="243">
        <v>86.867394000000004</v>
      </c>
      <c r="CP16" s="243">
        <v>95.585907019999993</v>
      </c>
      <c r="CQ16" s="243">
        <v>86.245554999999996</v>
      </c>
      <c r="CR16" s="243">
        <v>86.393308000000005</v>
      </c>
      <c r="CS16" s="243">
        <v>86.943798040000004</v>
      </c>
      <c r="CT16" s="243">
        <v>87.568291000000002</v>
      </c>
      <c r="CU16" s="243">
        <v>88.200080999999997</v>
      </c>
      <c r="CV16" s="243">
        <v>99.152266929999996</v>
      </c>
      <c r="CW16" s="243">
        <v>85.992350000000002</v>
      </c>
      <c r="CX16" s="243">
        <v>88.563426000000007</v>
      </c>
      <c r="CY16" s="243">
        <v>88.563426000000007</v>
      </c>
      <c r="CZ16" s="243">
        <v>89.045314000000005</v>
      </c>
      <c r="DA16" s="243">
        <v>95.284023000000005</v>
      </c>
      <c r="DB16" s="243">
        <v>95.532500999999996</v>
      </c>
      <c r="DC16" s="243">
        <v>93.896867999999998</v>
      </c>
      <c r="DD16" s="243">
        <v>93.323560000000001</v>
      </c>
      <c r="DE16" s="243">
        <v>89.376790999999997</v>
      </c>
      <c r="DF16" s="243">
        <v>89.892503000000005</v>
      </c>
      <c r="DG16" s="243">
        <v>89.180520999999999</v>
      </c>
      <c r="DH16" s="243">
        <v>91.307988839999993</v>
      </c>
      <c r="DI16" s="243">
        <v>95.135954999999996</v>
      </c>
      <c r="DJ16" s="243">
        <v>94.905872000000002</v>
      </c>
      <c r="DK16" s="243">
        <v>87.536124670000007</v>
      </c>
      <c r="DL16" s="243">
        <v>93.820494999999994</v>
      </c>
      <c r="DM16" s="243">
        <v>92.608148999999997</v>
      </c>
      <c r="DN16" s="243">
        <v>89.526902000000007</v>
      </c>
      <c r="DO16" s="243">
        <v>78.145065000000002</v>
      </c>
      <c r="DP16" s="243">
        <v>92.366394999999997</v>
      </c>
      <c r="DQ16" s="243">
        <v>87.672166000000004</v>
      </c>
      <c r="DR16" s="243">
        <v>87.922109000000006</v>
      </c>
      <c r="DS16" s="243">
        <v>88.262468999999996</v>
      </c>
      <c r="DT16" s="243">
        <v>94.288702000000001</v>
      </c>
      <c r="DU16" s="243">
        <v>94.536164999999997</v>
      </c>
      <c r="DV16" s="243">
        <v>84.302698000000007</v>
      </c>
      <c r="DW16" s="243">
        <v>80.071128000000002</v>
      </c>
      <c r="DX16" s="243">
        <v>78.081210249999998</v>
      </c>
      <c r="DY16" s="243">
        <v>87.909081749999999</v>
      </c>
      <c r="DZ16" s="243">
        <v>89.082886000000002</v>
      </c>
      <c r="EA16" s="243">
        <v>89.289449000000005</v>
      </c>
      <c r="EB16" s="243">
        <v>86.199674999999999</v>
      </c>
      <c r="EC16" s="243">
        <v>86.747117000000003</v>
      </c>
      <c r="ED16" s="243">
        <v>85.839155000000005</v>
      </c>
      <c r="EE16" s="243">
        <v>88.186914000000002</v>
      </c>
      <c r="EF16" s="243">
        <v>98.036522039999994</v>
      </c>
      <c r="EG16" s="243">
        <v>95.370637000000002</v>
      </c>
      <c r="EH16" s="243">
        <v>95.370637000000002</v>
      </c>
      <c r="EI16" s="243">
        <v>86.674257999999995</v>
      </c>
      <c r="EJ16" s="243">
        <v>93.635489000000007</v>
      </c>
      <c r="EK16" s="243">
        <v>94.004126999999997</v>
      </c>
      <c r="EL16" s="243">
        <v>93.896867999999998</v>
      </c>
      <c r="EM16" s="243">
        <v>86.924435000000003</v>
      </c>
      <c r="EN16" s="243">
        <v>88.725561999999996</v>
      </c>
      <c r="EO16" s="243">
        <v>95.005161000000001</v>
      </c>
      <c r="EP16" s="243">
        <v>88.442653000000007</v>
      </c>
      <c r="EQ16" s="243">
        <v>88.434658999999996</v>
      </c>
      <c r="ER16" s="243">
        <v>90.289355760000007</v>
      </c>
      <c r="ES16" s="243">
        <v>85.784745999999998</v>
      </c>
      <c r="ET16" s="243">
        <v>84.689072999999993</v>
      </c>
      <c r="EU16" s="243">
        <v>86.593647000000004</v>
      </c>
      <c r="EV16" s="243">
        <v>88.532514000000006</v>
      </c>
      <c r="EW16" s="243">
        <v>85.199556999999999</v>
      </c>
      <c r="EX16" s="243">
        <v>84.222341999999998</v>
      </c>
      <c r="EY16" s="243">
        <v>87.745526999999996</v>
      </c>
      <c r="EZ16" s="243">
        <v>88.089751000000007</v>
      </c>
      <c r="FA16" s="243">
        <v>88.233818999999997</v>
      </c>
      <c r="FB16" s="243">
        <v>90.676442359999996</v>
      </c>
      <c r="FC16" s="243">
        <v>87.510534000000007</v>
      </c>
      <c r="FD16" s="243">
        <v>94.027784999999994</v>
      </c>
      <c r="FE16" s="243">
        <v>89.297990999999996</v>
      </c>
      <c r="FF16" s="243">
        <v>91.166872659999996</v>
      </c>
      <c r="FG16" s="243">
        <v>97.957463000000004</v>
      </c>
      <c r="FH16" s="243">
        <v>83.581565499999996</v>
      </c>
      <c r="FI16" s="243">
        <v>84.066519</v>
      </c>
      <c r="FJ16" s="243">
        <v>86.891416000000007</v>
      </c>
      <c r="FK16" s="243">
        <v>89.357179000000002</v>
      </c>
      <c r="FL16" s="243">
        <v>93.30316947</v>
      </c>
      <c r="FM16" s="243">
        <v>93.126987999999997</v>
      </c>
      <c r="FN16" s="243">
        <v>93.292160999999993</v>
      </c>
      <c r="FO16" s="243">
        <v>93.036572000000007</v>
      </c>
      <c r="FP16" s="243">
        <v>93.036572000000007</v>
      </c>
      <c r="FQ16" s="243">
        <v>88.475114000000005</v>
      </c>
      <c r="FR16" s="243">
        <v>88.475114000000005</v>
      </c>
      <c r="FS16" s="243">
        <v>88.475114000000005</v>
      </c>
      <c r="FT16" s="243">
        <v>94.817915999999997</v>
      </c>
      <c r="FU16" s="243">
        <v>94.637675999999999</v>
      </c>
      <c r="FV16" s="243">
        <v>86.627919000000006</v>
      </c>
      <c r="FW16" s="243">
        <v>86.984475000000003</v>
      </c>
      <c r="FX16" s="243">
        <v>89.482518110000001</v>
      </c>
      <c r="FY16" s="243">
        <v>89.047134999999997</v>
      </c>
      <c r="FZ16" s="243">
        <v>88.657266000000007</v>
      </c>
      <c r="GA16" s="243">
        <v>92.525622999999996</v>
      </c>
      <c r="GB16" s="243">
        <v>92.525622999999996</v>
      </c>
      <c r="GC16" s="243">
        <v>94.629222999999996</v>
      </c>
      <c r="GD16" s="243">
        <v>85.082907329999998</v>
      </c>
      <c r="GE16" s="243">
        <v>93.206952999999999</v>
      </c>
      <c r="GF16" s="243">
        <v>93.323560000000001</v>
      </c>
      <c r="GG16" s="243">
        <v>99.114651100000003</v>
      </c>
      <c r="GH16" s="243">
        <v>84.481311000000005</v>
      </c>
      <c r="GI16" s="243">
        <v>99.114651100000003</v>
      </c>
      <c r="GJ16" s="243">
        <v>93.036572000000007</v>
      </c>
      <c r="GK16" s="243">
        <v>88.525743000000006</v>
      </c>
      <c r="GL16" s="243">
        <v>90.848016999999999</v>
      </c>
      <c r="GM16" s="243">
        <v>83.168181000000004</v>
      </c>
      <c r="GN16" s="243">
        <v>88.895962999999995</v>
      </c>
      <c r="GO16" s="243">
        <v>80.573149369999996</v>
      </c>
      <c r="GP16" s="243">
        <v>80.366722719999999</v>
      </c>
      <c r="GQ16" s="243">
        <v>85.920142999999996</v>
      </c>
      <c r="GR16" s="243">
        <v>94.073758999999995</v>
      </c>
      <c r="GS16" s="243">
        <v>93.585398999999995</v>
      </c>
      <c r="GT16" s="243">
        <v>93.374104000000003</v>
      </c>
      <c r="GU16" s="243">
        <v>88.895962999999995</v>
      </c>
      <c r="GV16" s="243">
        <v>88.895962999999995</v>
      </c>
      <c r="GW16" s="243">
        <v>88.895962999999995</v>
      </c>
      <c r="GX16" s="243">
        <v>93.649754999999999</v>
      </c>
      <c r="GY16" s="243">
        <v>93.839770999999999</v>
      </c>
      <c r="GZ16" s="243">
        <v>93.839770999999999</v>
      </c>
      <c r="HA16" s="243">
        <v>93.839770999999999</v>
      </c>
      <c r="HB16" s="243">
        <v>88.498328999999998</v>
      </c>
      <c r="HC16" s="243">
        <v>96.031782000000007</v>
      </c>
      <c r="HD16" s="243">
        <v>95.741746000000006</v>
      </c>
      <c r="HE16" s="243">
        <v>92.292574000000002</v>
      </c>
      <c r="HF16" s="243">
        <v>95.439892</v>
      </c>
      <c r="HG16" s="243">
        <v>91.549346999999997</v>
      </c>
      <c r="HH16" s="243">
        <v>82.354747439999997</v>
      </c>
      <c r="HI16" s="243">
        <v>94.050685000000001</v>
      </c>
      <c r="HJ16" s="243">
        <v>88.973142999999993</v>
      </c>
      <c r="HK16" s="243">
        <v>89.159101000000007</v>
      </c>
      <c r="HL16" s="243">
        <v>87.315163999999996</v>
      </c>
      <c r="HM16" s="243">
        <v>87.200204999999997</v>
      </c>
      <c r="HN16" s="243">
        <v>80.182752890000003</v>
      </c>
      <c r="HO16" s="243">
        <v>81.32244</v>
      </c>
      <c r="HP16" s="243">
        <v>81.769321000000005</v>
      </c>
      <c r="HQ16" s="243">
        <v>92.153338309999995</v>
      </c>
      <c r="HR16" s="243">
        <v>89.139419000000004</v>
      </c>
      <c r="HS16" s="243">
        <v>94.865319999999997</v>
      </c>
      <c r="HT16" s="243"/>
      <c r="HU16" s="243"/>
      <c r="HV16" s="243"/>
      <c r="HW16" s="243"/>
      <c r="HX16" s="243"/>
      <c r="HY16" s="243"/>
      <c r="HZ16" s="243"/>
      <c r="IA16" s="243"/>
    </row>
    <row r="17" spans="1:235" x14ac:dyDescent="0.2">
      <c r="A17" s="242"/>
      <c r="B17" s="251">
        <v>45680.291666666664</v>
      </c>
      <c r="C17" s="243">
        <v>89.647778000000002</v>
      </c>
      <c r="D17" s="243">
        <v>89.792540000000002</v>
      </c>
      <c r="E17" s="243">
        <v>89.703971999999993</v>
      </c>
      <c r="F17" s="243">
        <v>89.647778000000002</v>
      </c>
      <c r="G17" s="243">
        <v>88.388942</v>
      </c>
      <c r="H17" s="243">
        <v>94.112212999999997</v>
      </c>
      <c r="I17" s="243">
        <v>93.758032999999998</v>
      </c>
      <c r="J17" s="243">
        <v>94.336436000000006</v>
      </c>
      <c r="K17" s="243">
        <v>88.092828999999995</v>
      </c>
      <c r="L17" s="243">
        <v>90.421954999999997</v>
      </c>
      <c r="M17" s="243">
        <v>94.181030000000007</v>
      </c>
      <c r="N17" s="243">
        <v>93.392189999999999</v>
      </c>
      <c r="O17" s="243">
        <v>93.200360000000003</v>
      </c>
      <c r="P17" s="243">
        <v>87.432036109999999</v>
      </c>
      <c r="Q17" s="243">
        <v>94.301741000000007</v>
      </c>
      <c r="R17" s="243">
        <v>88.600795000000005</v>
      </c>
      <c r="S17" s="243">
        <v>91.833017999999996</v>
      </c>
      <c r="T17" s="243">
        <v>84.006285500000004</v>
      </c>
      <c r="U17" s="243">
        <v>84.655423999999996</v>
      </c>
      <c r="V17" s="243">
        <v>90.661991</v>
      </c>
      <c r="W17" s="243">
        <v>89.063980999999998</v>
      </c>
      <c r="X17" s="243">
        <v>85.876845000000003</v>
      </c>
      <c r="Y17" s="243">
        <v>87.598550000000003</v>
      </c>
      <c r="Z17" s="243">
        <v>95.282769999999999</v>
      </c>
      <c r="AA17" s="243">
        <v>85.058142000000004</v>
      </c>
      <c r="AB17" s="243">
        <v>88.389201999999997</v>
      </c>
      <c r="AC17" s="243">
        <v>89.172298999999995</v>
      </c>
      <c r="AD17" s="243">
        <v>88.839832000000001</v>
      </c>
      <c r="AE17" s="243">
        <v>84.797748999999996</v>
      </c>
      <c r="AF17" s="243">
        <v>89.517510000000001</v>
      </c>
      <c r="AG17" s="243">
        <v>90.025869940000007</v>
      </c>
      <c r="AH17" s="243">
        <v>90.137071000000006</v>
      </c>
      <c r="AI17" s="243">
        <v>90.238377999999997</v>
      </c>
      <c r="AJ17" s="243">
        <v>82.162423000000004</v>
      </c>
      <c r="AK17" s="243">
        <v>90.862729999999999</v>
      </c>
      <c r="AL17" s="243">
        <v>84.892426670000006</v>
      </c>
      <c r="AM17" s="243">
        <v>85.314805000000007</v>
      </c>
      <c r="AN17" s="243">
        <v>93.429868999999997</v>
      </c>
      <c r="AO17" s="243">
        <v>84.032252999999997</v>
      </c>
      <c r="AP17" s="243">
        <v>82.061644999999999</v>
      </c>
      <c r="AQ17" s="243">
        <v>82.276877999999996</v>
      </c>
      <c r="AR17" s="243">
        <v>94.046339000000003</v>
      </c>
      <c r="AS17" s="243">
        <v>92.592033000000001</v>
      </c>
      <c r="AT17" s="243">
        <v>92.592033000000001</v>
      </c>
      <c r="AU17" s="243">
        <v>92.048506000000003</v>
      </c>
      <c r="AV17" s="243">
        <v>89.422939</v>
      </c>
      <c r="AW17" s="243">
        <v>86.307831500000006</v>
      </c>
      <c r="AX17" s="243">
        <v>86.581505000000007</v>
      </c>
      <c r="AY17" s="243">
        <v>92.598496999999995</v>
      </c>
      <c r="AZ17" s="243">
        <v>88.435784999999996</v>
      </c>
      <c r="BA17" s="243">
        <v>88.174899999999994</v>
      </c>
      <c r="BB17" s="243">
        <v>88.174899999999994</v>
      </c>
      <c r="BC17" s="243">
        <v>88.174899999999994</v>
      </c>
      <c r="BD17" s="243">
        <v>87.723766999999995</v>
      </c>
      <c r="BE17" s="243">
        <v>88.174899999999994</v>
      </c>
      <c r="BF17" s="243">
        <v>93.964286999999999</v>
      </c>
      <c r="BG17" s="243">
        <v>93.691762999999995</v>
      </c>
      <c r="BH17" s="243">
        <v>93.691762999999995</v>
      </c>
      <c r="BI17" s="243">
        <v>93.691762999999995</v>
      </c>
      <c r="BJ17" s="243">
        <v>86.787862000000004</v>
      </c>
      <c r="BK17" s="243">
        <v>87.004227</v>
      </c>
      <c r="BL17" s="243">
        <v>90.808497000000003</v>
      </c>
      <c r="BM17" s="243">
        <v>90.634663000000003</v>
      </c>
      <c r="BN17" s="243">
        <v>88.635810000000006</v>
      </c>
      <c r="BO17" s="243">
        <v>86.982185000000001</v>
      </c>
      <c r="BP17" s="243">
        <v>92.275524000000004</v>
      </c>
      <c r="BQ17" s="243">
        <v>82.177408999999997</v>
      </c>
      <c r="BR17" s="243">
        <v>82.28341786</v>
      </c>
      <c r="BS17" s="243">
        <v>88.844899999999996</v>
      </c>
      <c r="BT17" s="243">
        <v>86.259341169999999</v>
      </c>
      <c r="BU17" s="243">
        <v>92.555268999999996</v>
      </c>
      <c r="BV17" s="243">
        <v>93.298081999999994</v>
      </c>
      <c r="BW17" s="243">
        <v>88.896151000000003</v>
      </c>
      <c r="BX17" s="243">
        <v>88.896151000000003</v>
      </c>
      <c r="BY17" s="243">
        <v>94.416224999999997</v>
      </c>
      <c r="BZ17" s="243">
        <v>89.864603000000002</v>
      </c>
      <c r="CA17" s="243">
        <v>88.653462000000005</v>
      </c>
      <c r="CB17" s="243">
        <v>89.416067999999996</v>
      </c>
      <c r="CC17" s="243">
        <v>89.041593000000006</v>
      </c>
      <c r="CD17" s="243">
        <v>89.159935000000004</v>
      </c>
      <c r="CE17" s="243">
        <v>87.855982999999995</v>
      </c>
      <c r="CF17" s="243">
        <v>92.555268999999996</v>
      </c>
      <c r="CG17" s="243">
        <v>88.138553999999999</v>
      </c>
      <c r="CH17" s="243">
        <v>88.379659000000004</v>
      </c>
      <c r="CI17" s="243">
        <v>88.935113000000001</v>
      </c>
      <c r="CJ17" s="243">
        <v>91.778012000000004</v>
      </c>
      <c r="CK17" s="243">
        <v>93.688770849999997</v>
      </c>
      <c r="CL17" s="243">
        <v>92.327895999999996</v>
      </c>
      <c r="CM17" s="243">
        <v>93.009326000000001</v>
      </c>
      <c r="CN17" s="243">
        <v>88.234555999999998</v>
      </c>
      <c r="CO17" s="243">
        <v>87.007542000000001</v>
      </c>
      <c r="CP17" s="243">
        <v>95.853282320000005</v>
      </c>
      <c r="CQ17" s="243">
        <v>86.387141</v>
      </c>
      <c r="CR17" s="243">
        <v>86.087756999999996</v>
      </c>
      <c r="CS17" s="243">
        <v>87.094692749999993</v>
      </c>
      <c r="CT17" s="243">
        <v>88.409308999999993</v>
      </c>
      <c r="CU17" s="243">
        <v>88.240159000000006</v>
      </c>
      <c r="CV17" s="243">
        <v>98.704945969999997</v>
      </c>
      <c r="CW17" s="243">
        <v>85.992231000000004</v>
      </c>
      <c r="CX17" s="243">
        <v>88.726540999999997</v>
      </c>
      <c r="CY17" s="243">
        <v>88.726540999999997</v>
      </c>
      <c r="CZ17" s="243">
        <v>87.982455999999999</v>
      </c>
      <c r="DA17" s="243">
        <v>94.565741000000003</v>
      </c>
      <c r="DB17" s="243">
        <v>94.827950999999999</v>
      </c>
      <c r="DC17" s="243">
        <v>93.298081999999994</v>
      </c>
      <c r="DD17" s="243">
        <v>92.797428999999994</v>
      </c>
      <c r="DE17" s="243">
        <v>88.325427000000005</v>
      </c>
      <c r="DF17" s="243">
        <v>88.896151000000003</v>
      </c>
      <c r="DG17" s="243">
        <v>89.261217500000001</v>
      </c>
      <c r="DH17" s="243">
        <v>91.514966430000001</v>
      </c>
      <c r="DI17" s="243">
        <v>94.691585000000003</v>
      </c>
      <c r="DJ17" s="243">
        <v>94.445171999999999</v>
      </c>
      <c r="DK17" s="243">
        <v>87.528133330000003</v>
      </c>
      <c r="DL17" s="243">
        <v>93.799522999999994</v>
      </c>
      <c r="DM17" s="243">
        <v>92.596649999999997</v>
      </c>
      <c r="DN17" s="243">
        <v>89.699178000000003</v>
      </c>
      <c r="DO17" s="243">
        <v>78.697738000000001</v>
      </c>
      <c r="DP17" s="243">
        <v>92.351848000000004</v>
      </c>
      <c r="DQ17" s="243">
        <v>87.672149000000005</v>
      </c>
      <c r="DR17" s="243">
        <v>87.921235999999993</v>
      </c>
      <c r="DS17" s="243">
        <v>88.436069000000003</v>
      </c>
      <c r="DT17" s="243">
        <v>93.676860000000005</v>
      </c>
      <c r="DU17" s="243">
        <v>93.923794000000001</v>
      </c>
      <c r="DV17" s="243">
        <v>84.368243000000007</v>
      </c>
      <c r="DW17" s="243">
        <v>80.394640999999993</v>
      </c>
      <c r="DX17" s="243">
        <v>78.405527500000005</v>
      </c>
      <c r="DY17" s="243">
        <v>88.579064180000003</v>
      </c>
      <c r="DZ17" s="243">
        <v>88.608665000000002</v>
      </c>
      <c r="EA17" s="243">
        <v>88.813918000000001</v>
      </c>
      <c r="EB17" s="243">
        <v>86.345686000000001</v>
      </c>
      <c r="EC17" s="243">
        <v>86.886617000000001</v>
      </c>
      <c r="ED17" s="243">
        <v>85.724540000000005</v>
      </c>
      <c r="EE17" s="243">
        <v>88.387040999999996</v>
      </c>
      <c r="EF17" s="243">
        <v>97.594234720000003</v>
      </c>
      <c r="EG17" s="243">
        <v>94.600902000000005</v>
      </c>
      <c r="EH17" s="243">
        <v>94.600902000000005</v>
      </c>
      <c r="EI17" s="243">
        <v>86.414959999999994</v>
      </c>
      <c r="EJ17" s="243">
        <v>93.042175999999998</v>
      </c>
      <c r="EK17" s="243">
        <v>93.403507000000005</v>
      </c>
      <c r="EL17" s="243">
        <v>93.298081999999994</v>
      </c>
      <c r="EM17" s="243">
        <v>87.079853999999997</v>
      </c>
      <c r="EN17" s="243">
        <v>88.051450000000003</v>
      </c>
      <c r="EO17" s="243">
        <v>94.973198999999994</v>
      </c>
      <c r="EP17" s="243">
        <v>88.444327000000001</v>
      </c>
      <c r="EQ17" s="243">
        <v>88.436034000000006</v>
      </c>
      <c r="ER17" s="243">
        <v>90.381548370000004</v>
      </c>
      <c r="ES17" s="243">
        <v>86.106431999999998</v>
      </c>
      <c r="ET17" s="243">
        <v>85.008291</v>
      </c>
      <c r="EU17" s="243">
        <v>86.790194</v>
      </c>
      <c r="EV17" s="243">
        <v>88.686166</v>
      </c>
      <c r="EW17" s="243">
        <v>86.080380000000005</v>
      </c>
      <c r="EX17" s="243">
        <v>85.100685999999996</v>
      </c>
      <c r="EY17" s="243">
        <v>87.999583999999999</v>
      </c>
      <c r="EZ17" s="243">
        <v>88.322756999999996</v>
      </c>
      <c r="FA17" s="243">
        <v>88.458031000000005</v>
      </c>
      <c r="FB17" s="243">
        <v>90.822735710000003</v>
      </c>
      <c r="FC17" s="243">
        <v>88.279118999999994</v>
      </c>
      <c r="FD17" s="243">
        <v>94.013908000000001</v>
      </c>
      <c r="FE17" s="243">
        <v>89.353948000000003</v>
      </c>
      <c r="FF17" s="243">
        <v>91.000960689999999</v>
      </c>
      <c r="FG17" s="243">
        <v>98.155529999999999</v>
      </c>
      <c r="FH17" s="243">
        <v>83.623805500000003</v>
      </c>
      <c r="FI17" s="243">
        <v>84.102900000000005</v>
      </c>
      <c r="FJ17" s="243">
        <v>87.083117000000001</v>
      </c>
      <c r="FK17" s="243">
        <v>88.969178999999997</v>
      </c>
      <c r="FL17" s="243">
        <v>94.427366109999994</v>
      </c>
      <c r="FM17" s="243">
        <v>94.238493000000005</v>
      </c>
      <c r="FN17" s="243">
        <v>94.416224999999997</v>
      </c>
      <c r="FO17" s="243">
        <v>92.557790999999995</v>
      </c>
      <c r="FP17" s="243">
        <v>92.557790999999995</v>
      </c>
      <c r="FQ17" s="243">
        <v>88.637810999999999</v>
      </c>
      <c r="FR17" s="243">
        <v>88.637810999999999</v>
      </c>
      <c r="FS17" s="243">
        <v>88.637810999999999</v>
      </c>
      <c r="FT17" s="243">
        <v>94.328304000000003</v>
      </c>
      <c r="FU17" s="243">
        <v>94.149938000000006</v>
      </c>
      <c r="FV17" s="243">
        <v>85.530281000000002</v>
      </c>
      <c r="FW17" s="243">
        <v>85.785258999999996</v>
      </c>
      <c r="FX17" s="243">
        <v>89.709237659999999</v>
      </c>
      <c r="FY17" s="243">
        <v>89.106323000000003</v>
      </c>
      <c r="FZ17" s="243">
        <v>88.851129</v>
      </c>
      <c r="GA17" s="243">
        <v>92.555268999999996</v>
      </c>
      <c r="GB17" s="243">
        <v>92.555268999999996</v>
      </c>
      <c r="GC17" s="243">
        <v>94.019396</v>
      </c>
      <c r="GD17" s="243">
        <v>85.029638000000006</v>
      </c>
      <c r="GE17" s="243">
        <v>92.357597999999996</v>
      </c>
      <c r="GF17" s="243">
        <v>92.797428999999994</v>
      </c>
      <c r="GG17" s="243">
        <v>98.667499840000005</v>
      </c>
      <c r="GH17" s="243">
        <v>84.222403</v>
      </c>
      <c r="GI17" s="243">
        <v>98.667499840000005</v>
      </c>
      <c r="GJ17" s="243">
        <v>92.557790999999995</v>
      </c>
      <c r="GK17" s="243">
        <v>88.600280999999995</v>
      </c>
      <c r="GL17" s="243">
        <v>90.337558999999999</v>
      </c>
      <c r="GM17" s="243">
        <v>83.896223000000006</v>
      </c>
      <c r="GN17" s="243">
        <v>88.985827</v>
      </c>
      <c r="GO17" s="243">
        <v>80.727383509999996</v>
      </c>
      <c r="GP17" s="243">
        <v>80.520561709999996</v>
      </c>
      <c r="GQ17" s="243">
        <v>85.932821000000004</v>
      </c>
      <c r="GR17" s="243">
        <v>93.668422000000007</v>
      </c>
      <c r="GS17" s="243">
        <v>93.123074000000003</v>
      </c>
      <c r="GT17" s="243">
        <v>92.910393999999997</v>
      </c>
      <c r="GU17" s="243">
        <v>88.985827</v>
      </c>
      <c r="GV17" s="243">
        <v>88.985827</v>
      </c>
      <c r="GW17" s="243">
        <v>88.985827</v>
      </c>
      <c r="GX17" s="243">
        <v>93.625652000000002</v>
      </c>
      <c r="GY17" s="243">
        <v>93.818304999999995</v>
      </c>
      <c r="GZ17" s="243">
        <v>93.818304999999995</v>
      </c>
      <c r="HA17" s="243">
        <v>93.818304999999995</v>
      </c>
      <c r="HB17" s="243">
        <v>89.237624999999994</v>
      </c>
      <c r="HC17" s="243">
        <v>95.574618000000001</v>
      </c>
      <c r="HD17" s="243">
        <v>95.285680999999997</v>
      </c>
      <c r="HE17" s="243">
        <v>92.989913000000001</v>
      </c>
      <c r="HF17" s="243">
        <v>94.709356</v>
      </c>
      <c r="HG17" s="243">
        <v>91.530587999999995</v>
      </c>
      <c r="HH17" s="243">
        <v>82.102356670000006</v>
      </c>
      <c r="HI17" s="243">
        <v>94.034989999999993</v>
      </c>
      <c r="HJ17" s="243">
        <v>89.062211500000004</v>
      </c>
      <c r="HK17" s="243">
        <v>89.248563000000004</v>
      </c>
      <c r="HL17" s="243">
        <v>87.980620000000002</v>
      </c>
      <c r="HM17" s="243">
        <v>87.260996000000006</v>
      </c>
      <c r="HN17" s="243">
        <v>80.336239719999995</v>
      </c>
      <c r="HO17" s="243">
        <v>82.062407500000006</v>
      </c>
      <c r="HP17" s="243">
        <v>82.506626999999995</v>
      </c>
      <c r="HQ17" s="243">
        <v>92.1946248</v>
      </c>
      <c r="HR17" s="243">
        <v>89.202243999999993</v>
      </c>
      <c r="HS17" s="243">
        <v>94.834683999999996</v>
      </c>
      <c r="HT17" s="243"/>
      <c r="HU17" s="243"/>
      <c r="HV17" s="243"/>
      <c r="HW17" s="243"/>
      <c r="HX17" s="243"/>
      <c r="HY17" s="243"/>
      <c r="HZ17" s="243"/>
      <c r="IA17" s="243"/>
    </row>
    <row r="18" spans="1:235" x14ac:dyDescent="0.2">
      <c r="A18" s="242"/>
      <c r="B18" s="251">
        <v>45680.3125</v>
      </c>
      <c r="C18" s="243">
        <v>89.280405999999999</v>
      </c>
      <c r="D18" s="243">
        <v>89.451950999999994</v>
      </c>
      <c r="E18" s="243">
        <v>89.343608000000003</v>
      </c>
      <c r="F18" s="243">
        <v>89.280405999999999</v>
      </c>
      <c r="G18" s="243">
        <v>88.40925</v>
      </c>
      <c r="H18" s="243">
        <v>93.112877999999995</v>
      </c>
      <c r="I18" s="243">
        <v>92.730500000000006</v>
      </c>
      <c r="J18" s="243">
        <v>93.364284999999995</v>
      </c>
      <c r="K18" s="243">
        <v>88.284608000000006</v>
      </c>
      <c r="L18" s="243">
        <v>90.117431999999994</v>
      </c>
      <c r="M18" s="243">
        <v>93.564864999999998</v>
      </c>
      <c r="N18" s="243">
        <v>92.751570999999998</v>
      </c>
      <c r="O18" s="243">
        <v>93.506131999999994</v>
      </c>
      <c r="P18" s="243">
        <v>87.603812529999999</v>
      </c>
      <c r="Q18" s="243">
        <v>93.432364000000007</v>
      </c>
      <c r="R18" s="243">
        <v>88.562316999999993</v>
      </c>
      <c r="S18" s="243">
        <v>92.007581000000002</v>
      </c>
      <c r="T18" s="243">
        <v>83.994125499999996</v>
      </c>
      <c r="U18" s="243">
        <v>84.651734000000005</v>
      </c>
      <c r="V18" s="243">
        <v>90.730099999999993</v>
      </c>
      <c r="W18" s="243">
        <v>88.992373999999998</v>
      </c>
      <c r="X18" s="243">
        <v>85.573611999999997</v>
      </c>
      <c r="Y18" s="243">
        <v>87.401459000000003</v>
      </c>
      <c r="Z18" s="243">
        <v>94.684449999999998</v>
      </c>
      <c r="AA18" s="243">
        <v>84.882630000000006</v>
      </c>
      <c r="AB18" s="243">
        <v>88.937907999999993</v>
      </c>
      <c r="AC18" s="243">
        <v>89.155396999999994</v>
      </c>
      <c r="AD18" s="243">
        <v>88.752381999999997</v>
      </c>
      <c r="AE18" s="243">
        <v>83.610337000000001</v>
      </c>
      <c r="AF18" s="243">
        <v>89.619040749999996</v>
      </c>
      <c r="AG18" s="243">
        <v>90.129960569999994</v>
      </c>
      <c r="AH18" s="243">
        <v>90.227455000000006</v>
      </c>
      <c r="AI18" s="243">
        <v>90.343596000000005</v>
      </c>
      <c r="AJ18" s="243">
        <v>81.369360999999998</v>
      </c>
      <c r="AK18" s="243">
        <v>90.928551999999996</v>
      </c>
      <c r="AL18" s="243">
        <v>84.669951670000003</v>
      </c>
      <c r="AM18" s="243">
        <v>85.104039999999998</v>
      </c>
      <c r="AN18" s="243">
        <v>92.656988999999996</v>
      </c>
      <c r="AO18" s="243">
        <v>83.430981000000003</v>
      </c>
      <c r="AP18" s="243">
        <v>78.908279500000006</v>
      </c>
      <c r="AQ18" s="243">
        <v>79.247133000000005</v>
      </c>
      <c r="AR18" s="243">
        <v>92.360732999999996</v>
      </c>
      <c r="AS18" s="243">
        <v>92.038478999999995</v>
      </c>
      <c r="AT18" s="243">
        <v>92.038478999999995</v>
      </c>
      <c r="AU18" s="243">
        <v>91.569543999999993</v>
      </c>
      <c r="AV18" s="243">
        <v>89.415868000000003</v>
      </c>
      <c r="AW18" s="243">
        <v>87.330414500000003</v>
      </c>
      <c r="AX18" s="243">
        <v>87.498660999999998</v>
      </c>
      <c r="AY18" s="243">
        <v>92.841622000000001</v>
      </c>
      <c r="AZ18" s="243">
        <v>88.371607999999995</v>
      </c>
      <c r="BA18" s="243">
        <v>88.143327999999997</v>
      </c>
      <c r="BB18" s="243">
        <v>88.143327999999997</v>
      </c>
      <c r="BC18" s="243">
        <v>88.143327999999997</v>
      </c>
      <c r="BD18" s="243">
        <v>87.747962999999999</v>
      </c>
      <c r="BE18" s="243">
        <v>88.143327999999997</v>
      </c>
      <c r="BF18" s="243">
        <v>93.390648999999996</v>
      </c>
      <c r="BG18" s="243">
        <v>93.134843000000004</v>
      </c>
      <c r="BH18" s="243">
        <v>93.134843000000004</v>
      </c>
      <c r="BI18" s="243">
        <v>93.134843000000004</v>
      </c>
      <c r="BJ18" s="243">
        <v>86.449085999999994</v>
      </c>
      <c r="BK18" s="243">
        <v>86.717901999999995</v>
      </c>
      <c r="BL18" s="243">
        <v>91.134552999999997</v>
      </c>
      <c r="BM18" s="243">
        <v>90.864497999999998</v>
      </c>
      <c r="BN18" s="243">
        <v>89.500232999999994</v>
      </c>
      <c r="BO18" s="243">
        <v>87.503619999999998</v>
      </c>
      <c r="BP18" s="243">
        <v>91.988709999999998</v>
      </c>
      <c r="BQ18" s="243">
        <v>81.393996000000001</v>
      </c>
      <c r="BR18" s="243">
        <v>81.498994249999996</v>
      </c>
      <c r="BS18" s="243">
        <v>88.538593000000006</v>
      </c>
      <c r="BT18" s="243">
        <v>86.297756829999997</v>
      </c>
      <c r="BU18" s="243">
        <v>92.798173000000006</v>
      </c>
      <c r="BV18" s="243">
        <v>92.434752000000003</v>
      </c>
      <c r="BW18" s="243">
        <v>89.940370000000001</v>
      </c>
      <c r="BX18" s="243">
        <v>89.940370000000001</v>
      </c>
      <c r="BY18" s="243">
        <v>94.921802</v>
      </c>
      <c r="BZ18" s="243">
        <v>89.815072999999998</v>
      </c>
      <c r="CA18" s="243">
        <v>89.358795000000001</v>
      </c>
      <c r="CB18" s="243">
        <v>89.432783000000001</v>
      </c>
      <c r="CC18" s="243">
        <v>89.023105999999999</v>
      </c>
      <c r="CD18" s="243">
        <v>89.004012000000003</v>
      </c>
      <c r="CE18" s="243">
        <v>87.783122000000006</v>
      </c>
      <c r="CF18" s="243">
        <v>92.798173000000006</v>
      </c>
      <c r="CG18" s="243">
        <v>88.03077467</v>
      </c>
      <c r="CH18" s="243">
        <v>88.307257000000007</v>
      </c>
      <c r="CI18" s="243">
        <v>88.692076</v>
      </c>
      <c r="CJ18" s="243">
        <v>92.191745999999995</v>
      </c>
      <c r="CK18" s="243">
        <v>93.783100390000001</v>
      </c>
      <c r="CL18" s="243">
        <v>92.569646000000006</v>
      </c>
      <c r="CM18" s="243">
        <v>93.293221000000003</v>
      </c>
      <c r="CN18" s="243">
        <v>88.517304999999993</v>
      </c>
      <c r="CO18" s="243">
        <v>87.045989000000006</v>
      </c>
      <c r="CP18" s="243">
        <v>95.621115709999998</v>
      </c>
      <c r="CQ18" s="243">
        <v>86.304396999999994</v>
      </c>
      <c r="CR18" s="243">
        <v>86.252815999999996</v>
      </c>
      <c r="CS18" s="243">
        <v>86.541239939999997</v>
      </c>
      <c r="CT18" s="243">
        <v>87.561614000000006</v>
      </c>
      <c r="CU18" s="243">
        <v>88.014644000000004</v>
      </c>
      <c r="CV18" s="243">
        <v>98.08513671</v>
      </c>
      <c r="CW18" s="243">
        <v>85.810259000000002</v>
      </c>
      <c r="CX18" s="243">
        <v>88.525422000000006</v>
      </c>
      <c r="CY18" s="243">
        <v>88.525422000000006</v>
      </c>
      <c r="CZ18" s="243">
        <v>88.971778999999998</v>
      </c>
      <c r="DA18" s="243">
        <v>93.713314999999994</v>
      </c>
      <c r="DB18" s="243">
        <v>93.957485000000005</v>
      </c>
      <c r="DC18" s="243">
        <v>92.434752000000003</v>
      </c>
      <c r="DD18" s="243">
        <v>92.036530999999997</v>
      </c>
      <c r="DE18" s="243">
        <v>89.377426</v>
      </c>
      <c r="DF18" s="243">
        <v>89.940370000000001</v>
      </c>
      <c r="DG18" s="243">
        <v>89.270285999999999</v>
      </c>
      <c r="DH18" s="243">
        <v>91.464526820000003</v>
      </c>
      <c r="DI18" s="243">
        <v>94.023736999999997</v>
      </c>
      <c r="DJ18" s="243">
        <v>93.750028</v>
      </c>
      <c r="DK18" s="243">
        <v>87.548788329999994</v>
      </c>
      <c r="DL18" s="243">
        <v>93.905806999999996</v>
      </c>
      <c r="DM18" s="243">
        <v>92.801965999999993</v>
      </c>
      <c r="DN18" s="243">
        <v>89.676765000000003</v>
      </c>
      <c r="DO18" s="243">
        <v>77.881703999999999</v>
      </c>
      <c r="DP18" s="243">
        <v>92.555999</v>
      </c>
      <c r="DQ18" s="243">
        <v>87.671841000000001</v>
      </c>
      <c r="DR18" s="243">
        <v>87.905428000000001</v>
      </c>
      <c r="DS18" s="243">
        <v>88.702814000000004</v>
      </c>
      <c r="DT18" s="243">
        <v>92.832339000000005</v>
      </c>
      <c r="DU18" s="243">
        <v>93.104584000000003</v>
      </c>
      <c r="DV18" s="243">
        <v>84.202556000000001</v>
      </c>
      <c r="DW18" s="243">
        <v>79.777525999999995</v>
      </c>
      <c r="DX18" s="243">
        <v>77.777445</v>
      </c>
      <c r="DY18" s="243">
        <v>87.846288509999994</v>
      </c>
      <c r="DZ18" s="243">
        <v>88.511066</v>
      </c>
      <c r="EA18" s="243">
        <v>88.726327999999995</v>
      </c>
      <c r="EB18" s="243">
        <v>86.132585000000006</v>
      </c>
      <c r="EC18" s="243">
        <v>86.680457000000004</v>
      </c>
      <c r="ED18" s="243">
        <v>85.306036000000006</v>
      </c>
      <c r="EE18" s="243">
        <v>88.555363</v>
      </c>
      <c r="EF18" s="243">
        <v>96.981400070000007</v>
      </c>
      <c r="EG18" s="243">
        <v>92.921645999999996</v>
      </c>
      <c r="EH18" s="243">
        <v>92.921645999999996</v>
      </c>
      <c r="EI18" s="243">
        <v>86.589180999999996</v>
      </c>
      <c r="EJ18" s="243">
        <v>92.177511999999993</v>
      </c>
      <c r="EK18" s="243">
        <v>92.524037000000007</v>
      </c>
      <c r="EL18" s="243">
        <v>92.434752000000003</v>
      </c>
      <c r="EM18" s="243">
        <v>87.074191999999996</v>
      </c>
      <c r="EN18" s="243">
        <v>88.324884999999995</v>
      </c>
      <c r="EO18" s="243">
        <v>95.125923999999998</v>
      </c>
      <c r="EP18" s="243">
        <v>88.379425999999995</v>
      </c>
      <c r="EQ18" s="243">
        <v>88.371836000000002</v>
      </c>
      <c r="ER18" s="243">
        <v>90.384364869999999</v>
      </c>
      <c r="ES18" s="243">
        <v>85.534082999999995</v>
      </c>
      <c r="ET18" s="243">
        <v>84.418728000000002</v>
      </c>
      <c r="EU18" s="243">
        <v>86.416139000000001</v>
      </c>
      <c r="EV18" s="243">
        <v>88.122600000000006</v>
      </c>
      <c r="EW18" s="243">
        <v>84.635985000000005</v>
      </c>
      <c r="EX18" s="243">
        <v>83.667828</v>
      </c>
      <c r="EY18" s="243">
        <v>88.038405999999995</v>
      </c>
      <c r="EZ18" s="243">
        <v>88.388164000000003</v>
      </c>
      <c r="FA18" s="243">
        <v>88.534542999999999</v>
      </c>
      <c r="FB18" s="243">
        <v>90.862868570000003</v>
      </c>
      <c r="FC18" s="243">
        <v>87.731313</v>
      </c>
      <c r="FD18" s="243">
        <v>94.193985999999995</v>
      </c>
      <c r="FE18" s="243">
        <v>89.358729999999994</v>
      </c>
      <c r="FF18" s="243">
        <v>91.279742229999997</v>
      </c>
      <c r="FG18" s="243">
        <v>98.186091000000005</v>
      </c>
      <c r="FH18" s="243">
        <v>83.656031999999996</v>
      </c>
      <c r="FI18" s="243">
        <v>84.134221999999994</v>
      </c>
      <c r="FJ18" s="243">
        <v>86.724538999999993</v>
      </c>
      <c r="FK18" s="243">
        <v>88.724725000000007</v>
      </c>
      <c r="FL18" s="243">
        <v>94.933002770000002</v>
      </c>
      <c r="FM18" s="243">
        <v>94.712152000000003</v>
      </c>
      <c r="FN18" s="243">
        <v>94.921802</v>
      </c>
      <c r="FO18" s="243">
        <v>91.878056000000001</v>
      </c>
      <c r="FP18" s="243">
        <v>91.878056000000001</v>
      </c>
      <c r="FQ18" s="243">
        <v>88.460869000000002</v>
      </c>
      <c r="FR18" s="243">
        <v>88.460869000000002</v>
      </c>
      <c r="FS18" s="243">
        <v>88.460869000000002</v>
      </c>
      <c r="FT18" s="243">
        <v>93.607108999999994</v>
      </c>
      <c r="FU18" s="243">
        <v>93.430779000000001</v>
      </c>
      <c r="FV18" s="243">
        <v>86.674727000000004</v>
      </c>
      <c r="FW18" s="243">
        <v>86.613028</v>
      </c>
      <c r="FX18" s="243">
        <v>89.792308180000006</v>
      </c>
      <c r="FY18" s="243">
        <v>89.082215000000005</v>
      </c>
      <c r="FZ18" s="243">
        <v>88.752482999999998</v>
      </c>
      <c r="GA18" s="243">
        <v>92.798173000000006</v>
      </c>
      <c r="GB18" s="243">
        <v>92.798173000000006</v>
      </c>
      <c r="GC18" s="243">
        <v>92.861447999999996</v>
      </c>
      <c r="GD18" s="243">
        <v>84.853806000000006</v>
      </c>
      <c r="GE18" s="243">
        <v>90.943432000000001</v>
      </c>
      <c r="GF18" s="243">
        <v>92.036530999999997</v>
      </c>
      <c r="GG18" s="243">
        <v>98.047925719999995</v>
      </c>
      <c r="GH18" s="243">
        <v>83.667300999999995</v>
      </c>
      <c r="GI18" s="243">
        <v>98.047925719999995</v>
      </c>
      <c r="GJ18" s="243">
        <v>91.878056000000001</v>
      </c>
      <c r="GK18" s="243">
        <v>88.609789000000006</v>
      </c>
      <c r="GL18" s="243">
        <v>90.300572000000003</v>
      </c>
      <c r="GM18" s="243">
        <v>82.713645999999997</v>
      </c>
      <c r="GN18" s="243">
        <v>88.963797</v>
      </c>
      <c r="GO18" s="243">
        <v>80.986075659999997</v>
      </c>
      <c r="GP18" s="243">
        <v>80.778591090000006</v>
      </c>
      <c r="GQ18" s="243">
        <v>85.718722999999997</v>
      </c>
      <c r="GR18" s="243">
        <v>93.064515999999998</v>
      </c>
      <c r="GS18" s="243">
        <v>92.448423000000005</v>
      </c>
      <c r="GT18" s="243">
        <v>92.245199999999997</v>
      </c>
      <c r="GU18" s="243">
        <v>88.963797</v>
      </c>
      <c r="GV18" s="243">
        <v>88.963797</v>
      </c>
      <c r="GW18" s="243">
        <v>88.963797</v>
      </c>
      <c r="GX18" s="243">
        <v>93.739512000000005</v>
      </c>
      <c r="GY18" s="243">
        <v>93.934597999999994</v>
      </c>
      <c r="GZ18" s="243">
        <v>93.934597999999994</v>
      </c>
      <c r="HA18" s="243">
        <v>93.934597999999994</v>
      </c>
      <c r="HB18" s="243">
        <v>88.825078000000005</v>
      </c>
      <c r="HC18" s="243">
        <v>94.992031999999995</v>
      </c>
      <c r="HD18" s="243">
        <v>94.689198000000005</v>
      </c>
      <c r="HE18" s="243">
        <v>92.929483000000005</v>
      </c>
      <c r="HF18" s="243">
        <v>93.768586999999997</v>
      </c>
      <c r="HG18" s="243">
        <v>91.734254000000007</v>
      </c>
      <c r="HH18" s="243">
        <v>81.561227700000003</v>
      </c>
      <c r="HI18" s="243">
        <v>94.190274000000002</v>
      </c>
      <c r="HJ18" s="243">
        <v>89.061229499999996</v>
      </c>
      <c r="HK18" s="243">
        <v>89.246500999999995</v>
      </c>
      <c r="HL18" s="243">
        <v>87.252795000000006</v>
      </c>
      <c r="HM18" s="243">
        <v>87.036794</v>
      </c>
      <c r="HN18" s="243">
        <v>80.593678440000005</v>
      </c>
      <c r="HO18" s="243">
        <v>80.889075000000005</v>
      </c>
      <c r="HP18" s="243">
        <v>81.330295000000007</v>
      </c>
      <c r="HQ18" s="243">
        <v>92.450888840000005</v>
      </c>
      <c r="HR18" s="243">
        <v>89.192239999999998</v>
      </c>
      <c r="HS18" s="243">
        <v>94.982809000000003</v>
      </c>
      <c r="HT18" s="243"/>
      <c r="HU18" s="243"/>
      <c r="HV18" s="243"/>
      <c r="HW18" s="243"/>
      <c r="HX18" s="243"/>
      <c r="HY18" s="243"/>
      <c r="HZ18" s="243"/>
      <c r="IA18" s="243"/>
    </row>
    <row r="19" spans="1:235" x14ac:dyDescent="0.2">
      <c r="A19" s="242"/>
      <c r="B19" s="251">
        <v>45680.333333333336</v>
      </c>
      <c r="C19" s="243">
        <v>93.720704999999995</v>
      </c>
      <c r="D19" s="243">
        <v>93.915118000000007</v>
      </c>
      <c r="E19" s="243">
        <v>93.794085999999993</v>
      </c>
      <c r="F19" s="243">
        <v>93.720704999999995</v>
      </c>
      <c r="G19" s="243">
        <v>92.368353999999997</v>
      </c>
      <c r="H19" s="243">
        <v>97.804147999999998</v>
      </c>
      <c r="I19" s="243">
        <v>97.411692000000002</v>
      </c>
      <c r="J19" s="243">
        <v>98.051788999999999</v>
      </c>
      <c r="K19" s="243">
        <v>92.206872000000004</v>
      </c>
      <c r="L19" s="243">
        <v>94.715681000000004</v>
      </c>
      <c r="M19" s="243">
        <v>98.117271000000002</v>
      </c>
      <c r="N19" s="243">
        <v>97.294224</v>
      </c>
      <c r="O19" s="243">
        <v>98.047448000000003</v>
      </c>
      <c r="P19" s="243">
        <v>92.216254030000002</v>
      </c>
      <c r="Q19" s="243">
        <v>97.968915999999993</v>
      </c>
      <c r="R19" s="243">
        <v>93.045519999999996</v>
      </c>
      <c r="S19" s="243">
        <v>96.405634000000006</v>
      </c>
      <c r="T19" s="243">
        <v>87.794799999999995</v>
      </c>
      <c r="U19" s="243">
        <v>88.476320999999999</v>
      </c>
      <c r="V19" s="243">
        <v>95.010356999999999</v>
      </c>
      <c r="W19" s="243">
        <v>93.007790999999997</v>
      </c>
      <c r="X19" s="243">
        <v>89.447478000000004</v>
      </c>
      <c r="Y19" s="243">
        <v>91.387207000000004</v>
      </c>
      <c r="Z19" s="243">
        <v>99.292912999999999</v>
      </c>
      <c r="AA19" s="243">
        <v>88.802735999999996</v>
      </c>
      <c r="AB19" s="243">
        <v>92.956294</v>
      </c>
      <c r="AC19" s="243">
        <v>93.187612999999999</v>
      </c>
      <c r="AD19" s="243">
        <v>92.764786999999998</v>
      </c>
      <c r="AE19" s="243">
        <v>87.491977000000006</v>
      </c>
      <c r="AF19" s="243">
        <v>93.864932249999995</v>
      </c>
      <c r="AG19" s="243">
        <v>94.398585359999998</v>
      </c>
      <c r="AH19" s="243">
        <v>94.482388</v>
      </c>
      <c r="AI19" s="243">
        <v>94.625578000000004</v>
      </c>
      <c r="AJ19" s="243">
        <v>85.182920999999993</v>
      </c>
      <c r="AK19" s="243">
        <v>95.214059000000006</v>
      </c>
      <c r="AL19" s="243">
        <v>88.540390000000002</v>
      </c>
      <c r="AM19" s="243">
        <v>89.001323999999997</v>
      </c>
      <c r="AN19" s="243">
        <v>97.178642999999994</v>
      </c>
      <c r="AO19" s="243">
        <v>87.330021000000002</v>
      </c>
      <c r="AP19" s="243">
        <v>82.628526500000007</v>
      </c>
      <c r="AQ19" s="243">
        <v>82.980773999999997</v>
      </c>
      <c r="AR19" s="243">
        <v>96.794847000000004</v>
      </c>
      <c r="AS19" s="243">
        <v>96.613294999999994</v>
      </c>
      <c r="AT19" s="243">
        <v>96.613294999999994</v>
      </c>
      <c r="AU19" s="243">
        <v>96.375668000000005</v>
      </c>
      <c r="AV19" s="243">
        <v>93.429312999999993</v>
      </c>
      <c r="AW19" s="243">
        <v>90.388874000000001</v>
      </c>
      <c r="AX19" s="243">
        <v>90.655788000000001</v>
      </c>
      <c r="AY19" s="243">
        <v>97.399918999999997</v>
      </c>
      <c r="AZ19" s="243">
        <v>92.332128999999995</v>
      </c>
      <c r="BA19" s="243">
        <v>92.066113000000001</v>
      </c>
      <c r="BB19" s="243">
        <v>92.066113000000001</v>
      </c>
      <c r="BC19" s="243">
        <v>92.066113000000001</v>
      </c>
      <c r="BD19" s="243">
        <v>91.595527000000004</v>
      </c>
      <c r="BE19" s="243">
        <v>92.066113000000001</v>
      </c>
      <c r="BF19" s="243">
        <v>98.023858000000004</v>
      </c>
      <c r="BG19" s="243">
        <v>97.753050000000002</v>
      </c>
      <c r="BH19" s="243">
        <v>97.753050000000002</v>
      </c>
      <c r="BI19" s="243">
        <v>97.753050000000002</v>
      </c>
      <c r="BJ19" s="243">
        <v>90.182007999999996</v>
      </c>
      <c r="BK19" s="243">
        <v>90.538026000000002</v>
      </c>
      <c r="BL19" s="243">
        <v>95.183712</v>
      </c>
      <c r="BM19" s="243">
        <v>94.990831999999997</v>
      </c>
      <c r="BN19" s="243">
        <v>93.558338000000006</v>
      </c>
      <c r="BO19" s="243">
        <v>91.507658000000006</v>
      </c>
      <c r="BP19" s="243">
        <v>96.532899999999998</v>
      </c>
      <c r="BQ19" s="243">
        <v>85.220768000000007</v>
      </c>
      <c r="BR19" s="243">
        <v>85.330702790000004</v>
      </c>
      <c r="BS19" s="243">
        <v>92.840986999999998</v>
      </c>
      <c r="BT19" s="243">
        <v>90.257941329999994</v>
      </c>
      <c r="BU19" s="243">
        <v>97.349790999999996</v>
      </c>
      <c r="BV19" s="243">
        <v>96.979082000000005</v>
      </c>
      <c r="BW19" s="243">
        <v>94.069939000000005</v>
      </c>
      <c r="BX19" s="243">
        <v>94.069939000000005</v>
      </c>
      <c r="BY19" s="243">
        <v>100.101212</v>
      </c>
      <c r="BZ19" s="243">
        <v>93.844488999999996</v>
      </c>
      <c r="CA19" s="243">
        <v>93.391818000000001</v>
      </c>
      <c r="CB19" s="243">
        <v>93.990655000000004</v>
      </c>
      <c r="CC19" s="243">
        <v>93.542124999999999</v>
      </c>
      <c r="CD19" s="243">
        <v>92.941817999999998</v>
      </c>
      <c r="CE19" s="243">
        <v>91.922839999999994</v>
      </c>
      <c r="CF19" s="243">
        <v>97.349790999999996</v>
      </c>
      <c r="CG19" s="243">
        <v>91.908485999999996</v>
      </c>
      <c r="CH19" s="243">
        <v>92.252156999999997</v>
      </c>
      <c r="CI19" s="243">
        <v>92.858828000000003</v>
      </c>
      <c r="CJ19" s="243">
        <v>96.839314000000002</v>
      </c>
      <c r="CK19" s="243">
        <v>98.951581410000003</v>
      </c>
      <c r="CL19" s="243">
        <v>97.086033</v>
      </c>
      <c r="CM19" s="243">
        <v>97.866853000000006</v>
      </c>
      <c r="CN19" s="243">
        <v>92.268626999999995</v>
      </c>
      <c r="CO19" s="243">
        <v>91.037696999999994</v>
      </c>
      <c r="CP19" s="243">
        <v>100.20578027000001</v>
      </c>
      <c r="CQ19" s="243">
        <v>90.364289999999997</v>
      </c>
      <c r="CR19" s="243">
        <v>90.219643000000005</v>
      </c>
      <c r="CS19" s="243">
        <v>90.883114280000001</v>
      </c>
      <c r="CT19" s="243">
        <v>91.806162999999998</v>
      </c>
      <c r="CU19" s="243">
        <v>92.043668999999994</v>
      </c>
      <c r="CV19" s="243">
        <v>102.85911726</v>
      </c>
      <c r="CW19" s="243">
        <v>89.772366000000005</v>
      </c>
      <c r="CX19" s="243">
        <v>92.456486999999996</v>
      </c>
      <c r="CY19" s="243">
        <v>92.456486999999996</v>
      </c>
      <c r="CZ19" s="243">
        <v>93.0471</v>
      </c>
      <c r="DA19" s="243">
        <v>98.360422999999997</v>
      </c>
      <c r="DB19" s="243">
        <v>98.618226000000007</v>
      </c>
      <c r="DC19" s="243">
        <v>96.979082000000005</v>
      </c>
      <c r="DD19" s="243">
        <v>96.539500000000004</v>
      </c>
      <c r="DE19" s="243">
        <v>93.437830000000005</v>
      </c>
      <c r="DF19" s="243">
        <v>94.069939000000005</v>
      </c>
      <c r="DG19" s="243">
        <v>93.3498965</v>
      </c>
      <c r="DH19" s="243">
        <v>95.567943040000003</v>
      </c>
      <c r="DI19" s="243">
        <v>98.650747999999993</v>
      </c>
      <c r="DJ19" s="243">
        <v>98.362166999999999</v>
      </c>
      <c r="DK19" s="243">
        <v>91.343682670000007</v>
      </c>
      <c r="DL19" s="243">
        <v>99.075975</v>
      </c>
      <c r="DM19" s="243">
        <v>97.383505999999997</v>
      </c>
      <c r="DN19" s="243">
        <v>93.887996999999999</v>
      </c>
      <c r="DO19" s="243">
        <v>81.533519999999996</v>
      </c>
      <c r="DP19" s="243">
        <v>97.076667</v>
      </c>
      <c r="DQ19" s="243">
        <v>91.668695999999997</v>
      </c>
      <c r="DR19" s="243">
        <v>91.865556999999995</v>
      </c>
      <c r="DS19" s="243">
        <v>92.526793999999995</v>
      </c>
      <c r="DT19" s="243">
        <v>97.363185000000001</v>
      </c>
      <c r="DU19" s="243">
        <v>97.620521999999994</v>
      </c>
      <c r="DV19" s="243">
        <v>88.445059000000001</v>
      </c>
      <c r="DW19" s="243">
        <v>83.589845999999994</v>
      </c>
      <c r="DX19" s="243">
        <v>81.540905749999993</v>
      </c>
      <c r="DY19" s="243">
        <v>91.931780279999998</v>
      </c>
      <c r="DZ19" s="243">
        <v>92.663392999999999</v>
      </c>
      <c r="EA19" s="243">
        <v>92.882009999999994</v>
      </c>
      <c r="EB19" s="243">
        <v>90.092613999999998</v>
      </c>
      <c r="EC19" s="243">
        <v>90.651553000000007</v>
      </c>
      <c r="ED19" s="243">
        <v>89.600245000000001</v>
      </c>
      <c r="EE19" s="243">
        <v>92.379406000000003</v>
      </c>
      <c r="EF19" s="243">
        <v>101.70165978</v>
      </c>
      <c r="EG19" s="243">
        <v>97.395517999999996</v>
      </c>
      <c r="EH19" s="243">
        <v>97.395517999999996</v>
      </c>
      <c r="EI19" s="243">
        <v>90.572913999999997</v>
      </c>
      <c r="EJ19" s="243">
        <v>96.704778000000005</v>
      </c>
      <c r="EK19" s="243">
        <v>97.080425000000005</v>
      </c>
      <c r="EL19" s="243">
        <v>96.979082000000005</v>
      </c>
      <c r="EM19" s="243">
        <v>91.163127000000003</v>
      </c>
      <c r="EN19" s="243">
        <v>92.432237000000001</v>
      </c>
      <c r="EO19" s="243">
        <v>100.400248</v>
      </c>
      <c r="EP19" s="243">
        <v>92.340592999999998</v>
      </c>
      <c r="EQ19" s="243">
        <v>92.332375999999996</v>
      </c>
      <c r="ER19" s="243">
        <v>94.417244210000007</v>
      </c>
      <c r="ES19" s="243">
        <v>89.493311000000006</v>
      </c>
      <c r="ET19" s="243">
        <v>88.351423999999994</v>
      </c>
      <c r="EU19" s="243">
        <v>90.391368999999997</v>
      </c>
      <c r="EV19" s="243">
        <v>92.543813</v>
      </c>
      <c r="EW19" s="243">
        <v>88.588451000000006</v>
      </c>
      <c r="EX19" s="243">
        <v>87.576785999999998</v>
      </c>
      <c r="EY19" s="243">
        <v>91.986773999999997</v>
      </c>
      <c r="EZ19" s="243">
        <v>92.286801999999994</v>
      </c>
      <c r="FA19" s="243">
        <v>92.412412000000003</v>
      </c>
      <c r="FB19" s="243">
        <v>95.029608980000006</v>
      </c>
      <c r="FC19" s="243">
        <v>92.039922000000004</v>
      </c>
      <c r="FD19" s="243">
        <v>99.145362000000006</v>
      </c>
      <c r="FE19" s="243">
        <v>93.436155999999997</v>
      </c>
      <c r="FF19" s="243">
        <v>95.395096559999999</v>
      </c>
      <c r="FG19" s="243">
        <v>103.341398</v>
      </c>
      <c r="FH19" s="243">
        <v>87.387090999999998</v>
      </c>
      <c r="FI19" s="243">
        <v>87.878791000000007</v>
      </c>
      <c r="FJ19" s="243">
        <v>90.720761999999993</v>
      </c>
      <c r="FK19" s="243">
        <v>92.893178000000006</v>
      </c>
      <c r="FL19" s="243">
        <v>100.11302394000001</v>
      </c>
      <c r="FM19" s="243">
        <v>99.864445000000003</v>
      </c>
      <c r="FN19" s="243">
        <v>100.101212</v>
      </c>
      <c r="FO19" s="243">
        <v>96.355086</v>
      </c>
      <c r="FP19" s="243">
        <v>96.355086</v>
      </c>
      <c r="FQ19" s="243">
        <v>93.112213999999994</v>
      </c>
      <c r="FR19" s="243">
        <v>93.112213999999994</v>
      </c>
      <c r="FS19" s="243">
        <v>93.112213999999994</v>
      </c>
      <c r="FT19" s="243">
        <v>98.207965000000002</v>
      </c>
      <c r="FU19" s="243">
        <v>98.022194999999996</v>
      </c>
      <c r="FV19" s="243">
        <v>90.615056999999993</v>
      </c>
      <c r="FW19" s="243">
        <v>90.507461000000006</v>
      </c>
      <c r="FX19" s="243">
        <v>93.726885659999994</v>
      </c>
      <c r="FY19" s="243">
        <v>93.602641000000006</v>
      </c>
      <c r="FZ19" s="243">
        <v>92.907560000000004</v>
      </c>
      <c r="GA19" s="243">
        <v>97.349790999999996</v>
      </c>
      <c r="GB19" s="243">
        <v>97.349790999999996</v>
      </c>
      <c r="GC19" s="243">
        <v>97.379024000000001</v>
      </c>
      <c r="GD19" s="243">
        <v>88.772762999999998</v>
      </c>
      <c r="GE19" s="243">
        <v>95.499927999999997</v>
      </c>
      <c r="GF19" s="243">
        <v>96.539500000000004</v>
      </c>
      <c r="GG19" s="243">
        <v>102.82009515</v>
      </c>
      <c r="GH19" s="243">
        <v>87.862151999999995</v>
      </c>
      <c r="GI19" s="243">
        <v>102.82009515</v>
      </c>
      <c r="GJ19" s="243">
        <v>96.355086</v>
      </c>
      <c r="GK19" s="243">
        <v>92.614041999999998</v>
      </c>
      <c r="GL19" s="243">
        <v>94.516282000000004</v>
      </c>
      <c r="GM19" s="243">
        <v>86.576172</v>
      </c>
      <c r="GN19" s="243">
        <v>93.012668000000005</v>
      </c>
      <c r="GO19" s="243">
        <v>84.418227680000001</v>
      </c>
      <c r="GP19" s="243">
        <v>84.201950019999998</v>
      </c>
      <c r="GQ19" s="243">
        <v>89.986654000000001</v>
      </c>
      <c r="GR19" s="243">
        <v>97.655686000000003</v>
      </c>
      <c r="GS19" s="243">
        <v>96.963502000000005</v>
      </c>
      <c r="GT19" s="243">
        <v>96.744474999999994</v>
      </c>
      <c r="GU19" s="243">
        <v>93.012668000000005</v>
      </c>
      <c r="GV19" s="243">
        <v>93.012668000000005</v>
      </c>
      <c r="GW19" s="243">
        <v>93.012668000000005</v>
      </c>
      <c r="GX19" s="243">
        <v>99.011557999999994</v>
      </c>
      <c r="GY19" s="243">
        <v>99.123158000000004</v>
      </c>
      <c r="GZ19" s="243">
        <v>99.123158000000004</v>
      </c>
      <c r="HA19" s="243">
        <v>99.123158000000004</v>
      </c>
      <c r="HB19" s="243">
        <v>93.222896000000006</v>
      </c>
      <c r="HC19" s="243">
        <v>99.575663000000006</v>
      </c>
      <c r="HD19" s="243">
        <v>99.267720999999995</v>
      </c>
      <c r="HE19" s="243">
        <v>97.976524999999995</v>
      </c>
      <c r="HF19" s="243">
        <v>98.471294</v>
      </c>
      <c r="HG19" s="243">
        <v>96.051509999999993</v>
      </c>
      <c r="HH19" s="243">
        <v>85.65048591</v>
      </c>
      <c r="HI19" s="243">
        <v>99.231226000000007</v>
      </c>
      <c r="HJ19" s="243">
        <v>92.995144999999994</v>
      </c>
      <c r="HK19" s="243">
        <v>93.224771000000004</v>
      </c>
      <c r="HL19" s="243">
        <v>91.310685000000007</v>
      </c>
      <c r="HM19" s="243">
        <v>90.960151999999994</v>
      </c>
      <c r="HN19" s="243">
        <v>84.009200849999999</v>
      </c>
      <c r="HO19" s="243">
        <v>84.668275499999993</v>
      </c>
      <c r="HP19" s="243">
        <v>85.128951000000001</v>
      </c>
      <c r="HQ19" s="243">
        <v>97.001487920000002</v>
      </c>
      <c r="HR19" s="243">
        <v>93.218113000000002</v>
      </c>
      <c r="HS19" s="243">
        <v>100.24730599999999</v>
      </c>
      <c r="HT19" s="243"/>
      <c r="HU19" s="243"/>
      <c r="HV19" s="243"/>
      <c r="HW19" s="243"/>
      <c r="HX19" s="243"/>
      <c r="HY19" s="243"/>
      <c r="HZ19" s="243"/>
      <c r="IA19" s="243"/>
    </row>
    <row r="20" spans="1:235" s="244" customFormat="1" x14ac:dyDescent="0.2">
      <c r="A20" s="242"/>
      <c r="B20" s="251">
        <v>45680.354166666664</v>
      </c>
      <c r="C20" s="243">
        <v>96.915015999999994</v>
      </c>
      <c r="D20" s="243">
        <v>97.131833999999998</v>
      </c>
      <c r="E20" s="243">
        <v>96.996437999999998</v>
      </c>
      <c r="F20" s="243">
        <v>96.915015999999994</v>
      </c>
      <c r="G20" s="243">
        <v>95.220178000000004</v>
      </c>
      <c r="H20" s="243">
        <v>100.529529</v>
      </c>
      <c r="I20" s="243">
        <v>100.11709</v>
      </c>
      <c r="J20" s="243">
        <v>100.787127</v>
      </c>
      <c r="K20" s="243">
        <v>94.865053000000003</v>
      </c>
      <c r="L20" s="243">
        <v>97.925298999999995</v>
      </c>
      <c r="M20" s="243">
        <v>100.96970399999999</v>
      </c>
      <c r="N20" s="243">
        <v>100.13242200000001</v>
      </c>
      <c r="O20" s="243">
        <v>101.359775</v>
      </c>
      <c r="P20" s="243">
        <v>95.405763289999996</v>
      </c>
      <c r="Q20" s="243">
        <v>100.748394</v>
      </c>
      <c r="R20" s="243">
        <v>95.76831</v>
      </c>
      <c r="S20" s="243">
        <v>99.600858000000002</v>
      </c>
      <c r="T20" s="243">
        <v>90.217490499999997</v>
      </c>
      <c r="U20" s="243">
        <v>90.926150000000007</v>
      </c>
      <c r="V20" s="243">
        <v>98.083841000000007</v>
      </c>
      <c r="W20" s="243">
        <v>95.742712999999995</v>
      </c>
      <c r="X20" s="243">
        <v>92.375973999999999</v>
      </c>
      <c r="Y20" s="243">
        <v>94.161683999999994</v>
      </c>
      <c r="Z20" s="243">
        <v>102.112003</v>
      </c>
      <c r="AA20" s="243">
        <v>91.349958000000001</v>
      </c>
      <c r="AB20" s="243">
        <v>95.261701000000002</v>
      </c>
      <c r="AC20" s="243">
        <v>95.992915999999994</v>
      </c>
      <c r="AD20" s="243">
        <v>95.508131000000006</v>
      </c>
      <c r="AE20" s="243">
        <v>90.176282</v>
      </c>
      <c r="AF20" s="243">
        <v>96.930716000000004</v>
      </c>
      <c r="AG20" s="243">
        <v>98.35186831</v>
      </c>
      <c r="AH20" s="243">
        <v>97.556844999999996</v>
      </c>
      <c r="AI20" s="243">
        <v>97.695488999999995</v>
      </c>
      <c r="AJ20" s="243">
        <v>87.823487999999998</v>
      </c>
      <c r="AK20" s="243">
        <v>98.294695000000004</v>
      </c>
      <c r="AL20" s="243">
        <v>91.146502999999996</v>
      </c>
      <c r="AM20" s="243">
        <v>91.611812999999998</v>
      </c>
      <c r="AN20" s="243">
        <v>99.760321000000005</v>
      </c>
      <c r="AO20" s="243">
        <v>89.959841999999995</v>
      </c>
      <c r="AP20" s="243">
        <v>85.202487500000004</v>
      </c>
      <c r="AQ20" s="243">
        <v>85.564948999999999</v>
      </c>
      <c r="AR20" s="243">
        <v>99.056556999999998</v>
      </c>
      <c r="AS20" s="243">
        <v>99.291023999999993</v>
      </c>
      <c r="AT20" s="243">
        <v>99.291023999999993</v>
      </c>
      <c r="AU20" s="243">
        <v>98.788121000000004</v>
      </c>
      <c r="AV20" s="243">
        <v>96.236850000000004</v>
      </c>
      <c r="AW20" s="243">
        <v>91.972922999999994</v>
      </c>
      <c r="AX20" s="243">
        <v>92.362494999999996</v>
      </c>
      <c r="AY20" s="243">
        <v>100.51432200000001</v>
      </c>
      <c r="AZ20" s="243">
        <v>95.079064000000002</v>
      </c>
      <c r="BA20" s="243">
        <v>94.832558000000006</v>
      </c>
      <c r="BB20" s="243">
        <v>94.832558000000006</v>
      </c>
      <c r="BC20" s="243">
        <v>94.832558000000006</v>
      </c>
      <c r="BD20" s="243">
        <v>94.417708000000005</v>
      </c>
      <c r="BE20" s="243">
        <v>94.832558000000006</v>
      </c>
      <c r="BF20" s="243">
        <v>100.703937</v>
      </c>
      <c r="BG20" s="243">
        <v>100.452393</v>
      </c>
      <c r="BH20" s="243">
        <v>100.452393</v>
      </c>
      <c r="BI20" s="243">
        <v>100.452393</v>
      </c>
      <c r="BJ20" s="243">
        <v>92.984020000000001</v>
      </c>
      <c r="BK20" s="243">
        <v>93.307946000000001</v>
      </c>
      <c r="BL20" s="243">
        <v>98.374897000000004</v>
      </c>
      <c r="BM20" s="243">
        <v>98.085662999999997</v>
      </c>
      <c r="BN20" s="243">
        <v>95.573618999999994</v>
      </c>
      <c r="BO20" s="243">
        <v>93.639633000000003</v>
      </c>
      <c r="BP20" s="243">
        <v>99.366202000000001</v>
      </c>
      <c r="BQ20" s="243">
        <v>87.872140999999999</v>
      </c>
      <c r="BR20" s="243">
        <v>87.954301450000003</v>
      </c>
      <c r="BS20" s="243">
        <v>95.478451000000007</v>
      </c>
      <c r="BT20" s="243">
        <v>93.182969999999997</v>
      </c>
      <c r="BU20" s="243">
        <v>100.457133</v>
      </c>
      <c r="BV20" s="243">
        <v>99.732470000000006</v>
      </c>
      <c r="BW20" s="243">
        <v>95.776636999999994</v>
      </c>
      <c r="BX20" s="243">
        <v>95.812726999999995</v>
      </c>
      <c r="BY20" s="243">
        <v>104.020161</v>
      </c>
      <c r="BZ20" s="243">
        <v>97.050910000000002</v>
      </c>
      <c r="CA20" s="243">
        <v>95.566299000000001</v>
      </c>
      <c r="CB20" s="243">
        <v>96.803825000000003</v>
      </c>
      <c r="CC20" s="243">
        <v>96.315268000000003</v>
      </c>
      <c r="CD20" s="243">
        <v>96.034447</v>
      </c>
      <c r="CE20" s="243">
        <v>94.594673999999998</v>
      </c>
      <c r="CF20" s="243">
        <v>100.457133</v>
      </c>
      <c r="CG20" s="243">
        <v>94.664641669999995</v>
      </c>
      <c r="CH20" s="243">
        <v>95.000827999999998</v>
      </c>
      <c r="CI20" s="243">
        <v>95.534479000000005</v>
      </c>
      <c r="CJ20" s="243">
        <v>100.026652</v>
      </c>
      <c r="CK20" s="243">
        <v>101.79213319</v>
      </c>
      <c r="CL20" s="243">
        <v>100.156223</v>
      </c>
      <c r="CM20" s="243">
        <v>101.00425199999999</v>
      </c>
      <c r="CN20" s="243">
        <v>94.710794000000007</v>
      </c>
      <c r="CO20" s="243">
        <v>93.985122000000004</v>
      </c>
      <c r="CP20" s="243">
        <v>103.70548198</v>
      </c>
      <c r="CQ20" s="243">
        <v>93.218277999999998</v>
      </c>
      <c r="CR20" s="243">
        <v>92.583287999999996</v>
      </c>
      <c r="CS20" s="243">
        <v>92.223866060000006</v>
      </c>
      <c r="CT20" s="243">
        <v>94.870728999999997</v>
      </c>
      <c r="CU20" s="243">
        <v>94.699592999999993</v>
      </c>
      <c r="CV20" s="243">
        <v>104.8240978</v>
      </c>
      <c r="CW20" s="243">
        <v>92.378884999999997</v>
      </c>
      <c r="CX20" s="243">
        <v>94.803949000000003</v>
      </c>
      <c r="CY20" s="243">
        <v>95.020922999999996</v>
      </c>
      <c r="CZ20" s="243">
        <v>94.907263999999998</v>
      </c>
      <c r="DA20" s="243">
        <v>101.145978</v>
      </c>
      <c r="DB20" s="243">
        <v>101.40598300000001</v>
      </c>
      <c r="DC20" s="243">
        <v>99.732470000000006</v>
      </c>
      <c r="DD20" s="243">
        <v>99.283575999999996</v>
      </c>
      <c r="DE20" s="243">
        <v>95.224368999999996</v>
      </c>
      <c r="DF20" s="243">
        <v>95.812726999999995</v>
      </c>
      <c r="DG20" s="243">
        <v>96.1845955</v>
      </c>
      <c r="DH20" s="243">
        <v>100.14275789</v>
      </c>
      <c r="DI20" s="243">
        <v>101.59022299999999</v>
      </c>
      <c r="DJ20" s="243">
        <v>101.25412300000001</v>
      </c>
      <c r="DK20" s="243">
        <v>94.204995999999994</v>
      </c>
      <c r="DL20" s="243">
        <v>101.916848</v>
      </c>
      <c r="DM20" s="243">
        <v>100.439787</v>
      </c>
      <c r="DN20" s="243">
        <v>96.916946999999993</v>
      </c>
      <c r="DO20" s="243">
        <v>84.126078000000007</v>
      </c>
      <c r="DP20" s="243">
        <v>100.140287</v>
      </c>
      <c r="DQ20" s="243">
        <v>94.122044000000002</v>
      </c>
      <c r="DR20" s="243">
        <v>94.474159999999998</v>
      </c>
      <c r="DS20" s="243">
        <v>95.043217999999996</v>
      </c>
      <c r="DT20" s="243">
        <v>100.108296</v>
      </c>
      <c r="DU20" s="243">
        <v>100.36314400000001</v>
      </c>
      <c r="DV20" s="243">
        <v>90.872692000000001</v>
      </c>
      <c r="DW20" s="243">
        <v>85.975776999999994</v>
      </c>
      <c r="DX20" s="243">
        <v>83.796363999999997</v>
      </c>
      <c r="DY20" s="243">
        <v>95.291376630000002</v>
      </c>
      <c r="DZ20" s="243">
        <v>95.300586999999993</v>
      </c>
      <c r="EA20" s="243">
        <v>95.513578999999993</v>
      </c>
      <c r="EB20" s="243">
        <v>92.884214</v>
      </c>
      <c r="EC20" s="243">
        <v>93.435706999999994</v>
      </c>
      <c r="ED20" s="243">
        <v>92.255815999999996</v>
      </c>
      <c r="EE20" s="243">
        <v>94.916178000000002</v>
      </c>
      <c r="EF20" s="243">
        <v>104.33590031</v>
      </c>
      <c r="EG20" s="243">
        <v>99.686814999999996</v>
      </c>
      <c r="EH20" s="243">
        <v>99.686814999999996</v>
      </c>
      <c r="EI20" s="243">
        <v>92.975466999999995</v>
      </c>
      <c r="EJ20" s="243">
        <v>99.463572999999997</v>
      </c>
      <c r="EK20" s="243">
        <v>99.825429</v>
      </c>
      <c r="EL20" s="243">
        <v>99.732470000000006</v>
      </c>
      <c r="EM20" s="243">
        <v>94.017336</v>
      </c>
      <c r="EN20" s="243">
        <v>94.806634000000003</v>
      </c>
      <c r="EO20" s="243">
        <v>103.35092899999999</v>
      </c>
      <c r="EP20" s="243">
        <v>95.087382000000005</v>
      </c>
      <c r="EQ20" s="243">
        <v>95.079307</v>
      </c>
      <c r="ER20" s="243">
        <v>97.704660189999998</v>
      </c>
      <c r="ES20" s="243">
        <v>92.209132999999994</v>
      </c>
      <c r="ET20" s="243">
        <v>91.027485999999996</v>
      </c>
      <c r="EU20" s="243">
        <v>93.116534000000001</v>
      </c>
      <c r="EV20" s="243">
        <v>95.419068999999993</v>
      </c>
      <c r="EW20" s="243">
        <v>91.374528999999995</v>
      </c>
      <c r="EX20" s="243">
        <v>90.294128000000001</v>
      </c>
      <c r="EY20" s="243">
        <v>94.575703000000004</v>
      </c>
      <c r="EZ20" s="243">
        <v>94.892172000000002</v>
      </c>
      <c r="FA20" s="243">
        <v>95.024659</v>
      </c>
      <c r="FB20" s="243">
        <v>100.09283914</v>
      </c>
      <c r="FC20" s="243">
        <v>95.148166000000003</v>
      </c>
      <c r="FD20" s="243">
        <v>102.146126</v>
      </c>
      <c r="FE20" s="243">
        <v>96.253542999999993</v>
      </c>
      <c r="FF20" s="243">
        <v>99.667946279999995</v>
      </c>
      <c r="FG20" s="243">
        <v>106.241589</v>
      </c>
      <c r="FH20" s="243">
        <v>90.074747000000002</v>
      </c>
      <c r="FI20" s="243">
        <v>90.582189</v>
      </c>
      <c r="FJ20" s="243">
        <v>93.454796000000002</v>
      </c>
      <c r="FK20" s="243">
        <v>95.569367</v>
      </c>
      <c r="FL20" s="243">
        <v>104.03274743999999</v>
      </c>
      <c r="FM20" s="243">
        <v>103.756944</v>
      </c>
      <c r="FN20" s="243">
        <v>104.020161</v>
      </c>
      <c r="FO20" s="243">
        <v>99.093068000000002</v>
      </c>
      <c r="FP20" s="243">
        <v>99.093068000000002</v>
      </c>
      <c r="FQ20" s="243">
        <v>96.065074999999993</v>
      </c>
      <c r="FR20" s="243">
        <v>96.065074999999993</v>
      </c>
      <c r="FS20" s="243">
        <v>96.065074999999993</v>
      </c>
      <c r="FT20" s="243">
        <v>101.067216</v>
      </c>
      <c r="FU20" s="243">
        <v>100.872686</v>
      </c>
      <c r="FV20" s="243">
        <v>92.401610000000005</v>
      </c>
      <c r="FW20" s="243">
        <v>92.365082999999998</v>
      </c>
      <c r="FX20" s="243">
        <v>96.817114860000004</v>
      </c>
      <c r="FY20" s="243">
        <v>96.384855000000002</v>
      </c>
      <c r="FZ20" s="243">
        <v>95.902116000000007</v>
      </c>
      <c r="GA20" s="243">
        <v>100.457133</v>
      </c>
      <c r="GB20" s="243">
        <v>100.457133</v>
      </c>
      <c r="GC20" s="243">
        <v>99.483086999999998</v>
      </c>
      <c r="GD20" s="243">
        <v>91.31929633</v>
      </c>
      <c r="GE20" s="243">
        <v>98.374823000000006</v>
      </c>
      <c r="GF20" s="243">
        <v>99.283575999999996</v>
      </c>
      <c r="GG20" s="243">
        <v>104.78121075999999</v>
      </c>
      <c r="GH20" s="243">
        <v>90.455093000000005</v>
      </c>
      <c r="GI20" s="243">
        <v>104.78121075999999</v>
      </c>
      <c r="GJ20" s="243">
        <v>99.093068000000002</v>
      </c>
      <c r="GK20" s="243">
        <v>95.467462999999995</v>
      </c>
      <c r="GL20" s="243">
        <v>97.164184000000006</v>
      </c>
      <c r="GM20" s="243">
        <v>89.246549999999999</v>
      </c>
      <c r="GN20" s="243">
        <v>95.830771999999996</v>
      </c>
      <c r="GO20" s="243">
        <v>86.927934500000006</v>
      </c>
      <c r="GP20" s="243">
        <v>86.702143969999995</v>
      </c>
      <c r="GQ20" s="243">
        <v>92.492013999999998</v>
      </c>
      <c r="GR20" s="243">
        <v>100.28459100000001</v>
      </c>
      <c r="GS20" s="243">
        <v>99.664563000000001</v>
      </c>
      <c r="GT20" s="243">
        <v>99.466813999999999</v>
      </c>
      <c r="GU20" s="243">
        <v>95.830771999999996</v>
      </c>
      <c r="GV20" s="243">
        <v>95.830771999999996</v>
      </c>
      <c r="GW20" s="243">
        <v>95.830771999999996</v>
      </c>
      <c r="GX20" s="243">
        <v>101.75452799999999</v>
      </c>
      <c r="GY20" s="243">
        <v>101.95230599999999</v>
      </c>
      <c r="GZ20" s="243">
        <v>101.95230599999999</v>
      </c>
      <c r="HA20" s="243">
        <v>101.95230599999999</v>
      </c>
      <c r="HB20" s="243">
        <v>96.364125000000001</v>
      </c>
      <c r="HC20" s="243">
        <v>102.456003</v>
      </c>
      <c r="HD20" s="243">
        <v>102.128468</v>
      </c>
      <c r="HE20" s="243">
        <v>101.316312</v>
      </c>
      <c r="HF20" s="243">
        <v>101.22205099999999</v>
      </c>
      <c r="HG20" s="243">
        <v>99.137518</v>
      </c>
      <c r="HH20" s="243">
        <v>88.778779220000004</v>
      </c>
      <c r="HI20" s="243">
        <v>102.187112</v>
      </c>
      <c r="HJ20" s="243">
        <v>95.767534999999995</v>
      </c>
      <c r="HK20" s="243">
        <v>96.019203000000005</v>
      </c>
      <c r="HL20" s="243">
        <v>94.195413000000002</v>
      </c>
      <c r="HM20" s="243">
        <v>93.692126999999999</v>
      </c>
      <c r="HN20" s="243">
        <v>85.959611350000003</v>
      </c>
      <c r="HO20" s="243">
        <v>87.277918999999997</v>
      </c>
      <c r="HP20" s="243">
        <v>87.753595000000004</v>
      </c>
      <c r="HQ20" s="243">
        <v>101.58268763</v>
      </c>
      <c r="HR20" s="243">
        <v>96.020703999999995</v>
      </c>
      <c r="HS20" s="243">
        <v>103.183403</v>
      </c>
      <c r="HT20" s="243">
        <v>109.57469223</v>
      </c>
      <c r="HU20" s="243">
        <v>109.54824791999999</v>
      </c>
      <c r="HV20" s="243">
        <v>95.568308729999998</v>
      </c>
      <c r="HW20" s="243">
        <v>114.16757111</v>
      </c>
      <c r="HX20" s="243">
        <v>114.16163072000001</v>
      </c>
      <c r="HY20" s="243">
        <v>109.47916694</v>
      </c>
      <c r="HZ20" s="243">
        <v>109.6549833</v>
      </c>
      <c r="IA20" s="243">
        <v>108.57459899</v>
      </c>
    </row>
    <row r="21" spans="1:235" s="244" customFormat="1" x14ac:dyDescent="0.2">
      <c r="A21" s="242"/>
      <c r="B21" s="251">
        <v>45680.375</v>
      </c>
      <c r="C21" s="243">
        <v>97.296769999999995</v>
      </c>
      <c r="D21" s="243">
        <v>97.525184999999993</v>
      </c>
      <c r="E21" s="243">
        <v>97.381930999999994</v>
      </c>
      <c r="F21" s="243">
        <v>97.296769999999995</v>
      </c>
      <c r="G21" s="243">
        <v>95.524602000000002</v>
      </c>
      <c r="H21" s="243">
        <v>100.187473</v>
      </c>
      <c r="I21" s="243">
        <v>99.746437999999998</v>
      </c>
      <c r="J21" s="243">
        <v>100.44492099999999</v>
      </c>
      <c r="K21" s="243">
        <v>95.325027000000006</v>
      </c>
      <c r="L21" s="243">
        <v>98.359386999999998</v>
      </c>
      <c r="M21" s="243">
        <v>100.85238099999999</v>
      </c>
      <c r="N21" s="243">
        <v>99.998058999999998</v>
      </c>
      <c r="O21" s="243">
        <v>101.577512</v>
      </c>
      <c r="P21" s="243">
        <v>95.623002479999997</v>
      </c>
      <c r="Q21" s="243">
        <v>100.489977</v>
      </c>
      <c r="R21" s="243">
        <v>95.97936</v>
      </c>
      <c r="S21" s="243">
        <v>99.772812999999999</v>
      </c>
      <c r="T21" s="243">
        <v>90.335898499999999</v>
      </c>
      <c r="U21" s="243">
        <v>91.044370000000001</v>
      </c>
      <c r="V21" s="243">
        <v>98.190450999999996</v>
      </c>
      <c r="W21" s="243">
        <v>96.068771999999996</v>
      </c>
      <c r="X21" s="243">
        <v>91.855061000000006</v>
      </c>
      <c r="Y21" s="243">
        <v>93.683942999999999</v>
      </c>
      <c r="Z21" s="243">
        <v>101.94116</v>
      </c>
      <c r="AA21" s="243">
        <v>91.534081999999998</v>
      </c>
      <c r="AB21" s="243">
        <v>96.057006000000001</v>
      </c>
      <c r="AC21" s="243">
        <v>96.254935000000003</v>
      </c>
      <c r="AD21" s="243">
        <v>95.857089999999999</v>
      </c>
      <c r="AE21" s="243">
        <v>90.261526000000003</v>
      </c>
      <c r="AF21" s="243">
        <v>96.965120499999998</v>
      </c>
      <c r="AG21" s="243">
        <v>98.402028169999994</v>
      </c>
      <c r="AH21" s="243">
        <v>97.607309000000001</v>
      </c>
      <c r="AI21" s="243">
        <v>97.758454999999998</v>
      </c>
      <c r="AJ21" s="243">
        <v>87.858080999999999</v>
      </c>
      <c r="AK21" s="243">
        <v>98.392977000000002</v>
      </c>
      <c r="AL21" s="243">
        <v>91.297791000000004</v>
      </c>
      <c r="AM21" s="243">
        <v>91.766656999999995</v>
      </c>
      <c r="AN21" s="243">
        <v>99.465551000000005</v>
      </c>
      <c r="AO21" s="243">
        <v>89.986367000000001</v>
      </c>
      <c r="AP21" s="243">
        <v>85.288905999999997</v>
      </c>
      <c r="AQ21" s="243">
        <v>85.653919000000002</v>
      </c>
      <c r="AR21" s="243">
        <v>98.022756000000001</v>
      </c>
      <c r="AS21" s="243">
        <v>99.155248</v>
      </c>
      <c r="AT21" s="243">
        <v>99.155248</v>
      </c>
      <c r="AU21" s="243">
        <v>98.878112999999999</v>
      </c>
      <c r="AV21" s="243">
        <v>96.540452000000002</v>
      </c>
      <c r="AW21" s="243">
        <v>92.178753999999998</v>
      </c>
      <c r="AX21" s="243">
        <v>92.567549</v>
      </c>
      <c r="AY21" s="243">
        <v>100.595518</v>
      </c>
      <c r="AZ21" s="243">
        <v>95.320943</v>
      </c>
      <c r="BA21" s="243">
        <v>95.088273000000001</v>
      </c>
      <c r="BB21" s="243">
        <v>95.088273000000001</v>
      </c>
      <c r="BC21" s="243">
        <v>95.088273000000001</v>
      </c>
      <c r="BD21" s="243">
        <v>94.696640000000002</v>
      </c>
      <c r="BE21" s="243">
        <v>95.088273000000001</v>
      </c>
      <c r="BF21" s="243">
        <v>100.54997</v>
      </c>
      <c r="BG21" s="243">
        <v>100.316091</v>
      </c>
      <c r="BH21" s="243">
        <v>100.316091</v>
      </c>
      <c r="BI21" s="243">
        <v>100.316091</v>
      </c>
      <c r="BJ21" s="243">
        <v>93.055518000000006</v>
      </c>
      <c r="BK21" s="243">
        <v>93.403707999999995</v>
      </c>
      <c r="BL21" s="243">
        <v>98.323030000000003</v>
      </c>
      <c r="BM21" s="243">
        <v>98.121133</v>
      </c>
      <c r="BN21" s="243">
        <v>96.678719000000001</v>
      </c>
      <c r="BO21" s="243">
        <v>94.447019999999995</v>
      </c>
      <c r="BP21" s="243">
        <v>99.419933999999998</v>
      </c>
      <c r="BQ21" s="243">
        <v>87.905418999999995</v>
      </c>
      <c r="BR21" s="243">
        <v>87.987610570000001</v>
      </c>
      <c r="BS21" s="243">
        <v>95.536728999999994</v>
      </c>
      <c r="BT21" s="243">
        <v>93.350509500000001</v>
      </c>
      <c r="BU21" s="243">
        <v>100.525161</v>
      </c>
      <c r="BV21" s="243">
        <v>99.4071</v>
      </c>
      <c r="BW21" s="243">
        <v>97.062753999999998</v>
      </c>
      <c r="BX21" s="243">
        <v>97.098999000000006</v>
      </c>
      <c r="BY21" s="243">
        <v>104.775171</v>
      </c>
      <c r="BZ21" s="243">
        <v>97.039186999999998</v>
      </c>
      <c r="CA21" s="243">
        <v>96.518960000000007</v>
      </c>
      <c r="CB21" s="243">
        <v>97.060210999999995</v>
      </c>
      <c r="CC21" s="243">
        <v>96.547708999999998</v>
      </c>
      <c r="CD21" s="243">
        <v>95.934090999999995</v>
      </c>
      <c r="CE21" s="243">
        <v>94.551584000000005</v>
      </c>
      <c r="CF21" s="243">
        <v>100.525161</v>
      </c>
      <c r="CG21" s="243">
        <v>94.899454329999998</v>
      </c>
      <c r="CH21" s="243">
        <v>95.241373999999993</v>
      </c>
      <c r="CI21" s="243">
        <v>95.540353999999994</v>
      </c>
      <c r="CJ21" s="243">
        <v>100.098387</v>
      </c>
      <c r="CK21" s="243">
        <v>102.00795677000001</v>
      </c>
      <c r="CL21" s="243">
        <v>100.154861</v>
      </c>
      <c r="CM21" s="243">
        <v>101.02212299999999</v>
      </c>
      <c r="CN21" s="243">
        <v>94.911218000000005</v>
      </c>
      <c r="CO21" s="243">
        <v>94.148021</v>
      </c>
      <c r="CP21" s="243">
        <v>103.93958247</v>
      </c>
      <c r="CQ21" s="243">
        <v>93.316383000000002</v>
      </c>
      <c r="CR21" s="243">
        <v>93.073770999999994</v>
      </c>
      <c r="CS21" s="243">
        <v>92.490876180000001</v>
      </c>
      <c r="CT21" s="243">
        <v>95.201614000000006</v>
      </c>
      <c r="CU21" s="243">
        <v>94.919809999999998</v>
      </c>
      <c r="CV21" s="243">
        <v>104.64871721</v>
      </c>
      <c r="CW21" s="243">
        <v>92.597303999999994</v>
      </c>
      <c r="CX21" s="243">
        <v>95.085982999999999</v>
      </c>
      <c r="CY21" s="243">
        <v>95.329330999999996</v>
      </c>
      <c r="CZ21" s="243">
        <v>95.923604999999995</v>
      </c>
      <c r="DA21" s="243">
        <v>100.75527099999999</v>
      </c>
      <c r="DB21" s="243">
        <v>101.056</v>
      </c>
      <c r="DC21" s="243">
        <v>99.4071</v>
      </c>
      <c r="DD21" s="243">
        <v>99.021319000000005</v>
      </c>
      <c r="DE21" s="243">
        <v>96.503818999999993</v>
      </c>
      <c r="DF21" s="243">
        <v>97.098999000000006</v>
      </c>
      <c r="DG21" s="243">
        <v>96.483013</v>
      </c>
      <c r="DH21" s="243">
        <v>100.13066142</v>
      </c>
      <c r="DI21" s="243">
        <v>101.42917199999999</v>
      </c>
      <c r="DJ21" s="243">
        <v>101.08320500000001</v>
      </c>
      <c r="DK21" s="243">
        <v>94.466252330000003</v>
      </c>
      <c r="DL21" s="243">
        <v>102.134197</v>
      </c>
      <c r="DM21" s="243">
        <v>100.577623</v>
      </c>
      <c r="DN21" s="243">
        <v>97.027843000000004</v>
      </c>
      <c r="DO21" s="243">
        <v>84.147092000000001</v>
      </c>
      <c r="DP21" s="243">
        <v>100.265596</v>
      </c>
      <c r="DQ21" s="243">
        <v>94.380491000000006</v>
      </c>
      <c r="DR21" s="243">
        <v>94.731251</v>
      </c>
      <c r="DS21" s="243">
        <v>95.282352000000003</v>
      </c>
      <c r="DT21" s="243">
        <v>99.761978999999997</v>
      </c>
      <c r="DU21" s="243">
        <v>100.003017</v>
      </c>
      <c r="DV21" s="243">
        <v>90.996679</v>
      </c>
      <c r="DW21" s="243">
        <v>86.040209000000004</v>
      </c>
      <c r="DX21" s="243">
        <v>83.880616250000003</v>
      </c>
      <c r="DY21" s="243">
        <v>95.460661610000002</v>
      </c>
      <c r="DZ21" s="243">
        <v>95.308372000000006</v>
      </c>
      <c r="EA21" s="243">
        <v>95.531424000000001</v>
      </c>
      <c r="EB21" s="243">
        <v>92.360371999999998</v>
      </c>
      <c r="EC21" s="243">
        <v>92.931814000000003</v>
      </c>
      <c r="ED21" s="243">
        <v>92.360598999999993</v>
      </c>
      <c r="EE21" s="243">
        <v>95.099170000000001</v>
      </c>
      <c r="EF21" s="243">
        <v>104.16133652000001</v>
      </c>
      <c r="EG21" s="243">
        <v>98.646805000000001</v>
      </c>
      <c r="EH21" s="243">
        <v>98.646805000000001</v>
      </c>
      <c r="EI21" s="243">
        <v>93.474168000000006</v>
      </c>
      <c r="EJ21" s="243">
        <v>99.132958000000002</v>
      </c>
      <c r="EK21" s="243">
        <v>99.516437999999994</v>
      </c>
      <c r="EL21" s="243">
        <v>99.4071</v>
      </c>
      <c r="EM21" s="243">
        <v>94.322305999999998</v>
      </c>
      <c r="EN21" s="243">
        <v>95.034711999999999</v>
      </c>
      <c r="EO21" s="243">
        <v>103.63017499999999</v>
      </c>
      <c r="EP21" s="243">
        <v>95.329115999999999</v>
      </c>
      <c r="EQ21" s="243">
        <v>95.321180999999996</v>
      </c>
      <c r="ER21" s="243">
        <v>98.002045339999995</v>
      </c>
      <c r="ES21" s="243">
        <v>92.219303999999994</v>
      </c>
      <c r="ET21" s="243">
        <v>91.049887999999996</v>
      </c>
      <c r="EU21" s="243">
        <v>93.088352999999998</v>
      </c>
      <c r="EV21" s="243">
        <v>95.695329999999998</v>
      </c>
      <c r="EW21" s="243">
        <v>91.536705999999995</v>
      </c>
      <c r="EX21" s="243">
        <v>90.415975000000003</v>
      </c>
      <c r="EY21" s="243">
        <v>94.693048000000005</v>
      </c>
      <c r="EZ21" s="243">
        <v>95.045337000000004</v>
      </c>
      <c r="FA21" s="243">
        <v>95.192792999999995</v>
      </c>
      <c r="FB21" s="243">
        <v>100.26632429</v>
      </c>
      <c r="FC21" s="243">
        <v>95.488557999999998</v>
      </c>
      <c r="FD21" s="243">
        <v>102.36913699999999</v>
      </c>
      <c r="FE21" s="243">
        <v>96.481809999999996</v>
      </c>
      <c r="FF21" s="243">
        <v>99.661709400000007</v>
      </c>
      <c r="FG21" s="243">
        <v>106.525132</v>
      </c>
      <c r="FH21" s="243">
        <v>90.351376000000002</v>
      </c>
      <c r="FI21" s="243">
        <v>90.859083999999996</v>
      </c>
      <c r="FJ21" s="243">
        <v>93.516452000000001</v>
      </c>
      <c r="FK21" s="243">
        <v>95.573853</v>
      </c>
      <c r="FL21" s="243">
        <v>104.78784880000001</v>
      </c>
      <c r="FM21" s="243">
        <v>104.49843300000001</v>
      </c>
      <c r="FN21" s="243">
        <v>104.775171</v>
      </c>
      <c r="FO21" s="243">
        <v>98.884715999999997</v>
      </c>
      <c r="FP21" s="243">
        <v>98.884715999999997</v>
      </c>
      <c r="FQ21" s="243">
        <v>96.551012</v>
      </c>
      <c r="FR21" s="243">
        <v>96.551012</v>
      </c>
      <c r="FS21" s="243">
        <v>96.551012</v>
      </c>
      <c r="FT21" s="243">
        <v>100.865326</v>
      </c>
      <c r="FU21" s="243">
        <v>100.67093800000001</v>
      </c>
      <c r="FV21" s="243">
        <v>92.831299999999999</v>
      </c>
      <c r="FW21" s="243">
        <v>92.734665000000007</v>
      </c>
      <c r="FX21" s="243">
        <v>96.999059930000001</v>
      </c>
      <c r="FY21" s="243">
        <v>96.617896000000002</v>
      </c>
      <c r="FZ21" s="243">
        <v>96.015883000000002</v>
      </c>
      <c r="GA21" s="243">
        <v>100.525161</v>
      </c>
      <c r="GB21" s="243">
        <v>100.525161</v>
      </c>
      <c r="GC21" s="243">
        <v>98.844089999999994</v>
      </c>
      <c r="GD21" s="243">
        <v>91.502942329999996</v>
      </c>
      <c r="GE21" s="243">
        <v>97.655883000000003</v>
      </c>
      <c r="GF21" s="243">
        <v>99.021319000000005</v>
      </c>
      <c r="GG21" s="243">
        <v>104.60590191999999</v>
      </c>
      <c r="GH21" s="243">
        <v>90.384397000000007</v>
      </c>
      <c r="GI21" s="243">
        <v>104.60590191999999</v>
      </c>
      <c r="GJ21" s="243">
        <v>98.884715999999997</v>
      </c>
      <c r="GK21" s="243">
        <v>95.777373999999995</v>
      </c>
      <c r="GL21" s="243">
        <v>97.250815000000003</v>
      </c>
      <c r="GM21" s="243">
        <v>89.354845999999995</v>
      </c>
      <c r="GN21" s="243">
        <v>96.178797000000003</v>
      </c>
      <c r="GO21" s="243">
        <v>87.111888660000005</v>
      </c>
      <c r="GP21" s="243">
        <v>86.885620320000001</v>
      </c>
      <c r="GQ21" s="243">
        <v>92.600753999999995</v>
      </c>
      <c r="GR21" s="243">
        <v>100.113613</v>
      </c>
      <c r="GS21" s="243">
        <v>99.452800999999994</v>
      </c>
      <c r="GT21" s="243">
        <v>99.265563</v>
      </c>
      <c r="GU21" s="243">
        <v>96.178797000000003</v>
      </c>
      <c r="GV21" s="243">
        <v>96.178797000000003</v>
      </c>
      <c r="GW21" s="243">
        <v>96.178797000000003</v>
      </c>
      <c r="GX21" s="243">
        <v>101.97681799999999</v>
      </c>
      <c r="GY21" s="243">
        <v>102.174032</v>
      </c>
      <c r="GZ21" s="243">
        <v>102.174032</v>
      </c>
      <c r="HA21" s="243">
        <v>102.174032</v>
      </c>
      <c r="HB21" s="243">
        <v>96.727373999999998</v>
      </c>
      <c r="HC21" s="243">
        <v>102.33848999999999</v>
      </c>
      <c r="HD21" s="243">
        <v>101.997884</v>
      </c>
      <c r="HE21" s="243">
        <v>101.880105</v>
      </c>
      <c r="HF21" s="243">
        <v>100.885509</v>
      </c>
      <c r="HG21" s="243">
        <v>99.222883999999993</v>
      </c>
      <c r="HH21" s="243">
        <v>88.709393349999999</v>
      </c>
      <c r="HI21" s="243">
        <v>102.41143</v>
      </c>
      <c r="HJ21" s="243">
        <v>96.045934000000003</v>
      </c>
      <c r="HK21" s="243">
        <v>96.307975999999996</v>
      </c>
      <c r="HL21" s="243">
        <v>94.362751000000003</v>
      </c>
      <c r="HM21" s="243">
        <v>93.816602000000003</v>
      </c>
      <c r="HN21" s="243">
        <v>86.141516370000005</v>
      </c>
      <c r="HO21" s="243">
        <v>87.401983999999999</v>
      </c>
      <c r="HP21" s="243">
        <v>87.873892999999995</v>
      </c>
      <c r="HQ21" s="243">
        <v>101.67279610999999</v>
      </c>
      <c r="HR21" s="243">
        <v>96.287464</v>
      </c>
      <c r="HS21" s="243">
        <v>103.455726</v>
      </c>
      <c r="HT21" s="243">
        <v>111.04571661999999</v>
      </c>
      <c r="HU21" s="243">
        <v>111.0189173</v>
      </c>
      <c r="HV21" s="243">
        <v>96.851299449999999</v>
      </c>
      <c r="HW21" s="243">
        <v>115.70025424000001</v>
      </c>
      <c r="HX21" s="243">
        <v>115.6942341</v>
      </c>
      <c r="HY21" s="243">
        <v>110.94890891999999</v>
      </c>
      <c r="HZ21" s="243">
        <v>111.12708558</v>
      </c>
      <c r="IA21" s="243">
        <v>110.03219727</v>
      </c>
    </row>
    <row r="22" spans="1:235" s="244" customFormat="1" x14ac:dyDescent="0.2">
      <c r="A22" s="242"/>
      <c r="B22" s="251">
        <v>45680.395833333336</v>
      </c>
      <c r="C22" s="243">
        <v>97.193385000000006</v>
      </c>
      <c r="D22" s="243">
        <v>97.427486000000002</v>
      </c>
      <c r="E22" s="243">
        <v>97.281389000000004</v>
      </c>
      <c r="F22" s="243">
        <v>97.193385000000006</v>
      </c>
      <c r="G22" s="243">
        <v>95.022368</v>
      </c>
      <c r="H22" s="243">
        <v>99.980282000000003</v>
      </c>
      <c r="I22" s="243">
        <v>99.570824999999999</v>
      </c>
      <c r="J22" s="243">
        <v>100.216043</v>
      </c>
      <c r="K22" s="243">
        <v>94.583838999999998</v>
      </c>
      <c r="L22" s="243">
        <v>98.275116999999995</v>
      </c>
      <c r="M22" s="243">
        <v>100.562264</v>
      </c>
      <c r="N22" s="243">
        <v>99.759947999999994</v>
      </c>
      <c r="O22" s="243">
        <v>101.606729</v>
      </c>
      <c r="P22" s="243">
        <v>95.854455040000005</v>
      </c>
      <c r="Q22" s="243">
        <v>100.128742</v>
      </c>
      <c r="R22" s="243">
        <v>95.744769000000005</v>
      </c>
      <c r="S22" s="243">
        <v>99.755377999999993</v>
      </c>
      <c r="T22" s="243">
        <v>90.289830499999994</v>
      </c>
      <c r="U22" s="243">
        <v>90.990992000000006</v>
      </c>
      <c r="V22" s="243">
        <v>98.152962000000002</v>
      </c>
      <c r="W22" s="243">
        <v>95.611941999999999</v>
      </c>
      <c r="X22" s="243">
        <v>91.429635000000005</v>
      </c>
      <c r="Y22" s="243">
        <v>93.249159000000006</v>
      </c>
      <c r="Z22" s="243">
        <v>101.645589</v>
      </c>
      <c r="AA22" s="243">
        <v>90.999695000000003</v>
      </c>
      <c r="AB22" s="243">
        <v>94.945043999999996</v>
      </c>
      <c r="AC22" s="243">
        <v>95.891829000000001</v>
      </c>
      <c r="AD22" s="243">
        <v>95.377561999999998</v>
      </c>
      <c r="AE22" s="243">
        <v>89.936638000000002</v>
      </c>
      <c r="AF22" s="243">
        <v>97.037000500000005</v>
      </c>
      <c r="AG22" s="243">
        <v>98.463876459999994</v>
      </c>
      <c r="AH22" s="243">
        <v>97.656139999999994</v>
      </c>
      <c r="AI22" s="243">
        <v>97.808853999999997</v>
      </c>
      <c r="AJ22" s="243">
        <v>87.457884000000007</v>
      </c>
      <c r="AK22" s="243">
        <v>98.364987999999997</v>
      </c>
      <c r="AL22" s="243">
        <v>90.823120000000003</v>
      </c>
      <c r="AM22" s="243">
        <v>91.284479000000005</v>
      </c>
      <c r="AN22" s="243">
        <v>98.839455000000001</v>
      </c>
      <c r="AO22" s="243">
        <v>89.628112999999999</v>
      </c>
      <c r="AP22" s="243">
        <v>85.105294499999999</v>
      </c>
      <c r="AQ22" s="243">
        <v>85.464834999999994</v>
      </c>
      <c r="AR22" s="243">
        <v>95.562106</v>
      </c>
      <c r="AS22" s="243">
        <v>98.829357000000002</v>
      </c>
      <c r="AT22" s="243">
        <v>98.829357000000002</v>
      </c>
      <c r="AU22" s="243">
        <v>98.377848999999998</v>
      </c>
      <c r="AV22" s="243">
        <v>96.167882000000006</v>
      </c>
      <c r="AW22" s="243">
        <v>92.136324999999999</v>
      </c>
      <c r="AX22" s="243">
        <v>92.518411</v>
      </c>
      <c r="AY22" s="243">
        <v>100.765111</v>
      </c>
      <c r="AZ22" s="243">
        <v>94.859148000000005</v>
      </c>
      <c r="BA22" s="243">
        <v>94.590142999999998</v>
      </c>
      <c r="BB22" s="243">
        <v>94.590142999999998</v>
      </c>
      <c r="BC22" s="243">
        <v>94.590142999999998</v>
      </c>
      <c r="BD22" s="243">
        <v>94.132973000000007</v>
      </c>
      <c r="BE22" s="243">
        <v>94.590142999999998</v>
      </c>
      <c r="BF22" s="243">
        <v>100.2196</v>
      </c>
      <c r="BG22" s="243">
        <v>99.985505000000003</v>
      </c>
      <c r="BH22" s="243">
        <v>99.985505000000003</v>
      </c>
      <c r="BI22" s="243">
        <v>99.985505000000003</v>
      </c>
      <c r="BJ22" s="243">
        <v>92.628417999999996</v>
      </c>
      <c r="BK22" s="243">
        <v>92.970017999999996</v>
      </c>
      <c r="BL22" s="243">
        <v>98.738692</v>
      </c>
      <c r="BM22" s="243">
        <v>98.319856999999999</v>
      </c>
      <c r="BN22" s="243">
        <v>95.228797999999998</v>
      </c>
      <c r="BO22" s="243">
        <v>93.275799000000006</v>
      </c>
      <c r="BP22" s="243">
        <v>99.125917000000001</v>
      </c>
      <c r="BQ22" s="243">
        <v>87.483367000000001</v>
      </c>
      <c r="BR22" s="243">
        <v>87.565163949999999</v>
      </c>
      <c r="BS22" s="243">
        <v>95.117267999999996</v>
      </c>
      <c r="BT22" s="243">
        <v>92.544232170000001</v>
      </c>
      <c r="BU22" s="243">
        <v>100.697935</v>
      </c>
      <c r="BV22" s="243">
        <v>99.085455999999994</v>
      </c>
      <c r="BW22" s="243">
        <v>95.406604000000002</v>
      </c>
      <c r="BX22" s="243">
        <v>95.442443999999995</v>
      </c>
      <c r="BY22" s="243">
        <v>104.852206</v>
      </c>
      <c r="BZ22" s="243">
        <v>97.074983000000003</v>
      </c>
      <c r="CA22" s="243">
        <v>95.237604000000005</v>
      </c>
      <c r="CB22" s="243">
        <v>96.849801999999997</v>
      </c>
      <c r="CC22" s="243">
        <v>96.321072999999998</v>
      </c>
      <c r="CD22" s="243">
        <v>95.889878999999993</v>
      </c>
      <c r="CE22" s="243">
        <v>94.126891999999998</v>
      </c>
      <c r="CF22" s="243">
        <v>100.697935</v>
      </c>
      <c r="CG22" s="243">
        <v>94.416309670000004</v>
      </c>
      <c r="CH22" s="243">
        <v>94.775553000000002</v>
      </c>
      <c r="CI22" s="243">
        <v>95.078405000000004</v>
      </c>
      <c r="CJ22" s="243">
        <v>100.476242</v>
      </c>
      <c r="CK22" s="243">
        <v>102.29648924999999</v>
      </c>
      <c r="CL22" s="243">
        <v>100.344364</v>
      </c>
      <c r="CM22" s="243">
        <v>101.22837199999999</v>
      </c>
      <c r="CN22" s="243">
        <v>94.821956999999998</v>
      </c>
      <c r="CO22" s="243">
        <v>93.335147000000006</v>
      </c>
      <c r="CP22" s="243">
        <v>103.20326695999999</v>
      </c>
      <c r="CQ22" s="243">
        <v>92.953208000000004</v>
      </c>
      <c r="CR22" s="243">
        <v>92.240369000000001</v>
      </c>
      <c r="CS22" s="243">
        <v>92.140041260000004</v>
      </c>
      <c r="CT22" s="243">
        <v>95.090076999999994</v>
      </c>
      <c r="CU22" s="243">
        <v>94.447125999999997</v>
      </c>
      <c r="CV22" s="243">
        <v>104.34529584000001</v>
      </c>
      <c r="CW22" s="243">
        <v>92.093500000000006</v>
      </c>
      <c r="CX22" s="243">
        <v>94.128530999999995</v>
      </c>
      <c r="CY22" s="243">
        <v>94.416364999999999</v>
      </c>
      <c r="CZ22" s="243">
        <v>94.401965000000004</v>
      </c>
      <c r="DA22" s="243">
        <v>100.475008</v>
      </c>
      <c r="DB22" s="243">
        <v>100.781817</v>
      </c>
      <c r="DC22" s="243">
        <v>99.085455999999994</v>
      </c>
      <c r="DD22" s="243">
        <v>98.668701999999996</v>
      </c>
      <c r="DE22" s="243">
        <v>94.829392999999996</v>
      </c>
      <c r="DF22" s="243">
        <v>95.442443999999995</v>
      </c>
      <c r="DG22" s="243">
        <v>96.070644000000001</v>
      </c>
      <c r="DH22" s="243">
        <v>100.16759781</v>
      </c>
      <c r="DI22" s="243">
        <v>101.202628</v>
      </c>
      <c r="DJ22" s="243">
        <v>100.84047700000001</v>
      </c>
      <c r="DK22" s="243">
        <v>93.886184999999998</v>
      </c>
      <c r="DL22" s="243">
        <v>102.41677</v>
      </c>
      <c r="DM22" s="243">
        <v>100.74382900000001</v>
      </c>
      <c r="DN22" s="243">
        <v>96.861569000000003</v>
      </c>
      <c r="DO22" s="243">
        <v>83.773849999999996</v>
      </c>
      <c r="DP22" s="243">
        <v>100.430671</v>
      </c>
      <c r="DQ22" s="243">
        <v>93.881443000000004</v>
      </c>
      <c r="DR22" s="243">
        <v>94.232658999999998</v>
      </c>
      <c r="DS22" s="243">
        <v>95.178979999999996</v>
      </c>
      <c r="DT22" s="243">
        <v>99.535285000000002</v>
      </c>
      <c r="DU22" s="243">
        <v>99.827409000000003</v>
      </c>
      <c r="DV22" s="243">
        <v>90.751751999999996</v>
      </c>
      <c r="DW22" s="243">
        <v>85.882926999999995</v>
      </c>
      <c r="DX22" s="243">
        <v>83.831363749999994</v>
      </c>
      <c r="DY22" s="243">
        <v>95.253916799999999</v>
      </c>
      <c r="DZ22" s="243">
        <v>94.824477000000002</v>
      </c>
      <c r="EA22" s="243">
        <v>95.053408000000005</v>
      </c>
      <c r="EB22" s="243">
        <v>91.950289999999995</v>
      </c>
      <c r="EC22" s="243">
        <v>92.511043000000001</v>
      </c>
      <c r="ED22" s="243">
        <v>92.740347</v>
      </c>
      <c r="EE22" s="243">
        <v>95.017729000000003</v>
      </c>
      <c r="EF22" s="243">
        <v>103.85932828</v>
      </c>
      <c r="EG22" s="243">
        <v>96.168977999999996</v>
      </c>
      <c r="EH22" s="243">
        <v>96.168977999999996</v>
      </c>
      <c r="EI22" s="243">
        <v>92.653379000000001</v>
      </c>
      <c r="EJ22" s="243">
        <v>98.818907999999993</v>
      </c>
      <c r="EK22" s="243">
        <v>99.185391999999993</v>
      </c>
      <c r="EL22" s="243">
        <v>99.085455999999994</v>
      </c>
      <c r="EM22" s="243">
        <v>94.001835</v>
      </c>
      <c r="EN22" s="243">
        <v>94.234961999999996</v>
      </c>
      <c r="EO22" s="243">
        <v>103.972359</v>
      </c>
      <c r="EP22" s="243">
        <v>94.867418999999998</v>
      </c>
      <c r="EQ22" s="243">
        <v>94.859390000000005</v>
      </c>
      <c r="ER22" s="243">
        <v>97.633605160000002</v>
      </c>
      <c r="ES22" s="243">
        <v>91.828315000000003</v>
      </c>
      <c r="ET22" s="243">
        <v>90.655167000000006</v>
      </c>
      <c r="EU22" s="243">
        <v>92.657312000000005</v>
      </c>
      <c r="EV22" s="243">
        <v>95.332340000000002</v>
      </c>
      <c r="EW22" s="243">
        <v>91.300533000000001</v>
      </c>
      <c r="EX22" s="243">
        <v>90.156520999999998</v>
      </c>
      <c r="EY22" s="243">
        <v>94.602579000000006</v>
      </c>
      <c r="EZ22" s="243">
        <v>94.964065000000005</v>
      </c>
      <c r="FA22" s="243">
        <v>95.115364</v>
      </c>
      <c r="FB22" s="243">
        <v>99.400624859999994</v>
      </c>
      <c r="FC22" s="243">
        <v>95.387120999999993</v>
      </c>
      <c r="FD22" s="243">
        <v>102.611996</v>
      </c>
      <c r="FE22" s="243">
        <v>96.100029000000006</v>
      </c>
      <c r="FF22" s="243">
        <v>100.109212</v>
      </c>
      <c r="FG22" s="243">
        <v>106.62681499999999</v>
      </c>
      <c r="FH22" s="243">
        <v>89.919130999999993</v>
      </c>
      <c r="FI22" s="243">
        <v>90.411322999999996</v>
      </c>
      <c r="FJ22" s="243">
        <v>93.074894999999998</v>
      </c>
      <c r="FK22" s="243">
        <v>95.113933000000003</v>
      </c>
      <c r="FL22" s="243">
        <v>104.86489312</v>
      </c>
      <c r="FM22" s="243">
        <v>104.568952</v>
      </c>
      <c r="FN22" s="243">
        <v>104.852206</v>
      </c>
      <c r="FO22" s="243">
        <v>98.505077999999997</v>
      </c>
      <c r="FP22" s="243">
        <v>98.505077999999997</v>
      </c>
      <c r="FQ22" s="243">
        <v>97.347527999999997</v>
      </c>
      <c r="FR22" s="243">
        <v>97.347527999999997</v>
      </c>
      <c r="FS22" s="243">
        <v>97.347527999999997</v>
      </c>
      <c r="FT22" s="243">
        <v>100.609455</v>
      </c>
      <c r="FU22" s="243">
        <v>100.410991</v>
      </c>
      <c r="FV22" s="243">
        <v>91.467995000000002</v>
      </c>
      <c r="FW22" s="243">
        <v>91.439829000000003</v>
      </c>
      <c r="FX22" s="243">
        <v>96.924852060000006</v>
      </c>
      <c r="FY22" s="243">
        <v>96.388002999999998</v>
      </c>
      <c r="FZ22" s="243">
        <v>95.742323999999996</v>
      </c>
      <c r="GA22" s="243">
        <v>100.697935</v>
      </c>
      <c r="GB22" s="243">
        <v>100.697935</v>
      </c>
      <c r="GC22" s="243">
        <v>97.433736999999994</v>
      </c>
      <c r="GD22" s="243">
        <v>90.968943670000002</v>
      </c>
      <c r="GE22" s="243">
        <v>97.570001000000005</v>
      </c>
      <c r="GF22" s="243">
        <v>98.668701999999996</v>
      </c>
      <c r="GG22" s="243">
        <v>104.3026047</v>
      </c>
      <c r="GH22" s="243">
        <v>90.470838999999998</v>
      </c>
      <c r="GI22" s="243">
        <v>104.3026047</v>
      </c>
      <c r="GJ22" s="243">
        <v>98.505077999999997</v>
      </c>
      <c r="GK22" s="243">
        <v>95.302840000000003</v>
      </c>
      <c r="GL22" s="243">
        <v>96.800393999999997</v>
      </c>
      <c r="GM22" s="243">
        <v>89.070758999999995</v>
      </c>
      <c r="GN22" s="243">
        <v>95.723813000000007</v>
      </c>
      <c r="GO22" s="243">
        <v>87.029962679999997</v>
      </c>
      <c r="GP22" s="243">
        <v>86.803907140000007</v>
      </c>
      <c r="GQ22" s="243">
        <v>92.309459000000004</v>
      </c>
      <c r="GR22" s="243">
        <v>99.769880999999998</v>
      </c>
      <c r="GS22" s="243">
        <v>99.021969999999996</v>
      </c>
      <c r="GT22" s="243">
        <v>98.865481000000003</v>
      </c>
      <c r="GU22" s="243">
        <v>95.723813000000007</v>
      </c>
      <c r="GV22" s="243">
        <v>95.723813000000007</v>
      </c>
      <c r="GW22" s="243">
        <v>95.723813000000007</v>
      </c>
      <c r="GX22" s="243">
        <v>102.26381499999999</v>
      </c>
      <c r="GY22" s="243">
        <v>102.456965</v>
      </c>
      <c r="GZ22" s="243">
        <v>102.456965</v>
      </c>
      <c r="HA22" s="243">
        <v>102.456965</v>
      </c>
      <c r="HB22" s="243">
        <v>96.622302000000005</v>
      </c>
      <c r="HC22" s="243">
        <v>101.950435</v>
      </c>
      <c r="HD22" s="243">
        <v>101.624225</v>
      </c>
      <c r="HE22" s="243">
        <v>101.82290399999999</v>
      </c>
      <c r="HF22" s="243">
        <v>100.53353</v>
      </c>
      <c r="HG22" s="243">
        <v>99.352475999999996</v>
      </c>
      <c r="HH22" s="243">
        <v>88.794233410000004</v>
      </c>
      <c r="HI22" s="243">
        <v>102.670536</v>
      </c>
      <c r="HJ22" s="243">
        <v>95.680605999999997</v>
      </c>
      <c r="HK22" s="243">
        <v>95.942203000000006</v>
      </c>
      <c r="HL22" s="243">
        <v>94.158383999999998</v>
      </c>
      <c r="HM22" s="243">
        <v>93.375112999999999</v>
      </c>
      <c r="HN22" s="243">
        <v>86.060502999999997</v>
      </c>
      <c r="HO22" s="243">
        <v>87.131054000000006</v>
      </c>
      <c r="HP22" s="243">
        <v>87.601072000000002</v>
      </c>
      <c r="HQ22" s="243">
        <v>101.85122942</v>
      </c>
      <c r="HR22" s="243">
        <v>95.928593000000006</v>
      </c>
      <c r="HS22" s="243">
        <v>103.791213</v>
      </c>
      <c r="HT22" s="243">
        <v>109.151224</v>
      </c>
      <c r="HU22" s="243">
        <v>109.12488189</v>
      </c>
      <c r="HV22" s="243">
        <v>95.198970329999995</v>
      </c>
      <c r="HW22" s="243">
        <v>113.726353</v>
      </c>
      <c r="HX22" s="243">
        <v>113.72043557000001</v>
      </c>
      <c r="HY22" s="243">
        <v>109.05606788</v>
      </c>
      <c r="HZ22" s="243">
        <v>109.23120477000001</v>
      </c>
      <c r="IA22" s="243">
        <v>108.15499577</v>
      </c>
    </row>
    <row r="23" spans="1:235" s="244" customFormat="1" x14ac:dyDescent="0.2">
      <c r="A23" s="242"/>
      <c r="B23" s="251">
        <v>45680.416666666664</v>
      </c>
      <c r="C23" s="243">
        <v>97.097673999999998</v>
      </c>
      <c r="D23" s="243">
        <v>97.334526999999994</v>
      </c>
      <c r="E23" s="243">
        <v>97.186271000000005</v>
      </c>
      <c r="F23" s="243">
        <v>97.097673999999998</v>
      </c>
      <c r="G23" s="243">
        <v>95.010454999999993</v>
      </c>
      <c r="H23" s="243">
        <v>99.216856000000007</v>
      </c>
      <c r="I23" s="243">
        <v>98.790171999999998</v>
      </c>
      <c r="J23" s="243">
        <v>99.506647999999998</v>
      </c>
      <c r="K23" s="243">
        <v>94.750643999999994</v>
      </c>
      <c r="L23" s="243">
        <v>98.20993</v>
      </c>
      <c r="M23" s="243">
        <v>100.106926</v>
      </c>
      <c r="N23" s="243">
        <v>99.325384999999997</v>
      </c>
      <c r="O23" s="243">
        <v>101.535352</v>
      </c>
      <c r="P23" s="243">
        <v>95.77518259</v>
      </c>
      <c r="Q23" s="243">
        <v>99.603506999999993</v>
      </c>
      <c r="R23" s="243">
        <v>95.263166999999996</v>
      </c>
      <c r="S23" s="243">
        <v>99.639460999999997</v>
      </c>
      <c r="T23" s="243">
        <v>90.087296499999994</v>
      </c>
      <c r="U23" s="243">
        <v>90.798512000000002</v>
      </c>
      <c r="V23" s="243">
        <v>97.991625999999997</v>
      </c>
      <c r="W23" s="243">
        <v>95.536575999999997</v>
      </c>
      <c r="X23" s="243">
        <v>91.133748999999995</v>
      </c>
      <c r="Y23" s="243">
        <v>93.11994</v>
      </c>
      <c r="Z23" s="243">
        <v>101.12684900000001</v>
      </c>
      <c r="AA23" s="243">
        <v>90.904467999999994</v>
      </c>
      <c r="AB23" s="243">
        <v>95.432592999999997</v>
      </c>
      <c r="AC23" s="243">
        <v>95.774890999999997</v>
      </c>
      <c r="AD23" s="243">
        <v>95.308053999999998</v>
      </c>
      <c r="AE23" s="243">
        <v>89.794286</v>
      </c>
      <c r="AF23" s="243">
        <v>96.866220249999998</v>
      </c>
      <c r="AG23" s="243">
        <v>98.295989840000004</v>
      </c>
      <c r="AH23" s="243">
        <v>97.503557999999998</v>
      </c>
      <c r="AI23" s="243">
        <v>97.649386000000007</v>
      </c>
      <c r="AJ23" s="243">
        <v>87.312304999999995</v>
      </c>
      <c r="AK23" s="243">
        <v>98.208459000000005</v>
      </c>
      <c r="AL23" s="243">
        <v>90.682586670000006</v>
      </c>
      <c r="AM23" s="243">
        <v>91.149906999999999</v>
      </c>
      <c r="AN23" s="243">
        <v>98.223934999999997</v>
      </c>
      <c r="AO23" s="243">
        <v>89.461671999999993</v>
      </c>
      <c r="AP23" s="243">
        <v>84.908740499999993</v>
      </c>
      <c r="AQ23" s="243">
        <v>85.270758999999998</v>
      </c>
      <c r="AR23" s="243">
        <v>93.921696999999995</v>
      </c>
      <c r="AS23" s="243">
        <v>98.382639999999995</v>
      </c>
      <c r="AT23" s="243">
        <v>98.382639999999995</v>
      </c>
      <c r="AU23" s="243">
        <v>97.941303000000005</v>
      </c>
      <c r="AV23" s="243">
        <v>96.087720000000004</v>
      </c>
      <c r="AW23" s="243">
        <v>92.083227500000007</v>
      </c>
      <c r="AX23" s="243">
        <v>92.455276999999995</v>
      </c>
      <c r="AY23" s="243">
        <v>100.589215</v>
      </c>
      <c r="AZ23" s="243">
        <v>94.777446999999995</v>
      </c>
      <c r="BA23" s="243">
        <v>94.538836000000003</v>
      </c>
      <c r="BB23" s="243">
        <v>94.538836000000003</v>
      </c>
      <c r="BC23" s="243">
        <v>94.538836000000003</v>
      </c>
      <c r="BD23" s="243">
        <v>94.136275999999995</v>
      </c>
      <c r="BE23" s="243">
        <v>94.538836000000003</v>
      </c>
      <c r="BF23" s="243">
        <v>99.764768000000004</v>
      </c>
      <c r="BG23" s="243">
        <v>99.538782999999995</v>
      </c>
      <c r="BH23" s="243">
        <v>99.538782999999995</v>
      </c>
      <c r="BI23" s="243">
        <v>99.538782999999995</v>
      </c>
      <c r="BJ23" s="243">
        <v>92.533106000000004</v>
      </c>
      <c r="BK23" s="243">
        <v>92.864275000000006</v>
      </c>
      <c r="BL23" s="243">
        <v>98.576460999999995</v>
      </c>
      <c r="BM23" s="243">
        <v>98.167897999999994</v>
      </c>
      <c r="BN23" s="243">
        <v>95.996153000000007</v>
      </c>
      <c r="BO23" s="243">
        <v>93.778389000000004</v>
      </c>
      <c r="BP23" s="243">
        <v>98.634167000000005</v>
      </c>
      <c r="BQ23" s="243">
        <v>87.329155999999998</v>
      </c>
      <c r="BR23" s="243">
        <v>87.410808759999995</v>
      </c>
      <c r="BS23" s="243">
        <v>94.696297999999999</v>
      </c>
      <c r="BT23" s="243">
        <v>92.346996500000003</v>
      </c>
      <c r="BU23" s="243">
        <v>100.50855</v>
      </c>
      <c r="BV23" s="243">
        <v>98.567747999999995</v>
      </c>
      <c r="BW23" s="243">
        <v>96.369883999999999</v>
      </c>
      <c r="BX23" s="243">
        <v>96.406317999999999</v>
      </c>
      <c r="BY23" s="243">
        <v>104.844539</v>
      </c>
      <c r="BZ23" s="243">
        <v>97.052252999999993</v>
      </c>
      <c r="CA23" s="243">
        <v>95.851271999999994</v>
      </c>
      <c r="CB23" s="243">
        <v>96.386002000000005</v>
      </c>
      <c r="CC23" s="243">
        <v>95.841730999999996</v>
      </c>
      <c r="CD23" s="243">
        <v>95.876193000000001</v>
      </c>
      <c r="CE23" s="243">
        <v>93.785387</v>
      </c>
      <c r="CF23" s="243">
        <v>100.50855</v>
      </c>
      <c r="CG23" s="243">
        <v>94.332865999999996</v>
      </c>
      <c r="CH23" s="243">
        <v>94.693523999999996</v>
      </c>
      <c r="CI23" s="243">
        <v>94.780889999999999</v>
      </c>
      <c r="CJ23" s="243">
        <v>100.154178</v>
      </c>
      <c r="CK23" s="243">
        <v>102.21150151000001</v>
      </c>
      <c r="CL23" s="243">
        <v>100.083867</v>
      </c>
      <c r="CM23" s="243">
        <v>100.97722</v>
      </c>
      <c r="CN23" s="243">
        <v>94.698689999999999</v>
      </c>
      <c r="CO23" s="243">
        <v>93.142938999999998</v>
      </c>
      <c r="CP23" s="243">
        <v>103.00155033</v>
      </c>
      <c r="CQ23" s="243">
        <v>92.787343000000007</v>
      </c>
      <c r="CR23" s="243">
        <v>92.432288999999997</v>
      </c>
      <c r="CS23" s="243">
        <v>92.020465119999997</v>
      </c>
      <c r="CT23" s="243">
        <v>94.991219000000001</v>
      </c>
      <c r="CU23" s="243">
        <v>93.910345000000007</v>
      </c>
      <c r="CV23" s="243">
        <v>103.81277811</v>
      </c>
      <c r="CW23" s="243">
        <v>91.870551000000006</v>
      </c>
      <c r="CX23" s="243">
        <v>94.191755000000001</v>
      </c>
      <c r="CY23" s="243">
        <v>94.474815000000007</v>
      </c>
      <c r="CZ23" s="243">
        <v>95.201126000000002</v>
      </c>
      <c r="DA23" s="243">
        <v>99.932705999999996</v>
      </c>
      <c r="DB23" s="243">
        <v>100.20918</v>
      </c>
      <c r="DC23" s="243">
        <v>98.567747999999995</v>
      </c>
      <c r="DD23" s="243">
        <v>98.175541999999993</v>
      </c>
      <c r="DE23" s="243">
        <v>95.79486</v>
      </c>
      <c r="DF23" s="243">
        <v>96.406317999999999</v>
      </c>
      <c r="DG23" s="243">
        <v>96.016123500000006</v>
      </c>
      <c r="DH23" s="243">
        <v>100.14414368</v>
      </c>
      <c r="DI23" s="243">
        <v>100.77197099999999</v>
      </c>
      <c r="DJ23" s="243">
        <v>100.38815700000001</v>
      </c>
      <c r="DK23" s="243">
        <v>93.892249329999999</v>
      </c>
      <c r="DL23" s="243">
        <v>102.332032</v>
      </c>
      <c r="DM23" s="243">
        <v>100.610489</v>
      </c>
      <c r="DN23" s="243">
        <v>96.690385000000006</v>
      </c>
      <c r="DO23" s="243">
        <v>83.643984000000003</v>
      </c>
      <c r="DP23" s="243">
        <v>100.293723</v>
      </c>
      <c r="DQ23" s="243">
        <v>93.833499000000003</v>
      </c>
      <c r="DR23" s="243">
        <v>94.183047999999999</v>
      </c>
      <c r="DS23" s="243">
        <v>95.058851000000004</v>
      </c>
      <c r="DT23" s="243">
        <v>99.023804999999996</v>
      </c>
      <c r="DU23" s="243">
        <v>99.343756999999997</v>
      </c>
      <c r="DV23" s="243">
        <v>90.241605000000007</v>
      </c>
      <c r="DW23" s="243">
        <v>85.543075999999999</v>
      </c>
      <c r="DX23" s="243">
        <v>83.398349749999994</v>
      </c>
      <c r="DY23" s="243">
        <v>95.078806830000005</v>
      </c>
      <c r="DZ23" s="243">
        <v>94.556697</v>
      </c>
      <c r="EA23" s="243">
        <v>94.787109999999998</v>
      </c>
      <c r="EB23" s="243">
        <v>91.823402000000002</v>
      </c>
      <c r="EC23" s="243">
        <v>92.383151999999995</v>
      </c>
      <c r="ED23" s="243">
        <v>92.713729000000001</v>
      </c>
      <c r="EE23" s="243">
        <v>94.884297000000004</v>
      </c>
      <c r="EF23" s="243">
        <v>103.32929064</v>
      </c>
      <c r="EG23" s="243">
        <v>94.509280000000004</v>
      </c>
      <c r="EH23" s="243">
        <v>94.509280000000004</v>
      </c>
      <c r="EI23" s="243">
        <v>92.839105000000004</v>
      </c>
      <c r="EJ23" s="243">
        <v>98.298631</v>
      </c>
      <c r="EK23" s="243">
        <v>98.659603000000004</v>
      </c>
      <c r="EL23" s="243">
        <v>98.567747999999995</v>
      </c>
      <c r="EM23" s="243">
        <v>93.888141000000005</v>
      </c>
      <c r="EN23" s="243">
        <v>94.265167000000005</v>
      </c>
      <c r="EO23" s="243">
        <v>103.936825</v>
      </c>
      <c r="EP23" s="243">
        <v>94.785709999999995</v>
      </c>
      <c r="EQ23" s="243">
        <v>94.777687999999998</v>
      </c>
      <c r="ER23" s="243">
        <v>97.547156520000001</v>
      </c>
      <c r="ES23" s="243">
        <v>91.701586000000006</v>
      </c>
      <c r="ET23" s="243">
        <v>90.518928000000002</v>
      </c>
      <c r="EU23" s="243">
        <v>92.543290999999996</v>
      </c>
      <c r="EV23" s="243">
        <v>95.208620999999994</v>
      </c>
      <c r="EW23" s="243">
        <v>91.127234999999999</v>
      </c>
      <c r="EX23" s="243">
        <v>89.993933999999996</v>
      </c>
      <c r="EY23" s="243">
        <v>94.460755000000006</v>
      </c>
      <c r="EZ23" s="243">
        <v>94.824095999999997</v>
      </c>
      <c r="FA23" s="243">
        <v>94.976168000000001</v>
      </c>
      <c r="FB23" s="243">
        <v>99.195926029999995</v>
      </c>
      <c r="FC23" s="243">
        <v>95.287201999999994</v>
      </c>
      <c r="FD23" s="243">
        <v>102.52297900000001</v>
      </c>
      <c r="FE23" s="243">
        <v>96.027073000000001</v>
      </c>
      <c r="FF23" s="243">
        <v>99.962214079999995</v>
      </c>
      <c r="FG23" s="243">
        <v>106.694575</v>
      </c>
      <c r="FH23" s="243">
        <v>89.774463999999995</v>
      </c>
      <c r="FI23" s="243">
        <v>90.284159000000002</v>
      </c>
      <c r="FJ23" s="243">
        <v>92.972684000000001</v>
      </c>
      <c r="FK23" s="243">
        <v>94.816965999999994</v>
      </c>
      <c r="FL23" s="243">
        <v>104.85722518999999</v>
      </c>
      <c r="FM23" s="243">
        <v>104.55813999999999</v>
      </c>
      <c r="FN23" s="243">
        <v>104.844539</v>
      </c>
      <c r="FO23" s="243">
        <v>98.043360000000007</v>
      </c>
      <c r="FP23" s="243">
        <v>98.043360000000007</v>
      </c>
      <c r="FQ23" s="243">
        <v>97.593243999999999</v>
      </c>
      <c r="FR23" s="243">
        <v>97.593243999999999</v>
      </c>
      <c r="FS23" s="243">
        <v>97.593243999999999</v>
      </c>
      <c r="FT23" s="243">
        <v>100.139414</v>
      </c>
      <c r="FU23" s="243">
        <v>99.941558000000001</v>
      </c>
      <c r="FV23" s="243">
        <v>91.942205000000001</v>
      </c>
      <c r="FW23" s="243">
        <v>91.942331999999993</v>
      </c>
      <c r="FX23" s="243">
        <v>96.781459290000001</v>
      </c>
      <c r="FY23" s="243">
        <v>95.902326000000002</v>
      </c>
      <c r="FZ23" s="243">
        <v>95.558327000000006</v>
      </c>
      <c r="GA23" s="243">
        <v>100.50855</v>
      </c>
      <c r="GB23" s="243">
        <v>100.50855</v>
      </c>
      <c r="GC23" s="243">
        <v>96.358542999999997</v>
      </c>
      <c r="GD23" s="243">
        <v>90.873633330000004</v>
      </c>
      <c r="GE23" s="243">
        <v>96.845556999999999</v>
      </c>
      <c r="GF23" s="243">
        <v>98.175541999999993</v>
      </c>
      <c r="GG23" s="243">
        <v>103.77030483</v>
      </c>
      <c r="GH23" s="243">
        <v>90.223052999999993</v>
      </c>
      <c r="GI23" s="243">
        <v>103.77030483</v>
      </c>
      <c r="GJ23" s="243">
        <v>98.043360000000007</v>
      </c>
      <c r="GK23" s="243">
        <v>95.276705000000007</v>
      </c>
      <c r="GL23" s="243">
        <v>96.497667000000007</v>
      </c>
      <c r="GM23" s="243">
        <v>88.910876999999999</v>
      </c>
      <c r="GN23" s="243">
        <v>95.672569999999993</v>
      </c>
      <c r="GO23" s="243">
        <v>86.916825149999994</v>
      </c>
      <c r="GP23" s="243">
        <v>86.691063470000003</v>
      </c>
      <c r="GQ23" s="243">
        <v>91.833865000000003</v>
      </c>
      <c r="GR23" s="243">
        <v>99.296543</v>
      </c>
      <c r="GS23" s="243">
        <v>98.525661999999997</v>
      </c>
      <c r="GT23" s="243">
        <v>98.384253999999999</v>
      </c>
      <c r="GU23" s="243">
        <v>95.672569999999993</v>
      </c>
      <c r="GV23" s="243">
        <v>95.672569999999993</v>
      </c>
      <c r="GW23" s="243">
        <v>95.672569999999993</v>
      </c>
      <c r="GX23" s="243">
        <v>102.18859399999999</v>
      </c>
      <c r="GY23" s="243">
        <v>102.376583</v>
      </c>
      <c r="GZ23" s="243">
        <v>102.376583</v>
      </c>
      <c r="HA23" s="243">
        <v>102.376583</v>
      </c>
      <c r="HB23" s="243">
        <v>96.528243000000003</v>
      </c>
      <c r="HC23" s="243">
        <v>101.468559</v>
      </c>
      <c r="HD23" s="243">
        <v>101.14428100000001</v>
      </c>
      <c r="HE23" s="243">
        <v>101.811674</v>
      </c>
      <c r="HF23" s="243">
        <v>99.948199000000002</v>
      </c>
      <c r="HG23" s="243">
        <v>99.199243999999993</v>
      </c>
      <c r="HH23" s="243">
        <v>88.551039380000006</v>
      </c>
      <c r="HI23" s="243">
        <v>102.59174899999999</v>
      </c>
      <c r="HJ23" s="243">
        <v>95.595727999999994</v>
      </c>
      <c r="HK23" s="243">
        <v>95.856250000000003</v>
      </c>
      <c r="HL23" s="243">
        <v>93.985287999999997</v>
      </c>
      <c r="HM23" s="243">
        <v>93.257022000000006</v>
      </c>
      <c r="HN23" s="243">
        <v>85.948625739999997</v>
      </c>
      <c r="HO23" s="243">
        <v>86.967105500000002</v>
      </c>
      <c r="HP23" s="243">
        <v>87.437135999999995</v>
      </c>
      <c r="HQ23" s="243">
        <v>101.68312123</v>
      </c>
      <c r="HR23" s="243">
        <v>95.814700000000002</v>
      </c>
      <c r="HS23" s="243">
        <v>103.750731</v>
      </c>
      <c r="HT23" s="243">
        <v>110.25354308</v>
      </c>
      <c r="HU23" s="243">
        <v>110.22693494000001</v>
      </c>
      <c r="HV23" s="243">
        <v>96.160385480000002</v>
      </c>
      <c r="HW23" s="243">
        <v>114.87487634</v>
      </c>
      <c r="HX23" s="243">
        <v>114.86889915</v>
      </c>
      <c r="HY23" s="243">
        <v>110.15742598</v>
      </c>
      <c r="HZ23" s="243">
        <v>110.33433157</v>
      </c>
      <c r="IA23" s="243">
        <v>109.24725393</v>
      </c>
    </row>
    <row r="24" spans="1:235" s="244" customFormat="1" x14ac:dyDescent="0.2">
      <c r="A24" s="242"/>
      <c r="B24" s="251">
        <v>45680.4375</v>
      </c>
      <c r="C24" s="243">
        <v>97.608564999999999</v>
      </c>
      <c r="D24" s="243">
        <v>97.849418</v>
      </c>
      <c r="E24" s="243">
        <v>97.698598000000004</v>
      </c>
      <c r="F24" s="243">
        <v>97.608564999999999</v>
      </c>
      <c r="G24" s="243">
        <v>95.091690999999997</v>
      </c>
      <c r="H24" s="243">
        <v>99.873568000000006</v>
      </c>
      <c r="I24" s="243">
        <v>99.464682999999994</v>
      </c>
      <c r="J24" s="243">
        <v>100.133838</v>
      </c>
      <c r="K24" s="243">
        <v>94.790833000000006</v>
      </c>
      <c r="L24" s="243">
        <v>98.815121000000005</v>
      </c>
      <c r="M24" s="243">
        <v>100.658233</v>
      </c>
      <c r="N24" s="243">
        <v>99.894137000000001</v>
      </c>
      <c r="O24" s="243">
        <v>102.09463100000001</v>
      </c>
      <c r="P24" s="243">
        <v>96.325076409999994</v>
      </c>
      <c r="Q24" s="243">
        <v>100.111704</v>
      </c>
      <c r="R24" s="243">
        <v>95.919561000000002</v>
      </c>
      <c r="S24" s="243">
        <v>100.145084</v>
      </c>
      <c r="T24" s="243">
        <v>90.442349500000006</v>
      </c>
      <c r="U24" s="243">
        <v>91.147890000000004</v>
      </c>
      <c r="V24" s="243">
        <v>98.429773999999995</v>
      </c>
      <c r="W24" s="243">
        <v>95.784240999999994</v>
      </c>
      <c r="X24" s="243">
        <v>91.366951999999998</v>
      </c>
      <c r="Y24" s="243">
        <v>93.357676999999995</v>
      </c>
      <c r="Z24" s="243">
        <v>101.624895</v>
      </c>
      <c r="AA24" s="243">
        <v>91.189642000000006</v>
      </c>
      <c r="AB24" s="243">
        <v>95.530163999999999</v>
      </c>
      <c r="AC24" s="243">
        <v>96.045916000000005</v>
      </c>
      <c r="AD24" s="243">
        <v>95.541889999999995</v>
      </c>
      <c r="AE24" s="243">
        <v>90.154591999999994</v>
      </c>
      <c r="AF24" s="243">
        <v>97.326747999999995</v>
      </c>
      <c r="AG24" s="243">
        <v>98.745589339999995</v>
      </c>
      <c r="AH24" s="243">
        <v>97.9482</v>
      </c>
      <c r="AI24" s="243">
        <v>98.100167999999996</v>
      </c>
      <c r="AJ24" s="243">
        <v>87.682173000000006</v>
      </c>
      <c r="AK24" s="243">
        <v>98.646362999999994</v>
      </c>
      <c r="AL24" s="243">
        <v>90.955518330000004</v>
      </c>
      <c r="AM24" s="243">
        <v>91.423593999999994</v>
      </c>
      <c r="AN24" s="243">
        <v>98.833751000000007</v>
      </c>
      <c r="AO24" s="243">
        <v>89.787170000000003</v>
      </c>
      <c r="AP24" s="243">
        <v>85.317004999999995</v>
      </c>
      <c r="AQ24" s="243">
        <v>85.677983999999995</v>
      </c>
      <c r="AR24" s="243">
        <v>94.857777999999996</v>
      </c>
      <c r="AS24" s="243">
        <v>98.898083</v>
      </c>
      <c r="AT24" s="243">
        <v>98.898083</v>
      </c>
      <c r="AU24" s="243">
        <v>98.437286</v>
      </c>
      <c r="AV24" s="243">
        <v>96.384173000000004</v>
      </c>
      <c r="AW24" s="243">
        <v>92.329613499999994</v>
      </c>
      <c r="AX24" s="243">
        <v>92.707649000000004</v>
      </c>
      <c r="AY24" s="243">
        <v>101.03939699999999</v>
      </c>
      <c r="AZ24" s="243">
        <v>94.979218000000003</v>
      </c>
      <c r="BA24" s="243">
        <v>94.673929000000001</v>
      </c>
      <c r="BB24" s="243">
        <v>94.673929000000001</v>
      </c>
      <c r="BC24" s="243">
        <v>94.673929000000001</v>
      </c>
      <c r="BD24" s="243">
        <v>94.149541999999997</v>
      </c>
      <c r="BE24" s="243">
        <v>94.673929000000001</v>
      </c>
      <c r="BF24" s="243">
        <v>100.263148</v>
      </c>
      <c r="BG24" s="243">
        <v>100.061573</v>
      </c>
      <c r="BH24" s="243">
        <v>100.061573</v>
      </c>
      <c r="BI24" s="243">
        <v>100.061573</v>
      </c>
      <c r="BJ24" s="243">
        <v>92.724898999999994</v>
      </c>
      <c r="BK24" s="243">
        <v>93.080506</v>
      </c>
      <c r="BL24" s="243">
        <v>98.756383</v>
      </c>
      <c r="BM24" s="243">
        <v>98.410093000000003</v>
      </c>
      <c r="BN24" s="243">
        <v>96.092566000000005</v>
      </c>
      <c r="BO24" s="243">
        <v>93.997058999999993</v>
      </c>
      <c r="BP24" s="243">
        <v>99.232894999999999</v>
      </c>
      <c r="BQ24" s="243">
        <v>87.736416000000006</v>
      </c>
      <c r="BR24" s="243">
        <v>87.818449549999997</v>
      </c>
      <c r="BS24" s="243">
        <v>95.195453999999998</v>
      </c>
      <c r="BT24" s="243">
        <v>92.786486170000003</v>
      </c>
      <c r="BU24" s="243">
        <v>100.94971200000001</v>
      </c>
      <c r="BV24" s="243">
        <v>99.117123000000007</v>
      </c>
      <c r="BW24" s="243">
        <v>96.534886</v>
      </c>
      <c r="BX24" s="243">
        <v>96.570877999999993</v>
      </c>
      <c r="BY24" s="243">
        <v>105.48453000000001</v>
      </c>
      <c r="BZ24" s="243">
        <v>97.445155999999997</v>
      </c>
      <c r="CA24" s="243">
        <v>95.911950000000004</v>
      </c>
      <c r="CB24" s="243">
        <v>97.046159000000003</v>
      </c>
      <c r="CC24" s="243">
        <v>96.498866000000007</v>
      </c>
      <c r="CD24" s="243">
        <v>96.214434999999995</v>
      </c>
      <c r="CE24" s="243">
        <v>94.021726000000001</v>
      </c>
      <c r="CF24" s="243">
        <v>100.94971200000001</v>
      </c>
      <c r="CG24" s="243">
        <v>94.538792330000007</v>
      </c>
      <c r="CH24" s="243">
        <v>94.896078000000003</v>
      </c>
      <c r="CI24" s="243">
        <v>95.120765000000006</v>
      </c>
      <c r="CJ24" s="243">
        <v>100.685278</v>
      </c>
      <c r="CK24" s="243">
        <v>102.84979783999999</v>
      </c>
      <c r="CL24" s="243">
        <v>100.477403</v>
      </c>
      <c r="CM24" s="243">
        <v>101.39191599999999</v>
      </c>
      <c r="CN24" s="243">
        <v>94.986986000000002</v>
      </c>
      <c r="CO24" s="243">
        <v>93.580405999999996</v>
      </c>
      <c r="CP24" s="243">
        <v>103.53127832</v>
      </c>
      <c r="CQ24" s="243">
        <v>93.090092999999996</v>
      </c>
      <c r="CR24" s="243">
        <v>92.692480000000003</v>
      </c>
      <c r="CS24" s="243">
        <v>92.282204840000006</v>
      </c>
      <c r="CT24" s="243">
        <v>95.516867000000005</v>
      </c>
      <c r="CU24" s="243">
        <v>94.164906999999999</v>
      </c>
      <c r="CV24" s="243">
        <v>104.32405221</v>
      </c>
      <c r="CW24" s="243">
        <v>92.156013999999999</v>
      </c>
      <c r="CX24" s="243">
        <v>94.292441670000002</v>
      </c>
      <c r="CY24" s="243">
        <v>94.617465999999993</v>
      </c>
      <c r="CZ24" s="243">
        <v>95.373754000000005</v>
      </c>
      <c r="DA24" s="243">
        <v>100.533179</v>
      </c>
      <c r="DB24" s="243">
        <v>100.808746</v>
      </c>
      <c r="DC24" s="243">
        <v>99.117123000000007</v>
      </c>
      <c r="DD24" s="243">
        <v>98.701475000000002</v>
      </c>
      <c r="DE24" s="243">
        <v>95.952485999999993</v>
      </c>
      <c r="DF24" s="243">
        <v>96.570877999999993</v>
      </c>
      <c r="DG24" s="243">
        <v>96.242825000000011</v>
      </c>
      <c r="DH24" s="243">
        <v>100.54956378</v>
      </c>
      <c r="DI24" s="243">
        <v>101.308301</v>
      </c>
      <c r="DJ24" s="243">
        <v>100.922286</v>
      </c>
      <c r="DK24" s="243">
        <v>93.857437669999996</v>
      </c>
      <c r="DL24" s="243">
        <v>102.974538</v>
      </c>
      <c r="DM24" s="243">
        <v>101.048157</v>
      </c>
      <c r="DN24" s="243">
        <v>97.117761000000002</v>
      </c>
      <c r="DO24" s="243">
        <v>83.991826000000003</v>
      </c>
      <c r="DP24" s="243">
        <v>100.706827</v>
      </c>
      <c r="DQ24" s="243">
        <v>93.962141000000003</v>
      </c>
      <c r="DR24" s="243">
        <v>94.314888999999994</v>
      </c>
      <c r="DS24" s="243">
        <v>95.335555999999997</v>
      </c>
      <c r="DT24" s="243">
        <v>99.498773999999997</v>
      </c>
      <c r="DU24" s="243">
        <v>99.761646999999996</v>
      </c>
      <c r="DV24" s="243">
        <v>90.942909</v>
      </c>
      <c r="DW24" s="243">
        <v>86.004551000000006</v>
      </c>
      <c r="DX24" s="243">
        <v>83.932376750000003</v>
      </c>
      <c r="DY24" s="243">
        <v>95.491965640000004</v>
      </c>
      <c r="DZ24" s="243">
        <v>94.841909000000001</v>
      </c>
      <c r="EA24" s="243">
        <v>95.065216000000007</v>
      </c>
      <c r="EB24" s="243">
        <v>92.023036000000005</v>
      </c>
      <c r="EC24" s="243">
        <v>92.599267999999995</v>
      </c>
      <c r="ED24" s="243">
        <v>93.366071000000005</v>
      </c>
      <c r="EE24" s="243">
        <v>95.184692999999996</v>
      </c>
      <c r="EF24" s="243">
        <v>103.83818359</v>
      </c>
      <c r="EG24" s="243">
        <v>95.459817000000001</v>
      </c>
      <c r="EH24" s="243">
        <v>95.459817000000001</v>
      </c>
      <c r="EI24" s="243">
        <v>93.120278999999996</v>
      </c>
      <c r="EJ24" s="243">
        <v>98.850316000000007</v>
      </c>
      <c r="EK24" s="243">
        <v>99.208792000000003</v>
      </c>
      <c r="EL24" s="243">
        <v>99.117123000000007</v>
      </c>
      <c r="EM24" s="243">
        <v>94.156443999999993</v>
      </c>
      <c r="EN24" s="243">
        <v>94.502520000000004</v>
      </c>
      <c r="EO24" s="243">
        <v>104.651701</v>
      </c>
      <c r="EP24" s="243">
        <v>94.987844999999993</v>
      </c>
      <c r="EQ24" s="243">
        <v>94.979470000000006</v>
      </c>
      <c r="ER24" s="243">
        <v>97.847487009999995</v>
      </c>
      <c r="ES24" s="243">
        <v>91.999611999999999</v>
      </c>
      <c r="ET24" s="243">
        <v>90.823342999999994</v>
      </c>
      <c r="EU24" s="243">
        <v>92.811047000000002</v>
      </c>
      <c r="EV24" s="243">
        <v>95.479428999999996</v>
      </c>
      <c r="EW24" s="243">
        <v>91.558932999999996</v>
      </c>
      <c r="EX24" s="243">
        <v>90.388244</v>
      </c>
      <c r="EY24" s="243">
        <v>94.781743000000006</v>
      </c>
      <c r="EZ24" s="243">
        <v>95.137197999999998</v>
      </c>
      <c r="FA24" s="243">
        <v>95.285977000000003</v>
      </c>
      <c r="FB24" s="243">
        <v>99.661822259999994</v>
      </c>
      <c r="FC24" s="243">
        <v>95.788469000000006</v>
      </c>
      <c r="FD24" s="243">
        <v>103.103495</v>
      </c>
      <c r="FE24" s="243">
        <v>96.283974000000001</v>
      </c>
      <c r="FF24" s="243">
        <v>100.18179436</v>
      </c>
      <c r="FG24" s="243">
        <v>107.343254</v>
      </c>
      <c r="FH24" s="243">
        <v>90.027768499999993</v>
      </c>
      <c r="FI24" s="243">
        <v>90.509091999999995</v>
      </c>
      <c r="FJ24" s="243">
        <v>93.233108000000001</v>
      </c>
      <c r="FK24" s="243">
        <v>95.156426999999994</v>
      </c>
      <c r="FL24" s="243">
        <v>105.49729363</v>
      </c>
      <c r="FM24" s="243">
        <v>105.19342899999999</v>
      </c>
      <c r="FN24" s="243">
        <v>105.48453000000001</v>
      </c>
      <c r="FO24" s="243">
        <v>98.540602000000007</v>
      </c>
      <c r="FP24" s="243">
        <v>98.540602000000007</v>
      </c>
      <c r="FQ24" s="243">
        <v>98.424484000000007</v>
      </c>
      <c r="FR24" s="243">
        <v>98.424484000000007</v>
      </c>
      <c r="FS24" s="243">
        <v>98.424484000000007</v>
      </c>
      <c r="FT24" s="243">
        <v>100.669184</v>
      </c>
      <c r="FU24" s="243">
        <v>100.47015399999999</v>
      </c>
      <c r="FV24" s="243">
        <v>92.127009000000001</v>
      </c>
      <c r="FW24" s="243">
        <v>92.136623</v>
      </c>
      <c r="FX24" s="243">
        <v>97.103712090000002</v>
      </c>
      <c r="FY24" s="243">
        <v>96.558456000000007</v>
      </c>
      <c r="FZ24" s="243">
        <v>95.979861999999997</v>
      </c>
      <c r="GA24" s="243">
        <v>100.94971200000001</v>
      </c>
      <c r="GB24" s="243">
        <v>100.94971200000001</v>
      </c>
      <c r="GC24" s="243">
        <v>97.301710999999997</v>
      </c>
      <c r="GD24" s="243">
        <v>91.158677670000003</v>
      </c>
      <c r="GE24" s="243">
        <v>97.597385000000003</v>
      </c>
      <c r="GF24" s="243">
        <v>98.701475000000002</v>
      </c>
      <c r="GG24" s="243">
        <v>104.28136976</v>
      </c>
      <c r="GH24" s="243">
        <v>90.797297</v>
      </c>
      <c r="GI24" s="243">
        <v>104.28136976</v>
      </c>
      <c r="GJ24" s="243">
        <v>98.540602000000007</v>
      </c>
      <c r="GK24" s="243">
        <v>95.397397999999995</v>
      </c>
      <c r="GL24" s="243">
        <v>96.752735999999999</v>
      </c>
      <c r="GM24" s="243">
        <v>89.293638000000001</v>
      </c>
      <c r="GN24" s="243">
        <v>95.873287000000005</v>
      </c>
      <c r="GO24" s="243">
        <v>87.181430430000006</v>
      </c>
      <c r="GP24" s="243">
        <v>86.954981450000005</v>
      </c>
      <c r="GQ24" s="243">
        <v>92.457211000000001</v>
      </c>
      <c r="GR24" s="243">
        <v>99.777795999999995</v>
      </c>
      <c r="GS24" s="243">
        <v>99.050327999999993</v>
      </c>
      <c r="GT24" s="243">
        <v>98.898167999999998</v>
      </c>
      <c r="GU24" s="243">
        <v>95.873287000000005</v>
      </c>
      <c r="GV24" s="243">
        <v>95.873287000000005</v>
      </c>
      <c r="GW24" s="243">
        <v>95.873287000000005</v>
      </c>
      <c r="GX24" s="243">
        <v>102.83785899999999</v>
      </c>
      <c r="GY24" s="243">
        <v>103.021002</v>
      </c>
      <c r="GZ24" s="243">
        <v>103.021002</v>
      </c>
      <c r="HA24" s="243">
        <v>103.021002</v>
      </c>
      <c r="HB24" s="243">
        <v>97.035674999999998</v>
      </c>
      <c r="HC24" s="243">
        <v>102.005557</v>
      </c>
      <c r="HD24" s="243">
        <v>101.700541</v>
      </c>
      <c r="HE24" s="243">
        <v>102.642527</v>
      </c>
      <c r="HF24" s="243">
        <v>100.563923</v>
      </c>
      <c r="HG24" s="243">
        <v>99.532809</v>
      </c>
      <c r="HH24" s="243">
        <v>89.114641489999997</v>
      </c>
      <c r="HI24" s="243">
        <v>103.200478</v>
      </c>
      <c r="HJ24" s="243">
        <v>95.886161000000001</v>
      </c>
      <c r="HK24" s="243">
        <v>96.148905999999997</v>
      </c>
      <c r="HL24" s="243">
        <v>94.393694999999994</v>
      </c>
      <c r="HM24" s="243">
        <v>93.502174999999994</v>
      </c>
      <c r="HN24" s="243">
        <v>86.210283480000001</v>
      </c>
      <c r="HO24" s="243">
        <v>87.303097500000007</v>
      </c>
      <c r="HP24" s="243">
        <v>87.784530000000004</v>
      </c>
      <c r="HQ24" s="243">
        <v>102.1487936</v>
      </c>
      <c r="HR24" s="243">
        <v>96.091577999999998</v>
      </c>
      <c r="HS24" s="243">
        <v>104.457086</v>
      </c>
      <c r="HT24" s="243">
        <v>110.44173949</v>
      </c>
      <c r="HU24" s="243">
        <v>110.41508593</v>
      </c>
      <c r="HV24" s="243">
        <v>96.324525690000002</v>
      </c>
      <c r="HW24" s="243">
        <v>115.07096110000001</v>
      </c>
      <c r="HX24" s="243">
        <v>115.0649737</v>
      </c>
      <c r="HY24" s="243">
        <v>110.34545833</v>
      </c>
      <c r="HZ24" s="243">
        <v>110.52266589</v>
      </c>
      <c r="IA24" s="243">
        <v>109.43373267</v>
      </c>
    </row>
    <row r="25" spans="1:235" s="244" customFormat="1" x14ac:dyDescent="0.2">
      <c r="A25" s="242"/>
      <c r="B25" s="251">
        <v>45680.458333333336</v>
      </c>
      <c r="C25" s="243">
        <v>97.577296000000004</v>
      </c>
      <c r="D25" s="243">
        <v>97.828239999999994</v>
      </c>
      <c r="E25" s="243">
        <v>97.668824999999998</v>
      </c>
      <c r="F25" s="243">
        <v>97.577296000000004</v>
      </c>
      <c r="G25" s="243">
        <v>95.104955000000004</v>
      </c>
      <c r="H25" s="243">
        <v>99.592759999999998</v>
      </c>
      <c r="I25" s="243">
        <v>99.167608999999999</v>
      </c>
      <c r="J25" s="243">
        <v>99.881000999999998</v>
      </c>
      <c r="K25" s="243">
        <v>94.788722000000007</v>
      </c>
      <c r="L25" s="243">
        <v>98.701306000000002</v>
      </c>
      <c r="M25" s="243">
        <v>100.50667199999999</v>
      </c>
      <c r="N25" s="243">
        <v>99.690154000000007</v>
      </c>
      <c r="O25" s="243">
        <v>101.81021</v>
      </c>
      <c r="P25" s="243">
        <v>96.331340549999993</v>
      </c>
      <c r="Q25" s="243">
        <v>99.933611999999997</v>
      </c>
      <c r="R25" s="243">
        <v>96.453614000000002</v>
      </c>
      <c r="S25" s="243">
        <v>99.814069000000003</v>
      </c>
      <c r="T25" s="243">
        <v>90.364073000000005</v>
      </c>
      <c r="U25" s="243">
        <v>91.070660000000004</v>
      </c>
      <c r="V25" s="243">
        <v>98.042868999999996</v>
      </c>
      <c r="W25" s="243">
        <v>95.778153000000003</v>
      </c>
      <c r="X25" s="243">
        <v>91.333332999999996</v>
      </c>
      <c r="Y25" s="243">
        <v>93.338519000000005</v>
      </c>
      <c r="Z25" s="243">
        <v>101.572844</v>
      </c>
      <c r="AA25" s="243">
        <v>91.198554000000001</v>
      </c>
      <c r="AB25" s="243">
        <v>95.484075000000004</v>
      </c>
      <c r="AC25" s="243">
        <v>96.058419999999998</v>
      </c>
      <c r="AD25" s="243">
        <v>95.532235</v>
      </c>
      <c r="AE25" s="243">
        <v>90.071076000000005</v>
      </c>
      <c r="AF25" s="243">
        <v>96.994689750000006</v>
      </c>
      <c r="AG25" s="243">
        <v>98.433493609999999</v>
      </c>
      <c r="AH25" s="243">
        <v>97.667074</v>
      </c>
      <c r="AI25" s="243">
        <v>97.79222</v>
      </c>
      <c r="AJ25" s="243">
        <v>87.624836999999999</v>
      </c>
      <c r="AK25" s="243">
        <v>98.267157999999995</v>
      </c>
      <c r="AL25" s="243">
        <v>90.934623000000002</v>
      </c>
      <c r="AM25" s="243">
        <v>91.408462999999998</v>
      </c>
      <c r="AN25" s="243">
        <v>98.851138000000006</v>
      </c>
      <c r="AO25" s="243">
        <v>89.748920999999996</v>
      </c>
      <c r="AP25" s="243">
        <v>85.184176500000007</v>
      </c>
      <c r="AQ25" s="243">
        <v>85.547196999999997</v>
      </c>
      <c r="AR25" s="243">
        <v>95.792249999999996</v>
      </c>
      <c r="AS25" s="243">
        <v>98.885883000000007</v>
      </c>
      <c r="AT25" s="243">
        <v>98.885883000000007</v>
      </c>
      <c r="AU25" s="243">
        <v>98.468807999999996</v>
      </c>
      <c r="AV25" s="243">
        <v>96.395330999999999</v>
      </c>
      <c r="AW25" s="243">
        <v>92.341926000000001</v>
      </c>
      <c r="AX25" s="243">
        <v>92.714595000000003</v>
      </c>
      <c r="AY25" s="243">
        <v>100.83308100000001</v>
      </c>
      <c r="AZ25" s="243">
        <v>94.982682999999994</v>
      </c>
      <c r="BA25" s="243">
        <v>94.683027999999993</v>
      </c>
      <c r="BB25" s="243">
        <v>94.683027999999993</v>
      </c>
      <c r="BC25" s="243">
        <v>94.683027999999993</v>
      </c>
      <c r="BD25" s="243">
        <v>94.168951000000007</v>
      </c>
      <c r="BE25" s="243">
        <v>94.683027999999993</v>
      </c>
      <c r="BF25" s="243">
        <v>100.232409</v>
      </c>
      <c r="BG25" s="243">
        <v>100.046128</v>
      </c>
      <c r="BH25" s="243">
        <v>100.046128</v>
      </c>
      <c r="BI25" s="243">
        <v>100.046128</v>
      </c>
      <c r="BJ25" s="243">
        <v>92.699528000000001</v>
      </c>
      <c r="BK25" s="243">
        <v>93.060604999999995</v>
      </c>
      <c r="BL25" s="243">
        <v>98.887331000000003</v>
      </c>
      <c r="BM25" s="243">
        <v>98.468204999999998</v>
      </c>
      <c r="BN25" s="243">
        <v>96.040983999999995</v>
      </c>
      <c r="BO25" s="243">
        <v>93.946135999999996</v>
      </c>
      <c r="BP25" s="243">
        <v>99.486114000000001</v>
      </c>
      <c r="BQ25" s="243">
        <v>87.669098000000005</v>
      </c>
      <c r="BR25" s="243">
        <v>87.751068610000004</v>
      </c>
      <c r="BS25" s="243">
        <v>95.413196999999997</v>
      </c>
      <c r="BT25" s="243">
        <v>92.223832999999999</v>
      </c>
      <c r="BU25" s="243">
        <v>100.733034</v>
      </c>
      <c r="BV25" s="243">
        <v>98.995480000000001</v>
      </c>
      <c r="BW25" s="243">
        <v>96.392003000000003</v>
      </c>
      <c r="BX25" s="243">
        <v>96.429557000000003</v>
      </c>
      <c r="BY25" s="243">
        <v>105.779967</v>
      </c>
      <c r="BZ25" s="243">
        <v>97.441905000000006</v>
      </c>
      <c r="CA25" s="243">
        <v>95.906536000000003</v>
      </c>
      <c r="CB25" s="243">
        <v>97.596812999999997</v>
      </c>
      <c r="CC25" s="243">
        <v>97.031803999999994</v>
      </c>
      <c r="CD25" s="243">
        <v>96.266868000000002</v>
      </c>
      <c r="CE25" s="243">
        <v>94.096884000000003</v>
      </c>
      <c r="CF25" s="243">
        <v>100.733034</v>
      </c>
      <c r="CG25" s="243">
        <v>94.538376999999997</v>
      </c>
      <c r="CH25" s="243">
        <v>94.898812000000007</v>
      </c>
      <c r="CI25" s="243">
        <v>95.113101999999998</v>
      </c>
      <c r="CJ25" s="243">
        <v>100.504985</v>
      </c>
      <c r="CK25" s="243">
        <v>102.87859603</v>
      </c>
      <c r="CL25" s="243">
        <v>100.20607099999999</v>
      </c>
      <c r="CM25" s="243">
        <v>101.132501</v>
      </c>
      <c r="CN25" s="243">
        <v>94.961810999999997</v>
      </c>
      <c r="CO25" s="243">
        <v>93.017447000000004</v>
      </c>
      <c r="CP25" s="243">
        <v>102.73537451999999</v>
      </c>
      <c r="CQ25" s="243">
        <v>93.097864999999999</v>
      </c>
      <c r="CR25" s="243">
        <v>92.678162</v>
      </c>
      <c r="CS25" s="243">
        <v>92.419687589999995</v>
      </c>
      <c r="CT25" s="243">
        <v>95.470410000000001</v>
      </c>
      <c r="CU25" s="243">
        <v>94.171383000000006</v>
      </c>
      <c r="CV25" s="243">
        <v>104.27061874</v>
      </c>
      <c r="CW25" s="243">
        <v>92.184360999999996</v>
      </c>
      <c r="CX25" s="243">
        <v>94.169071329999994</v>
      </c>
      <c r="CY25" s="243">
        <v>94.529059000000004</v>
      </c>
      <c r="CZ25" s="243">
        <v>95.307162000000005</v>
      </c>
      <c r="DA25" s="243">
        <v>100.34630900000001</v>
      </c>
      <c r="DB25" s="243">
        <v>100.63669400000001</v>
      </c>
      <c r="DC25" s="243">
        <v>98.995480000000001</v>
      </c>
      <c r="DD25" s="243">
        <v>98.619951999999998</v>
      </c>
      <c r="DE25" s="243">
        <v>95.846864999999994</v>
      </c>
      <c r="DF25" s="243">
        <v>96.429557000000003</v>
      </c>
      <c r="DG25" s="243">
        <v>96.256510999999989</v>
      </c>
      <c r="DH25" s="243">
        <v>100.54620921</v>
      </c>
      <c r="DI25" s="243">
        <v>101.16904599999999</v>
      </c>
      <c r="DJ25" s="243">
        <v>100.783816</v>
      </c>
      <c r="DK25" s="243">
        <v>93.885185669999998</v>
      </c>
      <c r="DL25" s="243">
        <v>102.99895100000001</v>
      </c>
      <c r="DM25" s="243">
        <v>100.987261</v>
      </c>
      <c r="DN25" s="243">
        <v>96.554475999999994</v>
      </c>
      <c r="DO25" s="243">
        <v>83.949060000000003</v>
      </c>
      <c r="DP25" s="243">
        <v>100.654124</v>
      </c>
      <c r="DQ25" s="243">
        <v>93.973343</v>
      </c>
      <c r="DR25" s="243">
        <v>94.325047999999995</v>
      </c>
      <c r="DS25" s="243">
        <v>95.351292999999998</v>
      </c>
      <c r="DT25" s="243">
        <v>99.407525000000007</v>
      </c>
      <c r="DU25" s="243">
        <v>99.704632000000004</v>
      </c>
      <c r="DV25" s="243">
        <v>91.568439999999995</v>
      </c>
      <c r="DW25" s="243">
        <v>85.923801999999995</v>
      </c>
      <c r="DX25" s="243">
        <v>83.829379250000002</v>
      </c>
      <c r="DY25" s="243">
        <v>95.330866810000003</v>
      </c>
      <c r="DZ25" s="243">
        <v>94.860202999999998</v>
      </c>
      <c r="EA25" s="243">
        <v>95.092668000000003</v>
      </c>
      <c r="EB25" s="243">
        <v>91.994864000000007</v>
      </c>
      <c r="EC25" s="243">
        <v>92.574999000000005</v>
      </c>
      <c r="ED25" s="243">
        <v>93.232642999999996</v>
      </c>
      <c r="EE25" s="243">
        <v>95.139088000000001</v>
      </c>
      <c r="EF25" s="243">
        <v>103.78499897</v>
      </c>
      <c r="EG25" s="243">
        <v>96.384311999999994</v>
      </c>
      <c r="EH25" s="243">
        <v>96.384311999999994</v>
      </c>
      <c r="EI25" s="243">
        <v>93.125932000000006</v>
      </c>
      <c r="EJ25" s="243">
        <v>98.734802999999999</v>
      </c>
      <c r="EK25" s="243">
        <v>99.081442999999993</v>
      </c>
      <c r="EL25" s="243">
        <v>98.995480000000001</v>
      </c>
      <c r="EM25" s="243">
        <v>94.107901999999996</v>
      </c>
      <c r="EN25" s="243">
        <v>94.523385000000005</v>
      </c>
      <c r="EO25" s="243">
        <v>104.71252699999999</v>
      </c>
      <c r="EP25" s="243">
        <v>94.99118</v>
      </c>
      <c r="EQ25" s="243">
        <v>94.982930999999994</v>
      </c>
      <c r="ER25" s="243">
        <v>97.860895040000003</v>
      </c>
      <c r="ES25" s="243">
        <v>91.966185999999993</v>
      </c>
      <c r="ET25" s="243">
        <v>90.790109000000001</v>
      </c>
      <c r="EU25" s="243">
        <v>92.792546999999999</v>
      </c>
      <c r="EV25" s="243">
        <v>95.621674999999996</v>
      </c>
      <c r="EW25" s="243">
        <v>91.464016000000001</v>
      </c>
      <c r="EX25" s="243">
        <v>90.283606000000006</v>
      </c>
      <c r="EY25" s="243">
        <v>94.709753000000006</v>
      </c>
      <c r="EZ25" s="243">
        <v>95.071216000000007</v>
      </c>
      <c r="FA25" s="243">
        <v>95.222504000000001</v>
      </c>
      <c r="FB25" s="243">
        <v>99.062278809999995</v>
      </c>
      <c r="FC25" s="243">
        <v>95.734191999999993</v>
      </c>
      <c r="FD25" s="243">
        <v>103.105058</v>
      </c>
      <c r="FE25" s="243">
        <v>96.298050000000003</v>
      </c>
      <c r="FF25" s="243">
        <v>100.34481862</v>
      </c>
      <c r="FG25" s="243">
        <v>107.595715</v>
      </c>
      <c r="FH25" s="243">
        <v>89.8477295</v>
      </c>
      <c r="FI25" s="243">
        <v>90.352598999999998</v>
      </c>
      <c r="FJ25" s="243">
        <v>93.220184000000003</v>
      </c>
      <c r="FK25" s="243">
        <v>95.148689000000005</v>
      </c>
      <c r="FL25" s="243">
        <v>105.79276638</v>
      </c>
      <c r="FM25" s="243">
        <v>105.47709500000001</v>
      </c>
      <c r="FN25" s="243">
        <v>105.779967</v>
      </c>
      <c r="FO25" s="243">
        <v>98.476838999999998</v>
      </c>
      <c r="FP25" s="243">
        <v>98.476838999999998</v>
      </c>
      <c r="FQ25" s="243">
        <v>98.398784000000006</v>
      </c>
      <c r="FR25" s="243">
        <v>98.398784000000006</v>
      </c>
      <c r="FS25" s="243">
        <v>98.398784000000006</v>
      </c>
      <c r="FT25" s="243">
        <v>100.552447</v>
      </c>
      <c r="FU25" s="243">
        <v>100.351665</v>
      </c>
      <c r="FV25" s="243">
        <v>92.111932999999993</v>
      </c>
      <c r="FW25" s="243">
        <v>92.116029999999995</v>
      </c>
      <c r="FX25" s="243">
        <v>97.039453499999993</v>
      </c>
      <c r="FY25" s="243">
        <v>97.082446000000004</v>
      </c>
      <c r="FZ25" s="243">
        <v>95.201887999999997</v>
      </c>
      <c r="GA25" s="243">
        <v>100.733034</v>
      </c>
      <c r="GB25" s="243">
        <v>100.733034</v>
      </c>
      <c r="GC25" s="243">
        <v>97.580687999999995</v>
      </c>
      <c r="GD25" s="243">
        <v>91.167619669999993</v>
      </c>
      <c r="GE25" s="243">
        <v>97.399286000000004</v>
      </c>
      <c r="GF25" s="243">
        <v>98.619951999999998</v>
      </c>
      <c r="GG25" s="243">
        <v>104.22795814</v>
      </c>
      <c r="GH25" s="243">
        <v>90.608631000000003</v>
      </c>
      <c r="GI25" s="243">
        <v>104.22795814</v>
      </c>
      <c r="GJ25" s="243">
        <v>98.476838999999998</v>
      </c>
      <c r="GK25" s="243">
        <v>95.408660999999995</v>
      </c>
      <c r="GL25" s="243">
        <v>96.752673999999999</v>
      </c>
      <c r="GM25" s="243">
        <v>89.207761000000005</v>
      </c>
      <c r="GN25" s="243">
        <v>95.882457000000002</v>
      </c>
      <c r="GO25" s="243">
        <v>87.158324179999994</v>
      </c>
      <c r="GP25" s="243">
        <v>86.93193522</v>
      </c>
      <c r="GQ25" s="243">
        <v>92.919937000000004</v>
      </c>
      <c r="GR25" s="243">
        <v>99.734244000000004</v>
      </c>
      <c r="GS25" s="243">
        <v>99.008596999999995</v>
      </c>
      <c r="GT25" s="243">
        <v>98.849238999999997</v>
      </c>
      <c r="GU25" s="243">
        <v>95.882457000000002</v>
      </c>
      <c r="GV25" s="243">
        <v>95.882457000000002</v>
      </c>
      <c r="GW25" s="243">
        <v>95.882457000000002</v>
      </c>
      <c r="GX25" s="243">
        <v>102.864929</v>
      </c>
      <c r="GY25" s="243">
        <v>103.045607</v>
      </c>
      <c r="GZ25" s="243">
        <v>103.045607</v>
      </c>
      <c r="HA25" s="243">
        <v>103.045607</v>
      </c>
      <c r="HB25" s="243">
        <v>96.969103000000004</v>
      </c>
      <c r="HC25" s="243">
        <v>101.935096</v>
      </c>
      <c r="HD25" s="243">
        <v>101.62467100000001</v>
      </c>
      <c r="HE25" s="243">
        <v>102.402196</v>
      </c>
      <c r="HF25" s="243">
        <v>100.34248700000001</v>
      </c>
      <c r="HG25" s="243">
        <v>99.479128000000003</v>
      </c>
      <c r="HH25" s="243">
        <v>88.929471849999999</v>
      </c>
      <c r="HI25" s="243">
        <v>103.210808</v>
      </c>
      <c r="HJ25" s="243">
        <v>95.898369000000002</v>
      </c>
      <c r="HK25" s="243">
        <v>96.161229000000006</v>
      </c>
      <c r="HL25" s="243">
        <v>94.234448999999998</v>
      </c>
      <c r="HM25" s="243">
        <v>93.488743999999997</v>
      </c>
      <c r="HN25" s="243">
        <v>86.187434629999998</v>
      </c>
      <c r="HO25" s="243">
        <v>87.288020000000003</v>
      </c>
      <c r="HP25" s="243">
        <v>87.751264000000006</v>
      </c>
      <c r="HQ25" s="243">
        <v>101.94505841</v>
      </c>
      <c r="HR25" s="243">
        <v>96.104534999999998</v>
      </c>
      <c r="HS25" s="243">
        <v>104.513993</v>
      </c>
      <c r="HT25" s="243">
        <v>110.28011999</v>
      </c>
      <c r="HU25" s="243">
        <v>110.25350543</v>
      </c>
      <c r="HV25" s="243">
        <v>96.183565200000004</v>
      </c>
      <c r="HW25" s="243">
        <v>114.90256723</v>
      </c>
      <c r="HX25" s="243">
        <v>114.8965886</v>
      </c>
      <c r="HY25" s="243">
        <v>110.18397972</v>
      </c>
      <c r="HZ25" s="243">
        <v>110.36092796</v>
      </c>
      <c r="IA25" s="243">
        <v>109.27358827</v>
      </c>
    </row>
    <row r="26" spans="1:235" s="244" customFormat="1" x14ac:dyDescent="0.2">
      <c r="A26" s="242"/>
      <c r="B26" s="251">
        <v>45680.479166666664</v>
      </c>
      <c r="C26" s="243">
        <v>97.657790000000006</v>
      </c>
      <c r="D26" s="243">
        <v>97.909532999999996</v>
      </c>
      <c r="E26" s="243">
        <v>97.748761999999999</v>
      </c>
      <c r="F26" s="243">
        <v>97.657790000000006</v>
      </c>
      <c r="G26" s="243">
        <v>95.184008000000006</v>
      </c>
      <c r="H26" s="243">
        <v>99.295299</v>
      </c>
      <c r="I26" s="243">
        <v>98.876956000000007</v>
      </c>
      <c r="J26" s="243">
        <v>99.612803</v>
      </c>
      <c r="K26" s="243">
        <v>94.683918000000006</v>
      </c>
      <c r="L26" s="243">
        <v>98.838887</v>
      </c>
      <c r="M26" s="243">
        <v>100.398382</v>
      </c>
      <c r="N26" s="243">
        <v>99.621730999999997</v>
      </c>
      <c r="O26" s="243">
        <v>102.051389</v>
      </c>
      <c r="P26" s="243">
        <v>96.433678749999999</v>
      </c>
      <c r="Q26" s="243">
        <v>99.789437000000007</v>
      </c>
      <c r="R26" s="243">
        <v>95.815980999999994</v>
      </c>
      <c r="S26" s="243">
        <v>99.975797999999998</v>
      </c>
      <c r="T26" s="243">
        <v>90.454845000000006</v>
      </c>
      <c r="U26" s="243">
        <v>91.160876999999999</v>
      </c>
      <c r="V26" s="243">
        <v>98.130138000000002</v>
      </c>
      <c r="W26" s="243">
        <v>95.817886999999999</v>
      </c>
      <c r="X26" s="243">
        <v>91.338966999999997</v>
      </c>
      <c r="Y26" s="243">
        <v>93.340198000000001</v>
      </c>
      <c r="Z26" s="243">
        <v>101.410017</v>
      </c>
      <c r="AA26" s="243">
        <v>90.980982999999995</v>
      </c>
      <c r="AB26" s="243">
        <v>94.974005000000005</v>
      </c>
      <c r="AC26" s="243">
        <v>96.090131999999997</v>
      </c>
      <c r="AD26" s="243">
        <v>95.568084999999996</v>
      </c>
      <c r="AE26" s="243">
        <v>90.061963000000006</v>
      </c>
      <c r="AF26" s="243">
        <v>97.049349750000005</v>
      </c>
      <c r="AG26" s="243">
        <v>98.495560839999996</v>
      </c>
      <c r="AH26" s="243">
        <v>97.716437999999997</v>
      </c>
      <c r="AI26" s="243">
        <v>97.858176999999998</v>
      </c>
      <c r="AJ26" s="243">
        <v>87.630307000000002</v>
      </c>
      <c r="AK26" s="243">
        <v>98.353809999999996</v>
      </c>
      <c r="AL26" s="243">
        <v>90.804042670000001</v>
      </c>
      <c r="AM26" s="243">
        <v>91.270841000000004</v>
      </c>
      <c r="AN26" s="243">
        <v>98.531895000000006</v>
      </c>
      <c r="AO26" s="243">
        <v>89.71463</v>
      </c>
      <c r="AP26" s="243">
        <v>85.192644000000001</v>
      </c>
      <c r="AQ26" s="243">
        <v>85.555116999999996</v>
      </c>
      <c r="AR26" s="243">
        <v>95.232544000000004</v>
      </c>
      <c r="AS26" s="243">
        <v>98.679654999999997</v>
      </c>
      <c r="AT26" s="243">
        <v>98.679654999999997</v>
      </c>
      <c r="AU26" s="243">
        <v>98.196208999999996</v>
      </c>
      <c r="AV26" s="243">
        <v>96.448192000000006</v>
      </c>
      <c r="AW26" s="243">
        <v>92.422763000000003</v>
      </c>
      <c r="AX26" s="243">
        <v>92.791099000000003</v>
      </c>
      <c r="AY26" s="243">
        <v>100.95921199999999</v>
      </c>
      <c r="AZ26" s="243">
        <v>95.000299999999996</v>
      </c>
      <c r="BA26" s="243">
        <v>94.723881000000006</v>
      </c>
      <c r="BB26" s="243">
        <v>94.723881000000006</v>
      </c>
      <c r="BC26" s="243">
        <v>94.723881000000006</v>
      </c>
      <c r="BD26" s="243">
        <v>94.253277999999995</v>
      </c>
      <c r="BE26" s="243">
        <v>94.723881000000006</v>
      </c>
      <c r="BF26" s="243">
        <v>100.05038</v>
      </c>
      <c r="BG26" s="243">
        <v>99.846378000000001</v>
      </c>
      <c r="BH26" s="243">
        <v>99.846378000000001</v>
      </c>
      <c r="BI26" s="243">
        <v>99.846378000000001</v>
      </c>
      <c r="BJ26" s="243">
        <v>92.758430000000004</v>
      </c>
      <c r="BK26" s="243">
        <v>93.080219</v>
      </c>
      <c r="BL26" s="243">
        <v>98.911203</v>
      </c>
      <c r="BM26" s="243">
        <v>98.508111999999997</v>
      </c>
      <c r="BN26" s="243">
        <v>95.127039999999994</v>
      </c>
      <c r="BO26" s="243">
        <v>93.204583999999997</v>
      </c>
      <c r="BP26" s="243">
        <v>99.087096000000003</v>
      </c>
      <c r="BQ26" s="243">
        <v>87.693376999999998</v>
      </c>
      <c r="BR26" s="243">
        <v>87.77537031</v>
      </c>
      <c r="BS26" s="243">
        <v>95.010418999999999</v>
      </c>
      <c r="BT26" s="243">
        <v>92.272399669999999</v>
      </c>
      <c r="BU26" s="243">
        <v>100.854406</v>
      </c>
      <c r="BV26" s="243">
        <v>98.738670999999997</v>
      </c>
      <c r="BW26" s="243">
        <v>95.226912999999996</v>
      </c>
      <c r="BX26" s="243">
        <v>95.275558000000004</v>
      </c>
      <c r="BY26" s="243">
        <v>105.887837</v>
      </c>
      <c r="BZ26" s="243">
        <v>97.361436999999995</v>
      </c>
      <c r="CA26" s="243">
        <v>95.167987999999994</v>
      </c>
      <c r="CB26" s="243">
        <v>96.987185999999994</v>
      </c>
      <c r="CC26" s="243">
        <v>96.416435000000007</v>
      </c>
      <c r="CD26" s="243">
        <v>96.105425999999994</v>
      </c>
      <c r="CE26" s="243">
        <v>93.826919000000004</v>
      </c>
      <c r="CF26" s="243">
        <v>100.854406</v>
      </c>
      <c r="CG26" s="243">
        <v>94.558106330000001</v>
      </c>
      <c r="CH26" s="243">
        <v>94.916826999999998</v>
      </c>
      <c r="CI26" s="243">
        <v>94.906172999999995</v>
      </c>
      <c r="CJ26" s="243">
        <v>100.72411700000001</v>
      </c>
      <c r="CK26" s="243">
        <v>102.97305794</v>
      </c>
      <c r="CL26" s="243">
        <v>100.30231999999999</v>
      </c>
      <c r="CM26" s="243">
        <v>101.269474</v>
      </c>
      <c r="CN26" s="243">
        <v>95.0124</v>
      </c>
      <c r="CO26" s="243">
        <v>93.068261000000007</v>
      </c>
      <c r="CP26" s="243">
        <v>102.81038287</v>
      </c>
      <c r="CQ26" s="243">
        <v>93.120546000000004</v>
      </c>
      <c r="CR26" s="243">
        <v>92.207995999999994</v>
      </c>
      <c r="CS26" s="243">
        <v>91.986335569999994</v>
      </c>
      <c r="CT26" s="243">
        <v>95.521158</v>
      </c>
      <c r="CU26" s="243">
        <v>94.153164000000004</v>
      </c>
      <c r="CV26" s="243">
        <v>104.10346705000001</v>
      </c>
      <c r="CW26" s="243">
        <v>92.032330999999999</v>
      </c>
      <c r="CX26" s="243">
        <v>94.223450330000006</v>
      </c>
      <c r="CY26" s="243">
        <v>94.568996999999996</v>
      </c>
      <c r="CZ26" s="243">
        <v>94.301803000000007</v>
      </c>
      <c r="DA26" s="243">
        <v>100.079877</v>
      </c>
      <c r="DB26" s="243">
        <v>100.377109</v>
      </c>
      <c r="DC26" s="243">
        <v>98.738670999999997</v>
      </c>
      <c r="DD26" s="243">
        <v>98.352428000000003</v>
      </c>
      <c r="DE26" s="243">
        <v>94.700188999999995</v>
      </c>
      <c r="DF26" s="243">
        <v>95.275558000000004</v>
      </c>
      <c r="DG26" s="243">
        <v>96.302174000000008</v>
      </c>
      <c r="DH26" s="243">
        <v>100.46317766</v>
      </c>
      <c r="DI26" s="243">
        <v>101.028621</v>
      </c>
      <c r="DJ26" s="243">
        <v>100.635203</v>
      </c>
      <c r="DK26" s="243">
        <v>93.997364000000005</v>
      </c>
      <c r="DL26" s="243">
        <v>103.094379</v>
      </c>
      <c r="DM26" s="243">
        <v>101.08546</v>
      </c>
      <c r="DN26" s="243">
        <v>96.625409000000005</v>
      </c>
      <c r="DO26" s="243">
        <v>83.965473000000003</v>
      </c>
      <c r="DP26" s="243">
        <v>100.746044</v>
      </c>
      <c r="DQ26" s="243">
        <v>94.013604999999998</v>
      </c>
      <c r="DR26" s="243">
        <v>94.365602999999993</v>
      </c>
      <c r="DS26" s="243">
        <v>95.401625999999993</v>
      </c>
      <c r="DT26" s="243">
        <v>99.267030000000005</v>
      </c>
      <c r="DU26" s="243">
        <v>99.644471999999993</v>
      </c>
      <c r="DV26" s="243">
        <v>90.765407999999994</v>
      </c>
      <c r="DW26" s="243">
        <v>85.943280999999999</v>
      </c>
      <c r="DX26" s="243">
        <v>83.877347749999998</v>
      </c>
      <c r="DY26" s="243">
        <v>95.369948300000004</v>
      </c>
      <c r="DZ26" s="243">
        <v>94.589872</v>
      </c>
      <c r="EA26" s="243">
        <v>94.808391</v>
      </c>
      <c r="EB26" s="243">
        <v>92.000750999999994</v>
      </c>
      <c r="EC26" s="243">
        <v>92.579065</v>
      </c>
      <c r="ED26" s="243">
        <v>93.169200000000004</v>
      </c>
      <c r="EE26" s="243">
        <v>95.190258</v>
      </c>
      <c r="EF26" s="243">
        <v>103.61862576</v>
      </c>
      <c r="EG26" s="243">
        <v>95.824906999999996</v>
      </c>
      <c r="EH26" s="243">
        <v>95.824906999999996</v>
      </c>
      <c r="EI26" s="243">
        <v>92.656508000000002</v>
      </c>
      <c r="EJ26" s="243">
        <v>98.466612999999995</v>
      </c>
      <c r="EK26" s="243">
        <v>98.829222999999999</v>
      </c>
      <c r="EL26" s="243">
        <v>98.738670999999997</v>
      </c>
      <c r="EM26" s="243">
        <v>94.162882999999994</v>
      </c>
      <c r="EN26" s="243">
        <v>94.035241999999997</v>
      </c>
      <c r="EO26" s="243">
        <v>104.846743</v>
      </c>
      <c r="EP26" s="243">
        <v>95.008386999999999</v>
      </c>
      <c r="EQ26" s="243">
        <v>95.000535999999997</v>
      </c>
      <c r="ER26" s="243">
        <v>97.914970420000003</v>
      </c>
      <c r="ES26" s="243">
        <v>91.930278000000001</v>
      </c>
      <c r="ET26" s="243">
        <v>90.747876000000005</v>
      </c>
      <c r="EU26" s="243">
        <v>92.753337000000002</v>
      </c>
      <c r="EV26" s="243">
        <v>95.173309000000003</v>
      </c>
      <c r="EW26" s="243">
        <v>91.432963000000001</v>
      </c>
      <c r="EX26" s="243">
        <v>90.284540000000007</v>
      </c>
      <c r="EY26" s="243">
        <v>94.797189000000003</v>
      </c>
      <c r="EZ26" s="243">
        <v>95.134575999999996</v>
      </c>
      <c r="FA26" s="243">
        <v>95.275805000000005</v>
      </c>
      <c r="FB26" s="243">
        <v>99.116395010000005</v>
      </c>
      <c r="FC26" s="243">
        <v>95.802205000000001</v>
      </c>
      <c r="FD26" s="243">
        <v>103.211735</v>
      </c>
      <c r="FE26" s="243">
        <v>96.325001</v>
      </c>
      <c r="FF26" s="243">
        <v>100.37899960999999</v>
      </c>
      <c r="FG26" s="243">
        <v>107.54398</v>
      </c>
      <c r="FH26" s="243">
        <v>89.929869499999995</v>
      </c>
      <c r="FI26" s="243">
        <v>90.434995000000001</v>
      </c>
      <c r="FJ26" s="243">
        <v>93.184798000000001</v>
      </c>
      <c r="FK26" s="243">
        <v>94.941899000000006</v>
      </c>
      <c r="FL26" s="243">
        <v>105.90064943</v>
      </c>
      <c r="FM26" s="243">
        <v>105.583973</v>
      </c>
      <c r="FN26" s="243">
        <v>105.887837</v>
      </c>
      <c r="FO26" s="243">
        <v>98.216834000000006</v>
      </c>
      <c r="FP26" s="243">
        <v>98.216834000000006</v>
      </c>
      <c r="FQ26" s="243">
        <v>98.327286000000001</v>
      </c>
      <c r="FR26" s="243">
        <v>98.327286000000001</v>
      </c>
      <c r="FS26" s="243">
        <v>98.327286000000001</v>
      </c>
      <c r="FT26" s="243">
        <v>100.381581</v>
      </c>
      <c r="FU26" s="243">
        <v>100.184585</v>
      </c>
      <c r="FV26" s="243">
        <v>91.290649000000002</v>
      </c>
      <c r="FW26" s="243">
        <v>91.298846999999995</v>
      </c>
      <c r="FX26" s="243">
        <v>97.098920149999998</v>
      </c>
      <c r="FY26" s="243">
        <v>96.476555000000005</v>
      </c>
      <c r="FZ26" s="243">
        <v>95.261908000000005</v>
      </c>
      <c r="GA26" s="243">
        <v>100.854406</v>
      </c>
      <c r="GB26" s="243">
        <v>100.854406</v>
      </c>
      <c r="GC26" s="243">
        <v>97.011745000000005</v>
      </c>
      <c r="GD26" s="243">
        <v>90.949967330000007</v>
      </c>
      <c r="GE26" s="243">
        <v>96.957310000000007</v>
      </c>
      <c r="GF26" s="243">
        <v>98.352428000000003</v>
      </c>
      <c r="GG26" s="243">
        <v>104.06087484</v>
      </c>
      <c r="GH26" s="243">
        <v>90.577219999999997</v>
      </c>
      <c r="GI26" s="243">
        <v>104.06087484</v>
      </c>
      <c r="GJ26" s="243">
        <v>98.216834000000006</v>
      </c>
      <c r="GK26" s="243">
        <v>95.482427000000001</v>
      </c>
      <c r="GL26" s="243">
        <v>96.459998999999996</v>
      </c>
      <c r="GM26" s="243">
        <v>89.201155</v>
      </c>
      <c r="GN26" s="243">
        <v>95.941254999999998</v>
      </c>
      <c r="GO26" s="243">
        <v>87.204756029999999</v>
      </c>
      <c r="GP26" s="243">
        <v>86.978246470000002</v>
      </c>
      <c r="GQ26" s="243">
        <v>92.284233</v>
      </c>
      <c r="GR26" s="243">
        <v>99.550818000000007</v>
      </c>
      <c r="GS26" s="243">
        <v>98.745112000000006</v>
      </c>
      <c r="GT26" s="243">
        <v>98.582217999999997</v>
      </c>
      <c r="GU26" s="243">
        <v>95.941254999999998</v>
      </c>
      <c r="GV26" s="243">
        <v>95.941254999999998</v>
      </c>
      <c r="GW26" s="243">
        <v>95.941254999999998</v>
      </c>
      <c r="GX26" s="243">
        <v>102.969891</v>
      </c>
      <c r="GY26" s="243">
        <v>103.145916</v>
      </c>
      <c r="GZ26" s="243">
        <v>103.145916</v>
      </c>
      <c r="HA26" s="243">
        <v>103.145916</v>
      </c>
      <c r="HB26" s="243">
        <v>97.059719999999999</v>
      </c>
      <c r="HC26" s="243">
        <v>101.749719</v>
      </c>
      <c r="HD26" s="243">
        <v>101.427814</v>
      </c>
      <c r="HE26" s="243">
        <v>102.63419500000001</v>
      </c>
      <c r="HF26" s="243">
        <v>100.075383</v>
      </c>
      <c r="HG26" s="243">
        <v>99.555077999999995</v>
      </c>
      <c r="HH26" s="243">
        <v>88.898642960000004</v>
      </c>
      <c r="HI26" s="243">
        <v>103.310552</v>
      </c>
      <c r="HJ26" s="243">
        <v>95.949301500000004</v>
      </c>
      <c r="HK26" s="243">
        <v>96.212264000000005</v>
      </c>
      <c r="HL26" s="243">
        <v>94.273081000000005</v>
      </c>
      <c r="HM26" s="243">
        <v>93.461871000000002</v>
      </c>
      <c r="HN26" s="243">
        <v>86.233349250000003</v>
      </c>
      <c r="HO26" s="243">
        <v>87.287889000000007</v>
      </c>
      <c r="HP26" s="243">
        <v>87.749489999999994</v>
      </c>
      <c r="HQ26" s="243">
        <v>102.08503201000001</v>
      </c>
      <c r="HR26" s="243">
        <v>96.139308999999997</v>
      </c>
      <c r="HS26" s="243">
        <v>104.644291</v>
      </c>
      <c r="HT26" s="243">
        <v>108.9603675</v>
      </c>
      <c r="HU26" s="243">
        <v>108.93407144</v>
      </c>
      <c r="HV26" s="243">
        <v>95.032510049999999</v>
      </c>
      <c r="HW26" s="243">
        <v>113.52749665</v>
      </c>
      <c r="HX26" s="243">
        <v>113.52158956</v>
      </c>
      <c r="HY26" s="243">
        <v>108.86537776999999</v>
      </c>
      <c r="HZ26" s="243">
        <v>109.04020842</v>
      </c>
      <c r="IA26" s="243">
        <v>107.96588122</v>
      </c>
    </row>
    <row r="27" spans="1:235" s="244" customFormat="1" x14ac:dyDescent="0.2">
      <c r="A27" s="242"/>
      <c r="B27" s="251">
        <v>45680.5</v>
      </c>
      <c r="C27" s="243">
        <v>97.514488999999998</v>
      </c>
      <c r="D27" s="243">
        <v>97.751486</v>
      </c>
      <c r="E27" s="243">
        <v>97.602959999999996</v>
      </c>
      <c r="F27" s="243">
        <v>97.514488999999998</v>
      </c>
      <c r="G27" s="243">
        <v>95.196214999999995</v>
      </c>
      <c r="H27" s="243">
        <v>99.270641999999995</v>
      </c>
      <c r="I27" s="243">
        <v>98.894610999999998</v>
      </c>
      <c r="J27" s="243">
        <v>99.527168000000003</v>
      </c>
      <c r="K27" s="243">
        <v>94.823412000000005</v>
      </c>
      <c r="L27" s="243">
        <v>98.781008999999997</v>
      </c>
      <c r="M27" s="243">
        <v>100.12919100000001</v>
      </c>
      <c r="N27" s="243">
        <v>99.299252999999993</v>
      </c>
      <c r="O27" s="243">
        <v>101.994651</v>
      </c>
      <c r="P27" s="243">
        <v>96.59328524</v>
      </c>
      <c r="Q27" s="243">
        <v>99.603263999999996</v>
      </c>
      <c r="R27" s="243">
        <v>95.620577999999995</v>
      </c>
      <c r="S27" s="243">
        <v>99.950154999999995</v>
      </c>
      <c r="T27" s="243">
        <v>90.511009999999999</v>
      </c>
      <c r="U27" s="243">
        <v>91.210154000000003</v>
      </c>
      <c r="V27" s="243">
        <v>98.135023000000004</v>
      </c>
      <c r="W27" s="243">
        <v>95.813237000000001</v>
      </c>
      <c r="X27" s="243">
        <v>91.331222999999994</v>
      </c>
      <c r="Y27" s="243">
        <v>93.345965000000007</v>
      </c>
      <c r="Z27" s="243">
        <v>101.17769800000001</v>
      </c>
      <c r="AA27" s="243">
        <v>91.065824000000006</v>
      </c>
      <c r="AB27" s="243">
        <v>95.359700000000004</v>
      </c>
      <c r="AC27" s="243">
        <v>96.104454000000004</v>
      </c>
      <c r="AD27" s="243">
        <v>95.559905000000001</v>
      </c>
      <c r="AE27" s="243">
        <v>90.082738000000006</v>
      </c>
      <c r="AF27" s="243">
        <v>97.157678000000004</v>
      </c>
      <c r="AG27" s="243">
        <v>98.594387359999999</v>
      </c>
      <c r="AH27" s="243">
        <v>97.841113000000007</v>
      </c>
      <c r="AI27" s="243">
        <v>97.956755000000001</v>
      </c>
      <c r="AJ27" s="243">
        <v>87.657759999999996</v>
      </c>
      <c r="AK27" s="243">
        <v>98.351536999999993</v>
      </c>
      <c r="AL27" s="243">
        <v>90.848411670000004</v>
      </c>
      <c r="AM27" s="243">
        <v>91.314564000000004</v>
      </c>
      <c r="AN27" s="243">
        <v>98.208220999999995</v>
      </c>
      <c r="AO27" s="243">
        <v>89.75385</v>
      </c>
      <c r="AP27" s="243">
        <v>85.246228000000002</v>
      </c>
      <c r="AQ27" s="243">
        <v>85.606547000000006</v>
      </c>
      <c r="AR27" s="243">
        <v>93.879343000000006</v>
      </c>
      <c r="AS27" s="243">
        <v>98.446631999999994</v>
      </c>
      <c r="AT27" s="243">
        <v>98.446631999999994</v>
      </c>
      <c r="AU27" s="243">
        <v>97.936171999999999</v>
      </c>
      <c r="AV27" s="243">
        <v>96.451128999999995</v>
      </c>
      <c r="AW27" s="243">
        <v>92.464629000000002</v>
      </c>
      <c r="AX27" s="243">
        <v>92.830044999999998</v>
      </c>
      <c r="AY27" s="243">
        <v>101.054948</v>
      </c>
      <c r="AZ27" s="243">
        <v>95.014262000000002</v>
      </c>
      <c r="BA27" s="243">
        <v>94.735595000000004</v>
      </c>
      <c r="BB27" s="243">
        <v>94.735595000000004</v>
      </c>
      <c r="BC27" s="243">
        <v>94.735595000000004</v>
      </c>
      <c r="BD27" s="243">
        <v>94.260366000000005</v>
      </c>
      <c r="BE27" s="243">
        <v>94.735595000000004</v>
      </c>
      <c r="BF27" s="243">
        <v>99.804179000000005</v>
      </c>
      <c r="BG27" s="243">
        <v>99.606885000000005</v>
      </c>
      <c r="BH27" s="243">
        <v>99.606885000000005</v>
      </c>
      <c r="BI27" s="243">
        <v>99.606885000000005</v>
      </c>
      <c r="BJ27" s="243">
        <v>92.668407999999999</v>
      </c>
      <c r="BK27" s="243">
        <v>93.028097000000002</v>
      </c>
      <c r="BL27" s="243">
        <v>98.746044999999995</v>
      </c>
      <c r="BM27" s="243">
        <v>98.413559000000006</v>
      </c>
      <c r="BN27" s="243">
        <v>95.734708999999995</v>
      </c>
      <c r="BO27" s="243">
        <v>93.660022999999995</v>
      </c>
      <c r="BP27" s="243">
        <v>98.885546000000005</v>
      </c>
      <c r="BQ27" s="243">
        <v>87.708127000000005</v>
      </c>
      <c r="BR27" s="243">
        <v>87.790134100000003</v>
      </c>
      <c r="BS27" s="243">
        <v>94.893686000000002</v>
      </c>
      <c r="BT27" s="243">
        <v>92.32204917</v>
      </c>
      <c r="BU27" s="243">
        <v>100.945645</v>
      </c>
      <c r="BV27" s="243">
        <v>98.539967000000004</v>
      </c>
      <c r="BW27" s="243">
        <v>95.955278000000007</v>
      </c>
      <c r="BX27" s="243">
        <v>96.004617999999994</v>
      </c>
      <c r="BY27" s="243">
        <v>105.26723</v>
      </c>
      <c r="BZ27" s="243">
        <v>97.757915999999994</v>
      </c>
      <c r="CA27" s="243">
        <v>95.670641000000003</v>
      </c>
      <c r="CB27" s="243">
        <v>96.787932999999995</v>
      </c>
      <c r="CC27" s="243">
        <v>96.210487999999998</v>
      </c>
      <c r="CD27" s="243">
        <v>96.506442000000007</v>
      </c>
      <c r="CE27" s="243">
        <v>93.804939000000005</v>
      </c>
      <c r="CF27" s="243">
        <v>100.945645</v>
      </c>
      <c r="CG27" s="243">
        <v>94.575958</v>
      </c>
      <c r="CH27" s="243">
        <v>94.931522000000001</v>
      </c>
      <c r="CI27" s="243">
        <v>94.841736999999995</v>
      </c>
      <c r="CJ27" s="243">
        <v>100.82907299999999</v>
      </c>
      <c r="CK27" s="243">
        <v>103.19078994</v>
      </c>
      <c r="CL27" s="243">
        <v>100.36972900000001</v>
      </c>
      <c r="CM27" s="243">
        <v>101.32831299999999</v>
      </c>
      <c r="CN27" s="243">
        <v>95.033857999999995</v>
      </c>
      <c r="CO27" s="243">
        <v>93.112415999999996</v>
      </c>
      <c r="CP27" s="243">
        <v>102.89323691</v>
      </c>
      <c r="CQ27" s="243">
        <v>93.117919999999998</v>
      </c>
      <c r="CR27" s="243">
        <v>92.466662999999997</v>
      </c>
      <c r="CS27" s="243">
        <v>92.042453309999999</v>
      </c>
      <c r="CT27" s="243">
        <v>95.502831</v>
      </c>
      <c r="CU27" s="243">
        <v>94.187757000000005</v>
      </c>
      <c r="CV27" s="243">
        <v>103.86497765999999</v>
      </c>
      <c r="CW27" s="243">
        <v>92.098905999999999</v>
      </c>
      <c r="CX27" s="243">
        <v>94.264585670000002</v>
      </c>
      <c r="CY27" s="243">
        <v>94.605969000000002</v>
      </c>
      <c r="CZ27" s="243">
        <v>94.929445000000001</v>
      </c>
      <c r="DA27" s="243">
        <v>99.906486999999998</v>
      </c>
      <c r="DB27" s="243">
        <v>100.189988</v>
      </c>
      <c r="DC27" s="243">
        <v>98.539967000000004</v>
      </c>
      <c r="DD27" s="243">
        <v>98.153452000000001</v>
      </c>
      <c r="DE27" s="243">
        <v>95.449333999999993</v>
      </c>
      <c r="DF27" s="243">
        <v>96.004617999999994</v>
      </c>
      <c r="DG27" s="243">
        <v>96.335878000000008</v>
      </c>
      <c r="DH27" s="243">
        <v>100.87228768999999</v>
      </c>
      <c r="DI27" s="243">
        <v>100.786502</v>
      </c>
      <c r="DJ27" s="243">
        <v>100.392233</v>
      </c>
      <c r="DK27" s="243">
        <v>93.989202000000006</v>
      </c>
      <c r="DL27" s="243">
        <v>103.316016</v>
      </c>
      <c r="DM27" s="243">
        <v>101.146263</v>
      </c>
      <c r="DN27" s="243">
        <v>96.629275000000007</v>
      </c>
      <c r="DO27" s="243">
        <v>84.007161999999994</v>
      </c>
      <c r="DP27" s="243">
        <v>100.786147</v>
      </c>
      <c r="DQ27" s="243">
        <v>94.025698000000006</v>
      </c>
      <c r="DR27" s="243">
        <v>94.377508000000006</v>
      </c>
      <c r="DS27" s="243">
        <v>95.424999999999997</v>
      </c>
      <c r="DT27" s="243">
        <v>98.931712000000005</v>
      </c>
      <c r="DU27" s="243">
        <v>99.202764999999999</v>
      </c>
      <c r="DV27" s="243">
        <v>90.592377999999997</v>
      </c>
      <c r="DW27" s="243">
        <v>85.942351000000002</v>
      </c>
      <c r="DX27" s="243">
        <v>83.856427249999996</v>
      </c>
      <c r="DY27" s="243">
        <v>95.369459680000006</v>
      </c>
      <c r="DZ27" s="243">
        <v>94.553967</v>
      </c>
      <c r="EA27" s="243">
        <v>94.765484000000001</v>
      </c>
      <c r="EB27" s="243">
        <v>92.031621000000001</v>
      </c>
      <c r="EC27" s="243">
        <v>92.599069999999998</v>
      </c>
      <c r="ED27" s="243">
        <v>92.923119</v>
      </c>
      <c r="EE27" s="243">
        <v>95.205640000000002</v>
      </c>
      <c r="EF27" s="243">
        <v>103.38124707999999</v>
      </c>
      <c r="EG27" s="243">
        <v>94.471874999999997</v>
      </c>
      <c r="EH27" s="243">
        <v>94.471874999999997</v>
      </c>
      <c r="EI27" s="243">
        <v>92.914608000000001</v>
      </c>
      <c r="EJ27" s="243">
        <v>98.268848000000006</v>
      </c>
      <c r="EK27" s="243">
        <v>98.641293000000005</v>
      </c>
      <c r="EL27" s="243">
        <v>98.539967000000004</v>
      </c>
      <c r="EM27" s="243">
        <v>94.107059000000007</v>
      </c>
      <c r="EN27" s="243">
        <v>94.171183999999997</v>
      </c>
      <c r="EO27" s="243">
        <v>105.086904</v>
      </c>
      <c r="EP27" s="243">
        <v>95.022516999999993</v>
      </c>
      <c r="EQ27" s="243">
        <v>95.014503000000005</v>
      </c>
      <c r="ER27" s="243">
        <v>97.92196826</v>
      </c>
      <c r="ES27" s="243">
        <v>91.957679999999996</v>
      </c>
      <c r="ET27" s="243">
        <v>90.787604000000002</v>
      </c>
      <c r="EU27" s="243">
        <v>92.776769999999999</v>
      </c>
      <c r="EV27" s="243">
        <v>95.231370999999996</v>
      </c>
      <c r="EW27" s="243">
        <v>91.463611999999998</v>
      </c>
      <c r="EX27" s="243">
        <v>90.308243000000004</v>
      </c>
      <c r="EY27" s="243">
        <v>94.811514000000003</v>
      </c>
      <c r="EZ27" s="243">
        <v>95.144104999999996</v>
      </c>
      <c r="FA27" s="243">
        <v>95.283328999999995</v>
      </c>
      <c r="FB27" s="243">
        <v>99.163419469999994</v>
      </c>
      <c r="FC27" s="243">
        <v>95.739305999999999</v>
      </c>
      <c r="FD27" s="243">
        <v>103.377072</v>
      </c>
      <c r="FE27" s="243">
        <v>96.394120000000001</v>
      </c>
      <c r="FF27" s="243">
        <v>100.19540229</v>
      </c>
      <c r="FG27" s="243">
        <v>107.54016</v>
      </c>
      <c r="FH27" s="243">
        <v>89.963751500000001</v>
      </c>
      <c r="FI27" s="243">
        <v>90.465714000000006</v>
      </c>
      <c r="FJ27" s="243">
        <v>93.209035999999998</v>
      </c>
      <c r="FK27" s="243">
        <v>94.876313999999994</v>
      </c>
      <c r="FL27" s="243">
        <v>105.27996733000001</v>
      </c>
      <c r="FM27" s="243">
        <v>104.980582</v>
      </c>
      <c r="FN27" s="243">
        <v>105.26723</v>
      </c>
      <c r="FO27" s="243">
        <v>98.024102999999997</v>
      </c>
      <c r="FP27" s="243">
        <v>98.024102999999997</v>
      </c>
      <c r="FQ27" s="243">
        <v>98.123400000000004</v>
      </c>
      <c r="FR27" s="243">
        <v>98.123400000000004</v>
      </c>
      <c r="FS27" s="243">
        <v>98.123400000000004</v>
      </c>
      <c r="FT27" s="243">
        <v>100.14662300000001</v>
      </c>
      <c r="FU27" s="243">
        <v>99.943244000000007</v>
      </c>
      <c r="FV27" s="243">
        <v>91.717277999999993</v>
      </c>
      <c r="FW27" s="243">
        <v>91.720094000000003</v>
      </c>
      <c r="FX27" s="243">
        <v>97.109474019999993</v>
      </c>
      <c r="FY27" s="243">
        <v>96.261213999999995</v>
      </c>
      <c r="FZ27" s="243">
        <v>95.266564000000002</v>
      </c>
      <c r="GA27" s="243">
        <v>100.945645</v>
      </c>
      <c r="GB27" s="243">
        <v>100.945645</v>
      </c>
      <c r="GC27" s="243">
        <v>96.330050999999997</v>
      </c>
      <c r="GD27" s="243">
        <v>91.035115000000005</v>
      </c>
      <c r="GE27" s="243">
        <v>96.765801999999994</v>
      </c>
      <c r="GF27" s="243">
        <v>98.153452000000001</v>
      </c>
      <c r="GG27" s="243">
        <v>103.82248303</v>
      </c>
      <c r="GH27" s="243">
        <v>90.297066000000001</v>
      </c>
      <c r="GI27" s="243">
        <v>103.82248303</v>
      </c>
      <c r="GJ27" s="243">
        <v>98.024102999999997</v>
      </c>
      <c r="GK27" s="243">
        <v>95.497758000000005</v>
      </c>
      <c r="GL27" s="243">
        <v>96.434735000000003</v>
      </c>
      <c r="GM27" s="243">
        <v>89.235487000000006</v>
      </c>
      <c r="GN27" s="243">
        <v>95.945582000000002</v>
      </c>
      <c r="GO27" s="243">
        <v>87.224450719999993</v>
      </c>
      <c r="GP27" s="243">
        <v>86.997889999999998</v>
      </c>
      <c r="GQ27" s="243">
        <v>92.118786999999998</v>
      </c>
      <c r="GR27" s="243">
        <v>99.304986</v>
      </c>
      <c r="GS27" s="243">
        <v>98.510703000000007</v>
      </c>
      <c r="GT27" s="243">
        <v>98.364474999999999</v>
      </c>
      <c r="GU27" s="243">
        <v>95.945582000000002</v>
      </c>
      <c r="GV27" s="243">
        <v>95.945582000000002</v>
      </c>
      <c r="GW27" s="243">
        <v>95.945582000000002</v>
      </c>
      <c r="GX27" s="243">
        <v>103.193468</v>
      </c>
      <c r="GY27" s="243">
        <v>103.366332</v>
      </c>
      <c r="GZ27" s="243">
        <v>103.366332</v>
      </c>
      <c r="HA27" s="243">
        <v>103.366332</v>
      </c>
      <c r="HB27" s="243">
        <v>96.966247999999993</v>
      </c>
      <c r="HC27" s="243">
        <v>101.577061</v>
      </c>
      <c r="HD27" s="243">
        <v>101.235146</v>
      </c>
      <c r="HE27" s="243">
        <v>102.643777</v>
      </c>
      <c r="HF27" s="243">
        <v>99.951655000000002</v>
      </c>
      <c r="HG27" s="243">
        <v>99.524021000000005</v>
      </c>
      <c r="HH27" s="243">
        <v>88.623680770000007</v>
      </c>
      <c r="HI27" s="243">
        <v>103.49889</v>
      </c>
      <c r="HJ27" s="243">
        <v>95.956745999999995</v>
      </c>
      <c r="HK27" s="243">
        <v>96.218697000000006</v>
      </c>
      <c r="HL27" s="243">
        <v>94.272598000000002</v>
      </c>
      <c r="HM27" s="243">
        <v>93.454593000000003</v>
      </c>
      <c r="HN27" s="243">
        <v>86.25282455</v>
      </c>
      <c r="HO27" s="243">
        <v>87.321215499999994</v>
      </c>
      <c r="HP27" s="243">
        <v>87.783120999999994</v>
      </c>
      <c r="HQ27" s="243">
        <v>102.19214782</v>
      </c>
      <c r="HR27" s="243">
        <v>96.152323999999993</v>
      </c>
      <c r="HS27" s="243">
        <v>104.882307</v>
      </c>
      <c r="HT27" s="243">
        <v>109.7941453</v>
      </c>
      <c r="HU27" s="243">
        <v>109.76764803</v>
      </c>
      <c r="HV27" s="243">
        <v>95.759710220000002</v>
      </c>
      <c r="HW27" s="243">
        <v>114.39622267</v>
      </c>
      <c r="HX27" s="243">
        <v>114.39027038</v>
      </c>
      <c r="HY27" s="243">
        <v>109.69842869999999</v>
      </c>
      <c r="HZ27" s="243">
        <v>109.87459717</v>
      </c>
      <c r="IA27" s="243">
        <v>108.7920491</v>
      </c>
    </row>
    <row r="28" spans="1:235" s="244" customFormat="1" x14ac:dyDescent="0.2">
      <c r="A28" s="242"/>
      <c r="B28" s="251">
        <v>45680.520833333336</v>
      </c>
      <c r="C28" s="243">
        <v>97.375707000000006</v>
      </c>
      <c r="D28" s="243">
        <v>97.604387000000003</v>
      </c>
      <c r="E28" s="243">
        <v>97.455759999999998</v>
      </c>
      <c r="F28" s="243">
        <v>97.375707000000006</v>
      </c>
      <c r="G28" s="243">
        <v>95.564907000000005</v>
      </c>
      <c r="H28" s="243">
        <v>99.525890000000004</v>
      </c>
      <c r="I28" s="243">
        <v>99.109561999999997</v>
      </c>
      <c r="J28" s="243">
        <v>99.789766</v>
      </c>
      <c r="K28" s="243">
        <v>95.293565999999998</v>
      </c>
      <c r="L28" s="243">
        <v>98.642122999999998</v>
      </c>
      <c r="M28" s="243">
        <v>100.502883</v>
      </c>
      <c r="N28" s="243">
        <v>99.700132999999994</v>
      </c>
      <c r="O28" s="243">
        <v>101.92325</v>
      </c>
      <c r="P28" s="243">
        <v>96.781662409999996</v>
      </c>
      <c r="Q28" s="243">
        <v>99.917777000000001</v>
      </c>
      <c r="R28" s="243">
        <v>95.731545999999994</v>
      </c>
      <c r="S28" s="243">
        <v>99.950503999999995</v>
      </c>
      <c r="T28" s="243">
        <v>90.552871499999995</v>
      </c>
      <c r="U28" s="243">
        <v>91.261572999999999</v>
      </c>
      <c r="V28" s="243">
        <v>98.207882999999995</v>
      </c>
      <c r="W28" s="243">
        <v>96.105131</v>
      </c>
      <c r="X28" s="243">
        <v>91.536658000000003</v>
      </c>
      <c r="Y28" s="243">
        <v>93.591372000000007</v>
      </c>
      <c r="Z28" s="243">
        <v>101.494917</v>
      </c>
      <c r="AA28" s="243">
        <v>91.383680999999996</v>
      </c>
      <c r="AB28" s="243">
        <v>95.970635999999999</v>
      </c>
      <c r="AC28" s="243">
        <v>96.405714000000003</v>
      </c>
      <c r="AD28" s="243">
        <v>95.851299999999995</v>
      </c>
      <c r="AE28" s="243">
        <v>90.180625000000006</v>
      </c>
      <c r="AF28" s="243">
        <v>97.190263250000001</v>
      </c>
      <c r="AG28" s="243">
        <v>98.629349739999995</v>
      </c>
      <c r="AH28" s="243">
        <v>97.845686999999998</v>
      </c>
      <c r="AI28" s="243">
        <v>97.985792000000004</v>
      </c>
      <c r="AJ28" s="243">
        <v>87.778036</v>
      </c>
      <c r="AK28" s="243">
        <v>98.419308999999998</v>
      </c>
      <c r="AL28" s="243">
        <v>91.153980669999996</v>
      </c>
      <c r="AM28" s="243">
        <v>91.624981000000005</v>
      </c>
      <c r="AN28" s="243">
        <v>98.763103999999998</v>
      </c>
      <c r="AO28" s="243">
        <v>89.905230000000003</v>
      </c>
      <c r="AP28" s="243">
        <v>85.231307000000001</v>
      </c>
      <c r="AQ28" s="243">
        <v>85.596436999999995</v>
      </c>
      <c r="AR28" s="243">
        <v>95.423855000000003</v>
      </c>
      <c r="AS28" s="243">
        <v>98.807659999999998</v>
      </c>
      <c r="AT28" s="243">
        <v>98.807659999999998</v>
      </c>
      <c r="AU28" s="243">
        <v>98.536297000000005</v>
      </c>
      <c r="AV28" s="243">
        <v>96.747951999999998</v>
      </c>
      <c r="AW28" s="243">
        <v>92.428984499999999</v>
      </c>
      <c r="AX28" s="243">
        <v>92.812330000000003</v>
      </c>
      <c r="AY28" s="243">
        <v>101.15577500000001</v>
      </c>
      <c r="AZ28" s="243">
        <v>95.345372999999995</v>
      </c>
      <c r="BA28" s="243">
        <v>95.089130999999995</v>
      </c>
      <c r="BB28" s="243">
        <v>95.089130999999995</v>
      </c>
      <c r="BC28" s="243">
        <v>95.089130999999995</v>
      </c>
      <c r="BD28" s="243">
        <v>94.654369000000003</v>
      </c>
      <c r="BE28" s="243">
        <v>95.089130999999995</v>
      </c>
      <c r="BF28" s="243">
        <v>100.1103</v>
      </c>
      <c r="BG28" s="243">
        <v>99.962986999999998</v>
      </c>
      <c r="BH28" s="243">
        <v>99.962986999999998</v>
      </c>
      <c r="BI28" s="243">
        <v>99.962986999999998</v>
      </c>
      <c r="BJ28" s="243">
        <v>92.992220000000003</v>
      </c>
      <c r="BK28" s="243">
        <v>93.342910000000003</v>
      </c>
      <c r="BL28" s="243">
        <v>99.143822</v>
      </c>
      <c r="BM28" s="243">
        <v>98.743194000000003</v>
      </c>
      <c r="BN28" s="243">
        <v>96.449900999999997</v>
      </c>
      <c r="BO28" s="243">
        <v>94.250528000000003</v>
      </c>
      <c r="BP28" s="243">
        <v>99.095431000000005</v>
      </c>
      <c r="BQ28" s="243">
        <v>87.818973</v>
      </c>
      <c r="BR28" s="243">
        <v>87.901083740000004</v>
      </c>
      <c r="BS28" s="243">
        <v>95.184163999999996</v>
      </c>
      <c r="BT28" s="243">
        <v>92.403701330000004</v>
      </c>
      <c r="BU28" s="243">
        <v>101.043937</v>
      </c>
      <c r="BV28" s="243">
        <v>98.884523999999999</v>
      </c>
      <c r="BW28" s="243">
        <v>96.826689999999999</v>
      </c>
      <c r="BX28" s="243">
        <v>96.874504999999999</v>
      </c>
      <c r="BY28" s="243">
        <v>104.873559</v>
      </c>
      <c r="BZ28" s="243">
        <v>97.503691000000003</v>
      </c>
      <c r="CA28" s="243">
        <v>96.317223999999996</v>
      </c>
      <c r="CB28" s="243">
        <v>96.872602999999998</v>
      </c>
      <c r="CC28" s="243">
        <v>96.308211</v>
      </c>
      <c r="CD28" s="243">
        <v>96.227458999999996</v>
      </c>
      <c r="CE28" s="243">
        <v>94.117908999999997</v>
      </c>
      <c r="CF28" s="243">
        <v>101.043937</v>
      </c>
      <c r="CG28" s="243">
        <v>94.900175329999996</v>
      </c>
      <c r="CH28" s="243">
        <v>95.261332999999993</v>
      </c>
      <c r="CI28" s="243">
        <v>95.212717999999995</v>
      </c>
      <c r="CJ28" s="243">
        <v>100.81280599999999</v>
      </c>
      <c r="CK28" s="243">
        <v>103.37255069</v>
      </c>
      <c r="CL28" s="243">
        <v>100.454689</v>
      </c>
      <c r="CM28" s="243">
        <v>101.39051600000001</v>
      </c>
      <c r="CN28" s="243">
        <v>95.123424</v>
      </c>
      <c r="CO28" s="243">
        <v>93.200463999999997</v>
      </c>
      <c r="CP28" s="243">
        <v>102.92625095</v>
      </c>
      <c r="CQ28" s="243">
        <v>93.387714000000003</v>
      </c>
      <c r="CR28" s="243">
        <v>92.909621999999999</v>
      </c>
      <c r="CS28" s="243">
        <v>91.983275590000005</v>
      </c>
      <c r="CT28" s="243">
        <v>95.453998999999996</v>
      </c>
      <c r="CU28" s="243">
        <v>94.461752000000004</v>
      </c>
      <c r="CV28" s="243">
        <v>104.190622</v>
      </c>
      <c r="CW28" s="243">
        <v>92.403306999999998</v>
      </c>
      <c r="CX28" s="243">
        <v>94.543514000000002</v>
      </c>
      <c r="CY28" s="243">
        <v>94.847538</v>
      </c>
      <c r="CZ28" s="243">
        <v>95.724433000000005</v>
      </c>
      <c r="DA28" s="243">
        <v>100.259598</v>
      </c>
      <c r="DB28" s="243">
        <v>100.56645</v>
      </c>
      <c r="DC28" s="243">
        <v>98.884523999999999</v>
      </c>
      <c r="DD28" s="243">
        <v>98.491613999999998</v>
      </c>
      <c r="DE28" s="243">
        <v>96.259322999999995</v>
      </c>
      <c r="DF28" s="243">
        <v>96.874504999999999</v>
      </c>
      <c r="DG28" s="243">
        <v>96.661134500000003</v>
      </c>
      <c r="DH28" s="243">
        <v>100.60996359000001</v>
      </c>
      <c r="DI28" s="243">
        <v>101.105891</v>
      </c>
      <c r="DJ28" s="243">
        <v>100.72821</v>
      </c>
      <c r="DK28" s="243">
        <v>94.392399670000003</v>
      </c>
      <c r="DL28" s="243">
        <v>103.49623</v>
      </c>
      <c r="DM28" s="243">
        <v>101.347134</v>
      </c>
      <c r="DN28" s="243">
        <v>96.707144</v>
      </c>
      <c r="DO28" s="243">
        <v>84.122981999999993</v>
      </c>
      <c r="DP28" s="243">
        <v>100.997581</v>
      </c>
      <c r="DQ28" s="243">
        <v>94.385891000000001</v>
      </c>
      <c r="DR28" s="243">
        <v>94.734397999999999</v>
      </c>
      <c r="DS28" s="243">
        <v>95.49136</v>
      </c>
      <c r="DT28" s="243">
        <v>99.246568999999994</v>
      </c>
      <c r="DU28" s="243">
        <v>99.503568000000001</v>
      </c>
      <c r="DV28" s="243">
        <v>90.758059000000003</v>
      </c>
      <c r="DW28" s="243">
        <v>86.031982999999997</v>
      </c>
      <c r="DX28" s="243">
        <v>83.9117605</v>
      </c>
      <c r="DY28" s="243">
        <v>95.386189090000002</v>
      </c>
      <c r="DZ28" s="243">
        <v>94.917254</v>
      </c>
      <c r="EA28" s="243">
        <v>95.122252000000003</v>
      </c>
      <c r="EB28" s="243">
        <v>92.242819999999995</v>
      </c>
      <c r="EC28" s="243">
        <v>92.825074000000001</v>
      </c>
      <c r="ED28" s="243">
        <v>93.225530000000006</v>
      </c>
      <c r="EE28" s="243">
        <v>95.304445999999999</v>
      </c>
      <c r="EF28" s="243">
        <v>103.7053748</v>
      </c>
      <c r="EG28" s="243">
        <v>96.008958000000007</v>
      </c>
      <c r="EH28" s="243">
        <v>96.008958000000007</v>
      </c>
      <c r="EI28" s="243">
        <v>93.347452000000004</v>
      </c>
      <c r="EJ28" s="243">
        <v>98.616916000000003</v>
      </c>
      <c r="EK28" s="243">
        <v>98.982951</v>
      </c>
      <c r="EL28" s="243">
        <v>98.884523999999999</v>
      </c>
      <c r="EM28" s="243">
        <v>94.332419000000002</v>
      </c>
      <c r="EN28" s="243">
        <v>94.664745999999994</v>
      </c>
      <c r="EO28" s="243">
        <v>105.281232</v>
      </c>
      <c r="EP28" s="243">
        <v>95.353617999999997</v>
      </c>
      <c r="EQ28" s="243">
        <v>95.345613999999998</v>
      </c>
      <c r="ER28" s="243">
        <v>98.225171900000007</v>
      </c>
      <c r="ES28" s="243">
        <v>92.147660000000002</v>
      </c>
      <c r="ET28" s="243">
        <v>90.954974000000007</v>
      </c>
      <c r="EU28" s="243">
        <v>93.015578000000005</v>
      </c>
      <c r="EV28" s="243">
        <v>95.170142999999996</v>
      </c>
      <c r="EW28" s="243">
        <v>91.493150999999997</v>
      </c>
      <c r="EX28" s="243">
        <v>90.360033999999999</v>
      </c>
      <c r="EY28" s="243">
        <v>94.911430999999993</v>
      </c>
      <c r="EZ28" s="243">
        <v>95.249789000000007</v>
      </c>
      <c r="FA28" s="243">
        <v>95.391424999999998</v>
      </c>
      <c r="FB28" s="243">
        <v>99.257189350000004</v>
      </c>
      <c r="FC28" s="243">
        <v>95.646249999999995</v>
      </c>
      <c r="FD28" s="243">
        <v>103.576404</v>
      </c>
      <c r="FE28" s="243">
        <v>96.716139999999996</v>
      </c>
      <c r="FF28" s="243">
        <v>100.581782</v>
      </c>
      <c r="FG28" s="243">
        <v>107.714281</v>
      </c>
      <c r="FH28" s="243">
        <v>90.277345999999994</v>
      </c>
      <c r="FI28" s="243">
        <v>90.788803999999999</v>
      </c>
      <c r="FJ28" s="243">
        <v>93.457077999999996</v>
      </c>
      <c r="FK28" s="243">
        <v>95.244375000000005</v>
      </c>
      <c r="FL28" s="243">
        <v>104.8862487</v>
      </c>
      <c r="FM28" s="243">
        <v>104.596102</v>
      </c>
      <c r="FN28" s="243">
        <v>104.873559</v>
      </c>
      <c r="FO28" s="243">
        <v>98.355091999999999</v>
      </c>
      <c r="FP28" s="243">
        <v>98.355091999999999</v>
      </c>
      <c r="FQ28" s="243">
        <v>98.377233000000004</v>
      </c>
      <c r="FR28" s="243">
        <v>98.377233000000004</v>
      </c>
      <c r="FS28" s="243">
        <v>98.377233000000004</v>
      </c>
      <c r="FT28" s="243">
        <v>100.48455800000001</v>
      </c>
      <c r="FU28" s="243">
        <v>100.288236</v>
      </c>
      <c r="FV28" s="243">
        <v>92.401183000000003</v>
      </c>
      <c r="FW28" s="243">
        <v>92.405282999999997</v>
      </c>
      <c r="FX28" s="243">
        <v>97.215687529999997</v>
      </c>
      <c r="FY28" s="243">
        <v>96.357391000000007</v>
      </c>
      <c r="FZ28" s="243">
        <v>95.346931999999995</v>
      </c>
      <c r="GA28" s="243">
        <v>101.043937</v>
      </c>
      <c r="GB28" s="243">
        <v>101.043937</v>
      </c>
      <c r="GC28" s="243">
        <v>97.718349000000003</v>
      </c>
      <c r="GD28" s="243">
        <v>91.352812</v>
      </c>
      <c r="GE28" s="243">
        <v>97.185536999999997</v>
      </c>
      <c r="GF28" s="243">
        <v>98.491613999999998</v>
      </c>
      <c r="GG28" s="243">
        <v>104.14799413</v>
      </c>
      <c r="GH28" s="243">
        <v>90.586612000000002</v>
      </c>
      <c r="GI28" s="243">
        <v>104.14799413</v>
      </c>
      <c r="GJ28" s="243">
        <v>98.355091999999999</v>
      </c>
      <c r="GK28" s="243">
        <v>95.852879000000001</v>
      </c>
      <c r="GL28" s="243">
        <v>96.820626000000004</v>
      </c>
      <c r="GM28" s="243">
        <v>89.299256999999997</v>
      </c>
      <c r="GN28" s="243">
        <v>96.266326000000007</v>
      </c>
      <c r="GO28" s="243">
        <v>87.306656630000006</v>
      </c>
      <c r="GP28" s="243">
        <v>87.079882389999995</v>
      </c>
      <c r="GQ28" s="243">
        <v>92.334410000000005</v>
      </c>
      <c r="GR28" s="243">
        <v>99.615871999999996</v>
      </c>
      <c r="GS28" s="243">
        <v>98.868712000000002</v>
      </c>
      <c r="GT28" s="243">
        <v>98.694536999999997</v>
      </c>
      <c r="GU28" s="243">
        <v>96.266326000000007</v>
      </c>
      <c r="GV28" s="243">
        <v>96.266326000000007</v>
      </c>
      <c r="GW28" s="243">
        <v>96.266326000000007</v>
      </c>
      <c r="GX28" s="243">
        <v>103.375902</v>
      </c>
      <c r="GY28" s="243">
        <v>103.548479</v>
      </c>
      <c r="GZ28" s="243">
        <v>103.548479</v>
      </c>
      <c r="HA28" s="243">
        <v>103.548479</v>
      </c>
      <c r="HB28" s="243">
        <v>96.852440000000001</v>
      </c>
      <c r="HC28" s="243">
        <v>101.93254899999999</v>
      </c>
      <c r="HD28" s="243">
        <v>101.593801</v>
      </c>
      <c r="HE28" s="243">
        <v>102.42373499999999</v>
      </c>
      <c r="HF28" s="243">
        <v>100.23258</v>
      </c>
      <c r="HG28" s="243">
        <v>99.758121000000003</v>
      </c>
      <c r="HH28" s="243">
        <v>88.907860909999997</v>
      </c>
      <c r="HI28" s="243">
        <v>103.691695</v>
      </c>
      <c r="HJ28" s="243">
        <v>96.255860999999996</v>
      </c>
      <c r="HK28" s="243">
        <v>96.516750000000002</v>
      </c>
      <c r="HL28" s="243">
        <v>94.289135000000002</v>
      </c>
      <c r="HM28" s="243">
        <v>93.758761000000007</v>
      </c>
      <c r="HN28" s="243">
        <v>86.334114749999998</v>
      </c>
      <c r="HO28" s="243">
        <v>87.353289000000004</v>
      </c>
      <c r="HP28" s="243">
        <v>87.823538999999997</v>
      </c>
      <c r="HQ28" s="243">
        <v>102.29134495</v>
      </c>
      <c r="HR28" s="243">
        <v>96.450592</v>
      </c>
      <c r="HS28" s="243">
        <v>105.075057</v>
      </c>
      <c r="HT28" s="243">
        <v>110.78897765000001</v>
      </c>
      <c r="HU28" s="243">
        <v>110.76224028999999</v>
      </c>
      <c r="HV28" s="243">
        <v>96.627378140000005</v>
      </c>
      <c r="HW28" s="243">
        <v>115.43275392</v>
      </c>
      <c r="HX28" s="243">
        <v>115.42674770000001</v>
      </c>
      <c r="HY28" s="243">
        <v>110.69239377</v>
      </c>
      <c r="HZ28" s="243">
        <v>110.87015848999999</v>
      </c>
      <c r="IA28" s="243">
        <v>109.77780156999999</v>
      </c>
    </row>
    <row r="29" spans="1:235" s="244" customFormat="1" x14ac:dyDescent="0.2">
      <c r="A29" s="242"/>
      <c r="B29" s="251">
        <v>45680.541666666664</v>
      </c>
      <c r="C29" s="243">
        <v>97.151105999999999</v>
      </c>
      <c r="D29" s="243">
        <v>97.383857000000006</v>
      </c>
      <c r="E29" s="243">
        <v>97.234291999999996</v>
      </c>
      <c r="F29" s="243">
        <v>97.151105999999999</v>
      </c>
      <c r="G29" s="243">
        <v>95.375664</v>
      </c>
      <c r="H29" s="243">
        <v>99.508439999999993</v>
      </c>
      <c r="I29" s="243">
        <v>99.077729000000005</v>
      </c>
      <c r="J29" s="243">
        <v>99.763334</v>
      </c>
      <c r="K29" s="243">
        <v>95.026227000000006</v>
      </c>
      <c r="L29" s="243">
        <v>98.340706999999995</v>
      </c>
      <c r="M29" s="243">
        <v>100.224462</v>
      </c>
      <c r="N29" s="243">
        <v>99.414484999999999</v>
      </c>
      <c r="O29" s="243">
        <v>101.60008999999999</v>
      </c>
      <c r="P29" s="243">
        <v>96.47700021</v>
      </c>
      <c r="Q29" s="243">
        <v>99.843749000000003</v>
      </c>
      <c r="R29" s="243">
        <v>95.445030000000003</v>
      </c>
      <c r="S29" s="243">
        <v>99.630360999999994</v>
      </c>
      <c r="T29" s="243">
        <v>90.301788999999999</v>
      </c>
      <c r="U29" s="243">
        <v>91.012691000000004</v>
      </c>
      <c r="V29" s="243">
        <v>97.889129999999994</v>
      </c>
      <c r="W29" s="243">
        <v>95.917445999999998</v>
      </c>
      <c r="X29" s="243">
        <v>91.347662999999997</v>
      </c>
      <c r="Y29" s="243">
        <v>93.398393999999996</v>
      </c>
      <c r="Z29" s="243">
        <v>101.149029</v>
      </c>
      <c r="AA29" s="243">
        <v>91.150521999999995</v>
      </c>
      <c r="AB29" s="243">
        <v>95.569638999999995</v>
      </c>
      <c r="AC29" s="243">
        <v>96.200706999999994</v>
      </c>
      <c r="AD29" s="243">
        <v>95.666511999999997</v>
      </c>
      <c r="AE29" s="243">
        <v>89.944771000000003</v>
      </c>
      <c r="AF29" s="243">
        <v>96.814367500000003</v>
      </c>
      <c r="AG29" s="243">
        <v>98.259306219999999</v>
      </c>
      <c r="AH29" s="243">
        <v>97.472001000000006</v>
      </c>
      <c r="AI29" s="243">
        <v>97.623707999999993</v>
      </c>
      <c r="AJ29" s="243">
        <v>87.590973000000005</v>
      </c>
      <c r="AK29" s="243">
        <v>98.106295000000003</v>
      </c>
      <c r="AL29" s="243">
        <v>90.960969329999998</v>
      </c>
      <c r="AM29" s="243">
        <v>91.426826000000005</v>
      </c>
      <c r="AN29" s="243">
        <v>98.296460999999994</v>
      </c>
      <c r="AO29" s="243">
        <v>89.69247</v>
      </c>
      <c r="AP29" s="243">
        <v>84.971935999999999</v>
      </c>
      <c r="AQ29" s="243">
        <v>85.337833000000003</v>
      </c>
      <c r="AR29" s="243">
        <v>93.907991999999993</v>
      </c>
      <c r="AS29" s="243">
        <v>98.478379000000004</v>
      </c>
      <c r="AT29" s="243">
        <v>98.478379000000004</v>
      </c>
      <c r="AU29" s="243">
        <v>98.183914999999999</v>
      </c>
      <c r="AV29" s="243">
        <v>96.553650000000005</v>
      </c>
      <c r="AW29" s="243">
        <v>92.297241</v>
      </c>
      <c r="AX29" s="243">
        <v>92.672438</v>
      </c>
      <c r="AY29" s="243">
        <v>100.781621</v>
      </c>
      <c r="AZ29" s="243">
        <v>95.160627000000005</v>
      </c>
      <c r="BA29" s="243">
        <v>94.911255999999995</v>
      </c>
      <c r="BB29" s="243">
        <v>94.911255999999995</v>
      </c>
      <c r="BC29" s="243">
        <v>94.911255999999995</v>
      </c>
      <c r="BD29" s="243">
        <v>94.488917000000001</v>
      </c>
      <c r="BE29" s="243">
        <v>94.911255999999995</v>
      </c>
      <c r="BF29" s="243">
        <v>99.735316999999995</v>
      </c>
      <c r="BG29" s="243">
        <v>99.632808999999995</v>
      </c>
      <c r="BH29" s="243">
        <v>99.632808999999995</v>
      </c>
      <c r="BI29" s="243">
        <v>99.632808999999995</v>
      </c>
      <c r="BJ29" s="243">
        <v>92.794670999999994</v>
      </c>
      <c r="BK29" s="243">
        <v>93.146476000000007</v>
      </c>
      <c r="BL29" s="243">
        <v>98.929737000000003</v>
      </c>
      <c r="BM29" s="243">
        <v>98.505634999999998</v>
      </c>
      <c r="BN29" s="243">
        <v>95.939600999999996</v>
      </c>
      <c r="BO29" s="243">
        <v>93.839855999999997</v>
      </c>
      <c r="BP29" s="243">
        <v>98.794161000000003</v>
      </c>
      <c r="BQ29" s="243">
        <v>87.634782000000001</v>
      </c>
      <c r="BR29" s="243">
        <v>87.716720519999996</v>
      </c>
      <c r="BS29" s="243">
        <v>94.929576999999995</v>
      </c>
      <c r="BT29" s="243">
        <v>92.048188999999994</v>
      </c>
      <c r="BU29" s="243">
        <v>100.671938</v>
      </c>
      <c r="BV29" s="243">
        <v>98.814122999999995</v>
      </c>
      <c r="BW29" s="243">
        <v>96.231566999999998</v>
      </c>
      <c r="BX29" s="243">
        <v>96.281349000000006</v>
      </c>
      <c r="BY29" s="243">
        <v>104.77519100000001</v>
      </c>
      <c r="BZ29" s="243">
        <v>96.993819000000002</v>
      </c>
      <c r="CA29" s="243">
        <v>95.831886999999995</v>
      </c>
      <c r="CB29" s="243">
        <v>96.581568000000004</v>
      </c>
      <c r="CC29" s="243">
        <v>96.015394999999998</v>
      </c>
      <c r="CD29" s="243">
        <v>95.744354999999999</v>
      </c>
      <c r="CE29" s="243">
        <v>93.998040000000003</v>
      </c>
      <c r="CF29" s="243">
        <v>100.671938</v>
      </c>
      <c r="CG29" s="243">
        <v>94.714616329999998</v>
      </c>
      <c r="CH29" s="243">
        <v>95.076435000000004</v>
      </c>
      <c r="CI29" s="243">
        <v>95.090159</v>
      </c>
      <c r="CJ29" s="243">
        <v>100.238013</v>
      </c>
      <c r="CK29" s="243">
        <v>103.03218806</v>
      </c>
      <c r="CL29" s="243">
        <v>100.094077</v>
      </c>
      <c r="CM29" s="243">
        <v>100.994321</v>
      </c>
      <c r="CN29" s="243">
        <v>94.934714999999997</v>
      </c>
      <c r="CO29" s="243">
        <v>92.851857999999993</v>
      </c>
      <c r="CP29" s="243">
        <v>102.54116332</v>
      </c>
      <c r="CQ29" s="243">
        <v>93.166926000000004</v>
      </c>
      <c r="CR29" s="243">
        <v>92.592009000000004</v>
      </c>
      <c r="CS29" s="243">
        <v>91.926465829999998</v>
      </c>
      <c r="CT29" s="243">
        <v>95.129357999999996</v>
      </c>
      <c r="CU29" s="243">
        <v>94.256438000000003</v>
      </c>
      <c r="CV29" s="243">
        <v>103.83554721</v>
      </c>
      <c r="CW29" s="243">
        <v>92.164058999999995</v>
      </c>
      <c r="CX29" s="243">
        <v>94.436405329999999</v>
      </c>
      <c r="CY29" s="243">
        <v>94.756383999999997</v>
      </c>
      <c r="CZ29" s="243">
        <v>95.229097999999993</v>
      </c>
      <c r="DA29" s="243">
        <v>100.17188</v>
      </c>
      <c r="DB29" s="243">
        <v>100.466821</v>
      </c>
      <c r="DC29" s="243">
        <v>98.814122999999995</v>
      </c>
      <c r="DD29" s="243">
        <v>98.376949999999994</v>
      </c>
      <c r="DE29" s="243">
        <v>95.709700999999995</v>
      </c>
      <c r="DF29" s="243">
        <v>96.281349000000006</v>
      </c>
      <c r="DG29" s="243">
        <v>96.467831499999988</v>
      </c>
      <c r="DH29" s="243">
        <v>100.08384809</v>
      </c>
      <c r="DI29" s="243">
        <v>100.868407</v>
      </c>
      <c r="DJ29" s="243">
        <v>100.500669</v>
      </c>
      <c r="DK29" s="243">
        <v>94.245835999999997</v>
      </c>
      <c r="DL29" s="243">
        <v>103.151206</v>
      </c>
      <c r="DM29" s="243">
        <v>101.03025100000001</v>
      </c>
      <c r="DN29" s="243">
        <v>96.389437999999998</v>
      </c>
      <c r="DO29" s="243">
        <v>83.956734999999995</v>
      </c>
      <c r="DP29" s="243">
        <v>100.68822</v>
      </c>
      <c r="DQ29" s="243">
        <v>94.210412000000005</v>
      </c>
      <c r="DR29" s="243">
        <v>94.557732000000001</v>
      </c>
      <c r="DS29" s="243">
        <v>95.317943</v>
      </c>
      <c r="DT29" s="243">
        <v>99.171750000000003</v>
      </c>
      <c r="DU29" s="243">
        <v>99.418118000000007</v>
      </c>
      <c r="DV29" s="243">
        <v>90.495830999999995</v>
      </c>
      <c r="DW29" s="243">
        <v>85.713785000000001</v>
      </c>
      <c r="DX29" s="243">
        <v>83.538548000000006</v>
      </c>
      <c r="DY29" s="243">
        <v>95.147639479999995</v>
      </c>
      <c r="DZ29" s="243">
        <v>94.797804999999997</v>
      </c>
      <c r="EA29" s="243">
        <v>95.005708999999996</v>
      </c>
      <c r="EB29" s="243">
        <v>92.068441000000007</v>
      </c>
      <c r="EC29" s="243">
        <v>92.642651000000001</v>
      </c>
      <c r="ED29" s="243">
        <v>92.405844999999999</v>
      </c>
      <c r="EE29" s="243">
        <v>95.105146000000005</v>
      </c>
      <c r="EF29" s="243">
        <v>103.3519537</v>
      </c>
      <c r="EG29" s="243">
        <v>94.481379000000004</v>
      </c>
      <c r="EH29" s="243">
        <v>94.481379000000004</v>
      </c>
      <c r="EI29" s="243">
        <v>93.029387</v>
      </c>
      <c r="EJ29" s="243">
        <v>98.554390999999995</v>
      </c>
      <c r="EK29" s="243">
        <v>98.915475999999998</v>
      </c>
      <c r="EL29" s="243">
        <v>98.814122999999995</v>
      </c>
      <c r="EM29" s="243">
        <v>94.024123000000003</v>
      </c>
      <c r="EN29" s="243">
        <v>94.465052</v>
      </c>
      <c r="EO29" s="243">
        <v>104.89254099999999</v>
      </c>
      <c r="EP29" s="243">
        <v>95.168391</v>
      </c>
      <c r="EQ29" s="243">
        <v>95.160854</v>
      </c>
      <c r="ER29" s="243">
        <v>98.024051470000003</v>
      </c>
      <c r="ES29" s="243">
        <v>91.932517000000004</v>
      </c>
      <c r="ET29" s="243">
        <v>90.753268000000006</v>
      </c>
      <c r="EU29" s="243">
        <v>92.806478999999996</v>
      </c>
      <c r="EV29" s="243">
        <v>95.111365000000006</v>
      </c>
      <c r="EW29" s="243">
        <v>91.207168999999993</v>
      </c>
      <c r="EX29" s="243">
        <v>90.110978000000003</v>
      </c>
      <c r="EY29" s="243">
        <v>94.673456999999999</v>
      </c>
      <c r="EZ29" s="243">
        <v>95.031754000000006</v>
      </c>
      <c r="FA29" s="243">
        <v>95.181719000000001</v>
      </c>
      <c r="FB29" s="243">
        <v>98.885928840000005</v>
      </c>
      <c r="FC29" s="243">
        <v>95.377689000000004</v>
      </c>
      <c r="FD29" s="243">
        <v>103.248355</v>
      </c>
      <c r="FE29" s="243">
        <v>96.524055000000004</v>
      </c>
      <c r="FF29" s="243">
        <v>100.38688134</v>
      </c>
      <c r="FG29" s="243">
        <v>107.524523</v>
      </c>
      <c r="FH29" s="243">
        <v>90.086842000000004</v>
      </c>
      <c r="FI29" s="243">
        <v>90.601282999999995</v>
      </c>
      <c r="FJ29" s="243">
        <v>93.247084000000001</v>
      </c>
      <c r="FK29" s="243">
        <v>95.120346999999995</v>
      </c>
      <c r="FL29" s="243">
        <v>104.7878688</v>
      </c>
      <c r="FM29" s="243">
        <v>104.49320299999999</v>
      </c>
      <c r="FN29" s="243">
        <v>104.77519100000001</v>
      </c>
      <c r="FO29" s="243">
        <v>98.216667999999999</v>
      </c>
      <c r="FP29" s="243">
        <v>98.216667999999999</v>
      </c>
      <c r="FQ29" s="243">
        <v>97.029537000000005</v>
      </c>
      <c r="FR29" s="243">
        <v>97.029537000000005</v>
      </c>
      <c r="FS29" s="243">
        <v>97.029537000000005</v>
      </c>
      <c r="FT29" s="243">
        <v>100.282802</v>
      </c>
      <c r="FU29" s="243">
        <v>100.083842</v>
      </c>
      <c r="FV29" s="243">
        <v>92.263204000000002</v>
      </c>
      <c r="FW29" s="243">
        <v>92.123506000000006</v>
      </c>
      <c r="FX29" s="243">
        <v>97.003630999999999</v>
      </c>
      <c r="FY29" s="243">
        <v>96.060299000000001</v>
      </c>
      <c r="FZ29" s="243">
        <v>95.026994000000002</v>
      </c>
      <c r="GA29" s="243">
        <v>100.671938</v>
      </c>
      <c r="GB29" s="243">
        <v>100.671938</v>
      </c>
      <c r="GC29" s="243">
        <v>96.351060000000004</v>
      </c>
      <c r="GD29" s="243">
        <v>91.119611669999998</v>
      </c>
      <c r="GE29" s="243">
        <v>97.403947000000002</v>
      </c>
      <c r="GF29" s="243">
        <v>98.376949999999994</v>
      </c>
      <c r="GG29" s="243">
        <v>103.79306462</v>
      </c>
      <c r="GH29" s="243">
        <v>90.093598</v>
      </c>
      <c r="GI29" s="243">
        <v>103.79306462</v>
      </c>
      <c r="GJ29" s="243">
        <v>98.216667999999999</v>
      </c>
      <c r="GK29" s="243">
        <v>95.657140999999996</v>
      </c>
      <c r="GL29" s="243">
        <v>96.721565999999996</v>
      </c>
      <c r="GM29" s="243">
        <v>89.050597999999994</v>
      </c>
      <c r="GN29" s="243">
        <v>96.071426000000002</v>
      </c>
      <c r="GO29" s="243">
        <v>87.133454790000002</v>
      </c>
      <c r="GP29" s="243">
        <v>86.907130429999995</v>
      </c>
      <c r="GQ29" s="243">
        <v>92.068996999999996</v>
      </c>
      <c r="GR29" s="243">
        <v>99.232741000000004</v>
      </c>
      <c r="GS29" s="243">
        <v>98.617956000000007</v>
      </c>
      <c r="GT29" s="243">
        <v>98.493351000000004</v>
      </c>
      <c r="GU29" s="243">
        <v>96.071426000000002</v>
      </c>
      <c r="GV29" s="243">
        <v>96.071426000000002</v>
      </c>
      <c r="GW29" s="243">
        <v>96.071426000000002</v>
      </c>
      <c r="GX29" s="243">
        <v>103.029309</v>
      </c>
      <c r="GY29" s="243">
        <v>103.201436</v>
      </c>
      <c r="GZ29" s="243">
        <v>103.201436</v>
      </c>
      <c r="HA29" s="243">
        <v>103.201436</v>
      </c>
      <c r="HB29" s="243">
        <v>96.604563999999996</v>
      </c>
      <c r="HC29" s="243">
        <v>101.63569</v>
      </c>
      <c r="HD29" s="243">
        <v>101.296815</v>
      </c>
      <c r="HE29" s="243">
        <v>102.051953</v>
      </c>
      <c r="HF29" s="243">
        <v>100.18786900000001</v>
      </c>
      <c r="HG29" s="243">
        <v>99.465715000000003</v>
      </c>
      <c r="HH29" s="243">
        <v>88.423983440000001</v>
      </c>
      <c r="HI29" s="243">
        <v>103.36346399999999</v>
      </c>
      <c r="HJ29" s="243">
        <v>96.061836</v>
      </c>
      <c r="HK29" s="243">
        <v>96.320701</v>
      </c>
      <c r="HL29" s="243">
        <v>94.053329000000005</v>
      </c>
      <c r="HM29" s="243">
        <v>93.563642999999999</v>
      </c>
      <c r="HN29" s="243">
        <v>86.162842269999999</v>
      </c>
      <c r="HO29" s="243">
        <v>87.109634</v>
      </c>
      <c r="HP29" s="243">
        <v>87.579176000000004</v>
      </c>
      <c r="HQ29" s="243">
        <v>101.90408746</v>
      </c>
      <c r="HR29" s="243">
        <v>96.245785999999995</v>
      </c>
      <c r="HS29" s="243">
        <v>104.690972</v>
      </c>
      <c r="HT29" s="243">
        <v>110.11062428</v>
      </c>
      <c r="HU29" s="243">
        <v>110.08405062999999</v>
      </c>
      <c r="HV29" s="243">
        <v>96.035735279999997</v>
      </c>
      <c r="HW29" s="243">
        <v>114.72596703000001</v>
      </c>
      <c r="HX29" s="243">
        <v>114.71999758</v>
      </c>
      <c r="HY29" s="243">
        <v>110.01463178</v>
      </c>
      <c r="HZ29" s="243">
        <v>110.19130805</v>
      </c>
      <c r="IA29" s="243">
        <v>109.10563956</v>
      </c>
    </row>
    <row r="30" spans="1:235" s="244" customFormat="1" x14ac:dyDescent="0.2">
      <c r="A30" s="242"/>
      <c r="B30" s="251">
        <v>45680.5625</v>
      </c>
      <c r="C30" s="243">
        <v>97.417812999999995</v>
      </c>
      <c r="D30" s="243">
        <v>97.666944999999998</v>
      </c>
      <c r="E30" s="243">
        <v>97.505826999999996</v>
      </c>
      <c r="F30" s="243">
        <v>97.417812999999995</v>
      </c>
      <c r="G30" s="243">
        <v>95.405700999999993</v>
      </c>
      <c r="H30" s="243">
        <v>99.232674000000003</v>
      </c>
      <c r="I30" s="243">
        <v>98.803504000000004</v>
      </c>
      <c r="J30" s="243">
        <v>99.546480000000003</v>
      </c>
      <c r="K30" s="243">
        <v>95.139646999999997</v>
      </c>
      <c r="L30" s="243">
        <v>98.468011000000004</v>
      </c>
      <c r="M30" s="243">
        <v>100.265094</v>
      </c>
      <c r="N30" s="243">
        <v>99.420700999999994</v>
      </c>
      <c r="O30" s="243">
        <v>101.61354300000001</v>
      </c>
      <c r="P30" s="243">
        <v>96.465666780000006</v>
      </c>
      <c r="Q30" s="243">
        <v>99.667823999999996</v>
      </c>
      <c r="R30" s="243">
        <v>95.421385000000001</v>
      </c>
      <c r="S30" s="243">
        <v>99.645903000000004</v>
      </c>
      <c r="T30" s="243">
        <v>90.300539999999998</v>
      </c>
      <c r="U30" s="243">
        <v>91.013199</v>
      </c>
      <c r="V30" s="243">
        <v>97.914178000000007</v>
      </c>
      <c r="W30" s="243">
        <v>95.931047000000007</v>
      </c>
      <c r="X30" s="243">
        <v>91.395060000000001</v>
      </c>
      <c r="Y30" s="243">
        <v>93.441567000000006</v>
      </c>
      <c r="Z30" s="243">
        <v>101.252145</v>
      </c>
      <c r="AA30" s="243">
        <v>91.193428999999995</v>
      </c>
      <c r="AB30" s="243">
        <v>95.763165000000001</v>
      </c>
      <c r="AC30" s="243">
        <v>96.205657000000002</v>
      </c>
      <c r="AD30" s="243">
        <v>95.683014</v>
      </c>
      <c r="AE30" s="243">
        <v>90.036754999999999</v>
      </c>
      <c r="AF30" s="243">
        <v>96.826032499999997</v>
      </c>
      <c r="AG30" s="243">
        <v>98.272554459999995</v>
      </c>
      <c r="AH30" s="243">
        <v>97.495427000000007</v>
      </c>
      <c r="AI30" s="243">
        <v>97.637759000000003</v>
      </c>
      <c r="AJ30" s="243">
        <v>87.648494999999997</v>
      </c>
      <c r="AK30" s="243">
        <v>98.131729000000007</v>
      </c>
      <c r="AL30" s="243">
        <v>90.987131669999997</v>
      </c>
      <c r="AM30" s="243">
        <v>91.456073000000004</v>
      </c>
      <c r="AN30" s="243">
        <v>98.419904000000002</v>
      </c>
      <c r="AO30" s="243">
        <v>89.760007000000002</v>
      </c>
      <c r="AP30" s="243">
        <v>85.082365499999995</v>
      </c>
      <c r="AQ30" s="243">
        <v>85.448312999999999</v>
      </c>
      <c r="AR30" s="243">
        <v>94.598511000000002</v>
      </c>
      <c r="AS30" s="243">
        <v>98.503079</v>
      </c>
      <c r="AT30" s="243">
        <v>98.503079</v>
      </c>
      <c r="AU30" s="243">
        <v>97.976889999999997</v>
      </c>
      <c r="AV30" s="243">
        <v>96.561143000000001</v>
      </c>
      <c r="AW30" s="243">
        <v>92.322241500000004</v>
      </c>
      <c r="AX30" s="243">
        <v>92.705203999999995</v>
      </c>
      <c r="AY30" s="243">
        <v>100.733904</v>
      </c>
      <c r="AZ30" s="243">
        <v>95.178256000000005</v>
      </c>
      <c r="BA30" s="243">
        <v>94.936172999999997</v>
      </c>
      <c r="BB30" s="243">
        <v>94.936172999999997</v>
      </c>
      <c r="BC30" s="243">
        <v>94.936172999999997</v>
      </c>
      <c r="BD30" s="243">
        <v>94.527349000000001</v>
      </c>
      <c r="BE30" s="243">
        <v>94.936172999999997</v>
      </c>
      <c r="BF30" s="243">
        <v>99.789924999999997</v>
      </c>
      <c r="BG30" s="243">
        <v>99.661089000000004</v>
      </c>
      <c r="BH30" s="243">
        <v>99.661089000000004</v>
      </c>
      <c r="BI30" s="243">
        <v>99.661089000000004</v>
      </c>
      <c r="BJ30" s="243">
        <v>92.871397999999999</v>
      </c>
      <c r="BK30" s="243">
        <v>93.206339999999997</v>
      </c>
      <c r="BL30" s="243">
        <v>98.877915000000002</v>
      </c>
      <c r="BM30" s="243">
        <v>98.477953999999997</v>
      </c>
      <c r="BN30" s="243">
        <v>96.150991000000005</v>
      </c>
      <c r="BO30" s="243">
        <v>93.987787999999995</v>
      </c>
      <c r="BP30" s="243">
        <v>98.812993000000006</v>
      </c>
      <c r="BQ30" s="243">
        <v>87.705620999999994</v>
      </c>
      <c r="BR30" s="243">
        <v>87.787625759999997</v>
      </c>
      <c r="BS30" s="243">
        <v>95.011588000000003</v>
      </c>
      <c r="BT30" s="243">
        <v>92.14752867</v>
      </c>
      <c r="BU30" s="243">
        <v>100.627302</v>
      </c>
      <c r="BV30" s="243">
        <v>98.710475000000002</v>
      </c>
      <c r="BW30" s="243">
        <v>96.532713000000001</v>
      </c>
      <c r="BX30" s="243">
        <v>96.577476000000004</v>
      </c>
      <c r="BY30" s="243">
        <v>105.568215</v>
      </c>
      <c r="BZ30" s="243">
        <v>97.086971000000005</v>
      </c>
      <c r="CA30" s="243">
        <v>96.026079999999993</v>
      </c>
      <c r="CB30" s="243">
        <v>96.543403999999995</v>
      </c>
      <c r="CC30" s="243">
        <v>95.994720000000001</v>
      </c>
      <c r="CD30" s="243">
        <v>95.891191000000006</v>
      </c>
      <c r="CE30" s="243">
        <v>94.010869999999997</v>
      </c>
      <c r="CF30" s="243">
        <v>100.627302</v>
      </c>
      <c r="CG30" s="243">
        <v>94.732881669999998</v>
      </c>
      <c r="CH30" s="243">
        <v>95.094183999999998</v>
      </c>
      <c r="CI30" s="243">
        <v>95.103686999999994</v>
      </c>
      <c r="CJ30" s="243">
        <v>100.016577</v>
      </c>
      <c r="CK30" s="243">
        <v>103.00728664</v>
      </c>
      <c r="CL30" s="243">
        <v>100.065719</v>
      </c>
      <c r="CM30" s="243">
        <v>100.939969</v>
      </c>
      <c r="CN30" s="243">
        <v>95.013957000000005</v>
      </c>
      <c r="CO30" s="243">
        <v>92.945469000000003</v>
      </c>
      <c r="CP30" s="243">
        <v>102.66661121999999</v>
      </c>
      <c r="CQ30" s="243">
        <v>93.139904999999999</v>
      </c>
      <c r="CR30" s="243">
        <v>92.685878000000002</v>
      </c>
      <c r="CS30" s="243">
        <v>91.898712380000006</v>
      </c>
      <c r="CT30" s="243">
        <v>95.307271</v>
      </c>
      <c r="CU30" s="243">
        <v>94.268289999999993</v>
      </c>
      <c r="CV30" s="243">
        <v>103.94140197</v>
      </c>
      <c r="CW30" s="243">
        <v>92.173106000000004</v>
      </c>
      <c r="CX30" s="243">
        <v>94.478855670000002</v>
      </c>
      <c r="CY30" s="243">
        <v>94.805806000000004</v>
      </c>
      <c r="CZ30" s="243">
        <v>95.480337000000006</v>
      </c>
      <c r="DA30" s="243">
        <v>100.036846</v>
      </c>
      <c r="DB30" s="243">
        <v>100.32969300000001</v>
      </c>
      <c r="DC30" s="243">
        <v>98.710475000000002</v>
      </c>
      <c r="DD30" s="243">
        <v>98.336256000000006</v>
      </c>
      <c r="DE30" s="243">
        <v>95.938164999999998</v>
      </c>
      <c r="DF30" s="243">
        <v>96.577476000000004</v>
      </c>
      <c r="DG30" s="243">
        <v>96.469495499999994</v>
      </c>
      <c r="DH30" s="243">
        <v>100.17996771999999</v>
      </c>
      <c r="DI30" s="243">
        <v>100.857618</v>
      </c>
      <c r="DJ30" s="243">
        <v>100.488921</v>
      </c>
      <c r="DK30" s="243">
        <v>94.284273670000005</v>
      </c>
      <c r="DL30" s="243">
        <v>103.124475</v>
      </c>
      <c r="DM30" s="243">
        <v>101.00169</v>
      </c>
      <c r="DN30" s="243">
        <v>96.440064000000007</v>
      </c>
      <c r="DO30" s="243">
        <v>83.970973999999998</v>
      </c>
      <c r="DP30" s="243">
        <v>100.66159500000001</v>
      </c>
      <c r="DQ30" s="243">
        <v>94.231156999999996</v>
      </c>
      <c r="DR30" s="243">
        <v>94.580545999999998</v>
      </c>
      <c r="DS30" s="243">
        <v>95.483648000000002</v>
      </c>
      <c r="DT30" s="243">
        <v>99.241620999999995</v>
      </c>
      <c r="DU30" s="243">
        <v>99.621430000000004</v>
      </c>
      <c r="DV30" s="243">
        <v>90.439670000000007</v>
      </c>
      <c r="DW30" s="243">
        <v>85.826224999999994</v>
      </c>
      <c r="DX30" s="243">
        <v>83.675896750000007</v>
      </c>
      <c r="DY30" s="243">
        <v>95.271825770000007</v>
      </c>
      <c r="DZ30" s="243">
        <v>94.810258000000005</v>
      </c>
      <c r="EA30" s="243">
        <v>95.030252000000004</v>
      </c>
      <c r="EB30" s="243">
        <v>92.138806000000002</v>
      </c>
      <c r="EC30" s="243">
        <v>92.701245</v>
      </c>
      <c r="ED30" s="243">
        <v>92.074288999999993</v>
      </c>
      <c r="EE30" s="243">
        <v>95.170468999999997</v>
      </c>
      <c r="EF30" s="243">
        <v>103.45731547</v>
      </c>
      <c r="EG30" s="243">
        <v>95.207093999999998</v>
      </c>
      <c r="EH30" s="243">
        <v>95.207093999999998</v>
      </c>
      <c r="EI30" s="243">
        <v>93.112555</v>
      </c>
      <c r="EJ30" s="243">
        <v>98.448915</v>
      </c>
      <c r="EK30" s="243">
        <v>98.791965000000005</v>
      </c>
      <c r="EL30" s="243">
        <v>98.710475000000002</v>
      </c>
      <c r="EM30" s="243">
        <v>94.084728999999996</v>
      </c>
      <c r="EN30" s="243">
        <v>94.576344000000006</v>
      </c>
      <c r="EO30" s="243">
        <v>104.800749</v>
      </c>
      <c r="EP30" s="243">
        <v>95.186237000000006</v>
      </c>
      <c r="EQ30" s="243">
        <v>95.178488999999999</v>
      </c>
      <c r="ER30" s="243">
        <v>98.029618830000004</v>
      </c>
      <c r="ES30" s="243">
        <v>91.996105</v>
      </c>
      <c r="ET30" s="243">
        <v>90.809835000000007</v>
      </c>
      <c r="EU30" s="243">
        <v>92.858356000000001</v>
      </c>
      <c r="EV30" s="243">
        <v>95.082650000000001</v>
      </c>
      <c r="EW30" s="243">
        <v>91.378440999999995</v>
      </c>
      <c r="EX30" s="243">
        <v>90.222198000000006</v>
      </c>
      <c r="EY30" s="243">
        <v>94.682952</v>
      </c>
      <c r="EZ30" s="243">
        <v>95.075582999999995</v>
      </c>
      <c r="FA30" s="243">
        <v>95.239891</v>
      </c>
      <c r="FB30" s="243">
        <v>98.985623250000003</v>
      </c>
      <c r="FC30" s="243">
        <v>95.563588999999993</v>
      </c>
      <c r="FD30" s="243">
        <v>103.233519</v>
      </c>
      <c r="FE30" s="243">
        <v>96.524643999999995</v>
      </c>
      <c r="FF30" s="243">
        <v>100.29842977</v>
      </c>
      <c r="FG30" s="243">
        <v>107.56358899999999</v>
      </c>
      <c r="FH30" s="243">
        <v>90.146519999999995</v>
      </c>
      <c r="FI30" s="243">
        <v>90.658443000000005</v>
      </c>
      <c r="FJ30" s="243">
        <v>93.297488000000001</v>
      </c>
      <c r="FK30" s="243">
        <v>95.134086999999994</v>
      </c>
      <c r="FL30" s="243">
        <v>105.58098875</v>
      </c>
      <c r="FM30" s="243">
        <v>105.26723200000001</v>
      </c>
      <c r="FN30" s="243">
        <v>105.568215</v>
      </c>
      <c r="FO30" s="243">
        <v>98.214759000000001</v>
      </c>
      <c r="FP30" s="243">
        <v>98.214759000000001</v>
      </c>
      <c r="FQ30" s="243">
        <v>96.612784000000005</v>
      </c>
      <c r="FR30" s="243">
        <v>96.612784000000005</v>
      </c>
      <c r="FS30" s="243">
        <v>96.612784000000005</v>
      </c>
      <c r="FT30" s="243">
        <v>100.254471</v>
      </c>
      <c r="FU30" s="243">
        <v>100.057637</v>
      </c>
      <c r="FV30" s="243">
        <v>92.565809000000002</v>
      </c>
      <c r="FW30" s="243">
        <v>92.367536999999999</v>
      </c>
      <c r="FX30" s="243">
        <v>97.060348509999997</v>
      </c>
      <c r="FY30" s="243">
        <v>96.049862000000005</v>
      </c>
      <c r="FZ30" s="243">
        <v>95.100239000000002</v>
      </c>
      <c r="GA30" s="243">
        <v>100.627302</v>
      </c>
      <c r="GB30" s="243">
        <v>100.627302</v>
      </c>
      <c r="GC30" s="243">
        <v>96.696610000000007</v>
      </c>
      <c r="GD30" s="243">
        <v>91.162459670000004</v>
      </c>
      <c r="GE30" s="243">
        <v>96.972155000000001</v>
      </c>
      <c r="GF30" s="243">
        <v>98.336256000000006</v>
      </c>
      <c r="GG30" s="243">
        <v>103.89887607</v>
      </c>
      <c r="GH30" s="243">
        <v>89.936712</v>
      </c>
      <c r="GI30" s="243">
        <v>103.89887607</v>
      </c>
      <c r="GJ30" s="243">
        <v>98.214759000000001</v>
      </c>
      <c r="GK30" s="243">
        <v>95.678404999999998</v>
      </c>
      <c r="GL30" s="243">
        <v>96.732128000000003</v>
      </c>
      <c r="GM30" s="243">
        <v>89.153931</v>
      </c>
      <c r="GN30" s="243">
        <v>96.075802999999993</v>
      </c>
      <c r="GO30" s="243">
        <v>87.206185079999997</v>
      </c>
      <c r="GP30" s="243">
        <v>86.979671809999999</v>
      </c>
      <c r="GQ30" s="243">
        <v>92.041336000000001</v>
      </c>
      <c r="GR30" s="243">
        <v>99.294993000000005</v>
      </c>
      <c r="GS30" s="243">
        <v>98.679625000000001</v>
      </c>
      <c r="GT30" s="243">
        <v>98.544257999999999</v>
      </c>
      <c r="GU30" s="243">
        <v>96.075802999999993</v>
      </c>
      <c r="GV30" s="243">
        <v>96.075802999999993</v>
      </c>
      <c r="GW30" s="243">
        <v>96.075802999999993</v>
      </c>
      <c r="GX30" s="243">
        <v>103.001699</v>
      </c>
      <c r="GY30" s="243">
        <v>103.17213099999999</v>
      </c>
      <c r="GZ30" s="243">
        <v>103.17213099999999</v>
      </c>
      <c r="HA30" s="243">
        <v>103.17213099999999</v>
      </c>
      <c r="HB30" s="243">
        <v>96.798779999999994</v>
      </c>
      <c r="HC30" s="243">
        <v>101.719328</v>
      </c>
      <c r="HD30" s="243">
        <v>101.369266</v>
      </c>
      <c r="HE30" s="243">
        <v>102.055288</v>
      </c>
      <c r="HF30" s="243">
        <v>99.980542999999997</v>
      </c>
      <c r="HG30" s="243">
        <v>99.450574000000003</v>
      </c>
      <c r="HH30" s="243">
        <v>88.270004850000007</v>
      </c>
      <c r="HI30" s="243">
        <v>103.342806</v>
      </c>
      <c r="HJ30" s="243">
        <v>96.070014999999998</v>
      </c>
      <c r="HK30" s="243">
        <v>96.327533000000003</v>
      </c>
      <c r="HL30" s="243">
        <v>94.176086999999995</v>
      </c>
      <c r="HM30" s="243">
        <v>93.603556999999995</v>
      </c>
      <c r="HN30" s="243">
        <v>86.23476239</v>
      </c>
      <c r="HO30" s="243">
        <v>87.207103000000004</v>
      </c>
      <c r="HP30" s="243">
        <v>87.676731000000004</v>
      </c>
      <c r="HQ30" s="243">
        <v>101.8459288</v>
      </c>
      <c r="HR30" s="243">
        <v>96.250921000000005</v>
      </c>
      <c r="HS30" s="243">
        <v>104.606043</v>
      </c>
      <c r="HT30" s="243">
        <v>110.44928519</v>
      </c>
      <c r="HU30" s="243">
        <v>110.4226298</v>
      </c>
      <c r="HV30" s="243">
        <v>96.331106860000006</v>
      </c>
      <c r="HW30" s="243">
        <v>115.07882308000001</v>
      </c>
      <c r="HX30" s="243">
        <v>115.07283527</v>
      </c>
      <c r="HY30" s="243">
        <v>110.35299744</v>
      </c>
      <c r="HZ30" s="243">
        <v>110.53021711</v>
      </c>
      <c r="IA30" s="243">
        <v>109.44120949000001</v>
      </c>
    </row>
    <row r="31" spans="1:235" s="244" customFormat="1" x14ac:dyDescent="0.2">
      <c r="A31" s="242"/>
      <c r="B31" s="251">
        <v>45680.583333333336</v>
      </c>
      <c r="C31" s="243">
        <v>97.766755000000003</v>
      </c>
      <c r="D31" s="243">
        <v>98.025676000000004</v>
      </c>
      <c r="E31" s="243">
        <v>97.858035999999998</v>
      </c>
      <c r="F31" s="243">
        <v>97.766755000000003</v>
      </c>
      <c r="G31" s="243">
        <v>95.536444000000003</v>
      </c>
      <c r="H31" s="243">
        <v>100.050121</v>
      </c>
      <c r="I31" s="243">
        <v>99.632649000000001</v>
      </c>
      <c r="J31" s="243">
        <v>100.343525</v>
      </c>
      <c r="K31" s="243">
        <v>95.240737999999993</v>
      </c>
      <c r="L31" s="243">
        <v>98.828957000000003</v>
      </c>
      <c r="M31" s="243">
        <v>100.87406799999999</v>
      </c>
      <c r="N31" s="243">
        <v>100.059004</v>
      </c>
      <c r="O31" s="243">
        <v>101.953847</v>
      </c>
      <c r="P31" s="243">
        <v>96.418042170000007</v>
      </c>
      <c r="Q31" s="243">
        <v>100.404618</v>
      </c>
      <c r="R31" s="243">
        <v>95.934386000000003</v>
      </c>
      <c r="S31" s="243">
        <v>99.920801999999995</v>
      </c>
      <c r="T31" s="243">
        <v>90.355037499999995</v>
      </c>
      <c r="U31" s="243">
        <v>91.064019999999999</v>
      </c>
      <c r="V31" s="243">
        <v>98.118786999999998</v>
      </c>
      <c r="W31" s="243">
        <v>96.044663</v>
      </c>
      <c r="X31" s="243">
        <v>91.609505999999996</v>
      </c>
      <c r="Y31" s="243">
        <v>93.656774999999996</v>
      </c>
      <c r="Z31" s="243">
        <v>101.70694399999999</v>
      </c>
      <c r="AA31" s="243">
        <v>91.388217999999995</v>
      </c>
      <c r="AB31" s="243">
        <v>95.902175</v>
      </c>
      <c r="AC31" s="243">
        <v>96.311387999999994</v>
      </c>
      <c r="AD31" s="243">
        <v>95.796054999999996</v>
      </c>
      <c r="AE31" s="243">
        <v>90.295882000000006</v>
      </c>
      <c r="AF31" s="243">
        <v>96.963133499999998</v>
      </c>
      <c r="AG31" s="243">
        <v>98.39958455</v>
      </c>
      <c r="AH31" s="243">
        <v>97.616741000000005</v>
      </c>
      <c r="AI31" s="243">
        <v>97.757959999999997</v>
      </c>
      <c r="AJ31" s="243">
        <v>87.930167999999995</v>
      </c>
      <c r="AK31" s="243">
        <v>98.337671</v>
      </c>
      <c r="AL31" s="243">
        <v>91.143936999999994</v>
      </c>
      <c r="AM31" s="243">
        <v>91.621116000000001</v>
      </c>
      <c r="AN31" s="243">
        <v>98.957905999999994</v>
      </c>
      <c r="AO31" s="243">
        <v>89.997675000000001</v>
      </c>
      <c r="AP31" s="243">
        <v>85.366570999999993</v>
      </c>
      <c r="AQ31" s="243">
        <v>85.731353999999996</v>
      </c>
      <c r="AR31" s="243">
        <v>94.956331000000006</v>
      </c>
      <c r="AS31" s="243">
        <v>98.893349000000001</v>
      </c>
      <c r="AT31" s="243">
        <v>98.893349000000001</v>
      </c>
      <c r="AU31" s="243">
        <v>98.389058000000006</v>
      </c>
      <c r="AV31" s="243">
        <v>96.672172000000003</v>
      </c>
      <c r="AW31" s="243">
        <v>92.390230000000003</v>
      </c>
      <c r="AX31" s="243">
        <v>92.774389999999997</v>
      </c>
      <c r="AY31" s="243">
        <v>100.710577</v>
      </c>
      <c r="AZ31" s="243">
        <v>95.301182999999995</v>
      </c>
      <c r="BA31" s="243">
        <v>95.057740999999993</v>
      </c>
      <c r="BB31" s="243">
        <v>95.057740999999993</v>
      </c>
      <c r="BC31" s="243">
        <v>95.057740999999993</v>
      </c>
      <c r="BD31" s="243">
        <v>94.647048999999996</v>
      </c>
      <c r="BE31" s="243">
        <v>95.057740999999993</v>
      </c>
      <c r="BF31" s="243">
        <v>100.158033</v>
      </c>
      <c r="BG31" s="243">
        <v>100.061133</v>
      </c>
      <c r="BH31" s="243">
        <v>100.061133</v>
      </c>
      <c r="BI31" s="243">
        <v>100.061133</v>
      </c>
      <c r="BJ31" s="243">
        <v>92.980690999999993</v>
      </c>
      <c r="BK31" s="243">
        <v>93.333575999999994</v>
      </c>
      <c r="BL31" s="243">
        <v>98.450917000000004</v>
      </c>
      <c r="BM31" s="243">
        <v>98.261291</v>
      </c>
      <c r="BN31" s="243">
        <v>96.400627999999998</v>
      </c>
      <c r="BO31" s="243">
        <v>94.224040000000002</v>
      </c>
      <c r="BP31" s="243">
        <v>99.363170999999994</v>
      </c>
      <c r="BQ31" s="243">
        <v>87.989678999999995</v>
      </c>
      <c r="BR31" s="243">
        <v>88.071949349999997</v>
      </c>
      <c r="BS31" s="243">
        <v>95.343947</v>
      </c>
      <c r="BT31" s="243">
        <v>93.128369829999997</v>
      </c>
      <c r="BU31" s="243">
        <v>100.59876300000001</v>
      </c>
      <c r="BV31" s="243">
        <v>99.356091000000006</v>
      </c>
      <c r="BW31" s="243">
        <v>96.711119999999994</v>
      </c>
      <c r="BX31" s="243">
        <v>96.761443999999997</v>
      </c>
      <c r="BY31" s="243">
        <v>106.230366</v>
      </c>
      <c r="BZ31" s="243">
        <v>97.208169999999996</v>
      </c>
      <c r="CA31" s="243">
        <v>96.265575999999996</v>
      </c>
      <c r="CB31" s="243">
        <v>97.082374000000002</v>
      </c>
      <c r="CC31" s="243">
        <v>96.524710999999996</v>
      </c>
      <c r="CD31" s="243">
        <v>96.016869</v>
      </c>
      <c r="CE31" s="243">
        <v>94.111615</v>
      </c>
      <c r="CF31" s="243">
        <v>100.59876300000001</v>
      </c>
      <c r="CG31" s="243">
        <v>94.857385669999999</v>
      </c>
      <c r="CH31" s="243">
        <v>95.217406999999994</v>
      </c>
      <c r="CI31" s="243">
        <v>95.324172000000004</v>
      </c>
      <c r="CJ31" s="243">
        <v>99.976353000000003</v>
      </c>
      <c r="CK31" s="243">
        <v>102.97545696</v>
      </c>
      <c r="CL31" s="243">
        <v>100.00969000000001</v>
      </c>
      <c r="CM31" s="243">
        <v>100.883743</v>
      </c>
      <c r="CN31" s="243">
        <v>95.090331000000006</v>
      </c>
      <c r="CO31" s="243">
        <v>93.932229000000007</v>
      </c>
      <c r="CP31" s="243">
        <v>103.58726708</v>
      </c>
      <c r="CQ31" s="243">
        <v>93.326935000000006</v>
      </c>
      <c r="CR31" s="243">
        <v>92.894862000000003</v>
      </c>
      <c r="CS31" s="243">
        <v>92.332648169999999</v>
      </c>
      <c r="CT31" s="243">
        <v>95.609789000000006</v>
      </c>
      <c r="CU31" s="243">
        <v>94.385872000000006</v>
      </c>
      <c r="CV31" s="243">
        <v>104.40828043</v>
      </c>
      <c r="CW31" s="243">
        <v>92.358777000000003</v>
      </c>
      <c r="CX31" s="243">
        <v>94.427893330000003</v>
      </c>
      <c r="CY31" s="243">
        <v>94.795616999999993</v>
      </c>
      <c r="CZ31" s="243">
        <v>95.653932999999995</v>
      </c>
      <c r="DA31" s="243">
        <v>100.760133</v>
      </c>
      <c r="DB31" s="243">
        <v>101.045731</v>
      </c>
      <c r="DC31" s="243">
        <v>99.356091000000006</v>
      </c>
      <c r="DD31" s="243">
        <v>98.900119000000004</v>
      </c>
      <c r="DE31" s="243">
        <v>96.215446999999998</v>
      </c>
      <c r="DF31" s="243">
        <v>96.761443999999997</v>
      </c>
      <c r="DG31" s="243">
        <v>96.592272000000008</v>
      </c>
      <c r="DH31" s="243">
        <v>100.30502788</v>
      </c>
      <c r="DI31" s="243">
        <v>101.53716900000001</v>
      </c>
      <c r="DJ31" s="243">
        <v>101.15138399999999</v>
      </c>
      <c r="DK31" s="243">
        <v>94.399413670000001</v>
      </c>
      <c r="DL31" s="243">
        <v>103.08285600000001</v>
      </c>
      <c r="DM31" s="243">
        <v>100.944771</v>
      </c>
      <c r="DN31" s="243">
        <v>96.767831999999999</v>
      </c>
      <c r="DO31" s="243">
        <v>84.282233000000005</v>
      </c>
      <c r="DP31" s="243">
        <v>100.59178900000001</v>
      </c>
      <c r="DQ31" s="243">
        <v>94.350351000000003</v>
      </c>
      <c r="DR31" s="243">
        <v>94.700917000000004</v>
      </c>
      <c r="DS31" s="243">
        <v>95.579801000000003</v>
      </c>
      <c r="DT31" s="243">
        <v>99.870660999999998</v>
      </c>
      <c r="DU31" s="243">
        <v>100.225336</v>
      </c>
      <c r="DV31" s="243">
        <v>90.902702000000005</v>
      </c>
      <c r="DW31" s="243">
        <v>86.000947999999994</v>
      </c>
      <c r="DX31" s="243">
        <v>83.817532999999997</v>
      </c>
      <c r="DY31" s="243">
        <v>95.483389000000003</v>
      </c>
      <c r="DZ31" s="243">
        <v>94.977872000000005</v>
      </c>
      <c r="EA31" s="243">
        <v>95.204220000000007</v>
      </c>
      <c r="EB31" s="243">
        <v>92.517139999999998</v>
      </c>
      <c r="EC31" s="243">
        <v>93.009003000000007</v>
      </c>
      <c r="ED31" s="243">
        <v>92.846492999999995</v>
      </c>
      <c r="EE31" s="243">
        <v>95.249663999999996</v>
      </c>
      <c r="EF31" s="243">
        <v>103.92201953</v>
      </c>
      <c r="EG31" s="243">
        <v>95.519842999999995</v>
      </c>
      <c r="EH31" s="243">
        <v>95.519842999999995</v>
      </c>
      <c r="EI31" s="243">
        <v>93.296148000000002</v>
      </c>
      <c r="EJ31" s="243">
        <v>99.080889999999997</v>
      </c>
      <c r="EK31" s="243">
        <v>99.454502000000005</v>
      </c>
      <c r="EL31" s="243">
        <v>99.356091000000006</v>
      </c>
      <c r="EM31" s="243">
        <v>94.218141000000003</v>
      </c>
      <c r="EN31" s="243">
        <v>94.719296999999997</v>
      </c>
      <c r="EO31" s="243">
        <v>104.74347</v>
      </c>
      <c r="EP31" s="243">
        <v>95.309194000000005</v>
      </c>
      <c r="EQ31" s="243">
        <v>95.301417000000001</v>
      </c>
      <c r="ER31" s="243">
        <v>98.141989859999995</v>
      </c>
      <c r="ES31" s="243">
        <v>92.219181000000006</v>
      </c>
      <c r="ET31" s="243">
        <v>91.055887999999996</v>
      </c>
      <c r="EU31" s="243">
        <v>93.058773000000002</v>
      </c>
      <c r="EV31" s="243">
        <v>95.531620000000004</v>
      </c>
      <c r="EW31" s="243">
        <v>91.689575000000005</v>
      </c>
      <c r="EX31" s="243">
        <v>90.490409</v>
      </c>
      <c r="EY31" s="243">
        <v>94.715235000000007</v>
      </c>
      <c r="EZ31" s="243">
        <v>95.137681999999998</v>
      </c>
      <c r="FA31" s="243">
        <v>95.314441000000002</v>
      </c>
      <c r="FB31" s="243">
        <v>100.03650883</v>
      </c>
      <c r="FC31" s="243">
        <v>95.872169</v>
      </c>
      <c r="FD31" s="243">
        <v>103.183621</v>
      </c>
      <c r="FE31" s="243">
        <v>96.637953999999993</v>
      </c>
      <c r="FF31" s="243">
        <v>99.893472360000004</v>
      </c>
      <c r="FG31" s="243">
        <v>107.487999</v>
      </c>
      <c r="FH31" s="243">
        <v>90.273542500000005</v>
      </c>
      <c r="FI31" s="243">
        <v>90.784589999999994</v>
      </c>
      <c r="FJ31" s="243">
        <v>93.486962000000005</v>
      </c>
      <c r="FK31" s="243">
        <v>95.357140000000001</v>
      </c>
      <c r="FL31" s="243">
        <v>106.24321987</v>
      </c>
      <c r="FM31" s="243">
        <v>105.91810099999999</v>
      </c>
      <c r="FN31" s="243">
        <v>106.230366</v>
      </c>
      <c r="FO31" s="243">
        <v>98.721155999999993</v>
      </c>
      <c r="FP31" s="243">
        <v>98.721155999999993</v>
      </c>
      <c r="FQ31" s="243">
        <v>97.529122000000001</v>
      </c>
      <c r="FR31" s="243">
        <v>97.529122000000001</v>
      </c>
      <c r="FS31" s="243">
        <v>97.529122000000001</v>
      </c>
      <c r="FT31" s="243">
        <v>100.90974799999999</v>
      </c>
      <c r="FU31" s="243">
        <v>100.708528</v>
      </c>
      <c r="FV31" s="243">
        <v>92.531240999999994</v>
      </c>
      <c r="FW31" s="243">
        <v>92.445954</v>
      </c>
      <c r="FX31" s="243">
        <v>97.141296449999999</v>
      </c>
      <c r="FY31" s="243">
        <v>96.585187000000005</v>
      </c>
      <c r="FZ31" s="243">
        <v>95.533000000000001</v>
      </c>
      <c r="GA31" s="243">
        <v>100.59876300000001</v>
      </c>
      <c r="GB31" s="243">
        <v>100.59876300000001</v>
      </c>
      <c r="GC31" s="243">
        <v>97.425374000000005</v>
      </c>
      <c r="GD31" s="243">
        <v>91.357084</v>
      </c>
      <c r="GE31" s="243">
        <v>97.835125000000005</v>
      </c>
      <c r="GF31" s="243">
        <v>98.900119000000004</v>
      </c>
      <c r="GG31" s="243">
        <v>104.36556351999999</v>
      </c>
      <c r="GH31" s="243">
        <v>90.625523000000001</v>
      </c>
      <c r="GI31" s="243">
        <v>104.36556351999999</v>
      </c>
      <c r="GJ31" s="243">
        <v>98.721155999999993</v>
      </c>
      <c r="GK31" s="243">
        <v>95.811691999999994</v>
      </c>
      <c r="GL31" s="243">
        <v>96.901742999999996</v>
      </c>
      <c r="GM31" s="243">
        <v>89.408501000000001</v>
      </c>
      <c r="GN31" s="243">
        <v>96.204819000000001</v>
      </c>
      <c r="GO31" s="243">
        <v>87.276283050000004</v>
      </c>
      <c r="GP31" s="243">
        <v>87.049587700000004</v>
      </c>
      <c r="GQ31" s="243">
        <v>92.464697000000001</v>
      </c>
      <c r="GR31" s="243">
        <v>99.643467999999999</v>
      </c>
      <c r="GS31" s="243">
        <v>99.176839000000001</v>
      </c>
      <c r="GT31" s="243">
        <v>99.050651999999999</v>
      </c>
      <c r="GU31" s="243">
        <v>96.204819000000001</v>
      </c>
      <c r="GV31" s="243">
        <v>96.204819000000001</v>
      </c>
      <c r="GW31" s="243">
        <v>96.204819000000001</v>
      </c>
      <c r="GX31" s="243">
        <v>102.952485</v>
      </c>
      <c r="GY31" s="243">
        <v>103.125733</v>
      </c>
      <c r="GZ31" s="243">
        <v>103.125733</v>
      </c>
      <c r="HA31" s="243">
        <v>103.125733</v>
      </c>
      <c r="HB31" s="243">
        <v>97.100841000000003</v>
      </c>
      <c r="HC31" s="243">
        <v>102.265591</v>
      </c>
      <c r="HD31" s="243">
        <v>101.925178</v>
      </c>
      <c r="HE31" s="243">
        <v>102.506016</v>
      </c>
      <c r="HF31" s="243">
        <v>100.76949399999999</v>
      </c>
      <c r="HG31" s="243">
        <v>99.377139</v>
      </c>
      <c r="HH31" s="243">
        <v>88.946050810000003</v>
      </c>
      <c r="HI31" s="243">
        <v>103.296498</v>
      </c>
      <c r="HJ31" s="243">
        <v>96.180816500000006</v>
      </c>
      <c r="HK31" s="243">
        <v>96.438022000000004</v>
      </c>
      <c r="HL31" s="243">
        <v>94.385216999999997</v>
      </c>
      <c r="HM31" s="243">
        <v>93.752022999999994</v>
      </c>
      <c r="HN31" s="243">
        <v>86.304079509999994</v>
      </c>
      <c r="HO31" s="243">
        <v>87.459811500000001</v>
      </c>
      <c r="HP31" s="243">
        <v>87.929843000000005</v>
      </c>
      <c r="HQ31" s="243">
        <v>101.81886441</v>
      </c>
      <c r="HR31" s="243">
        <v>96.357887000000005</v>
      </c>
      <c r="HS31" s="243">
        <v>104.549601</v>
      </c>
      <c r="HT31" s="243">
        <v>110.65967725</v>
      </c>
      <c r="HU31" s="243">
        <v>110.63297109</v>
      </c>
      <c r="HV31" s="243">
        <v>96.514605560000007</v>
      </c>
      <c r="HW31" s="243">
        <v>115.29803382999999</v>
      </c>
      <c r="HX31" s="243">
        <v>115.29203462</v>
      </c>
      <c r="HY31" s="243">
        <v>110.56320608999999</v>
      </c>
      <c r="HZ31" s="243">
        <v>110.74076334</v>
      </c>
      <c r="IA31" s="243">
        <v>109.6496813</v>
      </c>
    </row>
    <row r="32" spans="1:235" s="244" customFormat="1" x14ac:dyDescent="0.2">
      <c r="A32" s="242"/>
      <c r="B32" s="251">
        <v>45680.604166666664</v>
      </c>
      <c r="C32" s="243">
        <v>97.655056000000002</v>
      </c>
      <c r="D32" s="243">
        <v>97.921709000000007</v>
      </c>
      <c r="E32" s="243">
        <v>97.750196000000003</v>
      </c>
      <c r="F32" s="243">
        <v>97.655056000000002</v>
      </c>
      <c r="G32" s="243">
        <v>94.671925000000002</v>
      </c>
      <c r="H32" s="243">
        <v>100.24485</v>
      </c>
      <c r="I32" s="243">
        <v>99.854782</v>
      </c>
      <c r="J32" s="243">
        <v>100.54253199999999</v>
      </c>
      <c r="K32" s="243">
        <v>94.098105000000004</v>
      </c>
      <c r="L32" s="243">
        <v>98.792655999999994</v>
      </c>
      <c r="M32" s="243">
        <v>101.005729</v>
      </c>
      <c r="N32" s="243">
        <v>100.20496900000001</v>
      </c>
      <c r="O32" s="243">
        <v>101.946349</v>
      </c>
      <c r="P32" s="243">
        <v>96.031938699999998</v>
      </c>
      <c r="Q32" s="243">
        <v>100.557444</v>
      </c>
      <c r="R32" s="243">
        <v>96.009657000000004</v>
      </c>
      <c r="S32" s="243">
        <v>99.845714999999998</v>
      </c>
      <c r="T32" s="243">
        <v>90.054687000000001</v>
      </c>
      <c r="U32" s="243">
        <v>90.752909000000002</v>
      </c>
      <c r="V32" s="243">
        <v>97.936186000000006</v>
      </c>
      <c r="W32" s="243">
        <v>95.358013</v>
      </c>
      <c r="X32" s="243">
        <v>90.987835000000004</v>
      </c>
      <c r="Y32" s="243">
        <v>93.011716000000007</v>
      </c>
      <c r="Z32" s="243">
        <v>101.781504</v>
      </c>
      <c r="AA32" s="243">
        <v>90.765844000000001</v>
      </c>
      <c r="AB32" s="243">
        <v>94.290510999999995</v>
      </c>
      <c r="AC32" s="243">
        <v>95.722921999999997</v>
      </c>
      <c r="AD32" s="243">
        <v>95.095076000000006</v>
      </c>
      <c r="AE32" s="243">
        <v>89.780366999999998</v>
      </c>
      <c r="AF32" s="243">
        <v>96.802461750000006</v>
      </c>
      <c r="AG32" s="243">
        <v>98.223323820000005</v>
      </c>
      <c r="AH32" s="243">
        <v>97.444593999999995</v>
      </c>
      <c r="AI32" s="243">
        <v>97.581481999999994</v>
      </c>
      <c r="AJ32" s="243">
        <v>87.398148000000006</v>
      </c>
      <c r="AK32" s="243">
        <v>98.151160000000004</v>
      </c>
      <c r="AL32" s="243">
        <v>90.616681999999997</v>
      </c>
      <c r="AM32" s="243">
        <v>91.083997999999994</v>
      </c>
      <c r="AN32" s="243">
        <v>99.318572000000003</v>
      </c>
      <c r="AO32" s="243">
        <v>89.463995999999995</v>
      </c>
      <c r="AP32" s="243">
        <v>84.991171499999993</v>
      </c>
      <c r="AQ32" s="243">
        <v>85.351710999999995</v>
      </c>
      <c r="AR32" s="243">
        <v>97.313697000000005</v>
      </c>
      <c r="AS32" s="243">
        <v>98.921291999999994</v>
      </c>
      <c r="AT32" s="243">
        <v>98.921291999999994</v>
      </c>
      <c r="AU32" s="243">
        <v>98.425618999999998</v>
      </c>
      <c r="AV32" s="243">
        <v>96.038725999999997</v>
      </c>
      <c r="AW32" s="243">
        <v>91.785317500000005</v>
      </c>
      <c r="AX32" s="243">
        <v>92.185534000000004</v>
      </c>
      <c r="AY32" s="243">
        <v>100.453688</v>
      </c>
      <c r="AZ32" s="243">
        <v>94.649995000000004</v>
      </c>
      <c r="BA32" s="243">
        <v>94.306828999999993</v>
      </c>
      <c r="BB32" s="243">
        <v>94.306828999999993</v>
      </c>
      <c r="BC32" s="243">
        <v>94.306828999999993</v>
      </c>
      <c r="BD32" s="243">
        <v>93.712337000000005</v>
      </c>
      <c r="BE32" s="243">
        <v>94.306828999999993</v>
      </c>
      <c r="BF32" s="243">
        <v>100.164371</v>
      </c>
      <c r="BG32" s="243">
        <v>100.08456700000001</v>
      </c>
      <c r="BH32" s="243">
        <v>100.08456700000001</v>
      </c>
      <c r="BI32" s="243">
        <v>100.08456700000001</v>
      </c>
      <c r="BJ32" s="243">
        <v>92.384294999999995</v>
      </c>
      <c r="BK32" s="243">
        <v>92.747097999999994</v>
      </c>
      <c r="BL32" s="243">
        <v>98.241810000000001</v>
      </c>
      <c r="BM32" s="243">
        <v>97.969078999999994</v>
      </c>
      <c r="BN32" s="243">
        <v>94.364273999999995</v>
      </c>
      <c r="BO32" s="243">
        <v>92.648966999999999</v>
      </c>
      <c r="BP32" s="243">
        <v>99.479219000000001</v>
      </c>
      <c r="BQ32" s="243">
        <v>87.440706000000006</v>
      </c>
      <c r="BR32" s="243">
        <v>87.522463060000007</v>
      </c>
      <c r="BS32" s="243">
        <v>95.211397000000005</v>
      </c>
      <c r="BT32" s="243">
        <v>92.934417499999995</v>
      </c>
      <c r="BU32" s="243">
        <v>100.342444</v>
      </c>
      <c r="BV32" s="243">
        <v>99.461198999999993</v>
      </c>
      <c r="BW32" s="243">
        <v>94.559044999999998</v>
      </c>
      <c r="BX32" s="243">
        <v>94.568530999999993</v>
      </c>
      <c r="BY32" s="243">
        <v>106.361902</v>
      </c>
      <c r="BZ32" s="243">
        <v>97.095292999999998</v>
      </c>
      <c r="CA32" s="243">
        <v>94.441381000000007</v>
      </c>
      <c r="CB32" s="243">
        <v>97.186852999999999</v>
      </c>
      <c r="CC32" s="243">
        <v>96.623090000000005</v>
      </c>
      <c r="CD32" s="243">
        <v>95.895921000000001</v>
      </c>
      <c r="CE32" s="243">
        <v>94.158012999999997</v>
      </c>
      <c r="CF32" s="243">
        <v>100.342444</v>
      </c>
      <c r="CG32" s="243">
        <v>94.213577999999998</v>
      </c>
      <c r="CH32" s="243">
        <v>94.567610999999999</v>
      </c>
      <c r="CI32" s="243">
        <v>95.221166999999994</v>
      </c>
      <c r="CJ32" s="243">
        <v>99.924318999999997</v>
      </c>
      <c r="CK32" s="243">
        <v>102.49493919</v>
      </c>
      <c r="CL32" s="243">
        <v>99.756395999999995</v>
      </c>
      <c r="CM32" s="243">
        <v>100.680561</v>
      </c>
      <c r="CN32" s="243">
        <v>94.597386999999998</v>
      </c>
      <c r="CO32" s="243">
        <v>93.725424000000004</v>
      </c>
      <c r="CP32" s="243">
        <v>103.31482434999999</v>
      </c>
      <c r="CQ32" s="243">
        <v>92.653070999999997</v>
      </c>
      <c r="CR32" s="243">
        <v>91.823903999999999</v>
      </c>
      <c r="CS32" s="243">
        <v>91.859200319999999</v>
      </c>
      <c r="CT32" s="243">
        <v>95.336904000000004</v>
      </c>
      <c r="CU32" s="243">
        <v>93.778930000000003</v>
      </c>
      <c r="CV32" s="243">
        <v>104.48482075</v>
      </c>
      <c r="CW32" s="243">
        <v>91.752927999999997</v>
      </c>
      <c r="CX32" s="243">
        <v>93.280784330000003</v>
      </c>
      <c r="CY32" s="243">
        <v>93.744174999999998</v>
      </c>
      <c r="CZ32" s="243">
        <v>93.102931999999996</v>
      </c>
      <c r="DA32" s="243">
        <v>100.93701</v>
      </c>
      <c r="DB32" s="243">
        <v>101.198489</v>
      </c>
      <c r="DC32" s="243">
        <v>99.461198999999993</v>
      </c>
      <c r="DD32" s="243">
        <v>98.955749999999995</v>
      </c>
      <c r="DE32" s="243">
        <v>93.887495000000001</v>
      </c>
      <c r="DF32" s="243">
        <v>94.568530999999993</v>
      </c>
      <c r="DG32" s="243">
        <v>95.921389500000004</v>
      </c>
      <c r="DH32" s="243">
        <v>100.18855483999999</v>
      </c>
      <c r="DI32" s="243">
        <v>101.632166</v>
      </c>
      <c r="DJ32" s="243">
        <v>101.246887</v>
      </c>
      <c r="DK32" s="243">
        <v>93.430560330000006</v>
      </c>
      <c r="DL32" s="243">
        <v>102.601568</v>
      </c>
      <c r="DM32" s="243">
        <v>100.595347</v>
      </c>
      <c r="DN32" s="243">
        <v>96.583316999999994</v>
      </c>
      <c r="DO32" s="243">
        <v>83.818404999999998</v>
      </c>
      <c r="DP32" s="243">
        <v>100.25017699999999</v>
      </c>
      <c r="DQ32" s="243">
        <v>93.607422999999997</v>
      </c>
      <c r="DR32" s="243">
        <v>93.954030000000003</v>
      </c>
      <c r="DS32" s="243">
        <v>95.056280999999998</v>
      </c>
      <c r="DT32" s="243">
        <v>100.049207</v>
      </c>
      <c r="DU32" s="243">
        <v>100.445543</v>
      </c>
      <c r="DV32" s="243">
        <v>90.952000999999996</v>
      </c>
      <c r="DW32" s="243">
        <v>85.615114000000005</v>
      </c>
      <c r="DX32" s="243">
        <v>83.511889499999995</v>
      </c>
      <c r="DY32" s="243">
        <v>95.210976939999995</v>
      </c>
      <c r="DZ32" s="243">
        <v>95.037839000000005</v>
      </c>
      <c r="EA32" s="243">
        <v>95.264486000000005</v>
      </c>
      <c r="EB32" s="243">
        <v>91.884805</v>
      </c>
      <c r="EC32" s="243">
        <v>92.371168999999995</v>
      </c>
      <c r="ED32" s="243">
        <v>93.584085999999999</v>
      </c>
      <c r="EE32" s="243">
        <v>94.796322000000004</v>
      </c>
      <c r="EF32" s="243">
        <v>103.99820338000001</v>
      </c>
      <c r="EG32" s="243">
        <v>97.868080000000006</v>
      </c>
      <c r="EH32" s="243">
        <v>97.868080000000006</v>
      </c>
      <c r="EI32" s="243">
        <v>92.251008999999996</v>
      </c>
      <c r="EJ32" s="243">
        <v>99.172923999999995</v>
      </c>
      <c r="EK32" s="243">
        <v>99.565561000000002</v>
      </c>
      <c r="EL32" s="243">
        <v>99.461198999999993</v>
      </c>
      <c r="EM32" s="243">
        <v>93.572924</v>
      </c>
      <c r="EN32" s="243">
        <v>95.325267999999994</v>
      </c>
      <c r="EO32" s="243">
        <v>104.104449</v>
      </c>
      <c r="EP32" s="243">
        <v>94.657888999999997</v>
      </c>
      <c r="EQ32" s="243">
        <v>94.650225000000006</v>
      </c>
      <c r="ER32" s="243">
        <v>97.514695829999994</v>
      </c>
      <c r="ES32" s="243">
        <v>91.644699000000003</v>
      </c>
      <c r="ET32" s="243">
        <v>90.491962999999998</v>
      </c>
      <c r="EU32" s="243">
        <v>92.443200000000004</v>
      </c>
      <c r="EV32" s="243">
        <v>95.041769000000002</v>
      </c>
      <c r="EW32" s="243">
        <v>91.235943000000006</v>
      </c>
      <c r="EX32" s="243">
        <v>90.055949999999996</v>
      </c>
      <c r="EY32" s="243">
        <v>94.349365000000006</v>
      </c>
      <c r="EZ32" s="243">
        <v>94.733215999999999</v>
      </c>
      <c r="FA32" s="243">
        <v>94.893856</v>
      </c>
      <c r="FB32" s="243">
        <v>99.816264399999994</v>
      </c>
      <c r="FC32" s="243">
        <v>95.721436999999995</v>
      </c>
      <c r="FD32" s="243">
        <v>102.768823</v>
      </c>
      <c r="FE32" s="243">
        <v>96.046103000000002</v>
      </c>
      <c r="FF32" s="243">
        <v>99.733062919999995</v>
      </c>
      <c r="FG32" s="243">
        <v>106.95523799999999</v>
      </c>
      <c r="FH32" s="243">
        <v>89.429573500000004</v>
      </c>
      <c r="FI32" s="243">
        <v>89.929923000000002</v>
      </c>
      <c r="FJ32" s="243">
        <v>92.850487000000001</v>
      </c>
      <c r="FK32" s="243">
        <v>95.259698999999998</v>
      </c>
      <c r="FL32" s="243">
        <v>106.37477179</v>
      </c>
      <c r="FM32" s="243">
        <v>106.040937</v>
      </c>
      <c r="FN32" s="243">
        <v>106.361902</v>
      </c>
      <c r="FO32" s="243">
        <v>98.730732000000003</v>
      </c>
      <c r="FP32" s="243">
        <v>98.730732000000003</v>
      </c>
      <c r="FQ32" s="243">
        <v>98.647324999999995</v>
      </c>
      <c r="FR32" s="243">
        <v>98.647324999999995</v>
      </c>
      <c r="FS32" s="243">
        <v>98.647324999999995</v>
      </c>
      <c r="FT32" s="243">
        <v>100.98702</v>
      </c>
      <c r="FU32" s="243">
        <v>100.789993</v>
      </c>
      <c r="FV32" s="243">
        <v>89.603701999999998</v>
      </c>
      <c r="FW32" s="243">
        <v>89.608935000000002</v>
      </c>
      <c r="FX32" s="243">
        <v>96.709775629999996</v>
      </c>
      <c r="FY32" s="243">
        <v>96.693791000000004</v>
      </c>
      <c r="FZ32" s="243">
        <v>95.353044999999995</v>
      </c>
      <c r="GA32" s="243">
        <v>100.342444</v>
      </c>
      <c r="GB32" s="243">
        <v>100.342444</v>
      </c>
      <c r="GC32" s="243">
        <v>98.865154000000004</v>
      </c>
      <c r="GD32" s="243">
        <v>90.735170330000003</v>
      </c>
      <c r="GE32" s="243">
        <v>98.042108999999996</v>
      </c>
      <c r="GF32" s="243">
        <v>98.955749999999995</v>
      </c>
      <c r="GG32" s="243">
        <v>104.44207251</v>
      </c>
      <c r="GH32" s="243">
        <v>91.112971999999999</v>
      </c>
      <c r="GI32" s="243">
        <v>104.44207251</v>
      </c>
      <c r="GJ32" s="243">
        <v>98.730732000000003</v>
      </c>
      <c r="GK32" s="243">
        <v>94.984333000000007</v>
      </c>
      <c r="GL32" s="243">
        <v>96.975898999999998</v>
      </c>
      <c r="GM32" s="243">
        <v>88.952270999999996</v>
      </c>
      <c r="GN32" s="243">
        <v>95.464578000000003</v>
      </c>
      <c r="GO32" s="243">
        <v>86.823846720000006</v>
      </c>
      <c r="GP32" s="243">
        <v>86.598326549999996</v>
      </c>
      <c r="GQ32" s="243">
        <v>92.467162999999999</v>
      </c>
      <c r="GR32" s="243">
        <v>99.631466000000003</v>
      </c>
      <c r="GS32" s="243">
        <v>99.260824999999997</v>
      </c>
      <c r="GT32" s="243">
        <v>99.094674999999995</v>
      </c>
      <c r="GU32" s="243">
        <v>95.464578000000003</v>
      </c>
      <c r="GV32" s="243">
        <v>95.464578000000003</v>
      </c>
      <c r="GW32" s="243">
        <v>95.464578000000003</v>
      </c>
      <c r="GX32" s="243">
        <v>102.464009</v>
      </c>
      <c r="GY32" s="243">
        <v>102.63964799999999</v>
      </c>
      <c r="GZ32" s="243">
        <v>102.63964799999999</v>
      </c>
      <c r="HA32" s="243">
        <v>102.63964799999999</v>
      </c>
      <c r="HB32" s="243">
        <v>97.002942000000004</v>
      </c>
      <c r="HC32" s="243">
        <v>102.359015</v>
      </c>
      <c r="HD32" s="243">
        <v>102.04378800000001</v>
      </c>
      <c r="HE32" s="243">
        <v>102.612714</v>
      </c>
      <c r="HF32" s="243">
        <v>100.957565</v>
      </c>
      <c r="HG32" s="243">
        <v>99.061922999999993</v>
      </c>
      <c r="HH32" s="243">
        <v>89.4244664</v>
      </c>
      <c r="HI32" s="243">
        <v>102.85849399999999</v>
      </c>
      <c r="HJ32" s="243">
        <v>95.562550000000002</v>
      </c>
      <c r="HK32" s="243">
        <v>95.818419000000006</v>
      </c>
      <c r="HL32" s="243">
        <v>94.115938</v>
      </c>
      <c r="HM32" s="243">
        <v>93.177274999999995</v>
      </c>
      <c r="HN32" s="243">
        <v>85.856683039999993</v>
      </c>
      <c r="HO32" s="243">
        <v>87.032074499999993</v>
      </c>
      <c r="HP32" s="243">
        <v>87.495671000000002</v>
      </c>
      <c r="HQ32" s="243">
        <v>101.56735312000001</v>
      </c>
      <c r="HR32" s="243">
        <v>95.769508999999999</v>
      </c>
      <c r="HS32" s="243">
        <v>103.927155</v>
      </c>
      <c r="HT32" s="243"/>
      <c r="HU32" s="243"/>
      <c r="HV32" s="243"/>
      <c r="HW32" s="243"/>
      <c r="HX32" s="243"/>
      <c r="HY32" s="243"/>
      <c r="HZ32" s="243"/>
      <c r="IA32" s="243"/>
    </row>
    <row r="33" spans="1:235" s="244" customFormat="1" x14ac:dyDescent="0.2">
      <c r="A33" s="242"/>
      <c r="B33" s="251">
        <v>45680.625</v>
      </c>
      <c r="C33" s="243">
        <v>97.969234</v>
      </c>
      <c r="D33" s="243">
        <v>98.237292999999994</v>
      </c>
      <c r="E33" s="243">
        <v>98.065061</v>
      </c>
      <c r="F33" s="243">
        <v>97.969234</v>
      </c>
      <c r="G33" s="243">
        <v>95.44229</v>
      </c>
      <c r="H33" s="243">
        <v>102.19732999999999</v>
      </c>
      <c r="I33" s="243">
        <v>101.795427</v>
      </c>
      <c r="J33" s="243">
        <v>102.50599099999999</v>
      </c>
      <c r="K33" s="243">
        <v>95.110455000000002</v>
      </c>
      <c r="L33" s="243">
        <v>98.915451000000004</v>
      </c>
      <c r="M33" s="243">
        <v>102.72287</v>
      </c>
      <c r="N33" s="243">
        <v>101.97024500000001</v>
      </c>
      <c r="O33" s="243">
        <v>101.997496</v>
      </c>
      <c r="P33" s="243">
        <v>96.521964819999994</v>
      </c>
      <c r="Q33" s="243">
        <v>102.503184</v>
      </c>
      <c r="R33" s="243">
        <v>97.211943000000005</v>
      </c>
      <c r="S33" s="243">
        <v>99.953523000000004</v>
      </c>
      <c r="T33" s="243">
        <v>90.382236500000005</v>
      </c>
      <c r="U33" s="243">
        <v>91.097226000000006</v>
      </c>
      <c r="V33" s="243">
        <v>98.084181999999998</v>
      </c>
      <c r="W33" s="243">
        <v>96.215092999999996</v>
      </c>
      <c r="X33" s="243">
        <v>91.705207999999999</v>
      </c>
      <c r="Y33" s="243">
        <v>93.796672000000001</v>
      </c>
      <c r="Z33" s="243">
        <v>103.288398</v>
      </c>
      <c r="AA33" s="243">
        <v>91.826188999999999</v>
      </c>
      <c r="AB33" s="243">
        <v>95.765398000000005</v>
      </c>
      <c r="AC33" s="243">
        <v>96.520886000000004</v>
      </c>
      <c r="AD33" s="243">
        <v>95.962888000000007</v>
      </c>
      <c r="AE33" s="243">
        <v>90.402523000000002</v>
      </c>
      <c r="AF33" s="243">
        <v>96.973805249999998</v>
      </c>
      <c r="AG33" s="243">
        <v>98.43008141</v>
      </c>
      <c r="AH33" s="243">
        <v>97.664317999999994</v>
      </c>
      <c r="AI33" s="243">
        <v>97.793475000000001</v>
      </c>
      <c r="AJ33" s="243">
        <v>88.051547999999997</v>
      </c>
      <c r="AK33" s="243">
        <v>98.305891000000003</v>
      </c>
      <c r="AL33" s="243">
        <v>91.616502670000003</v>
      </c>
      <c r="AM33" s="243">
        <v>92.096664000000004</v>
      </c>
      <c r="AN33" s="243">
        <v>101.220005</v>
      </c>
      <c r="AO33" s="243">
        <v>90.167357999999993</v>
      </c>
      <c r="AP33" s="243">
        <v>85.400364499999995</v>
      </c>
      <c r="AQ33" s="243">
        <v>85.768122000000005</v>
      </c>
      <c r="AR33" s="243">
        <v>100.856842</v>
      </c>
      <c r="AS33" s="243">
        <v>100.46164899999999</v>
      </c>
      <c r="AT33" s="243">
        <v>100.46164899999999</v>
      </c>
      <c r="AU33" s="243">
        <v>99.912546000000006</v>
      </c>
      <c r="AV33" s="243">
        <v>96.857078000000001</v>
      </c>
      <c r="AW33" s="243">
        <v>92.056014500000003</v>
      </c>
      <c r="AX33" s="243">
        <v>92.478864999999999</v>
      </c>
      <c r="AY33" s="243">
        <v>100.876115</v>
      </c>
      <c r="AZ33" s="243">
        <v>95.503309000000002</v>
      </c>
      <c r="BA33" s="243">
        <v>95.122600000000006</v>
      </c>
      <c r="BB33" s="243">
        <v>95.122600000000006</v>
      </c>
      <c r="BC33" s="243">
        <v>95.122600000000006</v>
      </c>
      <c r="BD33" s="243">
        <v>94.458150000000003</v>
      </c>
      <c r="BE33" s="243">
        <v>95.122600000000006</v>
      </c>
      <c r="BF33" s="243">
        <v>101.62080899999999</v>
      </c>
      <c r="BG33" s="243">
        <v>101.624931</v>
      </c>
      <c r="BH33" s="243">
        <v>101.624931</v>
      </c>
      <c r="BI33" s="243">
        <v>101.624931</v>
      </c>
      <c r="BJ33" s="243">
        <v>93.288336000000001</v>
      </c>
      <c r="BK33" s="243">
        <v>93.657632000000007</v>
      </c>
      <c r="BL33" s="243">
        <v>98.761211000000003</v>
      </c>
      <c r="BM33" s="243">
        <v>98.520032999999998</v>
      </c>
      <c r="BN33" s="243">
        <v>96.33305</v>
      </c>
      <c r="BO33" s="243">
        <v>94.390709999999999</v>
      </c>
      <c r="BP33" s="243">
        <v>100.930924</v>
      </c>
      <c r="BQ33" s="243">
        <v>88.089650000000006</v>
      </c>
      <c r="BR33" s="243">
        <v>88.172013820000004</v>
      </c>
      <c r="BS33" s="243">
        <v>96.432558</v>
      </c>
      <c r="BT33" s="243">
        <v>92.946577000000005</v>
      </c>
      <c r="BU33" s="243">
        <v>100.76761500000001</v>
      </c>
      <c r="BV33" s="243">
        <v>101.3759</v>
      </c>
      <c r="BW33" s="243">
        <v>96.809490999999994</v>
      </c>
      <c r="BX33" s="243">
        <v>96.819041999999996</v>
      </c>
      <c r="BY33" s="243">
        <v>106.721892</v>
      </c>
      <c r="BZ33" s="243">
        <v>97.392003000000003</v>
      </c>
      <c r="CA33" s="243">
        <v>96.171812000000003</v>
      </c>
      <c r="CB33" s="243">
        <v>98.426801999999995</v>
      </c>
      <c r="CC33" s="243">
        <v>97.847193000000004</v>
      </c>
      <c r="CD33" s="243">
        <v>96.189224999999993</v>
      </c>
      <c r="CE33" s="243">
        <v>95.444359000000006</v>
      </c>
      <c r="CF33" s="243">
        <v>100.76761500000001</v>
      </c>
      <c r="CG33" s="243">
        <v>95.062445999999994</v>
      </c>
      <c r="CH33" s="243">
        <v>95.420085999999998</v>
      </c>
      <c r="CI33" s="243">
        <v>96.498453999999995</v>
      </c>
      <c r="CJ33" s="243">
        <v>100.343093</v>
      </c>
      <c r="CK33" s="243">
        <v>103.01311382999999</v>
      </c>
      <c r="CL33" s="243">
        <v>100.19607000000001</v>
      </c>
      <c r="CM33" s="243">
        <v>101.113253</v>
      </c>
      <c r="CN33" s="243">
        <v>95.026059000000004</v>
      </c>
      <c r="CO33" s="243">
        <v>93.761324999999999</v>
      </c>
      <c r="CP33" s="243">
        <v>103.25097568</v>
      </c>
      <c r="CQ33" s="243">
        <v>93.352045000000004</v>
      </c>
      <c r="CR33" s="243">
        <v>93.218776000000005</v>
      </c>
      <c r="CS33" s="243">
        <v>92.792389889999995</v>
      </c>
      <c r="CT33" s="243">
        <v>95.759062999999998</v>
      </c>
      <c r="CU33" s="243">
        <v>94.402975999999995</v>
      </c>
      <c r="CV33" s="243">
        <v>106.03173785</v>
      </c>
      <c r="CW33" s="243">
        <v>92.689392999999995</v>
      </c>
      <c r="CX33" s="243">
        <v>94.433059999999998</v>
      </c>
      <c r="CY33" s="243">
        <v>94.826803999999996</v>
      </c>
      <c r="CZ33" s="243">
        <v>95.315766999999994</v>
      </c>
      <c r="DA33" s="243">
        <v>102.88753699999999</v>
      </c>
      <c r="DB33" s="243">
        <v>103.135595</v>
      </c>
      <c r="DC33" s="243">
        <v>101.3759</v>
      </c>
      <c r="DD33" s="243">
        <v>100.753145</v>
      </c>
      <c r="DE33" s="243">
        <v>96.147852999999998</v>
      </c>
      <c r="DF33" s="243">
        <v>96.819041999999996</v>
      </c>
      <c r="DG33" s="243">
        <v>96.741630999999998</v>
      </c>
      <c r="DH33" s="243">
        <v>100.49471742999999</v>
      </c>
      <c r="DI33" s="243">
        <v>103.475905</v>
      </c>
      <c r="DJ33" s="243">
        <v>103.080575</v>
      </c>
      <c r="DK33" s="243">
        <v>94.133837670000005</v>
      </c>
      <c r="DL33" s="243">
        <v>103.11818100000001</v>
      </c>
      <c r="DM33" s="243">
        <v>101.102341</v>
      </c>
      <c r="DN33" s="243">
        <v>96.576561999999996</v>
      </c>
      <c r="DO33" s="243">
        <v>84.414511000000005</v>
      </c>
      <c r="DP33" s="243">
        <v>100.760167</v>
      </c>
      <c r="DQ33" s="243">
        <v>94.428736000000001</v>
      </c>
      <c r="DR33" s="243">
        <v>94.772591000000006</v>
      </c>
      <c r="DS33" s="243">
        <v>95.482617000000005</v>
      </c>
      <c r="DT33" s="243">
        <v>102.006394</v>
      </c>
      <c r="DU33" s="243">
        <v>102.42750700000001</v>
      </c>
      <c r="DV33" s="243">
        <v>91.984145999999996</v>
      </c>
      <c r="DW33" s="243">
        <v>86.225009999999997</v>
      </c>
      <c r="DX33" s="243">
        <v>84.068404999999998</v>
      </c>
      <c r="DY33" s="243">
        <v>95.564641499999993</v>
      </c>
      <c r="DZ33" s="243">
        <v>96.321554000000006</v>
      </c>
      <c r="EA33" s="243">
        <v>96.538983000000002</v>
      </c>
      <c r="EB33" s="243">
        <v>92.567216000000002</v>
      </c>
      <c r="EC33" s="243">
        <v>93.097930000000005</v>
      </c>
      <c r="ED33" s="243">
        <v>95.555763999999996</v>
      </c>
      <c r="EE33" s="243">
        <v>95.219954999999999</v>
      </c>
      <c r="EF33" s="243">
        <v>105.53791602</v>
      </c>
      <c r="EG33" s="243">
        <v>101.40051200000001</v>
      </c>
      <c r="EH33" s="243">
        <v>101.40051200000001</v>
      </c>
      <c r="EI33" s="243">
        <v>93.662550999999993</v>
      </c>
      <c r="EJ33" s="243">
        <v>101.084559</v>
      </c>
      <c r="EK33" s="243">
        <v>101.483773</v>
      </c>
      <c r="EL33" s="243">
        <v>101.3759</v>
      </c>
      <c r="EM33" s="243">
        <v>94.318201999999999</v>
      </c>
      <c r="EN33" s="243">
        <v>96.617327000000003</v>
      </c>
      <c r="EO33" s="243">
        <v>104.617667</v>
      </c>
      <c r="EP33" s="243">
        <v>95.511291</v>
      </c>
      <c r="EQ33" s="243">
        <v>95.503541999999996</v>
      </c>
      <c r="ER33" s="243">
        <v>98.337104740000001</v>
      </c>
      <c r="ES33" s="243">
        <v>92.391042999999996</v>
      </c>
      <c r="ET33" s="243">
        <v>91.226643999999993</v>
      </c>
      <c r="EU33" s="243">
        <v>93.254497999999998</v>
      </c>
      <c r="EV33" s="243">
        <v>96.007289999999998</v>
      </c>
      <c r="EW33" s="243">
        <v>91.715609000000001</v>
      </c>
      <c r="EX33" s="243">
        <v>90.565602999999996</v>
      </c>
      <c r="EY33" s="243">
        <v>94.779055</v>
      </c>
      <c r="EZ33" s="243">
        <v>95.155107000000001</v>
      </c>
      <c r="FA33" s="243">
        <v>95.312492000000006</v>
      </c>
      <c r="FB33" s="243">
        <v>99.854498469999996</v>
      </c>
      <c r="FC33" s="243">
        <v>96.048383999999999</v>
      </c>
      <c r="FD33" s="243">
        <v>103.291782</v>
      </c>
      <c r="FE33" s="243">
        <v>96.870723999999996</v>
      </c>
      <c r="FF33" s="243">
        <v>100.19021698</v>
      </c>
      <c r="FG33" s="243">
        <v>107.519589</v>
      </c>
      <c r="FH33" s="243">
        <v>90.028957500000004</v>
      </c>
      <c r="FI33" s="243">
        <v>90.546570000000003</v>
      </c>
      <c r="FJ33" s="243">
        <v>93.666383999999994</v>
      </c>
      <c r="FK33" s="243">
        <v>96.538122999999999</v>
      </c>
      <c r="FL33" s="243">
        <v>106.73480535</v>
      </c>
      <c r="FM33" s="243">
        <v>106.399225</v>
      </c>
      <c r="FN33" s="243">
        <v>106.721892</v>
      </c>
      <c r="FO33" s="243">
        <v>100.44061000000001</v>
      </c>
      <c r="FP33" s="243">
        <v>100.44061000000001</v>
      </c>
      <c r="FQ33" s="243">
        <v>100.782963</v>
      </c>
      <c r="FR33" s="243">
        <v>100.782963</v>
      </c>
      <c r="FS33" s="243">
        <v>100.782963</v>
      </c>
      <c r="FT33" s="243">
        <v>102.84082600000001</v>
      </c>
      <c r="FU33" s="243">
        <v>102.63816300000001</v>
      </c>
      <c r="FV33" s="243">
        <v>91.787812000000002</v>
      </c>
      <c r="FW33" s="243">
        <v>91.793081000000001</v>
      </c>
      <c r="FX33" s="243">
        <v>97.138915740000002</v>
      </c>
      <c r="FY33" s="243">
        <v>97.922295000000005</v>
      </c>
      <c r="FZ33" s="243">
        <v>95.154589000000001</v>
      </c>
      <c r="GA33" s="243">
        <v>100.76761500000001</v>
      </c>
      <c r="GB33" s="243">
        <v>100.76761500000001</v>
      </c>
      <c r="GC33" s="243">
        <v>101.53554200000001</v>
      </c>
      <c r="GD33" s="243">
        <v>91.794863329999998</v>
      </c>
      <c r="GE33" s="243">
        <v>100.49061399999999</v>
      </c>
      <c r="GF33" s="243">
        <v>100.753145</v>
      </c>
      <c r="GG33" s="243">
        <v>105.98835672</v>
      </c>
      <c r="GH33" s="243">
        <v>92.896562000000003</v>
      </c>
      <c r="GI33" s="243">
        <v>105.98835672</v>
      </c>
      <c r="GJ33" s="243">
        <v>100.44061000000001</v>
      </c>
      <c r="GK33" s="243">
        <v>95.766653000000005</v>
      </c>
      <c r="GL33" s="243">
        <v>98.222882999999996</v>
      </c>
      <c r="GM33" s="243">
        <v>89.508747</v>
      </c>
      <c r="GN33" s="243">
        <v>96.290156999999994</v>
      </c>
      <c r="GO33" s="243">
        <v>87.217292599999993</v>
      </c>
      <c r="GP33" s="243">
        <v>86.990750480000003</v>
      </c>
      <c r="GQ33" s="243">
        <v>93.568245000000005</v>
      </c>
      <c r="GR33" s="243">
        <v>101.052027</v>
      </c>
      <c r="GS33" s="243">
        <v>100.971873</v>
      </c>
      <c r="GT33" s="243">
        <v>100.795404</v>
      </c>
      <c r="GU33" s="243">
        <v>96.290156999999994</v>
      </c>
      <c r="GV33" s="243">
        <v>96.290156999999994</v>
      </c>
      <c r="GW33" s="243">
        <v>96.290156999999994</v>
      </c>
      <c r="GX33" s="243">
        <v>102.977688</v>
      </c>
      <c r="GY33" s="243">
        <v>103.15537999999999</v>
      </c>
      <c r="GZ33" s="243">
        <v>103.15537999999999</v>
      </c>
      <c r="HA33" s="243">
        <v>103.15537999999999</v>
      </c>
      <c r="HB33" s="243">
        <v>97.281423000000004</v>
      </c>
      <c r="HC33" s="243">
        <v>104.006311</v>
      </c>
      <c r="HD33" s="243">
        <v>103.704449</v>
      </c>
      <c r="HE33" s="243">
        <v>102.593408</v>
      </c>
      <c r="HF33" s="243">
        <v>102.930595</v>
      </c>
      <c r="HG33" s="243">
        <v>99.575380999999993</v>
      </c>
      <c r="HH33" s="243">
        <v>91.175002910000003</v>
      </c>
      <c r="HI33" s="243">
        <v>103.380121</v>
      </c>
      <c r="HJ33" s="243">
        <v>96.369653</v>
      </c>
      <c r="HK33" s="243">
        <v>96.628101999999998</v>
      </c>
      <c r="HL33" s="243">
        <v>94.465535000000003</v>
      </c>
      <c r="HM33" s="243">
        <v>94.095493000000005</v>
      </c>
      <c r="HN33" s="243">
        <v>86.245746170000004</v>
      </c>
      <c r="HO33" s="243">
        <v>87.563304000000002</v>
      </c>
      <c r="HP33" s="243">
        <v>88.032692999999995</v>
      </c>
      <c r="HQ33" s="243">
        <v>101.99742872</v>
      </c>
      <c r="HR33" s="243">
        <v>96.564755000000005</v>
      </c>
      <c r="HS33" s="243">
        <v>104.44101999999999</v>
      </c>
      <c r="HT33" s="243"/>
      <c r="HU33" s="243"/>
      <c r="HV33" s="243"/>
      <c r="HW33" s="243"/>
      <c r="HX33" s="243"/>
      <c r="HY33" s="243"/>
      <c r="HZ33" s="243"/>
      <c r="IA33" s="243"/>
    </row>
    <row r="34" spans="1:235" s="244" customFormat="1" x14ac:dyDescent="0.2">
      <c r="A34" s="242"/>
      <c r="B34" s="251">
        <v>45680.645833333336</v>
      </c>
      <c r="C34" s="243">
        <v>108.38668199999999</v>
      </c>
      <c r="D34" s="243">
        <v>108.691453</v>
      </c>
      <c r="E34" s="243">
        <v>108.49224599999999</v>
      </c>
      <c r="F34" s="243">
        <v>108.38668199999999</v>
      </c>
      <c r="G34" s="243">
        <v>105.163426</v>
      </c>
      <c r="H34" s="243">
        <v>113.46022600000001</v>
      </c>
      <c r="I34" s="243">
        <v>113.05208500000001</v>
      </c>
      <c r="J34" s="243">
        <v>113.769308</v>
      </c>
      <c r="K34" s="243">
        <v>104.739683</v>
      </c>
      <c r="L34" s="243">
        <v>109.617554</v>
      </c>
      <c r="M34" s="243">
        <v>113.862848</v>
      </c>
      <c r="N34" s="243">
        <v>113.060928</v>
      </c>
      <c r="O34" s="243">
        <v>112.987911</v>
      </c>
      <c r="P34" s="243">
        <v>106.66462529</v>
      </c>
      <c r="Q34" s="243">
        <v>113.660054</v>
      </c>
      <c r="R34" s="243">
        <v>107.70524399999999</v>
      </c>
      <c r="S34" s="243">
        <v>110.62260000000001</v>
      </c>
      <c r="T34" s="243">
        <v>99.702305499999994</v>
      </c>
      <c r="U34" s="243">
        <v>100.483811</v>
      </c>
      <c r="V34" s="243">
        <v>108.451339</v>
      </c>
      <c r="W34" s="243">
        <v>106.05590599999999</v>
      </c>
      <c r="X34" s="243">
        <v>101.173068</v>
      </c>
      <c r="Y34" s="243">
        <v>103.443568</v>
      </c>
      <c r="Z34" s="243">
        <v>114.27856199999999</v>
      </c>
      <c r="AA34" s="243">
        <v>101.401938</v>
      </c>
      <c r="AB34" s="243">
        <v>105.453343</v>
      </c>
      <c r="AC34" s="243">
        <v>106.442243</v>
      </c>
      <c r="AD34" s="243">
        <v>105.77225900000001</v>
      </c>
      <c r="AE34" s="243">
        <v>99.788066999999998</v>
      </c>
      <c r="AF34" s="243">
        <v>107.28749275</v>
      </c>
      <c r="AG34" s="243">
        <v>108.87919357</v>
      </c>
      <c r="AH34" s="243">
        <v>108.044065</v>
      </c>
      <c r="AI34" s="243">
        <v>108.172059</v>
      </c>
      <c r="AJ34" s="243">
        <v>97.197850000000003</v>
      </c>
      <c r="AK34" s="243">
        <v>108.695566</v>
      </c>
      <c r="AL34" s="243">
        <v>101.182537</v>
      </c>
      <c r="AM34" s="243">
        <v>101.704465</v>
      </c>
      <c r="AN34" s="243">
        <v>112.097927</v>
      </c>
      <c r="AO34" s="243">
        <v>99.530000999999999</v>
      </c>
      <c r="AP34" s="243">
        <v>94.347168499999995</v>
      </c>
      <c r="AQ34" s="243">
        <v>94.750101000000001</v>
      </c>
      <c r="AR34" s="243">
        <v>111.537454</v>
      </c>
      <c r="AS34" s="243">
        <v>111.213977</v>
      </c>
      <c r="AT34" s="243">
        <v>111.213977</v>
      </c>
      <c r="AU34" s="243">
        <v>110.65842000000001</v>
      </c>
      <c r="AV34" s="243">
        <v>106.79210999999999</v>
      </c>
      <c r="AW34" s="243">
        <v>101.0912225</v>
      </c>
      <c r="AX34" s="243">
        <v>101.602844</v>
      </c>
      <c r="AY34" s="243">
        <v>111.520681</v>
      </c>
      <c r="AZ34" s="243">
        <v>105.30022599999999</v>
      </c>
      <c r="BA34" s="243">
        <v>104.848297</v>
      </c>
      <c r="BB34" s="243">
        <v>104.848297</v>
      </c>
      <c r="BC34" s="243">
        <v>104.848297</v>
      </c>
      <c r="BD34" s="243">
        <v>104.05897899999999</v>
      </c>
      <c r="BE34" s="243">
        <v>104.848297</v>
      </c>
      <c r="BF34" s="243">
        <v>112.50448299999999</v>
      </c>
      <c r="BG34" s="243">
        <v>112.50135</v>
      </c>
      <c r="BH34" s="243">
        <v>112.50135</v>
      </c>
      <c r="BI34" s="243">
        <v>112.50135</v>
      </c>
      <c r="BJ34" s="243">
        <v>102.967268</v>
      </c>
      <c r="BK34" s="243">
        <v>103.366021</v>
      </c>
      <c r="BL34" s="243">
        <v>109.04550999999999</v>
      </c>
      <c r="BM34" s="243">
        <v>108.770601</v>
      </c>
      <c r="BN34" s="243">
        <v>105.995299</v>
      </c>
      <c r="BO34" s="243">
        <v>103.995929</v>
      </c>
      <c r="BP34" s="243">
        <v>111.811072</v>
      </c>
      <c r="BQ34" s="243">
        <v>97.248231000000004</v>
      </c>
      <c r="BR34" s="243">
        <v>97.339158100000006</v>
      </c>
      <c r="BS34" s="243">
        <v>106.669951</v>
      </c>
      <c r="BT34" s="243">
        <v>102.79879083</v>
      </c>
      <c r="BU34" s="243">
        <v>111.396221</v>
      </c>
      <c r="BV34" s="243">
        <v>112.424899</v>
      </c>
      <c r="BW34" s="243">
        <v>106.510803</v>
      </c>
      <c r="BX34" s="243">
        <v>106.521355</v>
      </c>
      <c r="BY34" s="243">
        <v>118.337851</v>
      </c>
      <c r="BZ34" s="243">
        <v>107.89193899999999</v>
      </c>
      <c r="CA34" s="243">
        <v>105.86694199999999</v>
      </c>
      <c r="CB34" s="243">
        <v>109.033895</v>
      </c>
      <c r="CC34" s="243">
        <v>108.405862</v>
      </c>
      <c r="CD34" s="243">
        <v>106.579228</v>
      </c>
      <c r="CE34" s="243">
        <v>105.54603</v>
      </c>
      <c r="CF34" s="243">
        <v>111.396221</v>
      </c>
      <c r="CG34" s="243">
        <v>104.806404</v>
      </c>
      <c r="CH34" s="243">
        <v>105.207007</v>
      </c>
      <c r="CI34" s="243">
        <v>106.672025</v>
      </c>
      <c r="CJ34" s="243">
        <v>110.891105</v>
      </c>
      <c r="CK34" s="243">
        <v>113.8576978</v>
      </c>
      <c r="CL34" s="243">
        <v>110.740499</v>
      </c>
      <c r="CM34" s="243">
        <v>111.766373</v>
      </c>
      <c r="CN34" s="243">
        <v>104.682197</v>
      </c>
      <c r="CO34" s="243">
        <v>103.67765199999999</v>
      </c>
      <c r="CP34" s="243">
        <v>114.15986648000001</v>
      </c>
      <c r="CQ34" s="243">
        <v>103.037193</v>
      </c>
      <c r="CR34" s="243">
        <v>102.824505</v>
      </c>
      <c r="CS34" s="243">
        <v>102.37241673</v>
      </c>
      <c r="CT34" s="243">
        <v>105.8433</v>
      </c>
      <c r="CU34" s="243">
        <v>104.136537</v>
      </c>
      <c r="CV34" s="243">
        <v>117.31380061</v>
      </c>
      <c r="CW34" s="243">
        <v>102.33028</v>
      </c>
      <c r="CX34" s="243">
        <v>103.74208532999999</v>
      </c>
      <c r="CY34" s="243">
        <v>104.266215</v>
      </c>
      <c r="CZ34" s="243">
        <v>104.864564</v>
      </c>
      <c r="DA34" s="243">
        <v>114.15282999999999</v>
      </c>
      <c r="DB34" s="243">
        <v>114.435787</v>
      </c>
      <c r="DC34" s="243">
        <v>112.424899</v>
      </c>
      <c r="DD34" s="243">
        <v>111.668229</v>
      </c>
      <c r="DE34" s="243">
        <v>105.75399</v>
      </c>
      <c r="DF34" s="243">
        <v>106.521355</v>
      </c>
      <c r="DG34" s="243">
        <v>106.646952</v>
      </c>
      <c r="DH34" s="243">
        <v>111.32916039</v>
      </c>
      <c r="DI34" s="243">
        <v>114.729302</v>
      </c>
      <c r="DJ34" s="243">
        <v>114.292514</v>
      </c>
      <c r="DK34" s="243">
        <v>103.68614367000001</v>
      </c>
      <c r="DL34" s="243">
        <v>113.98006700000001</v>
      </c>
      <c r="DM34" s="243">
        <v>111.697374</v>
      </c>
      <c r="DN34" s="243">
        <v>106.767231</v>
      </c>
      <c r="DO34" s="243">
        <v>93.186323999999999</v>
      </c>
      <c r="DP34" s="243">
        <v>111.308542</v>
      </c>
      <c r="DQ34" s="243">
        <v>104.06759</v>
      </c>
      <c r="DR34" s="243">
        <v>104.454489</v>
      </c>
      <c r="DS34" s="243">
        <v>105.153368</v>
      </c>
      <c r="DT34" s="243">
        <v>113.080783</v>
      </c>
      <c r="DU34" s="243">
        <v>113.508657</v>
      </c>
      <c r="DV34" s="243">
        <v>102.067938</v>
      </c>
      <c r="DW34" s="243">
        <v>95.206297000000006</v>
      </c>
      <c r="DX34" s="243">
        <v>92.843071249999994</v>
      </c>
      <c r="DY34" s="243">
        <v>105.54560033999999</v>
      </c>
      <c r="DZ34" s="243">
        <v>106.492182</v>
      </c>
      <c r="EA34" s="243">
        <v>106.736278</v>
      </c>
      <c r="EB34" s="243">
        <v>102.064161</v>
      </c>
      <c r="EC34" s="243">
        <v>102.65962500000001</v>
      </c>
      <c r="ED34" s="243">
        <v>106.201306</v>
      </c>
      <c r="EE34" s="243">
        <v>104.942235</v>
      </c>
      <c r="EF34" s="243">
        <v>116.7674348</v>
      </c>
      <c r="EG34" s="243">
        <v>112.120057</v>
      </c>
      <c r="EH34" s="243">
        <v>112.120057</v>
      </c>
      <c r="EI34" s="243">
        <v>103.317454</v>
      </c>
      <c r="EJ34" s="243">
        <v>112.104105</v>
      </c>
      <c r="EK34" s="243">
        <v>112.548534</v>
      </c>
      <c r="EL34" s="243">
        <v>112.424899</v>
      </c>
      <c r="EM34" s="243">
        <v>104.027682</v>
      </c>
      <c r="EN34" s="243">
        <v>106.814049</v>
      </c>
      <c r="EO34" s="243">
        <v>115.74693499999999</v>
      </c>
      <c r="EP34" s="243">
        <v>105.309102</v>
      </c>
      <c r="EQ34" s="243">
        <v>105.30048499999999</v>
      </c>
      <c r="ER34" s="243">
        <v>108.42645207</v>
      </c>
      <c r="ES34" s="243">
        <v>101.96639999999999</v>
      </c>
      <c r="ET34" s="243">
        <v>100.684939</v>
      </c>
      <c r="EU34" s="243">
        <v>102.90032100000001</v>
      </c>
      <c r="EV34" s="243">
        <v>105.919228</v>
      </c>
      <c r="EW34" s="243">
        <v>101.28927</v>
      </c>
      <c r="EX34" s="243">
        <v>100.007109</v>
      </c>
      <c r="EY34" s="243">
        <v>104.50884600000001</v>
      </c>
      <c r="EZ34" s="243">
        <v>104.913479</v>
      </c>
      <c r="FA34" s="243">
        <v>105.08283299999999</v>
      </c>
      <c r="FB34" s="243">
        <v>110.41524789</v>
      </c>
      <c r="FC34" s="243">
        <v>106.224405</v>
      </c>
      <c r="FD34" s="243">
        <v>114.145929</v>
      </c>
      <c r="FE34" s="243">
        <v>106.813686</v>
      </c>
      <c r="FF34" s="243">
        <v>110.63991568</v>
      </c>
      <c r="FG34" s="243">
        <v>118.83276499999999</v>
      </c>
      <c r="FH34" s="243">
        <v>99.200140000000005</v>
      </c>
      <c r="FI34" s="243">
        <v>99.767917999999995</v>
      </c>
      <c r="FJ34" s="243">
        <v>103.351067</v>
      </c>
      <c r="FK34" s="243">
        <v>106.716221</v>
      </c>
      <c r="FL34" s="243">
        <v>118.35216988000001</v>
      </c>
      <c r="FM34" s="243">
        <v>117.971277</v>
      </c>
      <c r="FN34" s="243">
        <v>118.337851</v>
      </c>
      <c r="FO34" s="243">
        <v>111.26747899999999</v>
      </c>
      <c r="FP34" s="243">
        <v>111.26747899999999</v>
      </c>
      <c r="FQ34" s="243">
        <v>112.122653</v>
      </c>
      <c r="FR34" s="243">
        <v>112.122653</v>
      </c>
      <c r="FS34" s="243">
        <v>112.122653</v>
      </c>
      <c r="FT34" s="243">
        <v>114.018987</v>
      </c>
      <c r="FU34" s="243">
        <v>113.796071</v>
      </c>
      <c r="FV34" s="243">
        <v>100.992417</v>
      </c>
      <c r="FW34" s="243">
        <v>100.98077499999999</v>
      </c>
      <c r="FX34" s="243">
        <v>107.09169860999999</v>
      </c>
      <c r="FY34" s="243">
        <v>108.494343</v>
      </c>
      <c r="FZ34" s="243">
        <v>105.188349</v>
      </c>
      <c r="GA34" s="243">
        <v>111.396221</v>
      </c>
      <c r="GB34" s="243">
        <v>111.396221</v>
      </c>
      <c r="GC34" s="243">
        <v>112.383706</v>
      </c>
      <c r="GD34" s="243">
        <v>101.36770133</v>
      </c>
      <c r="GE34" s="243">
        <v>111.81926799999999</v>
      </c>
      <c r="GF34" s="243">
        <v>111.668229</v>
      </c>
      <c r="GG34" s="243">
        <v>117.26580361000001</v>
      </c>
      <c r="GH34" s="243">
        <v>103.16736299999999</v>
      </c>
      <c r="GI34" s="243">
        <v>117.26580361000001</v>
      </c>
      <c r="GJ34" s="243">
        <v>111.26747899999999</v>
      </c>
      <c r="GK34" s="243">
        <v>105.536057</v>
      </c>
      <c r="GL34" s="243">
        <v>108.555739</v>
      </c>
      <c r="GM34" s="243">
        <v>98.825445000000002</v>
      </c>
      <c r="GN34" s="243">
        <v>106.130881</v>
      </c>
      <c r="GO34" s="243">
        <v>96.079937459999996</v>
      </c>
      <c r="GP34" s="243">
        <v>95.830375099999998</v>
      </c>
      <c r="GQ34" s="243">
        <v>103.70673600000001</v>
      </c>
      <c r="GR34" s="243">
        <v>111.862588</v>
      </c>
      <c r="GS34" s="243">
        <v>111.837547</v>
      </c>
      <c r="GT34" s="243">
        <v>111.649631</v>
      </c>
      <c r="GU34" s="243">
        <v>106.130881</v>
      </c>
      <c r="GV34" s="243">
        <v>106.130881</v>
      </c>
      <c r="GW34" s="243">
        <v>106.130881</v>
      </c>
      <c r="GX34" s="243">
        <v>113.83246200000001</v>
      </c>
      <c r="GY34" s="243">
        <v>114.027344</v>
      </c>
      <c r="GZ34" s="243">
        <v>114.027344</v>
      </c>
      <c r="HA34" s="243">
        <v>114.027344</v>
      </c>
      <c r="HB34" s="243">
        <v>107.62768199999999</v>
      </c>
      <c r="HC34" s="243">
        <v>115.194982</v>
      </c>
      <c r="HD34" s="243">
        <v>114.890406</v>
      </c>
      <c r="HE34" s="243">
        <v>113.947275</v>
      </c>
      <c r="HF34" s="243">
        <v>114.20675</v>
      </c>
      <c r="HG34" s="243">
        <v>109.961461</v>
      </c>
      <c r="HH34" s="243">
        <v>101.25546543</v>
      </c>
      <c r="HI34" s="243">
        <v>114.25085</v>
      </c>
      <c r="HJ34" s="243">
        <v>106.2568875</v>
      </c>
      <c r="HK34" s="243">
        <v>106.54267</v>
      </c>
      <c r="HL34" s="243">
        <v>104.331701</v>
      </c>
      <c r="HM34" s="243">
        <v>103.838837</v>
      </c>
      <c r="HN34" s="243">
        <v>95.009666679999995</v>
      </c>
      <c r="HO34" s="243">
        <v>96.613628500000004</v>
      </c>
      <c r="HP34" s="243">
        <v>97.150290999999996</v>
      </c>
      <c r="HQ34" s="243">
        <v>112.77051299999999</v>
      </c>
      <c r="HR34" s="243">
        <v>106.48786699999999</v>
      </c>
      <c r="HS34" s="243">
        <v>115.540267</v>
      </c>
      <c r="HT34" s="243"/>
      <c r="HU34" s="243"/>
      <c r="HV34" s="243"/>
      <c r="HW34" s="243"/>
      <c r="HX34" s="243"/>
      <c r="HY34" s="243"/>
      <c r="HZ34" s="243"/>
      <c r="IA34" s="243"/>
    </row>
    <row r="35" spans="1:235" s="244" customFormat="1" x14ac:dyDescent="0.2">
      <c r="A35" s="242"/>
      <c r="B35" s="251">
        <v>45680.666666666664</v>
      </c>
      <c r="C35" s="243">
        <v>98.889549000000002</v>
      </c>
      <c r="D35" s="243">
        <v>99.158619000000002</v>
      </c>
      <c r="E35" s="243">
        <v>98.985916000000003</v>
      </c>
      <c r="F35" s="243">
        <v>98.889549000000002</v>
      </c>
      <c r="G35" s="243">
        <v>96.216556999999995</v>
      </c>
      <c r="H35" s="243">
        <v>103.723001</v>
      </c>
      <c r="I35" s="243">
        <v>103.327135</v>
      </c>
      <c r="J35" s="243">
        <v>104.018574</v>
      </c>
      <c r="K35" s="243">
        <v>95.851800999999995</v>
      </c>
      <c r="L35" s="243">
        <v>100.007565</v>
      </c>
      <c r="M35" s="243">
        <v>104.097818</v>
      </c>
      <c r="N35" s="243">
        <v>103.34726499999999</v>
      </c>
      <c r="O35" s="243">
        <v>102.87246</v>
      </c>
      <c r="P35" s="243">
        <v>97.05924555</v>
      </c>
      <c r="Q35" s="243">
        <v>103.87745200000001</v>
      </c>
      <c r="R35" s="243">
        <v>98.521592999999996</v>
      </c>
      <c r="S35" s="243">
        <v>100.755084</v>
      </c>
      <c r="T35" s="243">
        <v>90.968534500000004</v>
      </c>
      <c r="U35" s="243">
        <v>91.689124000000007</v>
      </c>
      <c r="V35" s="243">
        <v>98.788910999999999</v>
      </c>
      <c r="W35" s="243">
        <v>96.876823999999999</v>
      </c>
      <c r="X35" s="243">
        <v>92.422291999999999</v>
      </c>
      <c r="Y35" s="243">
        <v>94.542105000000006</v>
      </c>
      <c r="Z35" s="243">
        <v>104.6306</v>
      </c>
      <c r="AA35" s="243">
        <v>92.746577000000002</v>
      </c>
      <c r="AB35" s="243">
        <v>96.590816000000004</v>
      </c>
      <c r="AC35" s="243">
        <v>97.209840999999997</v>
      </c>
      <c r="AD35" s="243">
        <v>96.662510999999995</v>
      </c>
      <c r="AE35" s="243">
        <v>91.207477999999995</v>
      </c>
      <c r="AF35" s="243">
        <v>97.703741750000006</v>
      </c>
      <c r="AG35" s="243">
        <v>99.160982149999995</v>
      </c>
      <c r="AH35" s="243">
        <v>98.405659999999997</v>
      </c>
      <c r="AI35" s="243">
        <v>98.518431000000007</v>
      </c>
      <c r="AJ35" s="243">
        <v>88.856018000000006</v>
      </c>
      <c r="AK35" s="243">
        <v>99.011747999999997</v>
      </c>
      <c r="AL35" s="243">
        <v>92.544326670000004</v>
      </c>
      <c r="AM35" s="243">
        <v>93.018225999999999</v>
      </c>
      <c r="AN35" s="243">
        <v>102.614721</v>
      </c>
      <c r="AO35" s="243">
        <v>90.990122</v>
      </c>
      <c r="AP35" s="243">
        <v>86.210436999999999</v>
      </c>
      <c r="AQ35" s="243">
        <v>86.578860000000006</v>
      </c>
      <c r="AR35" s="243">
        <v>102.583011</v>
      </c>
      <c r="AS35" s="243">
        <v>101.771438</v>
      </c>
      <c r="AT35" s="243">
        <v>101.771438</v>
      </c>
      <c r="AU35" s="243">
        <v>101.128844</v>
      </c>
      <c r="AV35" s="243">
        <v>97.381961000000004</v>
      </c>
      <c r="AW35" s="243">
        <v>92.5163115</v>
      </c>
      <c r="AX35" s="243">
        <v>92.959007</v>
      </c>
      <c r="AY35" s="243">
        <v>101.52651</v>
      </c>
      <c r="AZ35" s="243">
        <v>96.230943999999994</v>
      </c>
      <c r="BA35" s="243">
        <v>95.851776999999998</v>
      </c>
      <c r="BB35" s="243">
        <v>95.626677999999998</v>
      </c>
      <c r="BC35" s="243">
        <v>95.849778999999998</v>
      </c>
      <c r="BD35" s="243">
        <v>95.195414999999997</v>
      </c>
      <c r="BE35" s="243">
        <v>95.849778999999998</v>
      </c>
      <c r="BF35" s="243">
        <v>102.929967</v>
      </c>
      <c r="BG35" s="243">
        <v>102.942099</v>
      </c>
      <c r="BH35" s="243">
        <v>102.942099</v>
      </c>
      <c r="BI35" s="243">
        <v>102.942099</v>
      </c>
      <c r="BJ35" s="243">
        <v>94.116630999999998</v>
      </c>
      <c r="BK35" s="243">
        <v>94.483976999999996</v>
      </c>
      <c r="BL35" s="243">
        <v>99.221901000000003</v>
      </c>
      <c r="BM35" s="243">
        <v>99.051282999999998</v>
      </c>
      <c r="BN35" s="243">
        <v>97.136289000000005</v>
      </c>
      <c r="BO35" s="243">
        <v>95.253956000000002</v>
      </c>
      <c r="BP35" s="243">
        <v>102.292736</v>
      </c>
      <c r="BQ35" s="243">
        <v>88.914484000000002</v>
      </c>
      <c r="BR35" s="243">
        <v>88.997619040000004</v>
      </c>
      <c r="BS35" s="243">
        <v>97.633544000000001</v>
      </c>
      <c r="BT35" s="243">
        <v>93.626786670000001</v>
      </c>
      <c r="BU35" s="243">
        <v>101.415357</v>
      </c>
      <c r="BV35" s="243">
        <v>102.86001899999999</v>
      </c>
      <c r="BW35" s="243">
        <v>97.627949000000001</v>
      </c>
      <c r="BX35" s="243">
        <v>97.637575999999996</v>
      </c>
      <c r="BY35" s="243">
        <v>107.675791</v>
      </c>
      <c r="BZ35" s="243">
        <v>98.303047000000007</v>
      </c>
      <c r="CA35" s="243">
        <v>96.997089000000003</v>
      </c>
      <c r="CB35" s="243">
        <v>99.741956000000002</v>
      </c>
      <c r="CC35" s="243">
        <v>99.165839000000005</v>
      </c>
      <c r="CD35" s="243">
        <v>97.121014000000002</v>
      </c>
      <c r="CE35" s="243">
        <v>96.648060000000001</v>
      </c>
      <c r="CF35" s="243">
        <v>101.415357</v>
      </c>
      <c r="CG35" s="243">
        <v>95.779049000000001</v>
      </c>
      <c r="CH35" s="243">
        <v>96.145640999999998</v>
      </c>
      <c r="CI35" s="243">
        <v>97.582513000000006</v>
      </c>
      <c r="CJ35" s="243">
        <v>100.97583</v>
      </c>
      <c r="CK35" s="243">
        <v>103.58476125999999</v>
      </c>
      <c r="CL35" s="243">
        <v>100.829793</v>
      </c>
      <c r="CM35" s="243">
        <v>101.761774</v>
      </c>
      <c r="CN35" s="243">
        <v>95.624838999999994</v>
      </c>
      <c r="CO35" s="243">
        <v>94.435218000000006</v>
      </c>
      <c r="CP35" s="243">
        <v>104.04911798000001</v>
      </c>
      <c r="CQ35" s="243">
        <v>94.247217000000006</v>
      </c>
      <c r="CR35" s="243">
        <v>94.112032999999997</v>
      </c>
      <c r="CS35" s="243">
        <v>93.791949000000002</v>
      </c>
      <c r="CT35" s="243">
        <v>96.667467000000002</v>
      </c>
      <c r="CU35" s="243">
        <v>95.135867000000005</v>
      </c>
      <c r="CV35" s="243">
        <v>107.40958874</v>
      </c>
      <c r="CW35" s="243">
        <v>93.561077999999995</v>
      </c>
      <c r="CX35" s="243">
        <v>94.926971330000001</v>
      </c>
      <c r="CY35" s="243">
        <v>95.386820999999998</v>
      </c>
      <c r="CZ35" s="243">
        <v>96.123791999999995</v>
      </c>
      <c r="DA35" s="243">
        <v>104.41419500000001</v>
      </c>
      <c r="DB35" s="243">
        <v>104.68765500000001</v>
      </c>
      <c r="DC35" s="243">
        <v>102.86001899999999</v>
      </c>
      <c r="DD35" s="243">
        <v>102.17298599999999</v>
      </c>
      <c r="DE35" s="243">
        <v>96.966569000000007</v>
      </c>
      <c r="DF35" s="243">
        <v>97.637575999999996</v>
      </c>
      <c r="DG35" s="243">
        <v>97.514673000000002</v>
      </c>
      <c r="DH35" s="243">
        <v>101.43478546999999</v>
      </c>
      <c r="DI35" s="243">
        <v>104.922307</v>
      </c>
      <c r="DJ35" s="243">
        <v>104.523588</v>
      </c>
      <c r="DK35" s="243">
        <v>94.872173000000004</v>
      </c>
      <c r="DL35" s="243">
        <v>103.699574</v>
      </c>
      <c r="DM35" s="243">
        <v>101.692725</v>
      </c>
      <c r="DN35" s="243">
        <v>97.261933999999997</v>
      </c>
      <c r="DO35" s="243">
        <v>85.121575000000007</v>
      </c>
      <c r="DP35" s="243">
        <v>101.34705200000001</v>
      </c>
      <c r="DQ35" s="243">
        <v>95.132379999999998</v>
      </c>
      <c r="DR35" s="243">
        <v>95.488899000000004</v>
      </c>
      <c r="DS35" s="243">
        <v>96.053983000000002</v>
      </c>
      <c r="DT35" s="243">
        <v>103.45082600000001</v>
      </c>
      <c r="DU35" s="243">
        <v>103.84302</v>
      </c>
      <c r="DV35" s="243">
        <v>93.277161000000007</v>
      </c>
      <c r="DW35" s="243">
        <v>86.955257000000003</v>
      </c>
      <c r="DX35" s="243">
        <v>84.749440500000006</v>
      </c>
      <c r="DY35" s="243">
        <v>96.42643717</v>
      </c>
      <c r="DZ35" s="243">
        <v>97.452076000000005</v>
      </c>
      <c r="EA35" s="243">
        <v>97.671531000000002</v>
      </c>
      <c r="EB35" s="243">
        <v>93.263019999999997</v>
      </c>
      <c r="EC35" s="243">
        <v>93.815196999999998</v>
      </c>
      <c r="ED35" s="243">
        <v>96.931747000000001</v>
      </c>
      <c r="EE35" s="243">
        <v>95.836218000000002</v>
      </c>
      <c r="EF35" s="243">
        <v>106.90934984</v>
      </c>
      <c r="EG35" s="243">
        <v>103.109416</v>
      </c>
      <c r="EH35" s="243">
        <v>103.109416</v>
      </c>
      <c r="EI35" s="243">
        <v>94.557295999999994</v>
      </c>
      <c r="EJ35" s="243">
        <v>102.57744099999999</v>
      </c>
      <c r="EK35" s="243">
        <v>102.96493100000001</v>
      </c>
      <c r="EL35" s="243">
        <v>102.86001899999999</v>
      </c>
      <c r="EM35" s="243">
        <v>95.104228000000006</v>
      </c>
      <c r="EN35" s="243">
        <v>97.744833</v>
      </c>
      <c r="EO35" s="243">
        <v>105.331557</v>
      </c>
      <c r="EP35" s="243">
        <v>96.239479000000003</v>
      </c>
      <c r="EQ35" s="243">
        <v>96.231193000000005</v>
      </c>
      <c r="ER35" s="243">
        <v>98.896829949999997</v>
      </c>
      <c r="ES35" s="243">
        <v>93.215245999999993</v>
      </c>
      <c r="ET35" s="243">
        <v>92.065307000000004</v>
      </c>
      <c r="EU35" s="243">
        <v>94.073864</v>
      </c>
      <c r="EV35" s="243">
        <v>97.041480000000007</v>
      </c>
      <c r="EW35" s="243">
        <v>92.543593000000001</v>
      </c>
      <c r="EX35" s="243">
        <v>91.385468000000003</v>
      </c>
      <c r="EY35" s="243">
        <v>95.399800999999997</v>
      </c>
      <c r="EZ35" s="243">
        <v>95.782661000000004</v>
      </c>
      <c r="FA35" s="243">
        <v>95.942891000000003</v>
      </c>
      <c r="FB35" s="243">
        <v>100.57218508</v>
      </c>
      <c r="FC35" s="243">
        <v>96.959931999999995</v>
      </c>
      <c r="FD35" s="243">
        <v>103.870085</v>
      </c>
      <c r="FE35" s="243">
        <v>97.559595999999999</v>
      </c>
      <c r="FF35" s="243">
        <v>100.68939347</v>
      </c>
      <c r="FG35" s="243">
        <v>107.996841</v>
      </c>
      <c r="FH35" s="243">
        <v>90.728810499999994</v>
      </c>
      <c r="FI35" s="243">
        <v>91.250797000000006</v>
      </c>
      <c r="FJ35" s="243">
        <v>94.496195999999998</v>
      </c>
      <c r="FK35" s="243">
        <v>97.622879999999995</v>
      </c>
      <c r="FL35" s="243">
        <v>107.68881976999999</v>
      </c>
      <c r="FM35" s="243">
        <v>107.351851</v>
      </c>
      <c r="FN35" s="243">
        <v>107.675791</v>
      </c>
      <c r="FO35" s="243">
        <v>101.797296</v>
      </c>
      <c r="FP35" s="243">
        <v>101.797296</v>
      </c>
      <c r="FQ35" s="243">
        <v>102.33465099999999</v>
      </c>
      <c r="FR35" s="243">
        <v>102.33465099999999</v>
      </c>
      <c r="FS35" s="243">
        <v>102.33465099999999</v>
      </c>
      <c r="FT35" s="243">
        <v>104.284942</v>
      </c>
      <c r="FU35" s="243">
        <v>104.07633300000001</v>
      </c>
      <c r="FV35" s="243">
        <v>92.568381000000002</v>
      </c>
      <c r="FW35" s="243">
        <v>92.569806</v>
      </c>
      <c r="FX35" s="243">
        <v>97.779840629999995</v>
      </c>
      <c r="FY35" s="243">
        <v>99.247906999999998</v>
      </c>
      <c r="FZ35" s="243">
        <v>95.826097000000004</v>
      </c>
      <c r="GA35" s="243">
        <v>101.415357</v>
      </c>
      <c r="GB35" s="243">
        <v>101.415357</v>
      </c>
      <c r="GC35" s="243">
        <v>103.072912</v>
      </c>
      <c r="GD35" s="243">
        <v>92.715233999999995</v>
      </c>
      <c r="GE35" s="243">
        <v>102.45620099999999</v>
      </c>
      <c r="GF35" s="243">
        <v>102.17298599999999</v>
      </c>
      <c r="GG35" s="243">
        <v>107.36564387999999</v>
      </c>
      <c r="GH35" s="243">
        <v>94.193669999999997</v>
      </c>
      <c r="GI35" s="243">
        <v>107.36564387999999</v>
      </c>
      <c r="GJ35" s="243">
        <v>101.797296</v>
      </c>
      <c r="GK35" s="243">
        <v>96.564774999999997</v>
      </c>
      <c r="GL35" s="243">
        <v>99.333720999999997</v>
      </c>
      <c r="GM35" s="243">
        <v>90.323295999999999</v>
      </c>
      <c r="GN35" s="243">
        <v>97.173387000000005</v>
      </c>
      <c r="GO35" s="243">
        <v>87.766867860000005</v>
      </c>
      <c r="GP35" s="243">
        <v>87.538898239999995</v>
      </c>
      <c r="GQ35" s="243">
        <v>94.833834999999993</v>
      </c>
      <c r="GR35" s="243">
        <v>102.35340100000001</v>
      </c>
      <c r="GS35" s="243">
        <v>102.327412</v>
      </c>
      <c r="GT35" s="243">
        <v>102.149798</v>
      </c>
      <c r="GU35" s="243">
        <v>97.173387000000005</v>
      </c>
      <c r="GV35" s="243">
        <v>97.173387000000005</v>
      </c>
      <c r="GW35" s="243">
        <v>97.173387000000005</v>
      </c>
      <c r="GX35" s="243">
        <v>103.569095</v>
      </c>
      <c r="GY35" s="243">
        <v>103.74630999999999</v>
      </c>
      <c r="GZ35" s="243">
        <v>103.74630999999999</v>
      </c>
      <c r="HA35" s="243">
        <v>103.74630999999999</v>
      </c>
      <c r="HB35" s="243">
        <v>98.210965000000002</v>
      </c>
      <c r="HC35" s="243">
        <v>105.389126</v>
      </c>
      <c r="HD35" s="243">
        <v>105.09294</v>
      </c>
      <c r="HE35" s="243">
        <v>103.90117600000001</v>
      </c>
      <c r="HF35" s="243">
        <v>104.43597699999999</v>
      </c>
      <c r="HG35" s="243">
        <v>100.158091</v>
      </c>
      <c r="HH35" s="243">
        <v>92.448072909999993</v>
      </c>
      <c r="HI35" s="243">
        <v>103.95466</v>
      </c>
      <c r="HJ35" s="243">
        <v>96.919946999999993</v>
      </c>
      <c r="HK35" s="243">
        <v>97.181555000000003</v>
      </c>
      <c r="HL35" s="243">
        <v>95.317419000000001</v>
      </c>
      <c r="HM35" s="243">
        <v>94.919542000000007</v>
      </c>
      <c r="HN35" s="243">
        <v>86.789199499999995</v>
      </c>
      <c r="HO35" s="243">
        <v>88.362020000000001</v>
      </c>
      <c r="HP35" s="243">
        <v>88.835798999999994</v>
      </c>
      <c r="HQ35" s="243">
        <v>102.65940231</v>
      </c>
      <c r="HR35" s="243">
        <v>97.235371000000001</v>
      </c>
      <c r="HS35" s="243">
        <v>105.141803</v>
      </c>
      <c r="HT35" s="243"/>
      <c r="HU35" s="243"/>
      <c r="HV35" s="243"/>
      <c r="HW35" s="243"/>
      <c r="HX35" s="243"/>
      <c r="HY35" s="243"/>
      <c r="HZ35" s="243"/>
      <c r="IA35" s="243"/>
    </row>
    <row r="36" spans="1:235" s="244" customFormat="1" x14ac:dyDescent="0.2">
      <c r="A36" s="242"/>
      <c r="B36" s="251">
        <v>45680.6875</v>
      </c>
      <c r="C36" s="243">
        <v>124.269215</v>
      </c>
      <c r="D36" s="243">
        <v>124.606584</v>
      </c>
      <c r="E36" s="243">
        <v>124.39490000000001</v>
      </c>
      <c r="F36" s="243">
        <v>124.269215</v>
      </c>
      <c r="G36" s="243">
        <v>120.650283</v>
      </c>
      <c r="H36" s="243">
        <v>130.58946299999999</v>
      </c>
      <c r="I36" s="243">
        <v>130.096453</v>
      </c>
      <c r="J36" s="243">
        <v>130.938999</v>
      </c>
      <c r="K36" s="243">
        <v>119.83576600000001</v>
      </c>
      <c r="L36" s="243">
        <v>125.65710300000001</v>
      </c>
      <c r="M36" s="243">
        <v>130.84358700000001</v>
      </c>
      <c r="N36" s="243">
        <v>129.89858000000001</v>
      </c>
      <c r="O36" s="243">
        <v>129.21102200000001</v>
      </c>
      <c r="P36" s="243">
        <v>121.75507189</v>
      </c>
      <c r="Q36" s="243">
        <v>130.87703200000001</v>
      </c>
      <c r="R36" s="243">
        <v>124.10739599999999</v>
      </c>
      <c r="S36" s="243">
        <v>126.572236</v>
      </c>
      <c r="T36" s="243">
        <v>114.471906</v>
      </c>
      <c r="U36" s="243">
        <v>115.375184</v>
      </c>
      <c r="V36" s="243">
        <v>124.161546</v>
      </c>
      <c r="W36" s="243">
        <v>121.682159</v>
      </c>
      <c r="X36" s="243">
        <v>117.13006300000001</v>
      </c>
      <c r="Y36" s="243">
        <v>119.69568099999999</v>
      </c>
      <c r="Z36" s="243">
        <v>131.542867</v>
      </c>
      <c r="AA36" s="243">
        <v>116.307061</v>
      </c>
      <c r="AB36" s="243">
        <v>120.032814</v>
      </c>
      <c r="AC36" s="243">
        <v>122.047252</v>
      </c>
      <c r="AD36" s="243">
        <v>121.379465</v>
      </c>
      <c r="AE36" s="243">
        <v>114.75391399999999</v>
      </c>
      <c r="AF36" s="243">
        <v>122.82435700000001</v>
      </c>
      <c r="AG36" s="243">
        <v>124.63747958</v>
      </c>
      <c r="AH36" s="243">
        <v>123.68828000000001</v>
      </c>
      <c r="AI36" s="243">
        <v>123.82553299999999</v>
      </c>
      <c r="AJ36" s="243">
        <v>111.83993</v>
      </c>
      <c r="AK36" s="243">
        <v>124.447586</v>
      </c>
      <c r="AL36" s="243">
        <v>116.113247</v>
      </c>
      <c r="AM36" s="243">
        <v>116.710358</v>
      </c>
      <c r="AN36" s="243">
        <v>129.12814299999999</v>
      </c>
      <c r="AO36" s="243">
        <v>114.608529</v>
      </c>
      <c r="AP36" s="243">
        <v>108.44335049999999</v>
      </c>
      <c r="AQ36" s="243">
        <v>108.90669800000001</v>
      </c>
      <c r="AR36" s="243">
        <v>129.73084299999999</v>
      </c>
      <c r="AS36" s="243">
        <v>128.032569</v>
      </c>
      <c r="AT36" s="243">
        <v>128.032569</v>
      </c>
      <c r="AU36" s="243">
        <v>127.38975000000001</v>
      </c>
      <c r="AV36" s="243">
        <v>122.43001700000001</v>
      </c>
      <c r="AW36" s="243">
        <v>116.5098745</v>
      </c>
      <c r="AX36" s="243">
        <v>117.04238599999999</v>
      </c>
      <c r="AY36" s="243">
        <v>127.509344</v>
      </c>
      <c r="AZ36" s="243">
        <v>120.7653</v>
      </c>
      <c r="BA36" s="243">
        <v>120.25121</v>
      </c>
      <c r="BB36" s="243">
        <v>119.74784</v>
      </c>
      <c r="BC36" s="243">
        <v>120.24674400000001</v>
      </c>
      <c r="BD36" s="243">
        <v>119.369654</v>
      </c>
      <c r="BE36" s="243">
        <v>120.24674400000001</v>
      </c>
      <c r="BF36" s="243">
        <v>129.45828499999999</v>
      </c>
      <c r="BG36" s="243">
        <v>129.51547099999999</v>
      </c>
      <c r="BH36" s="243">
        <v>129.51547099999999</v>
      </c>
      <c r="BI36" s="243">
        <v>129.51547099999999</v>
      </c>
      <c r="BJ36" s="243">
        <v>118.28576099999999</v>
      </c>
      <c r="BK36" s="243">
        <v>118.729409</v>
      </c>
      <c r="BL36" s="243">
        <v>124.67449000000001</v>
      </c>
      <c r="BM36" s="243">
        <v>124.442971</v>
      </c>
      <c r="BN36" s="243">
        <v>120.080214</v>
      </c>
      <c r="BO36" s="243">
        <v>118.25104399999999</v>
      </c>
      <c r="BP36" s="243">
        <v>128.73662999999999</v>
      </c>
      <c r="BQ36" s="243">
        <v>111.888696</v>
      </c>
      <c r="BR36" s="243">
        <v>111.99331193</v>
      </c>
      <c r="BS36" s="243">
        <v>122.654324</v>
      </c>
      <c r="BT36" s="243">
        <v>117.69263483</v>
      </c>
      <c r="BU36" s="243">
        <v>127.372364</v>
      </c>
      <c r="BV36" s="243">
        <v>129.38661099999999</v>
      </c>
      <c r="BW36" s="243">
        <v>120.06472599999999</v>
      </c>
      <c r="BX36" s="243">
        <v>120.12838000000001</v>
      </c>
      <c r="BY36" s="243">
        <v>135.27794499999999</v>
      </c>
      <c r="BZ36" s="243">
        <v>123.610956</v>
      </c>
      <c r="CA36" s="243">
        <v>120.21070899999999</v>
      </c>
      <c r="CB36" s="243">
        <v>125.691216</v>
      </c>
      <c r="CC36" s="243">
        <v>124.93562900000001</v>
      </c>
      <c r="CD36" s="243">
        <v>122.10649100000001</v>
      </c>
      <c r="CE36" s="243">
        <v>121.655154</v>
      </c>
      <c r="CF36" s="243">
        <v>127.372364</v>
      </c>
      <c r="CG36" s="243">
        <v>120.20605433</v>
      </c>
      <c r="CH36" s="243">
        <v>120.65973</v>
      </c>
      <c r="CI36" s="243">
        <v>122.624977</v>
      </c>
      <c r="CJ36" s="243">
        <v>126.97091399999999</v>
      </c>
      <c r="CK36" s="243">
        <v>129.98384758</v>
      </c>
      <c r="CL36" s="243">
        <v>126.650841</v>
      </c>
      <c r="CM36" s="243">
        <v>127.860423</v>
      </c>
      <c r="CN36" s="243">
        <v>120.2505</v>
      </c>
      <c r="CO36" s="243">
        <v>118.705578</v>
      </c>
      <c r="CP36" s="243">
        <v>130.78132274999999</v>
      </c>
      <c r="CQ36" s="243">
        <v>118.68956799999999</v>
      </c>
      <c r="CR36" s="243">
        <v>117.443586</v>
      </c>
      <c r="CS36" s="243">
        <v>118.08100447</v>
      </c>
      <c r="CT36" s="243">
        <v>121.537172</v>
      </c>
      <c r="CU36" s="243">
        <v>119.407748</v>
      </c>
      <c r="CV36" s="243">
        <v>135.03664555</v>
      </c>
      <c r="CW36" s="243">
        <v>117.371658</v>
      </c>
      <c r="CX36" s="243">
        <v>119.992851</v>
      </c>
      <c r="CY36" s="243">
        <v>120.466674</v>
      </c>
      <c r="CZ36" s="243">
        <v>118.410585</v>
      </c>
      <c r="DA36" s="243">
        <v>131.37713199999999</v>
      </c>
      <c r="DB36" s="243">
        <v>131.68466000000001</v>
      </c>
      <c r="DC36" s="243">
        <v>129.38661099999999</v>
      </c>
      <c r="DD36" s="243">
        <v>128.48951299999999</v>
      </c>
      <c r="DE36" s="243">
        <v>119.46531</v>
      </c>
      <c r="DF36" s="243">
        <v>120.12838000000001</v>
      </c>
      <c r="DG36" s="243">
        <v>122.3163885</v>
      </c>
      <c r="DH36" s="243">
        <v>127.54895384</v>
      </c>
      <c r="DI36" s="243">
        <v>131.91350600000001</v>
      </c>
      <c r="DJ36" s="243">
        <v>131.40964600000001</v>
      </c>
      <c r="DK36" s="243">
        <v>118.98656533</v>
      </c>
      <c r="DL36" s="243">
        <v>130.13021900000001</v>
      </c>
      <c r="DM36" s="243">
        <v>127.699358</v>
      </c>
      <c r="DN36" s="243">
        <v>122.255197</v>
      </c>
      <c r="DO36" s="243">
        <v>107.18333</v>
      </c>
      <c r="DP36" s="243">
        <v>127.277733</v>
      </c>
      <c r="DQ36" s="243">
        <v>119.332809</v>
      </c>
      <c r="DR36" s="243">
        <v>119.787955</v>
      </c>
      <c r="DS36" s="243">
        <v>120.77546</v>
      </c>
      <c r="DT36" s="243">
        <v>130.08785499999999</v>
      </c>
      <c r="DU36" s="243">
        <v>130.54174499999999</v>
      </c>
      <c r="DV36" s="243">
        <v>117.521705</v>
      </c>
      <c r="DW36" s="243">
        <v>109.785408</v>
      </c>
      <c r="DX36" s="243">
        <v>107.14564824999999</v>
      </c>
      <c r="DY36" s="243">
        <v>121.18007733</v>
      </c>
      <c r="DZ36" s="243">
        <v>122.55341</v>
      </c>
      <c r="EA36" s="243">
        <v>122.827736</v>
      </c>
      <c r="EB36" s="243">
        <v>118.151732</v>
      </c>
      <c r="EC36" s="243">
        <v>118.81818</v>
      </c>
      <c r="ED36" s="243">
        <v>121.66576499999999</v>
      </c>
      <c r="EE36" s="243">
        <v>120.506017</v>
      </c>
      <c r="EF36" s="243">
        <v>134.40773909999999</v>
      </c>
      <c r="EG36" s="243">
        <v>130.41377600000001</v>
      </c>
      <c r="EH36" s="243">
        <v>130.41377600000001</v>
      </c>
      <c r="EI36" s="243">
        <v>118.024441</v>
      </c>
      <c r="EJ36" s="243">
        <v>129.013543</v>
      </c>
      <c r="EK36" s="243">
        <v>129.534783</v>
      </c>
      <c r="EL36" s="243">
        <v>129.38661099999999</v>
      </c>
      <c r="EM36" s="243">
        <v>119.59046499999999</v>
      </c>
      <c r="EN36" s="243">
        <v>122.92662</v>
      </c>
      <c r="EO36" s="243">
        <v>132.17925600000001</v>
      </c>
      <c r="EP36" s="243">
        <v>120.776049</v>
      </c>
      <c r="EQ36" s="243">
        <v>120.765614</v>
      </c>
      <c r="ER36" s="243">
        <v>124.28794655</v>
      </c>
      <c r="ES36" s="243">
        <v>117.35894399999999</v>
      </c>
      <c r="ET36" s="243">
        <v>115.91983399999999</v>
      </c>
      <c r="EU36" s="243">
        <v>118.457858</v>
      </c>
      <c r="EV36" s="243">
        <v>122.17205800000001</v>
      </c>
      <c r="EW36" s="243">
        <v>116.42196800000001</v>
      </c>
      <c r="EX36" s="243">
        <v>114.952237</v>
      </c>
      <c r="EY36" s="243">
        <v>120.027271</v>
      </c>
      <c r="EZ36" s="243">
        <v>120.453928</v>
      </c>
      <c r="FA36" s="243">
        <v>120.63252900000001</v>
      </c>
      <c r="FB36" s="243">
        <v>126.41977869</v>
      </c>
      <c r="FC36" s="243">
        <v>121.847019</v>
      </c>
      <c r="FD36" s="243">
        <v>130.35749200000001</v>
      </c>
      <c r="FE36" s="243">
        <v>122.466466</v>
      </c>
      <c r="FF36" s="243">
        <v>126.55784935</v>
      </c>
      <c r="FG36" s="243">
        <v>135.95460499999999</v>
      </c>
      <c r="FH36" s="243">
        <v>113.7653105</v>
      </c>
      <c r="FI36" s="243">
        <v>114.42019999999999</v>
      </c>
      <c r="FJ36" s="243">
        <v>118.865409</v>
      </c>
      <c r="FK36" s="243">
        <v>122.677053</v>
      </c>
      <c r="FL36" s="243">
        <v>135.29431363</v>
      </c>
      <c r="FM36" s="243">
        <v>134.87197699999999</v>
      </c>
      <c r="FN36" s="243">
        <v>135.27794499999999</v>
      </c>
      <c r="FO36" s="243">
        <v>128.00316900000001</v>
      </c>
      <c r="FP36" s="243">
        <v>128.00316900000001</v>
      </c>
      <c r="FQ36" s="243">
        <v>128.30895899999999</v>
      </c>
      <c r="FR36" s="243">
        <v>128.30895899999999</v>
      </c>
      <c r="FS36" s="243">
        <v>128.30895899999999</v>
      </c>
      <c r="FT36" s="243">
        <v>131.113798</v>
      </c>
      <c r="FU36" s="243">
        <v>130.85541000000001</v>
      </c>
      <c r="FV36" s="243">
        <v>113.93292099999999</v>
      </c>
      <c r="FW36" s="243">
        <v>113.93308500000001</v>
      </c>
      <c r="FX36" s="243">
        <v>122.94323106</v>
      </c>
      <c r="FY36" s="243">
        <v>125.034128</v>
      </c>
      <c r="FZ36" s="243">
        <v>120.457426</v>
      </c>
      <c r="GA36" s="243">
        <v>127.372364</v>
      </c>
      <c r="GB36" s="243">
        <v>127.372364</v>
      </c>
      <c r="GC36" s="243">
        <v>129.979353</v>
      </c>
      <c r="GD36" s="243">
        <v>116.267595</v>
      </c>
      <c r="GE36" s="243">
        <v>128.79476700000001</v>
      </c>
      <c r="GF36" s="243">
        <v>128.48951299999999</v>
      </c>
      <c r="GG36" s="243">
        <v>134.98139753999999</v>
      </c>
      <c r="GH36" s="243">
        <v>118.294996</v>
      </c>
      <c r="GI36" s="243">
        <v>134.98139753999999</v>
      </c>
      <c r="GJ36" s="243">
        <v>128.00316900000001</v>
      </c>
      <c r="GK36" s="243">
        <v>121.089184</v>
      </c>
      <c r="GL36" s="243">
        <v>124.94806800000001</v>
      </c>
      <c r="GM36" s="243">
        <v>113.649523</v>
      </c>
      <c r="GN36" s="243">
        <v>121.77916999999999</v>
      </c>
      <c r="GO36" s="243">
        <v>110.36891516</v>
      </c>
      <c r="GP36" s="243">
        <v>110.08223796999999</v>
      </c>
      <c r="GQ36" s="243">
        <v>119.368689</v>
      </c>
      <c r="GR36" s="243">
        <v>128.710847</v>
      </c>
      <c r="GS36" s="243">
        <v>128.69340099999999</v>
      </c>
      <c r="GT36" s="243">
        <v>128.460452</v>
      </c>
      <c r="GU36" s="243">
        <v>121.77916999999999</v>
      </c>
      <c r="GV36" s="243">
        <v>121.77916999999999</v>
      </c>
      <c r="GW36" s="243">
        <v>121.77916999999999</v>
      </c>
      <c r="GX36" s="243">
        <v>129.96534199999999</v>
      </c>
      <c r="GY36" s="243">
        <v>130.18978999999999</v>
      </c>
      <c r="GZ36" s="243">
        <v>130.18978999999999</v>
      </c>
      <c r="HA36" s="243">
        <v>130.18978999999999</v>
      </c>
      <c r="HB36" s="243">
        <v>123.40580300000001</v>
      </c>
      <c r="HC36" s="243">
        <v>132.47922600000001</v>
      </c>
      <c r="HD36" s="243">
        <v>132.11440200000001</v>
      </c>
      <c r="HE36" s="243">
        <v>130.489589</v>
      </c>
      <c r="HF36" s="243">
        <v>131.46194</v>
      </c>
      <c r="HG36" s="243">
        <v>125.835666</v>
      </c>
      <c r="HH36" s="243">
        <v>116.10275313</v>
      </c>
      <c r="HI36" s="243">
        <v>130.45576600000001</v>
      </c>
      <c r="HJ36" s="243">
        <v>121.8008155</v>
      </c>
      <c r="HK36" s="243">
        <v>122.13393000000001</v>
      </c>
      <c r="HL36" s="243">
        <v>119.78636299999999</v>
      </c>
      <c r="HM36" s="243">
        <v>119.255501</v>
      </c>
      <c r="HN36" s="243">
        <v>109.13947405</v>
      </c>
      <c r="HO36" s="243">
        <v>111.1367655</v>
      </c>
      <c r="HP36" s="243">
        <v>111.745305</v>
      </c>
      <c r="HQ36" s="243">
        <v>128.92479347</v>
      </c>
      <c r="HR36" s="243">
        <v>122.096694</v>
      </c>
      <c r="HS36" s="243">
        <v>131.94218699999999</v>
      </c>
      <c r="HT36" s="243"/>
      <c r="HU36" s="243"/>
      <c r="HV36" s="243"/>
      <c r="HW36" s="243"/>
      <c r="HX36" s="243"/>
      <c r="HY36" s="243"/>
      <c r="HZ36" s="243"/>
      <c r="IA36" s="243"/>
    </row>
    <row r="37" spans="1:235" s="244" customFormat="1" x14ac:dyDescent="0.2">
      <c r="A37" s="242"/>
      <c r="B37" s="251">
        <v>45680.708333333336</v>
      </c>
      <c r="C37" s="243">
        <v>97.649597</v>
      </c>
      <c r="D37" s="243">
        <v>97.910195000000002</v>
      </c>
      <c r="E37" s="243">
        <v>97.746772000000007</v>
      </c>
      <c r="F37" s="243">
        <v>97.649597</v>
      </c>
      <c r="G37" s="243">
        <v>95.357461000000001</v>
      </c>
      <c r="H37" s="243">
        <v>102.7826</v>
      </c>
      <c r="I37" s="243">
        <v>102.40715400000001</v>
      </c>
      <c r="J37" s="243">
        <v>103.03772600000001</v>
      </c>
      <c r="K37" s="243">
        <v>94.810770000000005</v>
      </c>
      <c r="L37" s="243">
        <v>98.589252999999999</v>
      </c>
      <c r="M37" s="243">
        <v>102.79079299999999</v>
      </c>
      <c r="N37" s="243">
        <v>102.04405</v>
      </c>
      <c r="O37" s="243">
        <v>101.223923</v>
      </c>
      <c r="P37" s="243">
        <v>95.537012919999995</v>
      </c>
      <c r="Q37" s="243">
        <v>102.897845</v>
      </c>
      <c r="R37" s="243">
        <v>97.449133000000003</v>
      </c>
      <c r="S37" s="243">
        <v>99.273204000000007</v>
      </c>
      <c r="T37" s="243">
        <v>90.114869999999996</v>
      </c>
      <c r="U37" s="243">
        <v>90.817696999999995</v>
      </c>
      <c r="V37" s="243">
        <v>97.479220999999995</v>
      </c>
      <c r="W37" s="243">
        <v>95.884703000000002</v>
      </c>
      <c r="X37" s="243">
        <v>92.316990000000004</v>
      </c>
      <c r="Y37" s="243">
        <v>94.365450999999993</v>
      </c>
      <c r="Z37" s="243">
        <v>103.176176</v>
      </c>
      <c r="AA37" s="243">
        <v>91.745876999999993</v>
      </c>
      <c r="AB37" s="243">
        <v>94.928251000000003</v>
      </c>
      <c r="AC37" s="243">
        <v>96.208337999999998</v>
      </c>
      <c r="AD37" s="243">
        <v>95.670959999999994</v>
      </c>
      <c r="AE37" s="243">
        <v>90.452479999999994</v>
      </c>
      <c r="AF37" s="243">
        <v>96.402027000000004</v>
      </c>
      <c r="AG37" s="243">
        <v>97.837588440000005</v>
      </c>
      <c r="AH37" s="243">
        <v>97.101428999999996</v>
      </c>
      <c r="AI37" s="243">
        <v>97.203798000000006</v>
      </c>
      <c r="AJ37" s="243">
        <v>88.224745999999996</v>
      </c>
      <c r="AK37" s="243">
        <v>97.704383000000007</v>
      </c>
      <c r="AL37" s="243">
        <v>91.614912669999995</v>
      </c>
      <c r="AM37" s="243">
        <v>92.077093000000005</v>
      </c>
      <c r="AN37" s="243">
        <v>101.466657</v>
      </c>
      <c r="AO37" s="243">
        <v>90.361197000000004</v>
      </c>
      <c r="AP37" s="243">
        <v>85.428376999999998</v>
      </c>
      <c r="AQ37" s="243">
        <v>85.793430999999998</v>
      </c>
      <c r="AR37" s="243">
        <v>102.16099199999999</v>
      </c>
      <c r="AS37" s="243">
        <v>100.36435299999999</v>
      </c>
      <c r="AT37" s="243">
        <v>100.36435299999999</v>
      </c>
      <c r="AU37" s="243">
        <v>99.183935000000005</v>
      </c>
      <c r="AV37" s="243">
        <v>96.477936</v>
      </c>
      <c r="AW37" s="243">
        <v>91.687481000000005</v>
      </c>
      <c r="AX37" s="243">
        <v>92.106482999999997</v>
      </c>
      <c r="AY37" s="243">
        <v>100.10892200000001</v>
      </c>
      <c r="AZ37" s="243">
        <v>95.306244000000007</v>
      </c>
      <c r="BA37" s="243">
        <v>94.996506999999994</v>
      </c>
      <c r="BB37" s="243">
        <v>94.772515999999996</v>
      </c>
      <c r="BC37" s="243">
        <v>94.994518999999997</v>
      </c>
      <c r="BD37" s="243">
        <v>94.472648000000007</v>
      </c>
      <c r="BE37" s="243">
        <v>94.994518999999997</v>
      </c>
      <c r="BF37" s="243">
        <v>101.473444</v>
      </c>
      <c r="BG37" s="243">
        <v>101.537148</v>
      </c>
      <c r="BH37" s="243">
        <v>101.537148</v>
      </c>
      <c r="BI37" s="243">
        <v>101.537148</v>
      </c>
      <c r="BJ37" s="243">
        <v>93.470116000000004</v>
      </c>
      <c r="BK37" s="243">
        <v>93.755792999999997</v>
      </c>
      <c r="BL37" s="243">
        <v>97.989819999999995</v>
      </c>
      <c r="BM37" s="243">
        <v>97.846208000000004</v>
      </c>
      <c r="BN37" s="243">
        <v>94.902478000000002</v>
      </c>
      <c r="BO37" s="243">
        <v>93.381454000000005</v>
      </c>
      <c r="BP37" s="243">
        <v>101.107135</v>
      </c>
      <c r="BQ37" s="243">
        <v>88.260356000000002</v>
      </c>
      <c r="BR37" s="243">
        <v>88.342879429999996</v>
      </c>
      <c r="BS37" s="243">
        <v>96.456951000000004</v>
      </c>
      <c r="BT37" s="243">
        <v>92.504900500000005</v>
      </c>
      <c r="BU37" s="243">
        <v>100.00567700000001</v>
      </c>
      <c r="BV37" s="243">
        <v>101.740809</v>
      </c>
      <c r="BW37" s="243">
        <v>94.876329999999996</v>
      </c>
      <c r="BX37" s="243">
        <v>94.885909999999996</v>
      </c>
      <c r="BY37" s="243">
        <v>106.156864</v>
      </c>
      <c r="BZ37" s="243">
        <v>97.096181999999999</v>
      </c>
      <c r="CA37" s="243">
        <v>95.023179999999996</v>
      </c>
      <c r="CB37" s="243">
        <v>98.686402999999999</v>
      </c>
      <c r="CC37" s="243">
        <v>98.082408999999998</v>
      </c>
      <c r="CD37" s="243">
        <v>95.951564000000005</v>
      </c>
      <c r="CE37" s="243">
        <v>95.956630000000004</v>
      </c>
      <c r="CF37" s="243">
        <v>100.00567700000001</v>
      </c>
      <c r="CG37" s="243">
        <v>94.865241999999995</v>
      </c>
      <c r="CH37" s="243">
        <v>95.222994999999997</v>
      </c>
      <c r="CI37" s="243">
        <v>96.648555000000002</v>
      </c>
      <c r="CJ37" s="243">
        <v>99.673477000000005</v>
      </c>
      <c r="CK37" s="243">
        <v>101.9187685</v>
      </c>
      <c r="CL37" s="243">
        <v>99.461949000000004</v>
      </c>
      <c r="CM37" s="243">
        <v>100.375238</v>
      </c>
      <c r="CN37" s="243">
        <v>94.630759999999995</v>
      </c>
      <c r="CO37" s="243">
        <v>93.297991999999994</v>
      </c>
      <c r="CP37" s="243">
        <v>102.78465543999999</v>
      </c>
      <c r="CQ37" s="243">
        <v>93.550627000000006</v>
      </c>
      <c r="CR37" s="243">
        <v>92.692751000000001</v>
      </c>
      <c r="CS37" s="243">
        <v>92.967876930000003</v>
      </c>
      <c r="CT37" s="243">
        <v>95.590881999999993</v>
      </c>
      <c r="CU37" s="243">
        <v>94.140747000000005</v>
      </c>
      <c r="CV37" s="243">
        <v>105.91653522999999</v>
      </c>
      <c r="CW37" s="243">
        <v>92.562753999999998</v>
      </c>
      <c r="CX37" s="243">
        <v>94.495445000000004</v>
      </c>
      <c r="CY37" s="243">
        <v>94.878641000000002</v>
      </c>
      <c r="CZ37" s="243">
        <v>93.549771000000007</v>
      </c>
      <c r="DA37" s="243">
        <v>103.33029000000001</v>
      </c>
      <c r="DB37" s="243">
        <v>103.579266</v>
      </c>
      <c r="DC37" s="243">
        <v>101.740809</v>
      </c>
      <c r="DD37" s="243">
        <v>101.021124</v>
      </c>
      <c r="DE37" s="243">
        <v>94.416353000000001</v>
      </c>
      <c r="DF37" s="243">
        <v>94.885909999999996</v>
      </c>
      <c r="DG37" s="243">
        <v>96.478850499999993</v>
      </c>
      <c r="DH37" s="243">
        <v>100.18947217</v>
      </c>
      <c r="DI37" s="243">
        <v>103.67092700000001</v>
      </c>
      <c r="DJ37" s="243">
        <v>103.28145000000001</v>
      </c>
      <c r="DK37" s="243">
        <v>94.236726329999996</v>
      </c>
      <c r="DL37" s="243">
        <v>102.052995</v>
      </c>
      <c r="DM37" s="243">
        <v>100.297662</v>
      </c>
      <c r="DN37" s="243">
        <v>96.017616000000004</v>
      </c>
      <c r="DO37" s="243">
        <v>84.607350999999994</v>
      </c>
      <c r="DP37" s="243">
        <v>99.982270999999997</v>
      </c>
      <c r="DQ37" s="243">
        <v>94.278998000000001</v>
      </c>
      <c r="DR37" s="243">
        <v>94.634583000000006</v>
      </c>
      <c r="DS37" s="243">
        <v>95.051879</v>
      </c>
      <c r="DT37" s="243">
        <v>102.262855</v>
      </c>
      <c r="DU37" s="243">
        <v>102.591561</v>
      </c>
      <c r="DV37" s="243">
        <v>92.279938999999999</v>
      </c>
      <c r="DW37" s="243">
        <v>86.456971999999993</v>
      </c>
      <c r="DX37" s="243">
        <v>84.320885250000003</v>
      </c>
      <c r="DY37" s="243">
        <v>95.37449762</v>
      </c>
      <c r="DZ37" s="243">
        <v>96.628011999999998</v>
      </c>
      <c r="EA37" s="243">
        <v>96.838818000000003</v>
      </c>
      <c r="EB37" s="243">
        <v>93.172775999999999</v>
      </c>
      <c r="EC37" s="243">
        <v>93.687574999999995</v>
      </c>
      <c r="ED37" s="243">
        <v>95.511831000000001</v>
      </c>
      <c r="EE37" s="243">
        <v>94.821556999999999</v>
      </c>
      <c r="EF37" s="243">
        <v>105.42324994000001</v>
      </c>
      <c r="EG37" s="243">
        <v>102.700722</v>
      </c>
      <c r="EH37" s="243">
        <v>102.700722</v>
      </c>
      <c r="EI37" s="243">
        <v>93.150681000000006</v>
      </c>
      <c r="EJ37" s="243">
        <v>101.453065</v>
      </c>
      <c r="EK37" s="243">
        <v>101.860113</v>
      </c>
      <c r="EL37" s="243">
        <v>101.740809</v>
      </c>
      <c r="EM37" s="243">
        <v>94.324090999999996</v>
      </c>
      <c r="EN37" s="243">
        <v>96.919066999999998</v>
      </c>
      <c r="EO37" s="243">
        <v>103.635941</v>
      </c>
      <c r="EP37" s="243">
        <v>95.314926999999997</v>
      </c>
      <c r="EQ37" s="243">
        <v>95.306496999999993</v>
      </c>
      <c r="ER37" s="243">
        <v>97.944728769999998</v>
      </c>
      <c r="ES37" s="243">
        <v>92.534047999999999</v>
      </c>
      <c r="ET37" s="243">
        <v>91.414142999999996</v>
      </c>
      <c r="EU37" s="243">
        <v>93.418869000000001</v>
      </c>
      <c r="EV37" s="243">
        <v>96.188856999999999</v>
      </c>
      <c r="EW37" s="243">
        <v>91.714091999999994</v>
      </c>
      <c r="EX37" s="243">
        <v>90.556381999999999</v>
      </c>
      <c r="EY37" s="243">
        <v>94.438061000000005</v>
      </c>
      <c r="EZ37" s="243">
        <v>94.774783999999997</v>
      </c>
      <c r="FA37" s="243">
        <v>94.915736999999993</v>
      </c>
      <c r="FB37" s="243">
        <v>99.361055309999998</v>
      </c>
      <c r="FC37" s="243">
        <v>95.760152000000005</v>
      </c>
      <c r="FD37" s="243">
        <v>102.29131599999999</v>
      </c>
      <c r="FE37" s="243">
        <v>96.574832999999998</v>
      </c>
      <c r="FF37" s="243">
        <v>99.399142749999996</v>
      </c>
      <c r="FG37" s="243">
        <v>106.669935</v>
      </c>
      <c r="FH37" s="243">
        <v>90.028666999999999</v>
      </c>
      <c r="FI37" s="243">
        <v>90.548007999999996</v>
      </c>
      <c r="FJ37" s="243">
        <v>93.753140999999999</v>
      </c>
      <c r="FK37" s="243">
        <v>96.687997999999993</v>
      </c>
      <c r="FL37" s="243">
        <v>106.16970898</v>
      </c>
      <c r="FM37" s="243">
        <v>105.842995</v>
      </c>
      <c r="FN37" s="243">
        <v>106.156864</v>
      </c>
      <c r="FO37" s="243">
        <v>100.645003</v>
      </c>
      <c r="FP37" s="243">
        <v>100.645003</v>
      </c>
      <c r="FQ37" s="243">
        <v>100.59587000000001</v>
      </c>
      <c r="FR37" s="243">
        <v>100.59587000000001</v>
      </c>
      <c r="FS37" s="243">
        <v>100.59587000000001</v>
      </c>
      <c r="FT37" s="243">
        <v>103.070105</v>
      </c>
      <c r="FU37" s="243">
        <v>102.856172</v>
      </c>
      <c r="FV37" s="243">
        <v>90.010508999999999</v>
      </c>
      <c r="FW37" s="243">
        <v>90.017470000000003</v>
      </c>
      <c r="FX37" s="243">
        <v>96.729529650000003</v>
      </c>
      <c r="FY37" s="243">
        <v>98.144658000000007</v>
      </c>
      <c r="FZ37" s="243">
        <v>94.630311000000006</v>
      </c>
      <c r="GA37" s="243">
        <v>100.00567700000001</v>
      </c>
      <c r="GB37" s="243">
        <v>100.00567700000001</v>
      </c>
      <c r="GC37" s="243">
        <v>102.240994</v>
      </c>
      <c r="GD37" s="243">
        <v>91.715070330000003</v>
      </c>
      <c r="GE37" s="243">
        <v>101.34807499999999</v>
      </c>
      <c r="GF37" s="243">
        <v>101.021124</v>
      </c>
      <c r="GG37" s="243">
        <v>105.87320124</v>
      </c>
      <c r="GH37" s="243">
        <v>92.912636000000006</v>
      </c>
      <c r="GI37" s="243">
        <v>105.87320124</v>
      </c>
      <c r="GJ37" s="243">
        <v>100.645003</v>
      </c>
      <c r="GK37" s="243">
        <v>95.631748000000002</v>
      </c>
      <c r="GL37" s="243">
        <v>98.484573999999995</v>
      </c>
      <c r="GM37" s="243">
        <v>89.550576000000007</v>
      </c>
      <c r="GN37" s="243">
        <v>96.061992000000004</v>
      </c>
      <c r="GO37" s="243">
        <v>86.854477299999999</v>
      </c>
      <c r="GP37" s="243">
        <v>86.62887757</v>
      </c>
      <c r="GQ37" s="243">
        <v>93.804783</v>
      </c>
      <c r="GR37" s="243">
        <v>100.905619</v>
      </c>
      <c r="GS37" s="243">
        <v>101.098202</v>
      </c>
      <c r="GT37" s="243">
        <v>100.932277</v>
      </c>
      <c r="GU37" s="243">
        <v>96.061992000000004</v>
      </c>
      <c r="GV37" s="243">
        <v>96.061992000000004</v>
      </c>
      <c r="GW37" s="243">
        <v>96.061992000000004</v>
      </c>
      <c r="GX37" s="243">
        <v>101.926833</v>
      </c>
      <c r="GY37" s="243">
        <v>102.106212</v>
      </c>
      <c r="GZ37" s="243">
        <v>102.106212</v>
      </c>
      <c r="HA37" s="243">
        <v>102.106212</v>
      </c>
      <c r="HB37" s="243">
        <v>96.951672000000002</v>
      </c>
      <c r="HC37" s="243">
        <v>104.080282</v>
      </c>
      <c r="HD37" s="243">
        <v>103.794197</v>
      </c>
      <c r="HE37" s="243">
        <v>102.07489099999999</v>
      </c>
      <c r="HF37" s="243">
        <v>103.430592</v>
      </c>
      <c r="HG37" s="243">
        <v>98.906564000000003</v>
      </c>
      <c r="HH37" s="243">
        <v>91.190779030000002</v>
      </c>
      <c r="HI37" s="243">
        <v>102.35087300000001</v>
      </c>
      <c r="HJ37" s="243">
        <v>95.987995499999997</v>
      </c>
      <c r="HK37" s="243">
        <v>96.249517999999995</v>
      </c>
      <c r="HL37" s="243">
        <v>94.277578000000005</v>
      </c>
      <c r="HM37" s="243">
        <v>94.094697999999994</v>
      </c>
      <c r="HN37" s="243">
        <v>85.886972409999998</v>
      </c>
      <c r="HO37" s="243">
        <v>87.566325000000006</v>
      </c>
      <c r="HP37" s="243">
        <v>88.046576000000002</v>
      </c>
      <c r="HQ37" s="243">
        <v>101.21196483999999</v>
      </c>
      <c r="HR37" s="243">
        <v>96.239547999999999</v>
      </c>
      <c r="HS37" s="243">
        <v>103.453903</v>
      </c>
      <c r="HT37" s="243"/>
      <c r="HU37" s="243"/>
      <c r="HV37" s="243"/>
      <c r="HW37" s="243"/>
      <c r="HX37" s="243"/>
      <c r="HY37" s="243"/>
      <c r="HZ37" s="243"/>
      <c r="IA37" s="243"/>
    </row>
    <row r="38" spans="1:235" s="244" customFormat="1" x14ac:dyDescent="0.2">
      <c r="A38" s="242"/>
      <c r="B38" s="251">
        <v>45680.729166666664</v>
      </c>
      <c r="C38" s="243">
        <v>95.801880999999995</v>
      </c>
      <c r="D38" s="243">
        <v>96.028609000000003</v>
      </c>
      <c r="E38" s="243">
        <v>95.886837</v>
      </c>
      <c r="F38" s="243">
        <v>95.801880999999995</v>
      </c>
      <c r="G38" s="243">
        <v>94.218194999999994</v>
      </c>
      <c r="H38" s="243">
        <v>102.392932</v>
      </c>
      <c r="I38" s="243">
        <v>101.996047</v>
      </c>
      <c r="J38" s="243">
        <v>102.639088</v>
      </c>
      <c r="K38" s="243">
        <v>93.652057999999997</v>
      </c>
      <c r="L38" s="243">
        <v>96.689355000000006</v>
      </c>
      <c r="M38" s="243">
        <v>102.469464</v>
      </c>
      <c r="N38" s="243">
        <v>101.74697</v>
      </c>
      <c r="O38" s="243">
        <v>99.216171000000003</v>
      </c>
      <c r="P38" s="243">
        <v>94.025059600000006</v>
      </c>
      <c r="Q38" s="243">
        <v>102.532417</v>
      </c>
      <c r="R38" s="243">
        <v>96.744781000000003</v>
      </c>
      <c r="S38" s="243">
        <v>97.523343999999994</v>
      </c>
      <c r="T38" s="243">
        <v>88.848504000000005</v>
      </c>
      <c r="U38" s="243">
        <v>89.552841999999998</v>
      </c>
      <c r="V38" s="243">
        <v>95.993679999999998</v>
      </c>
      <c r="W38" s="243">
        <v>94.767176000000006</v>
      </c>
      <c r="X38" s="243">
        <v>91.202025000000006</v>
      </c>
      <c r="Y38" s="243">
        <v>93.208800999999994</v>
      </c>
      <c r="Z38" s="243">
        <v>103.154679</v>
      </c>
      <c r="AA38" s="243">
        <v>90.745131999999998</v>
      </c>
      <c r="AB38" s="243">
        <v>93.673885999999996</v>
      </c>
      <c r="AC38" s="243">
        <v>95.088266000000004</v>
      </c>
      <c r="AD38" s="243">
        <v>94.554332000000002</v>
      </c>
      <c r="AE38" s="243">
        <v>89.196010999999999</v>
      </c>
      <c r="AF38" s="243">
        <v>94.938944750000005</v>
      </c>
      <c r="AG38" s="243">
        <v>96.354597459999994</v>
      </c>
      <c r="AH38" s="243">
        <v>95.638755000000003</v>
      </c>
      <c r="AI38" s="243">
        <v>95.732428999999996</v>
      </c>
      <c r="AJ38" s="243">
        <v>86.834895000000003</v>
      </c>
      <c r="AK38" s="243">
        <v>96.211721999999995</v>
      </c>
      <c r="AL38" s="243">
        <v>90.623743669999996</v>
      </c>
      <c r="AM38" s="243">
        <v>91.088721000000007</v>
      </c>
      <c r="AN38" s="243">
        <v>101.208907</v>
      </c>
      <c r="AO38" s="243">
        <v>89.122517000000002</v>
      </c>
      <c r="AP38" s="243">
        <v>84.185238499999997</v>
      </c>
      <c r="AQ38" s="243">
        <v>84.547465000000003</v>
      </c>
      <c r="AR38" s="243">
        <v>102.078222</v>
      </c>
      <c r="AS38" s="243">
        <v>100.483527</v>
      </c>
      <c r="AT38" s="243">
        <v>100.483527</v>
      </c>
      <c r="AU38" s="243">
        <v>99.182703000000004</v>
      </c>
      <c r="AV38" s="243">
        <v>95.351434999999995</v>
      </c>
      <c r="AW38" s="243">
        <v>91.184701500000003</v>
      </c>
      <c r="AX38" s="243">
        <v>91.528363999999996</v>
      </c>
      <c r="AY38" s="243">
        <v>98.583770000000001</v>
      </c>
      <c r="AZ38" s="243">
        <v>94.234994</v>
      </c>
      <c r="BA38" s="243">
        <v>93.916560000000004</v>
      </c>
      <c r="BB38" s="243">
        <v>93.719087000000002</v>
      </c>
      <c r="BC38" s="243">
        <v>93.914806999999996</v>
      </c>
      <c r="BD38" s="243">
        <v>93.376849000000007</v>
      </c>
      <c r="BE38" s="243">
        <v>93.914806999999996</v>
      </c>
      <c r="BF38" s="243">
        <v>101.68830199999999</v>
      </c>
      <c r="BG38" s="243">
        <v>101.64167399999999</v>
      </c>
      <c r="BH38" s="243">
        <v>101.64167399999999</v>
      </c>
      <c r="BI38" s="243">
        <v>101.64167399999999</v>
      </c>
      <c r="BJ38" s="243">
        <v>92.223386000000005</v>
      </c>
      <c r="BK38" s="243">
        <v>92.581586000000001</v>
      </c>
      <c r="BL38" s="243">
        <v>96.715788000000003</v>
      </c>
      <c r="BM38" s="243">
        <v>96.564042999999998</v>
      </c>
      <c r="BN38" s="243">
        <v>93.597707</v>
      </c>
      <c r="BO38" s="243">
        <v>92.201757000000001</v>
      </c>
      <c r="BP38" s="243">
        <v>100.58291800000001</v>
      </c>
      <c r="BQ38" s="243">
        <v>86.781796999999997</v>
      </c>
      <c r="BR38" s="243">
        <v>86.862937979999998</v>
      </c>
      <c r="BS38" s="243">
        <v>95.761500999999996</v>
      </c>
      <c r="BT38" s="243">
        <v>91.165119500000003</v>
      </c>
      <c r="BU38" s="243">
        <v>98.486224000000007</v>
      </c>
      <c r="BV38" s="243">
        <v>101.355519</v>
      </c>
      <c r="BW38" s="243">
        <v>93.515101999999999</v>
      </c>
      <c r="BX38" s="243">
        <v>93.524546999999998</v>
      </c>
      <c r="BY38" s="243">
        <v>99.833063999999993</v>
      </c>
      <c r="BZ38" s="243">
        <v>95.672488000000001</v>
      </c>
      <c r="CA38" s="243">
        <v>93.746825999999999</v>
      </c>
      <c r="CB38" s="243">
        <v>97.974459999999993</v>
      </c>
      <c r="CC38" s="243">
        <v>97.375118000000001</v>
      </c>
      <c r="CD38" s="243">
        <v>94.627593000000005</v>
      </c>
      <c r="CE38" s="243">
        <v>95.287503000000001</v>
      </c>
      <c r="CF38" s="243">
        <v>98.486224000000007</v>
      </c>
      <c r="CG38" s="243">
        <v>93.802858670000006</v>
      </c>
      <c r="CH38" s="243">
        <v>94.153418000000002</v>
      </c>
      <c r="CI38" s="243">
        <v>96.002894999999995</v>
      </c>
      <c r="CJ38" s="243">
        <v>98.072866000000005</v>
      </c>
      <c r="CK38" s="243">
        <v>100.32452244</v>
      </c>
      <c r="CL38" s="243">
        <v>97.972622999999999</v>
      </c>
      <c r="CM38" s="243">
        <v>98.805847</v>
      </c>
      <c r="CN38" s="243">
        <v>93.601805999999996</v>
      </c>
      <c r="CO38" s="243">
        <v>91.953372000000002</v>
      </c>
      <c r="CP38" s="243">
        <v>101.27226425000001</v>
      </c>
      <c r="CQ38" s="243">
        <v>92.415235999999993</v>
      </c>
      <c r="CR38" s="243">
        <v>91.603578999999996</v>
      </c>
      <c r="CS38" s="243">
        <v>91.533636849999994</v>
      </c>
      <c r="CT38" s="243">
        <v>94.082843999999994</v>
      </c>
      <c r="CU38" s="243">
        <v>93.096673999999993</v>
      </c>
      <c r="CV38" s="243">
        <v>105.89446727000001</v>
      </c>
      <c r="CW38" s="243">
        <v>91.531082999999995</v>
      </c>
      <c r="CX38" s="243">
        <v>93.496370499999998</v>
      </c>
      <c r="CY38" s="243">
        <v>93.806017999999995</v>
      </c>
      <c r="CZ38" s="243">
        <v>92.202504000000005</v>
      </c>
      <c r="DA38" s="243">
        <v>102.944507</v>
      </c>
      <c r="DB38" s="243">
        <v>103.183466</v>
      </c>
      <c r="DC38" s="243">
        <v>101.355519</v>
      </c>
      <c r="DD38" s="243">
        <v>100.634336</v>
      </c>
      <c r="DE38" s="243">
        <v>93.101206000000005</v>
      </c>
      <c r="DF38" s="243">
        <v>93.524546999999998</v>
      </c>
      <c r="DG38" s="243">
        <v>95.320569500000005</v>
      </c>
      <c r="DH38" s="243">
        <v>98.720422119999995</v>
      </c>
      <c r="DI38" s="243">
        <v>103.34295899999999</v>
      </c>
      <c r="DJ38" s="243">
        <v>102.950481</v>
      </c>
      <c r="DK38" s="243">
        <v>93.152141</v>
      </c>
      <c r="DL38" s="243">
        <v>100.446887</v>
      </c>
      <c r="DM38" s="243">
        <v>98.820969000000005</v>
      </c>
      <c r="DN38" s="243">
        <v>94.580223000000004</v>
      </c>
      <c r="DO38" s="243">
        <v>83.246122</v>
      </c>
      <c r="DP38" s="243">
        <v>98.530512000000002</v>
      </c>
      <c r="DQ38" s="243">
        <v>93.211816999999996</v>
      </c>
      <c r="DR38" s="243">
        <v>93.561074000000005</v>
      </c>
      <c r="DS38" s="243">
        <v>94.030569999999997</v>
      </c>
      <c r="DT38" s="243">
        <v>101.82080000000001</v>
      </c>
      <c r="DU38" s="243">
        <v>102.11089699999999</v>
      </c>
      <c r="DV38" s="243">
        <v>91.628215999999995</v>
      </c>
      <c r="DW38" s="243">
        <v>85.247680000000003</v>
      </c>
      <c r="DX38" s="243">
        <v>83.127424000000005</v>
      </c>
      <c r="DY38" s="243">
        <v>93.977566260000003</v>
      </c>
      <c r="DZ38" s="243">
        <v>95.978952000000007</v>
      </c>
      <c r="EA38" s="243">
        <v>96.195108000000005</v>
      </c>
      <c r="EB38" s="243">
        <v>91.894149999999996</v>
      </c>
      <c r="EC38" s="243">
        <v>92.461743999999996</v>
      </c>
      <c r="ED38" s="243">
        <v>95.254683999999997</v>
      </c>
      <c r="EE38" s="243">
        <v>93.718738999999999</v>
      </c>
      <c r="EF38" s="243">
        <v>105.40128475</v>
      </c>
      <c r="EG38" s="243">
        <v>102.638931</v>
      </c>
      <c r="EH38" s="243">
        <v>102.638931</v>
      </c>
      <c r="EI38" s="243">
        <v>92.073087999999998</v>
      </c>
      <c r="EJ38" s="243">
        <v>101.064589</v>
      </c>
      <c r="EK38" s="243">
        <v>101.479696</v>
      </c>
      <c r="EL38" s="243">
        <v>101.355519</v>
      </c>
      <c r="EM38" s="243">
        <v>93.132075999999998</v>
      </c>
      <c r="EN38" s="243">
        <v>96.247561000000005</v>
      </c>
      <c r="EO38" s="243">
        <v>101.993166</v>
      </c>
      <c r="EP38" s="243">
        <v>94.243401000000006</v>
      </c>
      <c r="EQ38" s="243">
        <v>94.235239000000007</v>
      </c>
      <c r="ER38" s="243">
        <v>96.801233769999996</v>
      </c>
      <c r="ES38" s="243">
        <v>91.332892000000001</v>
      </c>
      <c r="ET38" s="243">
        <v>90.167300999999995</v>
      </c>
      <c r="EU38" s="243">
        <v>92.266059999999996</v>
      </c>
      <c r="EV38" s="243">
        <v>94.704926</v>
      </c>
      <c r="EW38" s="243">
        <v>90.436763999999997</v>
      </c>
      <c r="EX38" s="243">
        <v>89.273076000000003</v>
      </c>
      <c r="EY38" s="243">
        <v>93.180040000000005</v>
      </c>
      <c r="EZ38" s="243">
        <v>93.588460999999995</v>
      </c>
      <c r="FA38" s="243">
        <v>93.759360000000001</v>
      </c>
      <c r="FB38" s="243">
        <v>97.929053830000001</v>
      </c>
      <c r="FC38" s="243">
        <v>94.094945999999993</v>
      </c>
      <c r="FD38" s="243">
        <v>100.682855</v>
      </c>
      <c r="FE38" s="243">
        <v>95.425137000000007</v>
      </c>
      <c r="FF38" s="243">
        <v>98.099594120000006</v>
      </c>
      <c r="FG38" s="243">
        <v>105.062523</v>
      </c>
      <c r="FH38" s="243">
        <v>88.896769000000006</v>
      </c>
      <c r="FI38" s="243">
        <v>89.420462999999998</v>
      </c>
      <c r="FJ38" s="243">
        <v>92.604596000000001</v>
      </c>
      <c r="FK38" s="243">
        <v>96.036534000000003</v>
      </c>
      <c r="FL38" s="243">
        <v>99.845143800000002</v>
      </c>
      <c r="FM38" s="243">
        <v>99.552492000000001</v>
      </c>
      <c r="FN38" s="243">
        <v>99.833063999999993</v>
      </c>
      <c r="FO38" s="243">
        <v>100.236909</v>
      </c>
      <c r="FP38" s="243">
        <v>100.236909</v>
      </c>
      <c r="FQ38" s="243">
        <v>100.21974899999999</v>
      </c>
      <c r="FR38" s="243">
        <v>100.21974899999999</v>
      </c>
      <c r="FS38" s="243">
        <v>100.21974899999999</v>
      </c>
      <c r="FT38" s="243">
        <v>102.74616399999999</v>
      </c>
      <c r="FU38" s="243">
        <v>102.527289</v>
      </c>
      <c r="FV38" s="243">
        <v>88.719483999999994</v>
      </c>
      <c r="FW38" s="243">
        <v>88.713255000000004</v>
      </c>
      <c r="FX38" s="243">
        <v>95.540410210000005</v>
      </c>
      <c r="FY38" s="243">
        <v>97.437745000000007</v>
      </c>
      <c r="FZ38" s="243">
        <v>93.242258000000007</v>
      </c>
      <c r="GA38" s="243">
        <v>98.486224000000007</v>
      </c>
      <c r="GB38" s="243">
        <v>98.486224000000007</v>
      </c>
      <c r="GC38" s="243">
        <v>102.02797099999999</v>
      </c>
      <c r="GD38" s="243">
        <v>90.714528999999999</v>
      </c>
      <c r="GE38" s="243">
        <v>101.013094</v>
      </c>
      <c r="GF38" s="243">
        <v>100.634336</v>
      </c>
      <c r="GG38" s="243">
        <v>105.85114231</v>
      </c>
      <c r="GH38" s="243">
        <v>92.678382999999997</v>
      </c>
      <c r="GI38" s="243">
        <v>105.85114231</v>
      </c>
      <c r="GJ38" s="243">
        <v>100.236909</v>
      </c>
      <c r="GK38" s="243">
        <v>94.484493000000001</v>
      </c>
      <c r="GL38" s="243">
        <v>97.915262999999996</v>
      </c>
      <c r="GM38" s="243">
        <v>88.295858999999993</v>
      </c>
      <c r="GN38" s="243">
        <v>94.918863999999999</v>
      </c>
      <c r="GO38" s="243">
        <v>85.91007759</v>
      </c>
      <c r="GP38" s="243">
        <v>85.686930889999999</v>
      </c>
      <c r="GQ38" s="243">
        <v>93.112104000000002</v>
      </c>
      <c r="GR38" s="243">
        <v>101.205268</v>
      </c>
      <c r="GS38" s="243">
        <v>100.831653</v>
      </c>
      <c r="GT38" s="243">
        <v>100.613546</v>
      </c>
      <c r="GU38" s="243">
        <v>94.918863999999999</v>
      </c>
      <c r="GV38" s="243">
        <v>94.918863999999999</v>
      </c>
      <c r="GW38" s="243">
        <v>94.918863999999999</v>
      </c>
      <c r="GX38" s="243">
        <v>100.316316</v>
      </c>
      <c r="GY38" s="243">
        <v>100.495508</v>
      </c>
      <c r="GZ38" s="243">
        <v>100.495508</v>
      </c>
      <c r="HA38" s="243">
        <v>100.495508</v>
      </c>
      <c r="HB38" s="243">
        <v>95.208896999999993</v>
      </c>
      <c r="HC38" s="243">
        <v>103.730149</v>
      </c>
      <c r="HD38" s="243">
        <v>103.45517</v>
      </c>
      <c r="HE38" s="243">
        <v>99.889077</v>
      </c>
      <c r="HF38" s="243">
        <v>103.046325</v>
      </c>
      <c r="HG38" s="243">
        <v>97.539990000000003</v>
      </c>
      <c r="HH38" s="243">
        <v>90.960867210000004</v>
      </c>
      <c r="HI38" s="243">
        <v>100.72502299999999</v>
      </c>
      <c r="HJ38" s="243">
        <v>94.868953000000005</v>
      </c>
      <c r="HK38" s="243">
        <v>95.127081000000004</v>
      </c>
      <c r="HL38" s="243">
        <v>92.896713000000005</v>
      </c>
      <c r="HM38" s="243">
        <v>93.006311999999994</v>
      </c>
      <c r="HN38" s="243">
        <v>84.953092729999995</v>
      </c>
      <c r="HO38" s="243">
        <v>86.376014999999995</v>
      </c>
      <c r="HP38" s="243">
        <v>86.839737</v>
      </c>
      <c r="HQ38" s="243">
        <v>99.659926839999997</v>
      </c>
      <c r="HR38" s="243">
        <v>95.120047999999997</v>
      </c>
      <c r="HS38" s="243">
        <v>101.81458600000001</v>
      </c>
      <c r="HT38" s="243"/>
      <c r="HU38" s="243"/>
      <c r="HV38" s="243"/>
      <c r="HW38" s="243"/>
      <c r="HX38" s="243"/>
      <c r="HY38" s="243"/>
      <c r="HZ38" s="243"/>
      <c r="IA38" s="243"/>
    </row>
    <row r="39" spans="1:235" s="244" customFormat="1" x14ac:dyDescent="0.2">
      <c r="A39" s="242"/>
      <c r="B39" s="251">
        <v>45680.75</v>
      </c>
      <c r="C39" s="243">
        <v>96.392273000000003</v>
      </c>
      <c r="D39" s="243">
        <v>96.613771999999997</v>
      </c>
      <c r="E39" s="243">
        <v>96.479882000000003</v>
      </c>
      <c r="F39" s="243">
        <v>96.392273000000003</v>
      </c>
      <c r="G39" s="243">
        <v>95.219831999999997</v>
      </c>
      <c r="H39" s="243">
        <v>103.532363</v>
      </c>
      <c r="I39" s="243">
        <v>103.127937</v>
      </c>
      <c r="J39" s="243">
        <v>103.798807</v>
      </c>
      <c r="K39" s="243">
        <v>94.669387</v>
      </c>
      <c r="L39" s="243">
        <v>97.267966000000001</v>
      </c>
      <c r="M39" s="243">
        <v>103.77418</v>
      </c>
      <c r="N39" s="243">
        <v>103.07739100000001</v>
      </c>
      <c r="O39" s="243">
        <v>99.718351999999996</v>
      </c>
      <c r="P39" s="243">
        <v>94.374318259999995</v>
      </c>
      <c r="Q39" s="243">
        <v>103.69391400000001</v>
      </c>
      <c r="R39" s="243">
        <v>97.753445999999997</v>
      </c>
      <c r="S39" s="243">
        <v>98.063210999999995</v>
      </c>
      <c r="T39" s="243">
        <v>89.611847499999996</v>
      </c>
      <c r="U39" s="243">
        <v>90.320682000000005</v>
      </c>
      <c r="V39" s="243">
        <v>96.549306999999999</v>
      </c>
      <c r="W39" s="243">
        <v>95.709112000000005</v>
      </c>
      <c r="X39" s="243">
        <v>92.151174999999995</v>
      </c>
      <c r="Y39" s="243">
        <v>94.165903999999998</v>
      </c>
      <c r="Z39" s="243">
        <v>104.264758</v>
      </c>
      <c r="AA39" s="243">
        <v>91.705703</v>
      </c>
      <c r="AB39" s="243">
        <v>94.648309999999995</v>
      </c>
      <c r="AC39" s="243">
        <v>96.020456999999993</v>
      </c>
      <c r="AD39" s="243">
        <v>95.518797000000006</v>
      </c>
      <c r="AE39" s="243">
        <v>89.953721000000002</v>
      </c>
      <c r="AF39" s="243">
        <v>95.444490000000002</v>
      </c>
      <c r="AG39" s="243">
        <v>96.869039760000007</v>
      </c>
      <c r="AH39" s="243">
        <v>96.155717999999993</v>
      </c>
      <c r="AI39" s="243">
        <v>96.239412000000002</v>
      </c>
      <c r="AJ39" s="243">
        <v>87.595692999999997</v>
      </c>
      <c r="AK39" s="243">
        <v>96.763741999999993</v>
      </c>
      <c r="AL39" s="243">
        <v>91.593529329999996</v>
      </c>
      <c r="AM39" s="243">
        <v>92.061198000000005</v>
      </c>
      <c r="AN39" s="243">
        <v>102.41955400000001</v>
      </c>
      <c r="AO39" s="243">
        <v>89.928028999999995</v>
      </c>
      <c r="AP39" s="243">
        <v>84.861743000000004</v>
      </c>
      <c r="AQ39" s="243">
        <v>85.226511000000002</v>
      </c>
      <c r="AR39" s="243">
        <v>103.887401</v>
      </c>
      <c r="AS39" s="243">
        <v>101.590654</v>
      </c>
      <c r="AT39" s="243">
        <v>101.590654</v>
      </c>
      <c r="AU39" s="243">
        <v>100.22828</v>
      </c>
      <c r="AV39" s="243">
        <v>96.258767000000006</v>
      </c>
      <c r="AW39" s="243">
        <v>92.110643499999995</v>
      </c>
      <c r="AX39" s="243">
        <v>92.437186999999994</v>
      </c>
      <c r="AY39" s="243">
        <v>98.963307999999998</v>
      </c>
      <c r="AZ39" s="243">
        <v>95.246128999999996</v>
      </c>
      <c r="BA39" s="243">
        <v>94.937590999999998</v>
      </c>
      <c r="BB39" s="243">
        <v>94.937590999999998</v>
      </c>
      <c r="BC39" s="243">
        <v>94.937590999999998</v>
      </c>
      <c r="BD39" s="243">
        <v>94.412750000000003</v>
      </c>
      <c r="BE39" s="243">
        <v>94.937590999999998</v>
      </c>
      <c r="BF39" s="243">
        <v>102.757012</v>
      </c>
      <c r="BG39" s="243">
        <v>102.760611</v>
      </c>
      <c r="BH39" s="243">
        <v>102.760611</v>
      </c>
      <c r="BI39" s="243">
        <v>102.760611</v>
      </c>
      <c r="BJ39" s="243">
        <v>93.288013000000007</v>
      </c>
      <c r="BK39" s="243">
        <v>93.612992000000006</v>
      </c>
      <c r="BL39" s="243">
        <v>97.359088999999997</v>
      </c>
      <c r="BM39" s="243">
        <v>97.225318000000001</v>
      </c>
      <c r="BN39" s="243">
        <v>94.472954000000001</v>
      </c>
      <c r="BO39" s="243">
        <v>93.129703000000006</v>
      </c>
      <c r="BP39" s="243">
        <v>101.725238</v>
      </c>
      <c r="BQ39" s="243">
        <v>87.521067000000002</v>
      </c>
      <c r="BR39" s="243">
        <v>87.602899199999996</v>
      </c>
      <c r="BS39" s="243">
        <v>96.788269</v>
      </c>
      <c r="BT39" s="243">
        <v>91.736482499999994</v>
      </c>
      <c r="BU39" s="243">
        <v>98.865926000000002</v>
      </c>
      <c r="BV39" s="243">
        <v>102.523568</v>
      </c>
      <c r="BW39" s="243">
        <v>94.409259000000006</v>
      </c>
      <c r="BX39" s="243">
        <v>94.409259000000006</v>
      </c>
      <c r="BY39" s="243">
        <v>100.326691</v>
      </c>
      <c r="BZ39" s="243">
        <v>96.282807000000005</v>
      </c>
      <c r="CA39" s="243">
        <v>94.646103999999994</v>
      </c>
      <c r="CB39" s="243">
        <v>99.039582999999993</v>
      </c>
      <c r="CC39" s="243">
        <v>98.400220000000004</v>
      </c>
      <c r="CD39" s="243">
        <v>95.254354000000006</v>
      </c>
      <c r="CE39" s="243">
        <v>96.409692000000007</v>
      </c>
      <c r="CF39" s="243">
        <v>98.865926000000002</v>
      </c>
      <c r="CG39" s="243">
        <v>94.848867999999996</v>
      </c>
      <c r="CH39" s="243">
        <v>95.171130000000005</v>
      </c>
      <c r="CI39" s="243">
        <v>97.079507000000007</v>
      </c>
      <c r="CJ39" s="243">
        <v>98.269795000000002</v>
      </c>
      <c r="CK39" s="243">
        <v>100.6852822</v>
      </c>
      <c r="CL39" s="243">
        <v>98.353268999999997</v>
      </c>
      <c r="CM39" s="243">
        <v>99.015026000000006</v>
      </c>
      <c r="CN39" s="243">
        <v>94.408148999999995</v>
      </c>
      <c r="CO39" s="243">
        <v>92.532683000000006</v>
      </c>
      <c r="CP39" s="243">
        <v>101.90874003</v>
      </c>
      <c r="CQ39" s="243">
        <v>93.393575999999996</v>
      </c>
      <c r="CR39" s="243">
        <v>92.553296000000003</v>
      </c>
      <c r="CS39" s="243">
        <v>92.001561069999994</v>
      </c>
      <c r="CT39" s="243">
        <v>94.789913999999996</v>
      </c>
      <c r="CU39" s="243">
        <v>94.053200000000004</v>
      </c>
      <c r="CV39" s="243">
        <v>107.03402997000001</v>
      </c>
      <c r="CW39" s="243">
        <v>92.504957000000005</v>
      </c>
      <c r="CX39" s="243">
        <v>94.700136999999998</v>
      </c>
      <c r="CY39" s="243">
        <v>94.907585999999995</v>
      </c>
      <c r="CZ39" s="243">
        <v>93.137550000000005</v>
      </c>
      <c r="DA39" s="243">
        <v>104.119401</v>
      </c>
      <c r="DB39" s="243">
        <v>104.36628399999999</v>
      </c>
      <c r="DC39" s="243">
        <v>102.523568</v>
      </c>
      <c r="DD39" s="243">
        <v>101.778392</v>
      </c>
      <c r="DE39" s="243">
        <v>93.996519000000006</v>
      </c>
      <c r="DF39" s="243">
        <v>94.409259000000006</v>
      </c>
      <c r="DG39" s="243">
        <v>96.281092000000001</v>
      </c>
      <c r="DH39" s="243">
        <v>99.350184670000004</v>
      </c>
      <c r="DI39" s="243">
        <v>104.702962</v>
      </c>
      <c r="DJ39" s="243">
        <v>104.27625500000001</v>
      </c>
      <c r="DK39" s="243">
        <v>94.195722329999995</v>
      </c>
      <c r="DL39" s="243">
        <v>100.81134400000001</v>
      </c>
      <c r="DM39" s="243">
        <v>99.305154000000002</v>
      </c>
      <c r="DN39" s="243">
        <v>95.148296000000002</v>
      </c>
      <c r="DO39" s="243">
        <v>83.997142999999994</v>
      </c>
      <c r="DP39" s="243">
        <v>99.038078999999996</v>
      </c>
      <c r="DQ39" s="243">
        <v>94.225458000000003</v>
      </c>
      <c r="DR39" s="243">
        <v>94.578378000000001</v>
      </c>
      <c r="DS39" s="243">
        <v>94.833664999999996</v>
      </c>
      <c r="DT39" s="243">
        <v>103.028087</v>
      </c>
      <c r="DU39" s="243">
        <v>103.348538</v>
      </c>
      <c r="DV39" s="243">
        <v>92.534402999999998</v>
      </c>
      <c r="DW39" s="243">
        <v>85.902574999999999</v>
      </c>
      <c r="DX39" s="243">
        <v>83.701448249999999</v>
      </c>
      <c r="DY39" s="243">
        <v>94.635688439999996</v>
      </c>
      <c r="DZ39" s="243">
        <v>97.073079000000007</v>
      </c>
      <c r="EA39" s="243">
        <v>97.293215000000004</v>
      </c>
      <c r="EB39" s="243">
        <v>92.900127999999995</v>
      </c>
      <c r="EC39" s="243">
        <v>93.446562</v>
      </c>
      <c r="ED39" s="243">
        <v>96.960160999999999</v>
      </c>
      <c r="EE39" s="243">
        <v>94.503223000000006</v>
      </c>
      <c r="EF39" s="243">
        <v>106.53554016</v>
      </c>
      <c r="EG39" s="243">
        <v>104.47516899999999</v>
      </c>
      <c r="EH39" s="243">
        <v>104.47516899999999</v>
      </c>
      <c r="EI39" s="243">
        <v>93.062540999999996</v>
      </c>
      <c r="EJ39" s="243">
        <v>102.228623</v>
      </c>
      <c r="EK39" s="243">
        <v>102.645864</v>
      </c>
      <c r="EL39" s="243">
        <v>102.523568</v>
      </c>
      <c r="EM39" s="243">
        <v>94.063198999999997</v>
      </c>
      <c r="EN39" s="243">
        <v>97.326239999999999</v>
      </c>
      <c r="EO39" s="243">
        <v>102.352373</v>
      </c>
      <c r="EP39" s="243">
        <v>95.254695999999996</v>
      </c>
      <c r="EQ39" s="243">
        <v>95.246379000000005</v>
      </c>
      <c r="ER39" s="243">
        <v>97.718564360000002</v>
      </c>
      <c r="ES39" s="243">
        <v>92.193134000000001</v>
      </c>
      <c r="ET39" s="243">
        <v>91.000563</v>
      </c>
      <c r="EU39" s="243">
        <v>93.182208000000003</v>
      </c>
      <c r="EV39" s="243">
        <v>95.189062000000007</v>
      </c>
      <c r="EW39" s="243">
        <v>91.127515000000002</v>
      </c>
      <c r="EX39" s="243">
        <v>89.985253999999998</v>
      </c>
      <c r="EY39" s="243">
        <v>93.971063000000001</v>
      </c>
      <c r="EZ39" s="243">
        <v>94.361082999999994</v>
      </c>
      <c r="FA39" s="243">
        <v>94.524300999999994</v>
      </c>
      <c r="FB39" s="243">
        <v>98.54601194</v>
      </c>
      <c r="FC39" s="243">
        <v>94.719397999999998</v>
      </c>
      <c r="FD39" s="243">
        <v>101.06513699999999</v>
      </c>
      <c r="FE39" s="243">
        <v>96.374193000000005</v>
      </c>
      <c r="FF39" s="243">
        <v>98.732082030000001</v>
      </c>
      <c r="FG39" s="243">
        <v>105.41100900000001</v>
      </c>
      <c r="FH39" s="243">
        <v>89.906491000000003</v>
      </c>
      <c r="FI39" s="243">
        <v>90.433239</v>
      </c>
      <c r="FJ39" s="243">
        <v>93.525304000000006</v>
      </c>
      <c r="FK39" s="243">
        <v>97.113230999999999</v>
      </c>
      <c r="FL39" s="243">
        <v>100.33883053</v>
      </c>
      <c r="FM39" s="243">
        <v>100.05277599999999</v>
      </c>
      <c r="FN39" s="243">
        <v>100.326691</v>
      </c>
      <c r="FO39" s="243">
        <v>101.36308699999999</v>
      </c>
      <c r="FP39" s="243">
        <v>101.36308699999999</v>
      </c>
      <c r="FQ39" s="243">
        <v>102.481036</v>
      </c>
      <c r="FR39" s="243">
        <v>102.481036</v>
      </c>
      <c r="FS39" s="243">
        <v>102.481036</v>
      </c>
      <c r="FT39" s="243">
        <v>104.054669</v>
      </c>
      <c r="FU39" s="243">
        <v>103.822323</v>
      </c>
      <c r="FV39" s="243">
        <v>89.862108000000006</v>
      </c>
      <c r="FW39" s="243">
        <v>89.746606</v>
      </c>
      <c r="FX39" s="243">
        <v>96.323830139999998</v>
      </c>
      <c r="FY39" s="243">
        <v>98.452271999999994</v>
      </c>
      <c r="FZ39" s="243">
        <v>93.815449999999998</v>
      </c>
      <c r="GA39" s="243">
        <v>98.865926000000002</v>
      </c>
      <c r="GB39" s="243">
        <v>98.865926000000002</v>
      </c>
      <c r="GC39" s="243">
        <v>103.49642799999999</v>
      </c>
      <c r="GD39" s="243">
        <v>91.674772669999996</v>
      </c>
      <c r="GE39" s="243">
        <v>102.221059</v>
      </c>
      <c r="GF39" s="243">
        <v>101.778392</v>
      </c>
      <c r="GG39" s="243">
        <v>106.99023877</v>
      </c>
      <c r="GH39" s="243">
        <v>94.119077000000004</v>
      </c>
      <c r="GI39" s="243">
        <v>106.99023877</v>
      </c>
      <c r="GJ39" s="243">
        <v>101.36308699999999</v>
      </c>
      <c r="GK39" s="243">
        <v>95.479872999999998</v>
      </c>
      <c r="GL39" s="243">
        <v>99.049689000000001</v>
      </c>
      <c r="GM39" s="243">
        <v>89.022694000000001</v>
      </c>
      <c r="GN39" s="243">
        <v>95.898729000000003</v>
      </c>
      <c r="GO39" s="243">
        <v>86.650159360000004</v>
      </c>
      <c r="GP39" s="243">
        <v>86.425090330000003</v>
      </c>
      <c r="GQ39" s="243">
        <v>94.067950999999994</v>
      </c>
      <c r="GR39" s="243">
        <v>102.244038</v>
      </c>
      <c r="GS39" s="243">
        <v>101.974835</v>
      </c>
      <c r="GT39" s="243">
        <v>101.752488</v>
      </c>
      <c r="GU39" s="243">
        <v>95.898729000000003</v>
      </c>
      <c r="GV39" s="243">
        <v>95.898729000000003</v>
      </c>
      <c r="GW39" s="243">
        <v>95.898729000000003</v>
      </c>
      <c r="GX39" s="243">
        <v>100.685852</v>
      </c>
      <c r="GY39" s="243">
        <v>100.862661</v>
      </c>
      <c r="GZ39" s="243">
        <v>100.862661</v>
      </c>
      <c r="HA39" s="243">
        <v>100.862661</v>
      </c>
      <c r="HB39" s="243">
        <v>95.809128999999999</v>
      </c>
      <c r="HC39" s="243">
        <v>104.93376499999999</v>
      </c>
      <c r="HD39" s="243">
        <v>104.67355000000001</v>
      </c>
      <c r="HE39" s="243">
        <v>100.38754400000001</v>
      </c>
      <c r="HF39" s="243">
        <v>104.22610400000001</v>
      </c>
      <c r="HG39" s="243">
        <v>98.130045999999993</v>
      </c>
      <c r="HH39" s="243">
        <v>92.374862269999994</v>
      </c>
      <c r="HI39" s="243">
        <v>101.085668</v>
      </c>
      <c r="HJ39" s="243">
        <v>95.772445500000003</v>
      </c>
      <c r="HK39" s="243">
        <v>96.032578999999998</v>
      </c>
      <c r="HL39" s="243">
        <v>93.547265999999993</v>
      </c>
      <c r="HM39" s="243">
        <v>93.998418000000001</v>
      </c>
      <c r="HN39" s="243">
        <v>85.684930440000002</v>
      </c>
      <c r="HO39" s="243">
        <v>87.016968500000004</v>
      </c>
      <c r="HP39" s="243">
        <v>87.503380000000007</v>
      </c>
      <c r="HQ39" s="243">
        <v>100.01890059999999</v>
      </c>
      <c r="HR39" s="243">
        <v>96.045862</v>
      </c>
      <c r="HS39" s="243">
        <v>102.174916</v>
      </c>
      <c r="HT39" s="243"/>
      <c r="HU39" s="243"/>
      <c r="HV39" s="243"/>
      <c r="HW39" s="243"/>
      <c r="HX39" s="243"/>
      <c r="HY39" s="243"/>
      <c r="HZ39" s="243"/>
      <c r="IA39" s="243"/>
    </row>
    <row r="40" spans="1:235" s="244" customFormat="1" x14ac:dyDescent="0.2">
      <c r="A40" s="242"/>
      <c r="B40" s="251">
        <v>45680.770833333336</v>
      </c>
      <c r="C40" s="243">
        <v>97.196154000000007</v>
      </c>
      <c r="D40" s="243">
        <v>97.436536000000004</v>
      </c>
      <c r="E40" s="243">
        <v>97.288651999999999</v>
      </c>
      <c r="F40" s="243">
        <v>97.196154000000007</v>
      </c>
      <c r="G40" s="243">
        <v>95.379859999999994</v>
      </c>
      <c r="H40" s="243">
        <v>103.904803</v>
      </c>
      <c r="I40" s="243">
        <v>103.51837999999999</v>
      </c>
      <c r="J40" s="243">
        <v>104.167607</v>
      </c>
      <c r="K40" s="243">
        <v>95.052684999999997</v>
      </c>
      <c r="L40" s="243">
        <v>98.150373000000002</v>
      </c>
      <c r="M40" s="243">
        <v>104.257656</v>
      </c>
      <c r="N40" s="243">
        <v>103.601473</v>
      </c>
      <c r="O40" s="243">
        <v>100.618447</v>
      </c>
      <c r="P40" s="243">
        <v>94.521728999999993</v>
      </c>
      <c r="Q40" s="243">
        <v>104.083957</v>
      </c>
      <c r="R40" s="243">
        <v>98.751709000000005</v>
      </c>
      <c r="S40" s="243">
        <v>98.796002000000001</v>
      </c>
      <c r="T40" s="243">
        <v>90.019669500000006</v>
      </c>
      <c r="U40" s="243">
        <v>90.728122999999997</v>
      </c>
      <c r="V40" s="243">
        <v>97.115548000000004</v>
      </c>
      <c r="W40" s="243">
        <v>95.911370000000005</v>
      </c>
      <c r="X40" s="243">
        <v>92.381502999999995</v>
      </c>
      <c r="Y40" s="243">
        <v>94.375163000000001</v>
      </c>
      <c r="Z40" s="243">
        <v>104.248839</v>
      </c>
      <c r="AA40" s="243">
        <v>92.139364999999998</v>
      </c>
      <c r="AB40" s="243">
        <v>95.497489999999999</v>
      </c>
      <c r="AC40" s="243">
        <v>96.234157999999994</v>
      </c>
      <c r="AD40" s="243">
        <v>95.714995000000002</v>
      </c>
      <c r="AE40" s="243">
        <v>90.285056999999995</v>
      </c>
      <c r="AF40" s="243">
        <v>96.008348499999997</v>
      </c>
      <c r="AG40" s="243">
        <v>97.002545530000006</v>
      </c>
      <c r="AH40" s="243">
        <v>96.719227000000004</v>
      </c>
      <c r="AI40" s="243">
        <v>96.797462999999993</v>
      </c>
      <c r="AJ40" s="243">
        <v>87.883573999999996</v>
      </c>
      <c r="AK40" s="243">
        <v>97.319203999999999</v>
      </c>
      <c r="AL40" s="243">
        <v>91.939915670000005</v>
      </c>
      <c r="AM40" s="243">
        <v>92.410753</v>
      </c>
      <c r="AN40" s="243">
        <v>102.685951</v>
      </c>
      <c r="AO40" s="243">
        <v>90.232889</v>
      </c>
      <c r="AP40" s="243">
        <v>85.204085000000006</v>
      </c>
      <c r="AQ40" s="243">
        <v>85.570583999999997</v>
      </c>
      <c r="AR40" s="243">
        <v>104.354196</v>
      </c>
      <c r="AS40" s="243">
        <v>101.5159</v>
      </c>
      <c r="AT40" s="243">
        <v>101.5159</v>
      </c>
      <c r="AU40" s="243">
        <v>100.14749399999999</v>
      </c>
      <c r="AV40" s="243">
        <v>96.464467999999997</v>
      </c>
      <c r="AW40" s="243">
        <v>93.093675500000003</v>
      </c>
      <c r="AX40" s="243">
        <v>93.357840999999993</v>
      </c>
      <c r="AY40" s="243">
        <v>99.473789999999994</v>
      </c>
      <c r="AZ40" s="243">
        <v>95.430439000000007</v>
      </c>
      <c r="BA40" s="243">
        <v>95.111176</v>
      </c>
      <c r="BB40" s="243">
        <v>95.111176</v>
      </c>
      <c r="BC40" s="243">
        <v>95.111176</v>
      </c>
      <c r="BD40" s="243">
        <v>94.564393999999993</v>
      </c>
      <c r="BE40" s="243">
        <v>95.111176</v>
      </c>
      <c r="BF40" s="243">
        <v>102.50309799999999</v>
      </c>
      <c r="BG40" s="243">
        <v>102.689806</v>
      </c>
      <c r="BH40" s="243">
        <v>102.689806</v>
      </c>
      <c r="BI40" s="243">
        <v>102.689806</v>
      </c>
      <c r="BJ40" s="243">
        <v>93.438715999999999</v>
      </c>
      <c r="BK40" s="243">
        <v>93.802476999999996</v>
      </c>
      <c r="BL40" s="243">
        <v>97.796394000000006</v>
      </c>
      <c r="BM40" s="243">
        <v>97.645824000000005</v>
      </c>
      <c r="BN40" s="243">
        <v>95.717259999999996</v>
      </c>
      <c r="BO40" s="243">
        <v>94.175657999999999</v>
      </c>
      <c r="BP40" s="243">
        <v>102.500445</v>
      </c>
      <c r="BQ40" s="243">
        <v>87.811019999999999</v>
      </c>
      <c r="BR40" s="243">
        <v>87.918149439999993</v>
      </c>
      <c r="BS40" s="243">
        <v>97.241557</v>
      </c>
      <c r="BT40" s="243">
        <v>92.224204330000006</v>
      </c>
      <c r="BU40" s="243">
        <v>99.363179000000002</v>
      </c>
      <c r="BV40" s="243">
        <v>102.881811</v>
      </c>
      <c r="BW40" s="243">
        <v>95.888965999999996</v>
      </c>
      <c r="BX40" s="243">
        <v>95.888965999999996</v>
      </c>
      <c r="BY40" s="243">
        <v>101.464984</v>
      </c>
      <c r="BZ40" s="243">
        <v>96.968149999999994</v>
      </c>
      <c r="CA40" s="243">
        <v>95.695301000000001</v>
      </c>
      <c r="CB40" s="243">
        <v>100.149535</v>
      </c>
      <c r="CC40" s="243">
        <v>99.435996000000003</v>
      </c>
      <c r="CD40" s="243">
        <v>95.808514000000002</v>
      </c>
      <c r="CE40" s="243">
        <v>96.610106000000002</v>
      </c>
      <c r="CF40" s="243">
        <v>99.363179000000002</v>
      </c>
      <c r="CG40" s="243">
        <v>94.996098669999995</v>
      </c>
      <c r="CH40" s="243">
        <v>95.348446999999993</v>
      </c>
      <c r="CI40" s="243">
        <v>97.342284000000006</v>
      </c>
      <c r="CJ40" s="243">
        <v>98.759102999999996</v>
      </c>
      <c r="CK40" s="243">
        <v>101.28578073</v>
      </c>
      <c r="CL40" s="243">
        <v>98.780715999999998</v>
      </c>
      <c r="CM40" s="243">
        <v>99.292613000000003</v>
      </c>
      <c r="CN40" s="243">
        <v>94.954442999999998</v>
      </c>
      <c r="CO40" s="243">
        <v>93.022784000000001</v>
      </c>
      <c r="CP40" s="243">
        <v>106.462794</v>
      </c>
      <c r="CQ40" s="243">
        <v>93.591194000000002</v>
      </c>
      <c r="CR40" s="243">
        <v>93.299377000000007</v>
      </c>
      <c r="CS40" s="243">
        <v>91.516173449999997</v>
      </c>
      <c r="CT40" s="243">
        <v>95.484684999999999</v>
      </c>
      <c r="CU40" s="243">
        <v>94.284402999999998</v>
      </c>
      <c r="CV40" s="243">
        <v>108.08144332000001</v>
      </c>
      <c r="CW40" s="243">
        <v>92.941652000000005</v>
      </c>
      <c r="CX40" s="243">
        <v>94.8967715</v>
      </c>
      <c r="CY40" s="243">
        <v>95.087126999999995</v>
      </c>
      <c r="CZ40" s="243">
        <v>95.498277000000002</v>
      </c>
      <c r="DA40" s="243">
        <v>104.531722</v>
      </c>
      <c r="DB40" s="243">
        <v>104.792328</v>
      </c>
      <c r="DC40" s="243">
        <v>102.881811</v>
      </c>
      <c r="DD40" s="243">
        <v>102.111372</v>
      </c>
      <c r="DE40" s="243">
        <v>95.491811999999996</v>
      </c>
      <c r="DF40" s="243">
        <v>95.888965999999996</v>
      </c>
      <c r="DG40" s="243">
        <v>96.457131000000004</v>
      </c>
      <c r="DH40" s="243">
        <v>100.02914359</v>
      </c>
      <c r="DI40" s="243">
        <v>105.37157500000001</v>
      </c>
      <c r="DJ40" s="243">
        <v>104.870914</v>
      </c>
      <c r="DK40" s="243">
        <v>94.322839000000002</v>
      </c>
      <c r="DL40" s="243">
        <v>101.423424</v>
      </c>
      <c r="DM40" s="243">
        <v>99.804388000000003</v>
      </c>
      <c r="DN40" s="243">
        <v>95.693417999999994</v>
      </c>
      <c r="DO40" s="243">
        <v>84.258801000000005</v>
      </c>
      <c r="DP40" s="243">
        <v>99.527974999999998</v>
      </c>
      <c r="DQ40" s="243">
        <v>94.396927000000005</v>
      </c>
      <c r="DR40" s="243">
        <v>94.750895</v>
      </c>
      <c r="DS40" s="243">
        <v>95.277167000000006</v>
      </c>
      <c r="DT40" s="243">
        <v>103.413117</v>
      </c>
      <c r="DU40" s="243">
        <v>103.75022800000001</v>
      </c>
      <c r="DV40" s="243">
        <v>93.297758999999999</v>
      </c>
      <c r="DW40" s="243">
        <v>86.276776999999996</v>
      </c>
      <c r="DX40" s="243">
        <v>84.112702499999997</v>
      </c>
      <c r="DY40" s="243">
        <v>94.897241739999998</v>
      </c>
      <c r="DZ40" s="243">
        <v>97.169030000000006</v>
      </c>
      <c r="EA40" s="243">
        <v>97.392306000000005</v>
      </c>
      <c r="EB40" s="243">
        <v>93.046288000000004</v>
      </c>
      <c r="EC40" s="243">
        <v>93.620022000000006</v>
      </c>
      <c r="ED40" s="243">
        <v>97.885814999999994</v>
      </c>
      <c r="EE40" s="243">
        <v>95.030501000000001</v>
      </c>
      <c r="EF40" s="243">
        <v>106.56483120999999</v>
      </c>
      <c r="EG40" s="243">
        <v>104.976238</v>
      </c>
      <c r="EH40" s="243">
        <v>104.976238</v>
      </c>
      <c r="EI40" s="243">
        <v>93.880870999999999</v>
      </c>
      <c r="EJ40" s="243">
        <v>102.578565</v>
      </c>
      <c r="EK40" s="243">
        <v>103.00897000000001</v>
      </c>
      <c r="EL40" s="243">
        <v>102.881811</v>
      </c>
      <c r="EM40" s="243">
        <v>94.272842999999995</v>
      </c>
      <c r="EN40" s="243">
        <v>96.383832999999996</v>
      </c>
      <c r="EO40" s="243">
        <v>103.01276300000001</v>
      </c>
      <c r="EP40" s="243">
        <v>95.439533999999995</v>
      </c>
      <c r="EQ40" s="243">
        <v>95.430705000000003</v>
      </c>
      <c r="ER40" s="243">
        <v>97.499705809999995</v>
      </c>
      <c r="ES40" s="243">
        <v>92.490979999999993</v>
      </c>
      <c r="ET40" s="243">
        <v>91.295068999999998</v>
      </c>
      <c r="EU40" s="243">
        <v>93.459602000000004</v>
      </c>
      <c r="EV40" s="243">
        <v>95.666272000000006</v>
      </c>
      <c r="EW40" s="243">
        <v>91.470609999999994</v>
      </c>
      <c r="EX40" s="243">
        <v>90.351945999999998</v>
      </c>
      <c r="EY40" s="243">
        <v>94.376870999999994</v>
      </c>
      <c r="EZ40" s="243">
        <v>94.839115000000007</v>
      </c>
      <c r="FA40" s="243">
        <v>95.032488999999998</v>
      </c>
      <c r="FB40" s="243">
        <v>97.870294299999998</v>
      </c>
      <c r="FC40" s="243">
        <v>95.462954999999994</v>
      </c>
      <c r="FD40" s="243">
        <v>101.64164100000001</v>
      </c>
      <c r="FE40" s="243">
        <v>96.565529999999995</v>
      </c>
      <c r="FF40" s="243">
        <v>98.428379519999993</v>
      </c>
      <c r="FG40" s="243">
        <v>106.029932</v>
      </c>
      <c r="FH40" s="243">
        <v>90.023539</v>
      </c>
      <c r="FI40" s="243">
        <v>90.554347000000007</v>
      </c>
      <c r="FJ40" s="243">
        <v>93.800415000000001</v>
      </c>
      <c r="FK40" s="243">
        <v>97.370949999999993</v>
      </c>
      <c r="FL40" s="243">
        <v>101.47817445</v>
      </c>
      <c r="FM40" s="243">
        <v>101.168048</v>
      </c>
      <c r="FN40" s="243">
        <v>101.464984</v>
      </c>
      <c r="FO40" s="243">
        <v>101.687894</v>
      </c>
      <c r="FP40" s="243">
        <v>101.687894</v>
      </c>
      <c r="FQ40" s="243">
        <v>103.911175</v>
      </c>
      <c r="FR40" s="243">
        <v>103.911175</v>
      </c>
      <c r="FS40" s="243">
        <v>103.911175</v>
      </c>
      <c r="FT40" s="243">
        <v>104.60305700000001</v>
      </c>
      <c r="FU40" s="243">
        <v>104.35365</v>
      </c>
      <c r="FV40" s="243">
        <v>94.008016999999995</v>
      </c>
      <c r="FW40" s="243">
        <v>93.543953000000002</v>
      </c>
      <c r="FX40" s="243">
        <v>96.908177109999997</v>
      </c>
      <c r="FY40" s="243">
        <v>99.473557</v>
      </c>
      <c r="FZ40" s="243">
        <v>94.342307000000005</v>
      </c>
      <c r="GA40" s="243">
        <v>99.363179000000002</v>
      </c>
      <c r="GB40" s="243">
        <v>99.363179000000002</v>
      </c>
      <c r="GC40" s="243">
        <v>103.859318</v>
      </c>
      <c r="GD40" s="243">
        <v>92.108244999999997</v>
      </c>
      <c r="GE40" s="243">
        <v>102.578565</v>
      </c>
      <c r="GF40" s="243">
        <v>102.111372</v>
      </c>
      <c r="GG40" s="243">
        <v>108.10406532</v>
      </c>
      <c r="GH40" s="243">
        <v>94.776292999999995</v>
      </c>
      <c r="GI40" s="243">
        <v>108.10406532</v>
      </c>
      <c r="GJ40" s="243">
        <v>101.687894</v>
      </c>
      <c r="GK40" s="243">
        <v>95.648033999999996</v>
      </c>
      <c r="GL40" s="243">
        <v>99.119552999999996</v>
      </c>
      <c r="GM40" s="243">
        <v>89.384276</v>
      </c>
      <c r="GN40" s="243">
        <v>96.068983000000003</v>
      </c>
      <c r="GO40" s="243">
        <v>87.063064109999999</v>
      </c>
      <c r="GP40" s="243">
        <v>86.838971619999995</v>
      </c>
      <c r="GQ40" s="243">
        <v>94.767950999999996</v>
      </c>
      <c r="GR40" s="243">
        <v>101.866979</v>
      </c>
      <c r="GS40" s="243">
        <v>102.214584</v>
      </c>
      <c r="GT40" s="243">
        <v>102.043616</v>
      </c>
      <c r="GU40" s="243">
        <v>96.068983000000003</v>
      </c>
      <c r="GV40" s="243">
        <v>96.068983000000003</v>
      </c>
      <c r="GW40" s="243">
        <v>96.068983000000003</v>
      </c>
      <c r="GX40" s="243">
        <v>101.294966</v>
      </c>
      <c r="GY40" s="243">
        <v>101.472994</v>
      </c>
      <c r="GZ40" s="243">
        <v>101.472994</v>
      </c>
      <c r="HA40" s="243">
        <v>101.472994</v>
      </c>
      <c r="HB40" s="243">
        <v>96.589697000000001</v>
      </c>
      <c r="HC40" s="243">
        <v>105.314368</v>
      </c>
      <c r="HD40" s="243">
        <v>105.055487</v>
      </c>
      <c r="HE40" s="243">
        <v>101.510774</v>
      </c>
      <c r="HF40" s="243">
        <v>104.57678199999999</v>
      </c>
      <c r="HG40" s="243">
        <v>98.588444999999993</v>
      </c>
      <c r="HH40" s="243">
        <v>92.422618540000002</v>
      </c>
      <c r="HI40" s="243">
        <v>101.68765999999999</v>
      </c>
      <c r="HJ40" s="243">
        <v>95.977344500000001</v>
      </c>
      <c r="HK40" s="243">
        <v>96.238697000000002</v>
      </c>
      <c r="HL40" s="243">
        <v>94.023760999999993</v>
      </c>
      <c r="HM40" s="243">
        <v>94.233793000000006</v>
      </c>
      <c r="HN40" s="243">
        <v>86.467319930000002</v>
      </c>
      <c r="HO40" s="243">
        <v>87.429733499999998</v>
      </c>
      <c r="HP40" s="243">
        <v>87.902224000000004</v>
      </c>
      <c r="HQ40" s="243">
        <v>100.69424417</v>
      </c>
      <c r="HR40" s="243">
        <v>96.261390000000006</v>
      </c>
      <c r="HS40" s="243">
        <v>102.82959200000001</v>
      </c>
      <c r="HT40" s="243"/>
      <c r="HU40" s="243"/>
      <c r="HV40" s="243"/>
      <c r="HW40" s="243"/>
      <c r="HX40" s="243"/>
      <c r="HY40" s="243"/>
      <c r="HZ40" s="243"/>
      <c r="IA40" s="243"/>
    </row>
    <row r="41" spans="1:235" x14ac:dyDescent="0.2">
      <c r="A41" s="242"/>
      <c r="B41" s="251">
        <v>45680.791666666664</v>
      </c>
      <c r="C41" s="243">
        <v>98.500798000000003</v>
      </c>
      <c r="D41" s="243">
        <v>98.761224999999996</v>
      </c>
      <c r="E41" s="243">
        <v>98.601483999999999</v>
      </c>
      <c r="F41" s="243">
        <v>98.500798000000003</v>
      </c>
      <c r="G41" s="243">
        <v>95.554073000000002</v>
      </c>
      <c r="H41" s="243">
        <v>104.17615600000001</v>
      </c>
      <c r="I41" s="243">
        <v>103.789784</v>
      </c>
      <c r="J41" s="243">
        <v>104.451722</v>
      </c>
      <c r="K41" s="243">
        <v>95.159909999999996</v>
      </c>
      <c r="L41" s="243">
        <v>99.761561999999998</v>
      </c>
      <c r="M41" s="243">
        <v>104.509693</v>
      </c>
      <c r="N41" s="243">
        <v>103.848383</v>
      </c>
      <c r="O41" s="243">
        <v>102.593615</v>
      </c>
      <c r="P41" s="243">
        <v>96.101632129999999</v>
      </c>
      <c r="Q41" s="243">
        <v>104.347216</v>
      </c>
      <c r="R41" s="243">
        <v>98.397411000000005</v>
      </c>
      <c r="S41" s="243">
        <v>100.50777100000001</v>
      </c>
      <c r="T41" s="243">
        <v>90.0721585</v>
      </c>
      <c r="U41" s="243">
        <v>90.781969000000004</v>
      </c>
      <c r="V41" s="243">
        <v>98.564481000000001</v>
      </c>
      <c r="W41" s="243">
        <v>96.332823000000005</v>
      </c>
      <c r="X41" s="243">
        <v>92.797177000000005</v>
      </c>
      <c r="Y41" s="243">
        <v>94.781080000000003</v>
      </c>
      <c r="Z41" s="243">
        <v>104.39321099999999</v>
      </c>
      <c r="AA41" s="243">
        <v>92.561666000000002</v>
      </c>
      <c r="AB41" s="243">
        <v>95.728075000000004</v>
      </c>
      <c r="AC41" s="243">
        <v>96.753568000000001</v>
      </c>
      <c r="AD41" s="243">
        <v>96.103346000000002</v>
      </c>
      <c r="AE41" s="243">
        <v>90.802944999999994</v>
      </c>
      <c r="AF41" s="243">
        <v>97.5868605</v>
      </c>
      <c r="AG41" s="243">
        <v>98.595337420000007</v>
      </c>
      <c r="AH41" s="243">
        <v>98.37209</v>
      </c>
      <c r="AI41" s="243">
        <v>98.387264999999999</v>
      </c>
      <c r="AJ41" s="243">
        <v>88.241896999999994</v>
      </c>
      <c r="AK41" s="243">
        <v>98.764071999999999</v>
      </c>
      <c r="AL41" s="243">
        <v>92.347610329999995</v>
      </c>
      <c r="AM41" s="243">
        <v>92.821721999999994</v>
      </c>
      <c r="AN41" s="243">
        <v>103.002191</v>
      </c>
      <c r="AO41" s="243">
        <v>90.605187999999998</v>
      </c>
      <c r="AP41" s="243">
        <v>85.805180500000006</v>
      </c>
      <c r="AQ41" s="243">
        <v>86.172617000000002</v>
      </c>
      <c r="AR41" s="243">
        <v>104.70190700000001</v>
      </c>
      <c r="AS41" s="243">
        <v>101.713567</v>
      </c>
      <c r="AT41" s="243">
        <v>101.713567</v>
      </c>
      <c r="AU41" s="243">
        <v>100.54983900000001</v>
      </c>
      <c r="AV41" s="243">
        <v>96.999786</v>
      </c>
      <c r="AW41" s="243">
        <v>92.440770499999999</v>
      </c>
      <c r="AX41" s="243">
        <v>92.835663999999994</v>
      </c>
      <c r="AY41" s="243">
        <v>101.057256</v>
      </c>
      <c r="AZ41" s="243">
        <v>95.783196000000004</v>
      </c>
      <c r="BA41" s="243">
        <v>95.356371999999993</v>
      </c>
      <c r="BB41" s="243">
        <v>95.356371999999993</v>
      </c>
      <c r="BC41" s="243">
        <v>95.356371999999993</v>
      </c>
      <c r="BD41" s="243">
        <v>94.611819999999994</v>
      </c>
      <c r="BE41" s="243">
        <v>95.356371999999993</v>
      </c>
      <c r="BF41" s="243">
        <v>102.618661</v>
      </c>
      <c r="BG41" s="243">
        <v>102.89423600000001</v>
      </c>
      <c r="BH41" s="243">
        <v>102.89423600000001</v>
      </c>
      <c r="BI41" s="243">
        <v>102.89423600000001</v>
      </c>
      <c r="BJ41" s="243">
        <v>93.846225000000004</v>
      </c>
      <c r="BK41" s="243">
        <v>94.212320000000005</v>
      </c>
      <c r="BL41" s="243">
        <v>98.843682999999999</v>
      </c>
      <c r="BM41" s="243">
        <v>98.663340000000005</v>
      </c>
      <c r="BN41" s="243">
        <v>96.029419000000004</v>
      </c>
      <c r="BO41" s="243">
        <v>94.569231000000002</v>
      </c>
      <c r="BP41" s="243">
        <v>102.562928</v>
      </c>
      <c r="BQ41" s="243">
        <v>88.125414000000006</v>
      </c>
      <c r="BR41" s="243">
        <v>88.232927009999997</v>
      </c>
      <c r="BS41" s="243">
        <v>97.646978000000004</v>
      </c>
      <c r="BT41" s="243">
        <v>93.414648999999997</v>
      </c>
      <c r="BU41" s="243">
        <v>100.93280300000001</v>
      </c>
      <c r="BV41" s="243">
        <v>103.198335</v>
      </c>
      <c r="BW41" s="243">
        <v>96.241793000000001</v>
      </c>
      <c r="BX41" s="243">
        <v>96.241793000000001</v>
      </c>
      <c r="BY41" s="243">
        <v>103.120572</v>
      </c>
      <c r="BZ41" s="243">
        <v>99.468508999999997</v>
      </c>
      <c r="CA41" s="243">
        <v>95.959153999999998</v>
      </c>
      <c r="CB41" s="243">
        <v>99.918998000000002</v>
      </c>
      <c r="CC41" s="243">
        <v>99.199691000000001</v>
      </c>
      <c r="CD41" s="243">
        <v>98.114694</v>
      </c>
      <c r="CE41" s="243">
        <v>97.268517000000003</v>
      </c>
      <c r="CF41" s="243">
        <v>100.93280300000001</v>
      </c>
      <c r="CG41" s="243">
        <v>95.336286999999999</v>
      </c>
      <c r="CH41" s="243">
        <v>95.698832999999993</v>
      </c>
      <c r="CI41" s="243">
        <v>97.853441000000004</v>
      </c>
      <c r="CJ41" s="243">
        <v>100.927767</v>
      </c>
      <c r="CK41" s="243">
        <v>102.99524426000001</v>
      </c>
      <c r="CL41" s="243">
        <v>100.277091</v>
      </c>
      <c r="CM41" s="243">
        <v>100.910905</v>
      </c>
      <c r="CN41" s="243">
        <v>95.215930999999998</v>
      </c>
      <c r="CO41" s="243">
        <v>94.215402999999995</v>
      </c>
      <c r="CP41" s="243">
        <v>107.82755829</v>
      </c>
      <c r="CQ41" s="243">
        <v>94.257946000000004</v>
      </c>
      <c r="CR41" s="243">
        <v>93.724760000000003</v>
      </c>
      <c r="CS41" s="243">
        <v>91.548110179999995</v>
      </c>
      <c r="CT41" s="243">
        <v>96.694226999999998</v>
      </c>
      <c r="CU41" s="243">
        <v>94.78698</v>
      </c>
      <c r="CV41" s="243">
        <v>108.23112301</v>
      </c>
      <c r="CW41" s="243">
        <v>93.459768999999994</v>
      </c>
      <c r="CX41" s="243">
        <v>94.653449499999994</v>
      </c>
      <c r="CY41" s="243">
        <v>95.102203000000003</v>
      </c>
      <c r="CZ41" s="243">
        <v>95.883962999999994</v>
      </c>
      <c r="DA41" s="243">
        <v>104.853481</v>
      </c>
      <c r="DB41" s="243">
        <v>105.10884299999999</v>
      </c>
      <c r="DC41" s="243">
        <v>103.198335</v>
      </c>
      <c r="DD41" s="243">
        <v>102.43584799999999</v>
      </c>
      <c r="DE41" s="243">
        <v>95.838159000000005</v>
      </c>
      <c r="DF41" s="243">
        <v>96.241793000000001</v>
      </c>
      <c r="DG41" s="243">
        <v>96.854260999999994</v>
      </c>
      <c r="DH41" s="243">
        <v>102.60843142</v>
      </c>
      <c r="DI41" s="243">
        <v>105.72060399999999</v>
      </c>
      <c r="DJ41" s="243">
        <v>105.193791</v>
      </c>
      <c r="DK41" s="243">
        <v>94.291946999999993</v>
      </c>
      <c r="DL41" s="243">
        <v>103.14402</v>
      </c>
      <c r="DM41" s="243">
        <v>101.21941099999999</v>
      </c>
      <c r="DN41" s="243">
        <v>97.019407999999999</v>
      </c>
      <c r="DO41" s="243">
        <v>84.688131999999996</v>
      </c>
      <c r="DP41" s="243">
        <v>100.895619</v>
      </c>
      <c r="DQ41" s="243">
        <v>94.635808999999995</v>
      </c>
      <c r="DR41" s="243">
        <v>94.992908</v>
      </c>
      <c r="DS41" s="243">
        <v>95.653998999999999</v>
      </c>
      <c r="DT41" s="243">
        <v>103.767122</v>
      </c>
      <c r="DU41" s="243">
        <v>104.133077</v>
      </c>
      <c r="DV41" s="243">
        <v>93.489169000000004</v>
      </c>
      <c r="DW41" s="243">
        <v>86.636553000000006</v>
      </c>
      <c r="DX41" s="243">
        <v>84.465168500000004</v>
      </c>
      <c r="DY41" s="243">
        <v>95.709317479999996</v>
      </c>
      <c r="DZ41" s="243">
        <v>97.699280000000002</v>
      </c>
      <c r="EA41" s="243">
        <v>97.913815</v>
      </c>
      <c r="EB41" s="243">
        <v>93.452428999999995</v>
      </c>
      <c r="EC41" s="243">
        <v>94.026060000000001</v>
      </c>
      <c r="ED41" s="243">
        <v>97.859027999999995</v>
      </c>
      <c r="EE41" s="243">
        <v>95.382919999999999</v>
      </c>
      <c r="EF41" s="243">
        <v>106.71241058</v>
      </c>
      <c r="EG41" s="243">
        <v>105.30819</v>
      </c>
      <c r="EH41" s="243">
        <v>105.30819</v>
      </c>
      <c r="EI41" s="243">
        <v>94.381730000000005</v>
      </c>
      <c r="EJ41" s="243">
        <v>102.900766</v>
      </c>
      <c r="EK41" s="243">
        <v>103.318684</v>
      </c>
      <c r="EL41" s="243">
        <v>103.198335</v>
      </c>
      <c r="EM41" s="243">
        <v>94.815467999999996</v>
      </c>
      <c r="EN41" s="243">
        <v>96.852860000000007</v>
      </c>
      <c r="EO41" s="243">
        <v>104.873497</v>
      </c>
      <c r="EP41" s="243">
        <v>95.792415000000005</v>
      </c>
      <c r="EQ41" s="243">
        <v>95.783465000000007</v>
      </c>
      <c r="ER41" s="243">
        <v>98.053858590000004</v>
      </c>
      <c r="ES41" s="243">
        <v>92.934725999999998</v>
      </c>
      <c r="ET41" s="243">
        <v>91.672846000000007</v>
      </c>
      <c r="EU41" s="243">
        <v>93.877979999999994</v>
      </c>
      <c r="EV41" s="243">
        <v>95.699657000000002</v>
      </c>
      <c r="EW41" s="243">
        <v>92.105384999999998</v>
      </c>
      <c r="EX41" s="243">
        <v>90.966305000000006</v>
      </c>
      <c r="EY41" s="243">
        <v>94.437830000000005</v>
      </c>
      <c r="EZ41" s="243">
        <v>95.156060999999994</v>
      </c>
      <c r="FA41" s="243">
        <v>95.456142</v>
      </c>
      <c r="FB41" s="243">
        <v>99.125061869999996</v>
      </c>
      <c r="FC41" s="243">
        <v>96.743933999999996</v>
      </c>
      <c r="FD41" s="243">
        <v>103.32053000000001</v>
      </c>
      <c r="FE41" s="243">
        <v>97.026830000000004</v>
      </c>
      <c r="FF41" s="243">
        <v>99.571560109999993</v>
      </c>
      <c r="FG41" s="243">
        <v>107.61585700000001</v>
      </c>
      <c r="FH41" s="243">
        <v>90.111504499999995</v>
      </c>
      <c r="FI41" s="243">
        <v>90.637494000000004</v>
      </c>
      <c r="FJ41" s="243">
        <v>94.206244999999996</v>
      </c>
      <c r="FK41" s="243">
        <v>97.876960999999994</v>
      </c>
      <c r="FL41" s="243">
        <v>103.13397766999999</v>
      </c>
      <c r="FM41" s="243">
        <v>102.799537</v>
      </c>
      <c r="FN41" s="243">
        <v>103.120572</v>
      </c>
      <c r="FO41" s="243">
        <v>102.02136400000001</v>
      </c>
      <c r="FP41" s="243">
        <v>102.02136400000001</v>
      </c>
      <c r="FQ41" s="243">
        <v>103.72949699999999</v>
      </c>
      <c r="FR41" s="243">
        <v>103.72949699999999</v>
      </c>
      <c r="FS41" s="243">
        <v>103.72949699999999</v>
      </c>
      <c r="FT41" s="243">
        <v>104.928099</v>
      </c>
      <c r="FU41" s="243">
        <v>104.66614</v>
      </c>
      <c r="FV41" s="243">
        <v>94.444484000000003</v>
      </c>
      <c r="FW41" s="243">
        <v>93.763385</v>
      </c>
      <c r="FX41" s="243">
        <v>97.342641979999996</v>
      </c>
      <c r="FY41" s="243">
        <v>99.301143999999994</v>
      </c>
      <c r="FZ41" s="243">
        <v>95.568825000000004</v>
      </c>
      <c r="GA41" s="243">
        <v>100.93280300000001</v>
      </c>
      <c r="GB41" s="243">
        <v>100.93280300000001</v>
      </c>
      <c r="GC41" s="243">
        <v>104.219618</v>
      </c>
      <c r="GD41" s="243">
        <v>92.530496330000005</v>
      </c>
      <c r="GE41" s="243">
        <v>102.900766</v>
      </c>
      <c r="GF41" s="243">
        <v>102.43584799999999</v>
      </c>
      <c r="GG41" s="243">
        <v>108.25377634</v>
      </c>
      <c r="GH41" s="243">
        <v>94.877617000000001</v>
      </c>
      <c r="GI41" s="243">
        <v>108.25377634</v>
      </c>
      <c r="GJ41" s="243">
        <v>102.02136400000001</v>
      </c>
      <c r="GK41" s="243">
        <v>95.888616999999996</v>
      </c>
      <c r="GL41" s="243">
        <v>99.645002000000005</v>
      </c>
      <c r="GM41" s="243">
        <v>89.958433999999997</v>
      </c>
      <c r="GN41" s="243">
        <v>96.427287000000007</v>
      </c>
      <c r="GO41" s="243">
        <v>87.302820620000006</v>
      </c>
      <c r="GP41" s="243">
        <v>87.078111030000002</v>
      </c>
      <c r="GQ41" s="243">
        <v>95.005915999999999</v>
      </c>
      <c r="GR41" s="243">
        <v>101.934561</v>
      </c>
      <c r="GS41" s="243">
        <v>102.518686</v>
      </c>
      <c r="GT41" s="243">
        <v>102.35798699999999</v>
      </c>
      <c r="GU41" s="243">
        <v>96.427287000000007</v>
      </c>
      <c r="GV41" s="243">
        <v>96.427287000000007</v>
      </c>
      <c r="GW41" s="243">
        <v>96.427287000000007</v>
      </c>
      <c r="GX41" s="243">
        <v>103.025948</v>
      </c>
      <c r="GY41" s="243">
        <v>103.201336</v>
      </c>
      <c r="GZ41" s="243">
        <v>103.201336</v>
      </c>
      <c r="HA41" s="243">
        <v>103.201336</v>
      </c>
      <c r="HB41" s="243">
        <v>97.917897999999994</v>
      </c>
      <c r="HC41" s="243">
        <v>105.532471</v>
      </c>
      <c r="HD41" s="243">
        <v>105.276802</v>
      </c>
      <c r="HE41" s="243">
        <v>103.66203899999999</v>
      </c>
      <c r="HF41" s="243">
        <v>104.86126</v>
      </c>
      <c r="HG41" s="243">
        <v>99.803224</v>
      </c>
      <c r="HH41" s="243">
        <v>92.521426259999998</v>
      </c>
      <c r="HI41" s="243">
        <v>103.396467</v>
      </c>
      <c r="HJ41" s="243">
        <v>96.515929</v>
      </c>
      <c r="HK41" s="243">
        <v>96.778085000000004</v>
      </c>
      <c r="HL41" s="243">
        <v>94.828361999999998</v>
      </c>
      <c r="HM41" s="243">
        <v>94.646400999999997</v>
      </c>
      <c r="HN41" s="243">
        <v>86.705435870000002</v>
      </c>
      <c r="HO41" s="243">
        <v>88.011869000000004</v>
      </c>
      <c r="HP41" s="243">
        <v>88.482275000000001</v>
      </c>
      <c r="HQ41" s="243">
        <v>102.33277879000001</v>
      </c>
      <c r="HR41" s="243">
        <v>96.786935999999997</v>
      </c>
      <c r="HS41" s="243">
        <v>104.674295</v>
      </c>
      <c r="HT41" s="243"/>
      <c r="HU41" s="243"/>
      <c r="HV41" s="243"/>
      <c r="HW41" s="243"/>
      <c r="HX41" s="243"/>
      <c r="HY41" s="243"/>
      <c r="HZ41" s="243"/>
      <c r="IA41" s="243"/>
    </row>
    <row r="42" spans="1:235" x14ac:dyDescent="0.2">
      <c r="A42" s="242"/>
      <c r="B42" s="251">
        <v>45680.8125</v>
      </c>
      <c r="C42" s="243">
        <v>98.736340999999996</v>
      </c>
      <c r="D42" s="243">
        <v>98.996198000000007</v>
      </c>
      <c r="E42" s="243">
        <v>98.838722000000004</v>
      </c>
      <c r="F42" s="243">
        <v>98.736340999999996</v>
      </c>
      <c r="G42" s="243">
        <v>95.533107000000001</v>
      </c>
      <c r="H42" s="243">
        <v>104.140017</v>
      </c>
      <c r="I42" s="243">
        <v>103.746427</v>
      </c>
      <c r="J42" s="243">
        <v>104.42704500000001</v>
      </c>
      <c r="K42" s="243">
        <v>95.185180000000003</v>
      </c>
      <c r="L42" s="243">
        <v>100.040976</v>
      </c>
      <c r="M42" s="243">
        <v>104.568398</v>
      </c>
      <c r="N42" s="243">
        <v>103.88601800000001</v>
      </c>
      <c r="O42" s="243">
        <v>103.067741</v>
      </c>
      <c r="P42" s="243">
        <v>96.659668350000004</v>
      </c>
      <c r="Q42" s="243">
        <v>104.315251</v>
      </c>
      <c r="R42" s="243">
        <v>98.221000000000004</v>
      </c>
      <c r="S42" s="243">
        <v>100.921496</v>
      </c>
      <c r="T42" s="243">
        <v>90.375060500000004</v>
      </c>
      <c r="U42" s="243">
        <v>91.083399</v>
      </c>
      <c r="V42" s="243">
        <v>98.925110000000004</v>
      </c>
      <c r="W42" s="243">
        <v>96.299525000000003</v>
      </c>
      <c r="X42" s="243">
        <v>92.787845000000004</v>
      </c>
      <c r="Y42" s="243">
        <v>94.766199</v>
      </c>
      <c r="Z42" s="243">
        <v>104.432007</v>
      </c>
      <c r="AA42" s="243">
        <v>92.605940000000004</v>
      </c>
      <c r="AB42" s="243">
        <v>95.833275</v>
      </c>
      <c r="AC42" s="243">
        <v>96.783193999999995</v>
      </c>
      <c r="AD42" s="243">
        <v>96.068680000000001</v>
      </c>
      <c r="AE42" s="243">
        <v>90.895297999999997</v>
      </c>
      <c r="AF42" s="243">
        <v>98.031893749999995</v>
      </c>
      <c r="AG42" s="243">
        <v>99.035113539999998</v>
      </c>
      <c r="AH42" s="243">
        <v>98.823316000000005</v>
      </c>
      <c r="AI42" s="243">
        <v>98.821404999999999</v>
      </c>
      <c r="AJ42" s="243">
        <v>88.295384999999996</v>
      </c>
      <c r="AK42" s="243">
        <v>99.129473000000004</v>
      </c>
      <c r="AL42" s="243">
        <v>92.395514669999997</v>
      </c>
      <c r="AM42" s="243">
        <v>92.867660000000001</v>
      </c>
      <c r="AN42" s="243">
        <v>103.035151</v>
      </c>
      <c r="AO42" s="243">
        <v>90.611942999999997</v>
      </c>
      <c r="AP42" s="243">
        <v>85.922075500000005</v>
      </c>
      <c r="AQ42" s="243">
        <v>86.289484999999999</v>
      </c>
      <c r="AR42" s="243">
        <v>104.741276</v>
      </c>
      <c r="AS42" s="243">
        <v>101.702974</v>
      </c>
      <c r="AT42" s="243">
        <v>101.702974</v>
      </c>
      <c r="AU42" s="243">
        <v>100.407544</v>
      </c>
      <c r="AV42" s="243">
        <v>97.009585000000001</v>
      </c>
      <c r="AW42" s="243">
        <v>92.601832000000002</v>
      </c>
      <c r="AX42" s="243">
        <v>93.000101999999998</v>
      </c>
      <c r="AY42" s="243">
        <v>101.52445</v>
      </c>
      <c r="AZ42" s="243">
        <v>95.788556999999997</v>
      </c>
      <c r="BA42" s="243">
        <v>95.352438000000006</v>
      </c>
      <c r="BB42" s="243">
        <v>95.352438000000006</v>
      </c>
      <c r="BC42" s="243">
        <v>95.352438000000006</v>
      </c>
      <c r="BD42" s="243">
        <v>94.591138999999998</v>
      </c>
      <c r="BE42" s="243">
        <v>95.352438000000006</v>
      </c>
      <c r="BF42" s="243">
        <v>102.627168</v>
      </c>
      <c r="BG42" s="243">
        <v>102.88246700000001</v>
      </c>
      <c r="BH42" s="243">
        <v>102.88246700000001</v>
      </c>
      <c r="BI42" s="243">
        <v>102.88246700000001</v>
      </c>
      <c r="BJ42" s="243">
        <v>93.873244999999997</v>
      </c>
      <c r="BK42" s="243">
        <v>94.238974999999996</v>
      </c>
      <c r="BL42" s="243">
        <v>99.073396000000002</v>
      </c>
      <c r="BM42" s="243">
        <v>98.888486</v>
      </c>
      <c r="BN42" s="243">
        <v>96.180715000000006</v>
      </c>
      <c r="BO42" s="243">
        <v>94.692927999999995</v>
      </c>
      <c r="BP42" s="243">
        <v>102.51534700000001</v>
      </c>
      <c r="BQ42" s="243">
        <v>88.169657000000001</v>
      </c>
      <c r="BR42" s="243">
        <v>88.277223980000002</v>
      </c>
      <c r="BS42" s="243">
        <v>97.534062000000006</v>
      </c>
      <c r="BT42" s="243">
        <v>93.700090329999995</v>
      </c>
      <c r="BU42" s="243">
        <v>101.391536</v>
      </c>
      <c r="BV42" s="243">
        <v>103.218746</v>
      </c>
      <c r="BW42" s="243">
        <v>96.420462999999998</v>
      </c>
      <c r="BX42" s="243">
        <v>96.420462999999998</v>
      </c>
      <c r="BY42" s="243">
        <v>103.343959</v>
      </c>
      <c r="BZ42" s="243">
        <v>100.12382599999999</v>
      </c>
      <c r="CA42" s="243">
        <v>96.084512000000004</v>
      </c>
      <c r="CB42" s="243">
        <v>99.740061999999995</v>
      </c>
      <c r="CC42" s="243">
        <v>99.026523999999995</v>
      </c>
      <c r="CD42" s="243">
        <v>98.720868999999993</v>
      </c>
      <c r="CE42" s="243">
        <v>97.379637000000002</v>
      </c>
      <c r="CF42" s="243">
        <v>101.391536</v>
      </c>
      <c r="CG42" s="243">
        <v>95.340374999999995</v>
      </c>
      <c r="CH42" s="243">
        <v>95.703953999999996</v>
      </c>
      <c r="CI42" s="243">
        <v>97.943229000000002</v>
      </c>
      <c r="CJ42" s="243">
        <v>101.628388</v>
      </c>
      <c r="CK42" s="243">
        <v>103.6587584</v>
      </c>
      <c r="CL42" s="243">
        <v>100.690997</v>
      </c>
      <c r="CM42" s="243">
        <v>101.382707</v>
      </c>
      <c r="CN42" s="243">
        <v>95.400525999999999</v>
      </c>
      <c r="CO42" s="243">
        <v>94.500620999999995</v>
      </c>
      <c r="CP42" s="243">
        <v>108.16033627</v>
      </c>
      <c r="CQ42" s="243">
        <v>94.274094000000005</v>
      </c>
      <c r="CR42" s="243">
        <v>93.810301999999993</v>
      </c>
      <c r="CS42" s="243">
        <v>91.548774069999993</v>
      </c>
      <c r="CT42" s="243">
        <v>96.947450000000003</v>
      </c>
      <c r="CU42" s="243">
        <v>94.826245999999998</v>
      </c>
      <c r="CV42" s="243">
        <v>108.27134531</v>
      </c>
      <c r="CW42" s="243">
        <v>93.517610000000005</v>
      </c>
      <c r="CX42" s="243">
        <v>94.480316999999999</v>
      </c>
      <c r="CY42" s="243">
        <v>94.883028999999993</v>
      </c>
      <c r="CZ42" s="243">
        <v>96.130004999999997</v>
      </c>
      <c r="DA42" s="243">
        <v>104.823725</v>
      </c>
      <c r="DB42" s="243">
        <v>105.06287399999999</v>
      </c>
      <c r="DC42" s="243">
        <v>103.218746</v>
      </c>
      <c r="DD42" s="243">
        <v>102.46173</v>
      </c>
      <c r="DE42" s="243">
        <v>96.019003999999995</v>
      </c>
      <c r="DF42" s="243">
        <v>96.420462999999998</v>
      </c>
      <c r="DG42" s="243">
        <v>96.8371985</v>
      </c>
      <c r="DH42" s="243">
        <v>103.28443482</v>
      </c>
      <c r="DI42" s="243">
        <v>105.75481000000001</v>
      </c>
      <c r="DJ42" s="243">
        <v>105.230726</v>
      </c>
      <c r="DK42" s="243">
        <v>94.263779330000006</v>
      </c>
      <c r="DL42" s="243">
        <v>103.792661</v>
      </c>
      <c r="DM42" s="243">
        <v>101.64138699999999</v>
      </c>
      <c r="DN42" s="243">
        <v>97.350074000000006</v>
      </c>
      <c r="DO42" s="243">
        <v>84.807513</v>
      </c>
      <c r="DP42" s="243">
        <v>101.28812600000001</v>
      </c>
      <c r="DQ42" s="243">
        <v>94.629983999999993</v>
      </c>
      <c r="DR42" s="243">
        <v>94.988021000000003</v>
      </c>
      <c r="DS42" s="243">
        <v>95.818129999999996</v>
      </c>
      <c r="DT42" s="243">
        <v>103.801303</v>
      </c>
      <c r="DU42" s="243">
        <v>104.18184599999999</v>
      </c>
      <c r="DV42" s="243">
        <v>93.267516000000001</v>
      </c>
      <c r="DW42" s="243">
        <v>86.586541999999994</v>
      </c>
      <c r="DX42" s="243">
        <v>84.385598250000001</v>
      </c>
      <c r="DY42" s="243">
        <v>95.905614299999996</v>
      </c>
      <c r="DZ42" s="243">
        <v>97.823041000000003</v>
      </c>
      <c r="EA42" s="243">
        <v>98.048947999999996</v>
      </c>
      <c r="EB42" s="243">
        <v>93.432518999999999</v>
      </c>
      <c r="EC42" s="243">
        <v>94.008328000000006</v>
      </c>
      <c r="ED42" s="243">
        <v>97.480269000000007</v>
      </c>
      <c r="EE42" s="243">
        <v>95.581191000000004</v>
      </c>
      <c r="EF42" s="243">
        <v>106.75206847</v>
      </c>
      <c r="EG42" s="243">
        <v>105.340862</v>
      </c>
      <c r="EH42" s="243">
        <v>105.340862</v>
      </c>
      <c r="EI42" s="243">
        <v>94.478389000000007</v>
      </c>
      <c r="EJ42" s="243">
        <v>102.924487</v>
      </c>
      <c r="EK42" s="243">
        <v>103.33274400000001</v>
      </c>
      <c r="EL42" s="243">
        <v>103.218746</v>
      </c>
      <c r="EM42" s="243">
        <v>94.833012999999994</v>
      </c>
      <c r="EN42" s="243">
        <v>97.064117999999993</v>
      </c>
      <c r="EO42" s="243">
        <v>105.557993</v>
      </c>
      <c r="EP42" s="243">
        <v>95.797939999999997</v>
      </c>
      <c r="EQ42" s="243">
        <v>95.788831000000002</v>
      </c>
      <c r="ER42" s="243">
        <v>98.072760919999993</v>
      </c>
      <c r="ES42" s="243">
        <v>92.969072999999995</v>
      </c>
      <c r="ET42" s="243">
        <v>91.685480999999996</v>
      </c>
      <c r="EU42" s="243">
        <v>93.897302999999994</v>
      </c>
      <c r="EV42" s="243">
        <v>95.700350999999998</v>
      </c>
      <c r="EW42" s="243">
        <v>92.255454999999998</v>
      </c>
      <c r="EX42" s="243">
        <v>91.082757000000001</v>
      </c>
      <c r="EY42" s="243">
        <v>94.731741999999997</v>
      </c>
      <c r="EZ42" s="243">
        <v>95.389837999999997</v>
      </c>
      <c r="FA42" s="243">
        <v>95.664874999999995</v>
      </c>
      <c r="FB42" s="243">
        <v>99.425142859999994</v>
      </c>
      <c r="FC42" s="243">
        <v>96.995132999999996</v>
      </c>
      <c r="FD42" s="243">
        <v>103.90996</v>
      </c>
      <c r="FE42" s="243">
        <v>97.027704</v>
      </c>
      <c r="FF42" s="243">
        <v>99.836273449999993</v>
      </c>
      <c r="FG42" s="243">
        <v>108.264585</v>
      </c>
      <c r="FH42" s="243">
        <v>90.086978999999999</v>
      </c>
      <c r="FI42" s="243">
        <v>90.613429999999994</v>
      </c>
      <c r="FJ42" s="243">
        <v>94.223894999999999</v>
      </c>
      <c r="FK42" s="243">
        <v>97.964429999999993</v>
      </c>
      <c r="FL42" s="243">
        <v>103.35739371</v>
      </c>
      <c r="FM42" s="243">
        <v>103.023771</v>
      </c>
      <c r="FN42" s="243">
        <v>103.343959</v>
      </c>
      <c r="FO42" s="243">
        <v>102.05293</v>
      </c>
      <c r="FP42" s="243">
        <v>102.05293</v>
      </c>
      <c r="FQ42" s="243">
        <v>103.05924</v>
      </c>
      <c r="FR42" s="243">
        <v>103.05924</v>
      </c>
      <c r="FS42" s="243">
        <v>103.05924</v>
      </c>
      <c r="FT42" s="243">
        <v>104.96676600000001</v>
      </c>
      <c r="FU42" s="243">
        <v>104.702663</v>
      </c>
      <c r="FV42" s="243">
        <v>94.902052999999995</v>
      </c>
      <c r="FW42" s="243">
        <v>94.203436999999994</v>
      </c>
      <c r="FX42" s="243">
        <v>97.56054958</v>
      </c>
      <c r="FY42" s="243">
        <v>99.132579000000007</v>
      </c>
      <c r="FZ42" s="243">
        <v>95.875799000000001</v>
      </c>
      <c r="GA42" s="243">
        <v>101.391536</v>
      </c>
      <c r="GB42" s="243">
        <v>101.391536</v>
      </c>
      <c r="GC42" s="243">
        <v>104.264329</v>
      </c>
      <c r="GD42" s="243">
        <v>92.574688330000001</v>
      </c>
      <c r="GE42" s="243">
        <v>102.924487</v>
      </c>
      <c r="GF42" s="243">
        <v>102.46173</v>
      </c>
      <c r="GG42" s="243">
        <v>108.29400705</v>
      </c>
      <c r="GH42" s="243">
        <v>94.730890000000002</v>
      </c>
      <c r="GI42" s="243">
        <v>108.29400705</v>
      </c>
      <c r="GJ42" s="243">
        <v>102.05293</v>
      </c>
      <c r="GK42" s="243">
        <v>95.870266000000001</v>
      </c>
      <c r="GL42" s="243">
        <v>99.793907000000004</v>
      </c>
      <c r="GM42" s="243">
        <v>90.056655000000006</v>
      </c>
      <c r="GN42" s="243">
        <v>96.404971000000003</v>
      </c>
      <c r="GO42" s="243">
        <v>87.472074489999997</v>
      </c>
      <c r="GP42" s="243">
        <v>87.24692924</v>
      </c>
      <c r="GQ42" s="243">
        <v>94.807614000000001</v>
      </c>
      <c r="GR42" s="243">
        <v>101.945594</v>
      </c>
      <c r="GS42" s="243">
        <v>102.550135</v>
      </c>
      <c r="GT42" s="243">
        <v>102.38951400000001</v>
      </c>
      <c r="GU42" s="243">
        <v>96.404971000000003</v>
      </c>
      <c r="GV42" s="243">
        <v>96.404971000000003</v>
      </c>
      <c r="GW42" s="243">
        <v>96.404971000000003</v>
      </c>
      <c r="GX42" s="243">
        <v>103.66994</v>
      </c>
      <c r="GY42" s="243">
        <v>103.844285</v>
      </c>
      <c r="GZ42" s="243">
        <v>103.844285</v>
      </c>
      <c r="HA42" s="243">
        <v>103.844285</v>
      </c>
      <c r="HB42" s="243">
        <v>98.163893000000002</v>
      </c>
      <c r="HC42" s="243">
        <v>105.621808</v>
      </c>
      <c r="HD42" s="243">
        <v>105.36758500000001</v>
      </c>
      <c r="HE42" s="243">
        <v>103.98980400000001</v>
      </c>
      <c r="HF42" s="243">
        <v>104.845894</v>
      </c>
      <c r="HG42" s="243">
        <v>100.088067</v>
      </c>
      <c r="HH42" s="243">
        <v>92.378343079999993</v>
      </c>
      <c r="HI42" s="243">
        <v>104.01293200000001</v>
      </c>
      <c r="HJ42" s="243">
        <v>96.532921000000002</v>
      </c>
      <c r="HK42" s="243">
        <v>96.794967999999997</v>
      </c>
      <c r="HL42" s="243">
        <v>95.022852</v>
      </c>
      <c r="HM42" s="243">
        <v>94.672623999999999</v>
      </c>
      <c r="HN42" s="243">
        <v>86.873531589999999</v>
      </c>
      <c r="HO42" s="243">
        <v>88.102950000000007</v>
      </c>
      <c r="HP42" s="243">
        <v>88.575503999999995</v>
      </c>
      <c r="HQ42" s="243">
        <v>102.82183173999999</v>
      </c>
      <c r="HR42" s="243">
        <v>96.817398999999995</v>
      </c>
      <c r="HS42" s="243">
        <v>105.353645</v>
      </c>
      <c r="HT42" s="243"/>
      <c r="HU42" s="243"/>
      <c r="HV42" s="243"/>
      <c r="HW42" s="243"/>
      <c r="HX42" s="243"/>
      <c r="HY42" s="243"/>
      <c r="HZ42" s="243"/>
      <c r="IA42" s="243"/>
    </row>
    <row r="43" spans="1:235" x14ac:dyDescent="0.2">
      <c r="A43" s="242"/>
      <c r="B43" s="251">
        <v>45680.833333333336</v>
      </c>
      <c r="C43" s="243">
        <v>98.711429999999993</v>
      </c>
      <c r="D43" s="243">
        <v>98.962135000000004</v>
      </c>
      <c r="E43" s="243">
        <v>98.813535999999999</v>
      </c>
      <c r="F43" s="243">
        <v>98.711429999999993</v>
      </c>
      <c r="G43" s="243">
        <v>95.567030000000003</v>
      </c>
      <c r="H43" s="243">
        <v>104.249098</v>
      </c>
      <c r="I43" s="243">
        <v>103.86085199999999</v>
      </c>
      <c r="J43" s="243">
        <v>104.533568</v>
      </c>
      <c r="K43" s="243">
        <v>95.229420000000005</v>
      </c>
      <c r="L43" s="243">
        <v>100.04230099999999</v>
      </c>
      <c r="M43" s="243">
        <v>104.637401</v>
      </c>
      <c r="N43" s="243">
        <v>103.952422</v>
      </c>
      <c r="O43" s="243">
        <v>103.220395</v>
      </c>
      <c r="P43" s="243">
        <v>96.879158279999999</v>
      </c>
      <c r="Q43" s="243">
        <v>104.39718499999999</v>
      </c>
      <c r="R43" s="243">
        <v>98.346231000000003</v>
      </c>
      <c r="S43" s="243">
        <v>101.10441</v>
      </c>
      <c r="T43" s="243">
        <v>90.444595500000005</v>
      </c>
      <c r="U43" s="243">
        <v>91.159141000000005</v>
      </c>
      <c r="V43" s="243">
        <v>99.144220000000004</v>
      </c>
      <c r="W43" s="243">
        <v>96.367227999999997</v>
      </c>
      <c r="X43" s="243">
        <v>92.859928999999994</v>
      </c>
      <c r="Y43" s="243">
        <v>94.830926000000005</v>
      </c>
      <c r="Z43" s="243">
        <v>104.56964499999999</v>
      </c>
      <c r="AA43" s="243">
        <v>92.719555999999997</v>
      </c>
      <c r="AB43" s="243">
        <v>95.908776000000003</v>
      </c>
      <c r="AC43" s="243">
        <v>96.881167000000005</v>
      </c>
      <c r="AD43" s="243">
        <v>96.129919000000001</v>
      </c>
      <c r="AE43" s="243">
        <v>90.981835000000004</v>
      </c>
      <c r="AF43" s="243">
        <v>98.246938</v>
      </c>
      <c r="AG43" s="243">
        <v>99.258346970000005</v>
      </c>
      <c r="AH43" s="243">
        <v>99.047672000000006</v>
      </c>
      <c r="AI43" s="243">
        <v>99.046873000000005</v>
      </c>
      <c r="AJ43" s="243">
        <v>88.349975000000001</v>
      </c>
      <c r="AK43" s="243">
        <v>99.348262000000005</v>
      </c>
      <c r="AL43" s="243">
        <v>92.503190000000004</v>
      </c>
      <c r="AM43" s="243">
        <v>92.976350999999994</v>
      </c>
      <c r="AN43" s="243">
        <v>103.149438</v>
      </c>
      <c r="AO43" s="243">
        <v>90.697798000000006</v>
      </c>
      <c r="AP43" s="243">
        <v>85.996201999999997</v>
      </c>
      <c r="AQ43" s="243">
        <v>86.365065000000001</v>
      </c>
      <c r="AR43" s="243">
        <v>104.81656599999999</v>
      </c>
      <c r="AS43" s="243">
        <v>101.76151900000001</v>
      </c>
      <c r="AT43" s="243">
        <v>101.76151900000001</v>
      </c>
      <c r="AU43" s="243">
        <v>100.42276099999999</v>
      </c>
      <c r="AV43" s="243">
        <v>97.102217999999993</v>
      </c>
      <c r="AW43" s="243">
        <v>92.712508</v>
      </c>
      <c r="AX43" s="243">
        <v>93.112470000000002</v>
      </c>
      <c r="AY43" s="243">
        <v>101.79772800000001</v>
      </c>
      <c r="AZ43" s="243">
        <v>95.867975000000001</v>
      </c>
      <c r="BA43" s="243">
        <v>95.413343999999995</v>
      </c>
      <c r="BB43" s="243">
        <v>95.413343999999995</v>
      </c>
      <c r="BC43" s="243">
        <v>95.413343999999995</v>
      </c>
      <c r="BD43" s="243">
        <v>94.618086000000005</v>
      </c>
      <c r="BE43" s="243">
        <v>95.413343999999995</v>
      </c>
      <c r="BF43" s="243">
        <v>102.693755</v>
      </c>
      <c r="BG43" s="243">
        <v>102.942926</v>
      </c>
      <c r="BH43" s="243">
        <v>102.942926</v>
      </c>
      <c r="BI43" s="243">
        <v>102.942926</v>
      </c>
      <c r="BJ43" s="243">
        <v>93.960560999999998</v>
      </c>
      <c r="BK43" s="243">
        <v>94.327836000000005</v>
      </c>
      <c r="BL43" s="243">
        <v>99.293190999999993</v>
      </c>
      <c r="BM43" s="243">
        <v>99.091187000000005</v>
      </c>
      <c r="BN43" s="243">
        <v>96.312977000000004</v>
      </c>
      <c r="BO43" s="243">
        <v>94.823858000000001</v>
      </c>
      <c r="BP43" s="243">
        <v>102.616703</v>
      </c>
      <c r="BQ43" s="243">
        <v>88.237108000000006</v>
      </c>
      <c r="BR43" s="243">
        <v>88.344757270000002</v>
      </c>
      <c r="BS43" s="243">
        <v>97.70523</v>
      </c>
      <c r="BT43" s="243">
        <v>93.881927329999996</v>
      </c>
      <c r="BU43" s="243">
        <v>101.667288</v>
      </c>
      <c r="BV43" s="243">
        <v>103.328762</v>
      </c>
      <c r="BW43" s="243">
        <v>96.570031999999998</v>
      </c>
      <c r="BX43" s="243">
        <v>96.570031999999998</v>
      </c>
      <c r="BY43" s="243">
        <v>103.155197</v>
      </c>
      <c r="BZ43" s="243">
        <v>100.359425</v>
      </c>
      <c r="CA43" s="243">
        <v>96.205890999999994</v>
      </c>
      <c r="CB43" s="243">
        <v>99.832137000000003</v>
      </c>
      <c r="CC43" s="243">
        <v>99.139662000000001</v>
      </c>
      <c r="CD43" s="243">
        <v>98.931383999999994</v>
      </c>
      <c r="CE43" s="243">
        <v>97.624004999999997</v>
      </c>
      <c r="CF43" s="243">
        <v>101.667288</v>
      </c>
      <c r="CG43" s="243">
        <v>95.421701999999996</v>
      </c>
      <c r="CH43" s="243">
        <v>95.783732000000001</v>
      </c>
      <c r="CI43" s="243">
        <v>98.133532000000002</v>
      </c>
      <c r="CJ43" s="243">
        <v>101.929165</v>
      </c>
      <c r="CK43" s="243">
        <v>103.88388086</v>
      </c>
      <c r="CL43" s="243">
        <v>100.97980699999999</v>
      </c>
      <c r="CM43" s="243">
        <v>101.670822</v>
      </c>
      <c r="CN43" s="243">
        <v>95.523043999999999</v>
      </c>
      <c r="CO43" s="243">
        <v>94.685176999999996</v>
      </c>
      <c r="CP43" s="243">
        <v>108.36190268999999</v>
      </c>
      <c r="CQ43" s="243">
        <v>94.405018999999996</v>
      </c>
      <c r="CR43" s="243">
        <v>93.930008999999998</v>
      </c>
      <c r="CS43" s="243">
        <v>91.740240409999998</v>
      </c>
      <c r="CT43" s="243">
        <v>96.994532000000007</v>
      </c>
      <c r="CU43" s="243">
        <v>94.926885999999996</v>
      </c>
      <c r="CV43" s="243">
        <v>108.41404343000001</v>
      </c>
      <c r="CW43" s="243">
        <v>93.630534999999995</v>
      </c>
      <c r="CX43" s="243">
        <v>94.395863000000006</v>
      </c>
      <c r="CY43" s="243">
        <v>94.837322999999998</v>
      </c>
      <c r="CZ43" s="243">
        <v>96.324881000000005</v>
      </c>
      <c r="DA43" s="243">
        <v>104.937746</v>
      </c>
      <c r="DB43" s="243">
        <v>105.178048</v>
      </c>
      <c r="DC43" s="243">
        <v>103.328762</v>
      </c>
      <c r="DD43" s="243">
        <v>102.583145</v>
      </c>
      <c r="DE43" s="243">
        <v>96.166685999999999</v>
      </c>
      <c r="DF43" s="243">
        <v>96.570031999999998</v>
      </c>
      <c r="DG43" s="243">
        <v>96.901971500000002</v>
      </c>
      <c r="DH43" s="243">
        <v>103.52747097</v>
      </c>
      <c r="DI43" s="243">
        <v>105.79568</v>
      </c>
      <c r="DJ43" s="243">
        <v>105.282713</v>
      </c>
      <c r="DK43" s="243">
        <v>94.28</v>
      </c>
      <c r="DL43" s="243">
        <v>104.02269</v>
      </c>
      <c r="DM43" s="243">
        <v>101.885148</v>
      </c>
      <c r="DN43" s="243">
        <v>97.552419</v>
      </c>
      <c r="DO43" s="243">
        <v>84.784801999999999</v>
      </c>
      <c r="DP43" s="243">
        <v>101.52627699999999</v>
      </c>
      <c r="DQ43" s="243">
        <v>94.689554000000001</v>
      </c>
      <c r="DR43" s="243">
        <v>95.048254</v>
      </c>
      <c r="DS43" s="243">
        <v>95.947253000000003</v>
      </c>
      <c r="DT43" s="243">
        <v>103.90653399999999</v>
      </c>
      <c r="DU43" s="243">
        <v>104.283835</v>
      </c>
      <c r="DV43" s="243">
        <v>93.442430000000002</v>
      </c>
      <c r="DW43" s="243">
        <v>86.708969999999994</v>
      </c>
      <c r="DX43" s="243">
        <v>84.526643000000007</v>
      </c>
      <c r="DY43" s="243">
        <v>95.99892921</v>
      </c>
      <c r="DZ43" s="243">
        <v>98.048491999999996</v>
      </c>
      <c r="EA43" s="243">
        <v>98.280021000000005</v>
      </c>
      <c r="EB43" s="243">
        <v>93.485742000000002</v>
      </c>
      <c r="EC43" s="243">
        <v>94.066528000000005</v>
      </c>
      <c r="ED43" s="243">
        <v>97.378247000000002</v>
      </c>
      <c r="EE43" s="243">
        <v>95.705464000000006</v>
      </c>
      <c r="EF43" s="243">
        <v>106.89276423</v>
      </c>
      <c r="EG43" s="243">
        <v>105.39647600000001</v>
      </c>
      <c r="EH43" s="243">
        <v>105.39647600000001</v>
      </c>
      <c r="EI43" s="243">
        <v>94.590857999999997</v>
      </c>
      <c r="EJ43" s="243">
        <v>103.03833</v>
      </c>
      <c r="EK43" s="243">
        <v>103.440297</v>
      </c>
      <c r="EL43" s="243">
        <v>103.328762</v>
      </c>
      <c r="EM43" s="243">
        <v>94.932119</v>
      </c>
      <c r="EN43" s="243">
        <v>97.316586000000001</v>
      </c>
      <c r="EO43" s="243">
        <v>105.805398</v>
      </c>
      <c r="EP43" s="243">
        <v>95.876938999999993</v>
      </c>
      <c r="EQ43" s="243">
        <v>95.868236999999993</v>
      </c>
      <c r="ER43" s="243">
        <v>98.168151170000002</v>
      </c>
      <c r="ES43" s="243">
        <v>93.051653000000002</v>
      </c>
      <c r="ET43" s="243">
        <v>91.769549999999995</v>
      </c>
      <c r="EU43" s="243">
        <v>93.972765999999993</v>
      </c>
      <c r="EV43" s="243">
        <v>95.900499999999994</v>
      </c>
      <c r="EW43" s="243">
        <v>92.376481999999996</v>
      </c>
      <c r="EX43" s="243">
        <v>91.177132</v>
      </c>
      <c r="EY43" s="243">
        <v>94.839034999999996</v>
      </c>
      <c r="EZ43" s="243">
        <v>95.510481999999996</v>
      </c>
      <c r="FA43" s="243">
        <v>95.791083</v>
      </c>
      <c r="FB43" s="243">
        <v>99.619316260000005</v>
      </c>
      <c r="FC43" s="243">
        <v>96.998223999999993</v>
      </c>
      <c r="FD43" s="243">
        <v>104.14594</v>
      </c>
      <c r="FE43" s="243">
        <v>97.115623999999997</v>
      </c>
      <c r="FF43" s="243">
        <v>100.07764132</v>
      </c>
      <c r="FG43" s="243">
        <v>108.506856</v>
      </c>
      <c r="FH43" s="243">
        <v>90.148809999999997</v>
      </c>
      <c r="FI43" s="243">
        <v>90.671127999999996</v>
      </c>
      <c r="FJ43" s="243">
        <v>94.291449999999998</v>
      </c>
      <c r="FK43" s="243">
        <v>98.153029000000004</v>
      </c>
      <c r="FL43" s="243">
        <v>103.16860718</v>
      </c>
      <c r="FM43" s="243">
        <v>102.84625699999999</v>
      </c>
      <c r="FN43" s="243">
        <v>103.155197</v>
      </c>
      <c r="FO43" s="243">
        <v>102.18156399999999</v>
      </c>
      <c r="FP43" s="243">
        <v>102.18156399999999</v>
      </c>
      <c r="FQ43" s="243">
        <v>102.851561</v>
      </c>
      <c r="FR43" s="243">
        <v>102.851561</v>
      </c>
      <c r="FS43" s="243">
        <v>102.851561</v>
      </c>
      <c r="FT43" s="243">
        <v>105.032884</v>
      </c>
      <c r="FU43" s="243">
        <v>104.77070000000001</v>
      </c>
      <c r="FV43" s="243">
        <v>95.185810000000004</v>
      </c>
      <c r="FW43" s="243">
        <v>94.559263000000001</v>
      </c>
      <c r="FX43" s="243">
        <v>97.686606659999995</v>
      </c>
      <c r="FY43" s="243">
        <v>99.249244000000004</v>
      </c>
      <c r="FZ43" s="243">
        <v>96.067660000000004</v>
      </c>
      <c r="GA43" s="243">
        <v>101.667288</v>
      </c>
      <c r="GB43" s="243">
        <v>101.667288</v>
      </c>
      <c r="GC43" s="243">
        <v>104.35532600000001</v>
      </c>
      <c r="GD43" s="243">
        <v>92.688257669999999</v>
      </c>
      <c r="GE43" s="243">
        <v>103.03833</v>
      </c>
      <c r="GF43" s="243">
        <v>102.583145</v>
      </c>
      <c r="GG43" s="243">
        <v>108.43673504</v>
      </c>
      <c r="GH43" s="243">
        <v>94.700968000000003</v>
      </c>
      <c r="GI43" s="243">
        <v>108.43673504</v>
      </c>
      <c r="GJ43" s="243">
        <v>102.18156399999999</v>
      </c>
      <c r="GK43" s="243">
        <v>95.909777000000005</v>
      </c>
      <c r="GL43" s="243">
        <v>99.984358</v>
      </c>
      <c r="GM43" s="243">
        <v>90.144223999999994</v>
      </c>
      <c r="GN43" s="243">
        <v>96.451977999999997</v>
      </c>
      <c r="GO43" s="243">
        <v>87.584410379999994</v>
      </c>
      <c r="GP43" s="243">
        <v>87.358975999999998</v>
      </c>
      <c r="GQ43" s="243">
        <v>94.978590999999994</v>
      </c>
      <c r="GR43" s="243">
        <v>102.020015</v>
      </c>
      <c r="GS43" s="243">
        <v>102.66956500000001</v>
      </c>
      <c r="GT43" s="243">
        <v>102.513644</v>
      </c>
      <c r="GU43" s="243">
        <v>96.451977999999997</v>
      </c>
      <c r="GV43" s="243">
        <v>96.451977999999997</v>
      </c>
      <c r="GW43" s="243">
        <v>96.451977999999997</v>
      </c>
      <c r="GX43" s="243">
        <v>103.90234100000001</v>
      </c>
      <c r="GY43" s="243">
        <v>104.076806</v>
      </c>
      <c r="GZ43" s="243">
        <v>104.076806</v>
      </c>
      <c r="HA43" s="243">
        <v>104.076806</v>
      </c>
      <c r="HB43" s="243">
        <v>98.158045999999999</v>
      </c>
      <c r="HC43" s="243">
        <v>105.721733</v>
      </c>
      <c r="HD43" s="243">
        <v>105.46368</v>
      </c>
      <c r="HE43" s="243">
        <v>104.010199</v>
      </c>
      <c r="HF43" s="243">
        <v>104.948633</v>
      </c>
      <c r="HG43" s="243">
        <v>100.30893500000001</v>
      </c>
      <c r="HH43" s="243">
        <v>92.349164160000001</v>
      </c>
      <c r="HI43" s="243">
        <v>104.25074499999999</v>
      </c>
      <c r="HJ43" s="243">
        <v>96.626430499999998</v>
      </c>
      <c r="HK43" s="243">
        <v>96.889007000000007</v>
      </c>
      <c r="HL43" s="243">
        <v>95.115307999999999</v>
      </c>
      <c r="HM43" s="243">
        <v>94.763315000000006</v>
      </c>
      <c r="HN43" s="243">
        <v>86.985098800000003</v>
      </c>
      <c r="HO43" s="243">
        <v>88.190271999999993</v>
      </c>
      <c r="HP43" s="243">
        <v>88.662246999999994</v>
      </c>
      <c r="HQ43" s="243">
        <v>103.09745391</v>
      </c>
      <c r="HR43" s="243">
        <v>96.916219999999996</v>
      </c>
      <c r="HS43" s="243">
        <v>105.59989899999999</v>
      </c>
      <c r="HT43" s="243"/>
      <c r="HU43" s="243"/>
      <c r="HV43" s="243"/>
      <c r="HW43" s="243"/>
      <c r="HX43" s="243"/>
      <c r="HY43" s="243"/>
      <c r="HZ43" s="243"/>
      <c r="IA43" s="243"/>
    </row>
    <row r="44" spans="1:235" s="249" customFormat="1" x14ac:dyDescent="0.2">
      <c r="A44" s="242"/>
      <c r="B44" s="251">
        <v>45680.854166666664</v>
      </c>
      <c r="C44" s="243">
        <v>98.679305999999997</v>
      </c>
      <c r="D44" s="243">
        <v>98.927578999999994</v>
      </c>
      <c r="E44" s="243">
        <v>98.777131999999995</v>
      </c>
      <c r="F44" s="243">
        <v>98.679305999999997</v>
      </c>
      <c r="G44" s="243">
        <v>95.516264000000007</v>
      </c>
      <c r="H44" s="243">
        <v>104.450552</v>
      </c>
      <c r="I44" s="243">
        <v>104.06673499999999</v>
      </c>
      <c r="J44" s="243">
        <v>104.721681</v>
      </c>
      <c r="K44" s="243">
        <v>95.206231000000002</v>
      </c>
      <c r="L44" s="243">
        <v>100.00484899999999</v>
      </c>
      <c r="M44" s="243">
        <v>104.718401</v>
      </c>
      <c r="N44" s="243">
        <v>104.03939099999999</v>
      </c>
      <c r="O44" s="243">
        <v>103.03727600000001</v>
      </c>
      <c r="P44" s="243">
        <v>96.714011780000007</v>
      </c>
      <c r="Q44" s="243">
        <v>104.533974</v>
      </c>
      <c r="R44" s="243">
        <v>98.414387000000005</v>
      </c>
      <c r="S44" s="243">
        <v>100.955309</v>
      </c>
      <c r="T44" s="243">
        <v>90.377832999999995</v>
      </c>
      <c r="U44" s="243">
        <v>91.091386999999997</v>
      </c>
      <c r="V44" s="243">
        <v>99.026326999999995</v>
      </c>
      <c r="W44" s="243">
        <v>96.339826000000002</v>
      </c>
      <c r="X44" s="243">
        <v>92.845302000000004</v>
      </c>
      <c r="Y44" s="243">
        <v>94.814567999999994</v>
      </c>
      <c r="Z44" s="243">
        <v>104.668381</v>
      </c>
      <c r="AA44" s="243">
        <v>92.742874999999998</v>
      </c>
      <c r="AB44" s="243">
        <v>95.925302000000002</v>
      </c>
      <c r="AC44" s="243">
        <v>96.852571999999995</v>
      </c>
      <c r="AD44" s="243">
        <v>96.101152999999996</v>
      </c>
      <c r="AE44" s="243">
        <v>91.001002</v>
      </c>
      <c r="AF44" s="243">
        <v>98.098920500000006</v>
      </c>
      <c r="AG44" s="243">
        <v>99.118980010000001</v>
      </c>
      <c r="AH44" s="243">
        <v>98.907855999999995</v>
      </c>
      <c r="AI44" s="243">
        <v>98.915762999999998</v>
      </c>
      <c r="AJ44" s="243">
        <v>88.411569999999998</v>
      </c>
      <c r="AK44" s="243">
        <v>99.229957999999996</v>
      </c>
      <c r="AL44" s="243">
        <v>92.526685999999998</v>
      </c>
      <c r="AM44" s="243">
        <v>93.000991999999997</v>
      </c>
      <c r="AN44" s="243">
        <v>103.2295</v>
      </c>
      <c r="AO44" s="243">
        <v>90.755184</v>
      </c>
      <c r="AP44" s="243">
        <v>86.020756500000005</v>
      </c>
      <c r="AQ44" s="243">
        <v>86.389645000000002</v>
      </c>
      <c r="AR44" s="243">
        <v>104.87903799999999</v>
      </c>
      <c r="AS44" s="243">
        <v>101.837152</v>
      </c>
      <c r="AT44" s="243">
        <v>101.837152</v>
      </c>
      <c r="AU44" s="243">
        <v>100.701525</v>
      </c>
      <c r="AV44" s="243">
        <v>97.077153999999993</v>
      </c>
      <c r="AW44" s="243">
        <v>92.662159000000003</v>
      </c>
      <c r="AX44" s="243">
        <v>93.061961999999994</v>
      </c>
      <c r="AY44" s="243">
        <v>101.690499</v>
      </c>
      <c r="AZ44" s="243">
        <v>95.849928000000006</v>
      </c>
      <c r="BA44" s="243">
        <v>95.387662000000006</v>
      </c>
      <c r="BB44" s="243">
        <v>95.387662000000006</v>
      </c>
      <c r="BC44" s="243">
        <v>95.387662000000006</v>
      </c>
      <c r="BD44" s="243">
        <v>94.578192000000001</v>
      </c>
      <c r="BE44" s="243">
        <v>95.387662000000006</v>
      </c>
      <c r="BF44" s="243">
        <v>102.742053</v>
      </c>
      <c r="BG44" s="243">
        <v>103.017983</v>
      </c>
      <c r="BH44" s="243">
        <v>103.017983</v>
      </c>
      <c r="BI44" s="243">
        <v>103.017983</v>
      </c>
      <c r="BJ44" s="243">
        <v>93.972316000000006</v>
      </c>
      <c r="BK44" s="243">
        <v>94.338524000000007</v>
      </c>
      <c r="BL44" s="243">
        <v>99.203998999999996</v>
      </c>
      <c r="BM44" s="243">
        <v>99.006611000000007</v>
      </c>
      <c r="BN44" s="243">
        <v>96.349096000000003</v>
      </c>
      <c r="BO44" s="243">
        <v>94.869403000000005</v>
      </c>
      <c r="BP44" s="243">
        <v>102.669279</v>
      </c>
      <c r="BQ44" s="243">
        <v>88.305340999999999</v>
      </c>
      <c r="BR44" s="243">
        <v>88.413073519999998</v>
      </c>
      <c r="BS44" s="243">
        <v>97.761007000000006</v>
      </c>
      <c r="BT44" s="243">
        <v>93.772315500000005</v>
      </c>
      <c r="BU44" s="243">
        <v>101.570954</v>
      </c>
      <c r="BV44" s="243">
        <v>103.43885</v>
      </c>
      <c r="BW44" s="243">
        <v>96.630348999999995</v>
      </c>
      <c r="BX44" s="243">
        <v>96.630348999999995</v>
      </c>
      <c r="BY44" s="243">
        <v>103.084255</v>
      </c>
      <c r="BZ44" s="243">
        <v>100.089494</v>
      </c>
      <c r="CA44" s="243">
        <v>96.227690999999993</v>
      </c>
      <c r="CB44" s="243">
        <v>99.881838999999999</v>
      </c>
      <c r="CC44" s="243">
        <v>99.200655999999995</v>
      </c>
      <c r="CD44" s="243">
        <v>98.678762000000006</v>
      </c>
      <c r="CE44" s="243">
        <v>97.810310000000001</v>
      </c>
      <c r="CF44" s="243">
        <v>101.570954</v>
      </c>
      <c r="CG44" s="243">
        <v>95.403853670000004</v>
      </c>
      <c r="CH44" s="243">
        <v>95.765722999999994</v>
      </c>
      <c r="CI44" s="243">
        <v>98.275602000000006</v>
      </c>
      <c r="CJ44" s="243">
        <v>101.75681899999999</v>
      </c>
      <c r="CK44" s="243">
        <v>103.69781462</v>
      </c>
      <c r="CL44" s="243">
        <v>100.94104299999999</v>
      </c>
      <c r="CM44" s="243">
        <v>101.62911699999999</v>
      </c>
      <c r="CN44" s="243">
        <v>95.471609000000001</v>
      </c>
      <c r="CO44" s="243">
        <v>94.577027000000001</v>
      </c>
      <c r="CP44" s="243">
        <v>108.23751437999999</v>
      </c>
      <c r="CQ44" s="243">
        <v>94.380287999999993</v>
      </c>
      <c r="CR44" s="243">
        <v>93.965710000000001</v>
      </c>
      <c r="CS44" s="243">
        <v>92.073154340000002</v>
      </c>
      <c r="CT44" s="243">
        <v>96.966871999999995</v>
      </c>
      <c r="CU44" s="243">
        <v>94.903525999999999</v>
      </c>
      <c r="CV44" s="243">
        <v>108.51640936</v>
      </c>
      <c r="CW44" s="243">
        <v>93.624200000000002</v>
      </c>
      <c r="CX44" s="243">
        <v>94.337566330000001</v>
      </c>
      <c r="CY44" s="243">
        <v>94.790818000000002</v>
      </c>
      <c r="CZ44" s="243">
        <v>96.424242000000007</v>
      </c>
      <c r="DA44" s="243">
        <v>105.062997</v>
      </c>
      <c r="DB44" s="243">
        <v>105.299132</v>
      </c>
      <c r="DC44" s="243">
        <v>103.43885</v>
      </c>
      <c r="DD44" s="243">
        <v>102.68284800000001</v>
      </c>
      <c r="DE44" s="243">
        <v>96.226832999999999</v>
      </c>
      <c r="DF44" s="243">
        <v>96.630348999999995</v>
      </c>
      <c r="DG44" s="243">
        <v>96.855456000000004</v>
      </c>
      <c r="DH44" s="243">
        <v>103.24901905999999</v>
      </c>
      <c r="DI44" s="243">
        <v>105.831537</v>
      </c>
      <c r="DJ44" s="243">
        <v>105.341365</v>
      </c>
      <c r="DK44" s="243">
        <v>94.239182</v>
      </c>
      <c r="DL44" s="243">
        <v>103.835673</v>
      </c>
      <c r="DM44" s="243">
        <v>101.76101</v>
      </c>
      <c r="DN44" s="243">
        <v>97.445978999999994</v>
      </c>
      <c r="DO44" s="243">
        <v>84.845596999999998</v>
      </c>
      <c r="DP44" s="243">
        <v>101.409014</v>
      </c>
      <c r="DQ44" s="243">
        <v>94.663150999999999</v>
      </c>
      <c r="DR44" s="243">
        <v>95.022208000000006</v>
      </c>
      <c r="DS44" s="243">
        <v>95.895257000000001</v>
      </c>
      <c r="DT44" s="243">
        <v>103.978055</v>
      </c>
      <c r="DU44" s="243">
        <v>104.324315</v>
      </c>
      <c r="DV44" s="243">
        <v>93.586402000000007</v>
      </c>
      <c r="DW44" s="243">
        <v>86.781721000000005</v>
      </c>
      <c r="DX44" s="243">
        <v>84.608413749999997</v>
      </c>
      <c r="DY44" s="243">
        <v>96.012702989999994</v>
      </c>
      <c r="DZ44" s="243">
        <v>98.232557999999997</v>
      </c>
      <c r="EA44" s="243">
        <v>98.469707</v>
      </c>
      <c r="EB44" s="243">
        <v>93.472717000000003</v>
      </c>
      <c r="EC44" s="243">
        <v>94.052059</v>
      </c>
      <c r="ED44" s="243">
        <v>97.406587999999999</v>
      </c>
      <c r="EE44" s="243">
        <v>95.652394999999999</v>
      </c>
      <c r="EF44" s="243">
        <v>106.99369375000001</v>
      </c>
      <c r="EG44" s="243">
        <v>105.462926</v>
      </c>
      <c r="EH44" s="243">
        <v>105.462926</v>
      </c>
      <c r="EI44" s="243">
        <v>94.607902999999993</v>
      </c>
      <c r="EJ44" s="243">
        <v>103.14457</v>
      </c>
      <c r="EK44" s="243">
        <v>103.554456</v>
      </c>
      <c r="EL44" s="243">
        <v>103.43885</v>
      </c>
      <c r="EM44" s="243">
        <v>94.884275000000002</v>
      </c>
      <c r="EN44" s="243">
        <v>97.489104999999995</v>
      </c>
      <c r="EO44" s="243">
        <v>105.598232</v>
      </c>
      <c r="EP44" s="243">
        <v>95.859476999999998</v>
      </c>
      <c r="EQ44" s="243">
        <v>95.850206999999997</v>
      </c>
      <c r="ER44" s="243">
        <v>98.142569159999994</v>
      </c>
      <c r="ES44" s="243">
        <v>93.074732999999995</v>
      </c>
      <c r="ET44" s="243">
        <v>91.821239000000006</v>
      </c>
      <c r="EU44" s="243">
        <v>93.980981</v>
      </c>
      <c r="EV44" s="243">
        <v>96.248510999999993</v>
      </c>
      <c r="EW44" s="243">
        <v>92.425387999999998</v>
      </c>
      <c r="EX44" s="243">
        <v>91.202124999999995</v>
      </c>
      <c r="EY44" s="243">
        <v>94.766324999999995</v>
      </c>
      <c r="EZ44" s="243">
        <v>95.451734000000002</v>
      </c>
      <c r="FA44" s="243">
        <v>95.738151000000002</v>
      </c>
      <c r="FB44" s="243">
        <v>99.505530449999995</v>
      </c>
      <c r="FC44" s="243">
        <v>96.980368999999996</v>
      </c>
      <c r="FD44" s="243">
        <v>103.971816</v>
      </c>
      <c r="FE44" s="243">
        <v>97.078920999999994</v>
      </c>
      <c r="FF44" s="243">
        <v>99.958640770000002</v>
      </c>
      <c r="FG44" s="243">
        <v>108.319903</v>
      </c>
      <c r="FH44" s="243">
        <v>90.139463000000006</v>
      </c>
      <c r="FI44" s="243">
        <v>90.658163999999999</v>
      </c>
      <c r="FJ44" s="243">
        <v>94.297015000000002</v>
      </c>
      <c r="FK44" s="243">
        <v>98.293543</v>
      </c>
      <c r="FL44" s="243">
        <v>103.09765595</v>
      </c>
      <c r="FM44" s="243">
        <v>102.777959</v>
      </c>
      <c r="FN44" s="243">
        <v>103.084255</v>
      </c>
      <c r="FO44" s="243">
        <v>102.27794299999999</v>
      </c>
      <c r="FP44" s="243">
        <v>102.27794299999999</v>
      </c>
      <c r="FQ44" s="243">
        <v>102.654392</v>
      </c>
      <c r="FR44" s="243">
        <v>102.654392</v>
      </c>
      <c r="FS44" s="243">
        <v>102.654392</v>
      </c>
      <c r="FT44" s="243">
        <v>105.098748</v>
      </c>
      <c r="FU44" s="243">
        <v>104.84287</v>
      </c>
      <c r="FV44" s="243">
        <v>95.343264000000005</v>
      </c>
      <c r="FW44" s="243">
        <v>94.849202000000005</v>
      </c>
      <c r="FX44" s="243">
        <v>97.629782449999993</v>
      </c>
      <c r="FY44" s="243">
        <v>99.311772000000005</v>
      </c>
      <c r="FZ44" s="243">
        <v>95.966054999999997</v>
      </c>
      <c r="GA44" s="243">
        <v>101.570954</v>
      </c>
      <c r="GB44" s="243">
        <v>101.570954</v>
      </c>
      <c r="GC44" s="243">
        <v>104.414625</v>
      </c>
      <c r="GD44" s="243">
        <v>92.711522329999994</v>
      </c>
      <c r="GE44" s="243">
        <v>103.14457</v>
      </c>
      <c r="GF44" s="243">
        <v>102.68284800000001</v>
      </c>
      <c r="GG44" s="243">
        <v>108.5391224</v>
      </c>
      <c r="GH44" s="243">
        <v>94.811605999999998</v>
      </c>
      <c r="GI44" s="243">
        <v>108.5391224</v>
      </c>
      <c r="GJ44" s="243">
        <v>102.27794299999999</v>
      </c>
      <c r="GK44" s="243">
        <v>95.853880000000004</v>
      </c>
      <c r="GL44" s="243">
        <v>100.19264200000001</v>
      </c>
      <c r="GM44" s="243">
        <v>90.163093000000003</v>
      </c>
      <c r="GN44" s="243">
        <v>96.408787000000004</v>
      </c>
      <c r="GO44" s="243">
        <v>87.537249990000007</v>
      </c>
      <c r="GP44" s="243">
        <v>87.311936990000007</v>
      </c>
      <c r="GQ44" s="243">
        <v>95.087530999999998</v>
      </c>
      <c r="GR44" s="243">
        <v>102.080737</v>
      </c>
      <c r="GS44" s="243">
        <v>102.75382999999999</v>
      </c>
      <c r="GT44" s="243">
        <v>102.603898</v>
      </c>
      <c r="GU44" s="243">
        <v>96.408787000000004</v>
      </c>
      <c r="GV44" s="243">
        <v>96.408787000000004</v>
      </c>
      <c r="GW44" s="243">
        <v>96.408787000000004</v>
      </c>
      <c r="GX44" s="243">
        <v>103.712311</v>
      </c>
      <c r="GY44" s="243">
        <v>103.888779</v>
      </c>
      <c r="GZ44" s="243">
        <v>103.888779</v>
      </c>
      <c r="HA44" s="243">
        <v>103.888779</v>
      </c>
      <c r="HB44" s="243">
        <v>98.132667999999995</v>
      </c>
      <c r="HC44" s="243">
        <v>105.805798</v>
      </c>
      <c r="HD44" s="243">
        <v>105.550642</v>
      </c>
      <c r="HE44" s="243">
        <v>103.969947</v>
      </c>
      <c r="HF44" s="243">
        <v>105.140109</v>
      </c>
      <c r="HG44" s="243">
        <v>100.21638</v>
      </c>
      <c r="HH44" s="243">
        <v>92.457054580000005</v>
      </c>
      <c r="HI44" s="243">
        <v>104.06866599999999</v>
      </c>
      <c r="HJ44" s="243">
        <v>96.600425999999999</v>
      </c>
      <c r="HK44" s="243">
        <v>96.863466000000003</v>
      </c>
      <c r="HL44" s="243">
        <v>95.128955000000005</v>
      </c>
      <c r="HM44" s="243">
        <v>94.772740999999996</v>
      </c>
      <c r="HN44" s="243">
        <v>86.938261120000007</v>
      </c>
      <c r="HO44" s="243">
        <v>88.206509999999994</v>
      </c>
      <c r="HP44" s="243">
        <v>88.679067000000003</v>
      </c>
      <c r="HQ44" s="243">
        <v>102.98156951999999</v>
      </c>
      <c r="HR44" s="243">
        <v>96.888131000000001</v>
      </c>
      <c r="HS44" s="243">
        <v>105.395476</v>
      </c>
      <c r="HT44" s="243"/>
      <c r="HU44" s="243"/>
      <c r="HV44" s="243"/>
      <c r="HW44" s="243"/>
      <c r="HX44" s="243"/>
      <c r="HY44" s="243"/>
      <c r="HZ44" s="243"/>
      <c r="IA44" s="243"/>
    </row>
    <row r="45" spans="1:235" s="249" customFormat="1" x14ac:dyDescent="0.2">
      <c r="A45" s="242"/>
      <c r="B45" s="251">
        <v>45680.875</v>
      </c>
      <c r="C45" s="243">
        <v>99.277291000000005</v>
      </c>
      <c r="D45" s="243">
        <v>99.516119000000003</v>
      </c>
      <c r="E45" s="243">
        <v>99.372900999999999</v>
      </c>
      <c r="F45" s="243">
        <v>99.277291000000005</v>
      </c>
      <c r="G45" s="243">
        <v>96.194884999999999</v>
      </c>
      <c r="H45" s="243">
        <v>105.48262</v>
      </c>
      <c r="I45" s="243">
        <v>105.112741</v>
      </c>
      <c r="J45" s="243">
        <v>105.73491199999999</v>
      </c>
      <c r="K45" s="243">
        <v>95.877173999999997</v>
      </c>
      <c r="L45" s="243">
        <v>100.57728899999999</v>
      </c>
      <c r="M45" s="243">
        <v>105.67770299999999</v>
      </c>
      <c r="N45" s="243">
        <v>104.968074</v>
      </c>
      <c r="O45" s="243">
        <v>103.486144</v>
      </c>
      <c r="P45" s="243">
        <v>97.278284380000002</v>
      </c>
      <c r="Q45" s="243">
        <v>105.625434</v>
      </c>
      <c r="R45" s="243">
        <v>98.964927000000003</v>
      </c>
      <c r="S45" s="243">
        <v>101.47520400000001</v>
      </c>
      <c r="T45" s="243">
        <v>91.043893999999995</v>
      </c>
      <c r="U45" s="243">
        <v>91.764132000000004</v>
      </c>
      <c r="V45" s="243">
        <v>99.623524000000003</v>
      </c>
      <c r="W45" s="243">
        <v>97.015410000000003</v>
      </c>
      <c r="X45" s="243">
        <v>93.536080999999996</v>
      </c>
      <c r="Y45" s="243">
        <v>95.512359000000004</v>
      </c>
      <c r="Z45" s="243">
        <v>105.89368899999999</v>
      </c>
      <c r="AA45" s="243">
        <v>93.466645999999997</v>
      </c>
      <c r="AB45" s="243">
        <v>96.598316999999994</v>
      </c>
      <c r="AC45" s="243">
        <v>97.529537000000005</v>
      </c>
      <c r="AD45" s="243">
        <v>96.774996999999999</v>
      </c>
      <c r="AE45" s="243">
        <v>91.776600000000002</v>
      </c>
      <c r="AF45" s="243">
        <v>98.632909999999995</v>
      </c>
      <c r="AG45" s="243">
        <v>99.649112430000002</v>
      </c>
      <c r="AH45" s="243">
        <v>99.389596999999995</v>
      </c>
      <c r="AI45" s="243">
        <v>99.43965</v>
      </c>
      <c r="AJ45" s="243">
        <v>89.269773999999998</v>
      </c>
      <c r="AK45" s="243">
        <v>99.858272999999997</v>
      </c>
      <c r="AL45" s="243">
        <v>93.252695000000003</v>
      </c>
      <c r="AM45" s="243">
        <v>93.730168000000006</v>
      </c>
      <c r="AN45" s="243">
        <v>104.248639</v>
      </c>
      <c r="AO45" s="243">
        <v>91.532049999999998</v>
      </c>
      <c r="AP45" s="243">
        <v>86.773690000000002</v>
      </c>
      <c r="AQ45" s="243">
        <v>87.144654000000003</v>
      </c>
      <c r="AR45" s="243">
        <v>105.85214000000001</v>
      </c>
      <c r="AS45" s="243">
        <v>102.956931</v>
      </c>
      <c r="AT45" s="243">
        <v>102.956931</v>
      </c>
      <c r="AU45" s="243">
        <v>101.704115</v>
      </c>
      <c r="AV45" s="243">
        <v>97.745339999999999</v>
      </c>
      <c r="AW45" s="243">
        <v>93.362565000000004</v>
      </c>
      <c r="AX45" s="243">
        <v>93.761560000000003</v>
      </c>
      <c r="AY45" s="243">
        <v>102.28533</v>
      </c>
      <c r="AZ45" s="243">
        <v>96.538698999999994</v>
      </c>
      <c r="BA45" s="243">
        <v>96.069348000000005</v>
      </c>
      <c r="BB45" s="243">
        <v>96.069348000000005</v>
      </c>
      <c r="BC45" s="243">
        <v>96.069348000000005</v>
      </c>
      <c r="BD45" s="243">
        <v>95.246779000000004</v>
      </c>
      <c r="BE45" s="243">
        <v>96.069348000000005</v>
      </c>
      <c r="BF45" s="243">
        <v>104.01192399999999</v>
      </c>
      <c r="BG45" s="243">
        <v>104.14749500000001</v>
      </c>
      <c r="BH45" s="243">
        <v>104.14749500000001</v>
      </c>
      <c r="BI45" s="243">
        <v>104.14749500000001</v>
      </c>
      <c r="BJ45" s="243">
        <v>94.682548999999995</v>
      </c>
      <c r="BK45" s="243">
        <v>95.054488000000006</v>
      </c>
      <c r="BL45" s="243">
        <v>99.840425999999994</v>
      </c>
      <c r="BM45" s="243">
        <v>99.647323999999998</v>
      </c>
      <c r="BN45" s="243">
        <v>97.045300999999995</v>
      </c>
      <c r="BO45" s="243">
        <v>95.567779999999999</v>
      </c>
      <c r="BP45" s="243">
        <v>103.422179</v>
      </c>
      <c r="BQ45" s="243">
        <v>89.205145000000002</v>
      </c>
      <c r="BR45" s="243">
        <v>89.313975279999994</v>
      </c>
      <c r="BS45" s="243">
        <v>98.585609000000005</v>
      </c>
      <c r="BT45" s="243">
        <v>94.368791999999999</v>
      </c>
      <c r="BU45" s="243">
        <v>102.174959</v>
      </c>
      <c r="BV45" s="243">
        <v>104.427409</v>
      </c>
      <c r="BW45" s="243">
        <v>97.310692000000003</v>
      </c>
      <c r="BX45" s="243">
        <v>97.310692000000003</v>
      </c>
      <c r="BY45" s="243">
        <v>103.515348</v>
      </c>
      <c r="BZ45" s="243">
        <v>100.145662</v>
      </c>
      <c r="CA45" s="243">
        <v>96.931483999999998</v>
      </c>
      <c r="CB45" s="243">
        <v>100.39952700000001</v>
      </c>
      <c r="CC45" s="243">
        <v>99.745135000000005</v>
      </c>
      <c r="CD45" s="243">
        <v>98.669314</v>
      </c>
      <c r="CE45" s="243">
        <v>98.758540999999994</v>
      </c>
      <c r="CF45" s="243">
        <v>102.174959</v>
      </c>
      <c r="CG45" s="243">
        <v>96.086776</v>
      </c>
      <c r="CH45" s="243">
        <v>96.453389999999999</v>
      </c>
      <c r="CI45" s="243">
        <v>99.140338999999997</v>
      </c>
      <c r="CJ45" s="243">
        <v>102.37840199999999</v>
      </c>
      <c r="CK45" s="243">
        <v>104.3562508</v>
      </c>
      <c r="CL45" s="243">
        <v>101.593515</v>
      </c>
      <c r="CM45" s="243">
        <v>102.411872</v>
      </c>
      <c r="CN45" s="243">
        <v>96.166505000000001</v>
      </c>
      <c r="CO45" s="243">
        <v>95.180071999999996</v>
      </c>
      <c r="CP45" s="243">
        <v>108.94791705999999</v>
      </c>
      <c r="CQ45" s="243">
        <v>95.087085999999999</v>
      </c>
      <c r="CR45" s="243">
        <v>94.672237999999993</v>
      </c>
      <c r="CS45" s="243">
        <v>93.446112110000001</v>
      </c>
      <c r="CT45" s="243">
        <v>97.604516000000004</v>
      </c>
      <c r="CU45" s="243">
        <v>95.573014000000001</v>
      </c>
      <c r="CV45" s="243">
        <v>109.78676458</v>
      </c>
      <c r="CW45" s="243">
        <v>94.299142000000003</v>
      </c>
      <c r="CX45" s="243">
        <v>94.873227330000006</v>
      </c>
      <c r="CY45" s="243">
        <v>95.364414999999994</v>
      </c>
      <c r="CZ45" s="243">
        <v>97.114433000000005</v>
      </c>
      <c r="DA45" s="243">
        <v>106.01825100000001</v>
      </c>
      <c r="DB45" s="243">
        <v>106.24535899999999</v>
      </c>
      <c r="DC45" s="243">
        <v>104.427409</v>
      </c>
      <c r="DD45" s="243">
        <v>103.665892</v>
      </c>
      <c r="DE45" s="243">
        <v>96.913088999999999</v>
      </c>
      <c r="DF45" s="243">
        <v>97.310692000000003</v>
      </c>
      <c r="DG45" s="243">
        <v>97.530178500000005</v>
      </c>
      <c r="DH45" s="243">
        <v>103.30696011000001</v>
      </c>
      <c r="DI45" s="243">
        <v>106.721937</v>
      </c>
      <c r="DJ45" s="243">
        <v>106.25432000000001</v>
      </c>
      <c r="DK45" s="243">
        <v>94.902823670000004</v>
      </c>
      <c r="DL45" s="243">
        <v>104.499368</v>
      </c>
      <c r="DM45" s="243">
        <v>102.38132299999999</v>
      </c>
      <c r="DN45" s="243">
        <v>98.058496000000005</v>
      </c>
      <c r="DO45" s="243">
        <v>85.666295000000005</v>
      </c>
      <c r="DP45" s="243">
        <v>102.031378</v>
      </c>
      <c r="DQ45" s="243">
        <v>95.346199999999996</v>
      </c>
      <c r="DR45" s="243">
        <v>95.704577999999998</v>
      </c>
      <c r="DS45" s="243">
        <v>96.594768000000002</v>
      </c>
      <c r="DT45" s="243">
        <v>104.935524</v>
      </c>
      <c r="DU45" s="243">
        <v>105.255551</v>
      </c>
      <c r="DV45" s="243">
        <v>94.183379000000002</v>
      </c>
      <c r="DW45" s="243">
        <v>87.419655000000006</v>
      </c>
      <c r="DX45" s="243">
        <v>85.170104499999994</v>
      </c>
      <c r="DY45" s="243">
        <v>96.790418470000006</v>
      </c>
      <c r="DZ45" s="243">
        <v>99.122782000000001</v>
      </c>
      <c r="EA45" s="243">
        <v>99.373412000000002</v>
      </c>
      <c r="EB45" s="243">
        <v>94.166780000000003</v>
      </c>
      <c r="EC45" s="243">
        <v>94.747725000000003</v>
      </c>
      <c r="ED45" s="243">
        <v>98.168379999999999</v>
      </c>
      <c r="EE45" s="243">
        <v>96.347863000000004</v>
      </c>
      <c r="EF45" s="243">
        <v>108.24622318999999</v>
      </c>
      <c r="EG45" s="243">
        <v>106.404861</v>
      </c>
      <c r="EH45" s="243">
        <v>106.404861</v>
      </c>
      <c r="EI45" s="243">
        <v>95.276889999999995</v>
      </c>
      <c r="EJ45" s="243">
        <v>104.12837</v>
      </c>
      <c r="EK45" s="243">
        <v>104.552786</v>
      </c>
      <c r="EL45" s="243">
        <v>104.427409</v>
      </c>
      <c r="EM45" s="243">
        <v>95.538810999999995</v>
      </c>
      <c r="EN45" s="243">
        <v>98.312899999999999</v>
      </c>
      <c r="EO45" s="243">
        <v>106.26316799999999</v>
      </c>
      <c r="EP45" s="243">
        <v>96.548222999999993</v>
      </c>
      <c r="EQ45" s="243">
        <v>96.538977000000003</v>
      </c>
      <c r="ER45" s="243">
        <v>98.818934179999999</v>
      </c>
      <c r="ES45" s="243">
        <v>93.843430999999995</v>
      </c>
      <c r="ET45" s="243">
        <v>92.630645999999999</v>
      </c>
      <c r="EU45" s="243">
        <v>94.728409999999997</v>
      </c>
      <c r="EV45" s="243">
        <v>97.683729999999997</v>
      </c>
      <c r="EW45" s="243">
        <v>93.244084999999998</v>
      </c>
      <c r="EX45" s="243">
        <v>91.984281999999993</v>
      </c>
      <c r="EY45" s="243">
        <v>95.473330000000004</v>
      </c>
      <c r="EZ45" s="243">
        <v>96.151518999999993</v>
      </c>
      <c r="FA45" s="243">
        <v>96.434934999999996</v>
      </c>
      <c r="FB45" s="243">
        <v>100.14000073</v>
      </c>
      <c r="FC45" s="243">
        <v>97.598877999999999</v>
      </c>
      <c r="FD45" s="243">
        <v>104.58601899999999</v>
      </c>
      <c r="FE45" s="243">
        <v>97.754963000000004</v>
      </c>
      <c r="FF45" s="243">
        <v>100.59801831999999</v>
      </c>
      <c r="FG45" s="243">
        <v>108.89900400000001</v>
      </c>
      <c r="FH45" s="243">
        <v>90.787594999999996</v>
      </c>
      <c r="FI45" s="243">
        <v>91.308674999999994</v>
      </c>
      <c r="FJ45" s="243">
        <v>95.055577</v>
      </c>
      <c r="FK45" s="243">
        <v>99.158457999999996</v>
      </c>
      <c r="FL45" s="243">
        <v>103.52880500000001</v>
      </c>
      <c r="FM45" s="243">
        <v>103.22049800000001</v>
      </c>
      <c r="FN45" s="243">
        <v>103.515348</v>
      </c>
      <c r="FO45" s="243">
        <v>103.256925</v>
      </c>
      <c r="FP45" s="243">
        <v>103.256925</v>
      </c>
      <c r="FQ45" s="243">
        <v>103.31935900000001</v>
      </c>
      <c r="FR45" s="243">
        <v>103.31935900000001</v>
      </c>
      <c r="FS45" s="243">
        <v>103.31935900000001</v>
      </c>
      <c r="FT45" s="243">
        <v>106.023929</v>
      </c>
      <c r="FU45" s="243">
        <v>105.774894</v>
      </c>
      <c r="FV45" s="243">
        <v>96.061009999999996</v>
      </c>
      <c r="FW45" s="243">
        <v>95.530060000000006</v>
      </c>
      <c r="FX45" s="243">
        <v>98.337132850000003</v>
      </c>
      <c r="FY45" s="243">
        <v>99.865590999999995</v>
      </c>
      <c r="FZ45" s="243">
        <v>96.590376000000006</v>
      </c>
      <c r="GA45" s="243">
        <v>102.174959</v>
      </c>
      <c r="GB45" s="243">
        <v>102.174959</v>
      </c>
      <c r="GC45" s="243">
        <v>105.412604</v>
      </c>
      <c r="GD45" s="243">
        <v>93.435097670000005</v>
      </c>
      <c r="GE45" s="243">
        <v>104.12837</v>
      </c>
      <c r="GF45" s="243">
        <v>103.665892</v>
      </c>
      <c r="GG45" s="243">
        <v>109.80974351</v>
      </c>
      <c r="GH45" s="243">
        <v>95.620067000000006</v>
      </c>
      <c r="GI45" s="243">
        <v>109.80974351</v>
      </c>
      <c r="GJ45" s="243">
        <v>103.256925</v>
      </c>
      <c r="GK45" s="243">
        <v>96.531084000000007</v>
      </c>
      <c r="GL45" s="243">
        <v>101.129537</v>
      </c>
      <c r="GM45" s="243">
        <v>90.921312999999998</v>
      </c>
      <c r="GN45" s="243">
        <v>97.088758999999996</v>
      </c>
      <c r="GO45" s="243">
        <v>88.174395270000005</v>
      </c>
      <c r="GP45" s="243">
        <v>87.947442319999993</v>
      </c>
      <c r="GQ45" s="243">
        <v>95.789022000000003</v>
      </c>
      <c r="GR45" s="243">
        <v>103.423294</v>
      </c>
      <c r="GS45" s="243">
        <v>103.780878</v>
      </c>
      <c r="GT45" s="243">
        <v>103.602898</v>
      </c>
      <c r="GU45" s="243">
        <v>97.088758999999996</v>
      </c>
      <c r="GV45" s="243">
        <v>97.088758999999996</v>
      </c>
      <c r="GW45" s="243">
        <v>97.088758999999996</v>
      </c>
      <c r="GX45" s="243">
        <v>104.369106</v>
      </c>
      <c r="GY45" s="243">
        <v>104.548756</v>
      </c>
      <c r="GZ45" s="243">
        <v>104.548756</v>
      </c>
      <c r="HA45" s="243">
        <v>104.548756</v>
      </c>
      <c r="HB45" s="243">
        <v>98.736439000000004</v>
      </c>
      <c r="HC45" s="243">
        <v>106.84454100000001</v>
      </c>
      <c r="HD45" s="243">
        <v>106.57452600000001</v>
      </c>
      <c r="HE45" s="243">
        <v>104.426075</v>
      </c>
      <c r="HF45" s="243">
        <v>106.139488</v>
      </c>
      <c r="HG45" s="243">
        <v>100.844685</v>
      </c>
      <c r="HH45" s="243">
        <v>93.24543826</v>
      </c>
      <c r="HI45" s="243">
        <v>104.69466199999999</v>
      </c>
      <c r="HJ45" s="243">
        <v>97.265967000000003</v>
      </c>
      <c r="HK45" s="243">
        <v>97.531368000000001</v>
      </c>
      <c r="HL45" s="243">
        <v>95.899512000000001</v>
      </c>
      <c r="HM45" s="243">
        <v>95.495490000000004</v>
      </c>
      <c r="HN45" s="243">
        <v>87.571046620000004</v>
      </c>
      <c r="HO45" s="243">
        <v>88.930312999999998</v>
      </c>
      <c r="HP45" s="243">
        <v>89.411467000000002</v>
      </c>
      <c r="HQ45" s="243">
        <v>103.57341967000001</v>
      </c>
      <c r="HR45" s="243">
        <v>97.56447</v>
      </c>
      <c r="HS45" s="243">
        <v>106.060272</v>
      </c>
      <c r="HT45" s="243"/>
      <c r="HU45" s="243"/>
      <c r="HV45" s="243"/>
      <c r="HW45" s="243"/>
      <c r="HX45" s="243"/>
      <c r="HY45" s="243"/>
      <c r="HZ45" s="243"/>
      <c r="IA45" s="243"/>
    </row>
    <row r="46" spans="1:235" x14ac:dyDescent="0.2">
      <c r="A46" s="242"/>
      <c r="B46" s="251">
        <v>45680.895833333336</v>
      </c>
      <c r="C46" s="243">
        <v>99.376198000000002</v>
      </c>
      <c r="D46" s="243">
        <v>99.606273000000002</v>
      </c>
      <c r="E46" s="243">
        <v>99.467937000000006</v>
      </c>
      <c r="F46" s="243">
        <v>99.376198000000002</v>
      </c>
      <c r="G46" s="243">
        <v>96.524279000000007</v>
      </c>
      <c r="H46" s="243">
        <v>105.745598</v>
      </c>
      <c r="I46" s="243">
        <v>105.375709</v>
      </c>
      <c r="J46" s="243">
        <v>105.992244</v>
      </c>
      <c r="K46" s="243">
        <v>96.188113999999999</v>
      </c>
      <c r="L46" s="243">
        <v>100.611593</v>
      </c>
      <c r="M46" s="243">
        <v>105.847077</v>
      </c>
      <c r="N46" s="243">
        <v>105.126271</v>
      </c>
      <c r="O46" s="243">
        <v>103.716219</v>
      </c>
      <c r="P46" s="243">
        <v>97.733098810000001</v>
      </c>
      <c r="Q46" s="243">
        <v>105.85312500000001</v>
      </c>
      <c r="R46" s="243">
        <v>98.773831999999999</v>
      </c>
      <c r="S46" s="243">
        <v>101.77947</v>
      </c>
      <c r="T46" s="243">
        <v>91.567982499999999</v>
      </c>
      <c r="U46" s="243">
        <v>92.290356000000003</v>
      </c>
      <c r="V46" s="243">
        <v>100.016751</v>
      </c>
      <c r="W46" s="243">
        <v>97.392161999999999</v>
      </c>
      <c r="X46" s="243">
        <v>93.864902999999998</v>
      </c>
      <c r="Y46" s="243">
        <v>95.854162000000002</v>
      </c>
      <c r="Z46" s="243">
        <v>106.119452</v>
      </c>
      <c r="AA46" s="243">
        <v>93.726095000000001</v>
      </c>
      <c r="AB46" s="243">
        <v>96.856673999999998</v>
      </c>
      <c r="AC46" s="243">
        <v>97.888407999999998</v>
      </c>
      <c r="AD46" s="243">
        <v>97.142624999999995</v>
      </c>
      <c r="AE46" s="243">
        <v>92.082436000000001</v>
      </c>
      <c r="AF46" s="243">
        <v>98.9919735</v>
      </c>
      <c r="AG46" s="243">
        <v>100.01969224</v>
      </c>
      <c r="AH46" s="243">
        <v>99.757672999999997</v>
      </c>
      <c r="AI46" s="243">
        <v>99.812408000000005</v>
      </c>
      <c r="AJ46" s="243">
        <v>89.590928000000005</v>
      </c>
      <c r="AK46" s="243">
        <v>100.252905</v>
      </c>
      <c r="AL46" s="243">
        <v>93.546390000000002</v>
      </c>
      <c r="AM46" s="243">
        <v>94.025480999999999</v>
      </c>
      <c r="AN46" s="243">
        <v>104.50818200000001</v>
      </c>
      <c r="AO46" s="243">
        <v>91.870963000000003</v>
      </c>
      <c r="AP46" s="243">
        <v>87.022611999999995</v>
      </c>
      <c r="AQ46" s="243">
        <v>87.396640000000005</v>
      </c>
      <c r="AR46" s="243">
        <v>106.09299300000001</v>
      </c>
      <c r="AS46" s="243">
        <v>103.11212500000001</v>
      </c>
      <c r="AT46" s="243">
        <v>103.11212500000001</v>
      </c>
      <c r="AU46" s="243">
        <v>101.816354</v>
      </c>
      <c r="AV46" s="243">
        <v>98.121340000000004</v>
      </c>
      <c r="AW46" s="243">
        <v>93.694316999999998</v>
      </c>
      <c r="AX46" s="243">
        <v>94.100671000000006</v>
      </c>
      <c r="AY46" s="243">
        <v>102.67039699999999</v>
      </c>
      <c r="AZ46" s="243">
        <v>96.894013999999999</v>
      </c>
      <c r="BA46" s="243">
        <v>96.416977000000003</v>
      </c>
      <c r="BB46" s="243">
        <v>96.416977000000003</v>
      </c>
      <c r="BC46" s="243">
        <v>96.416977000000003</v>
      </c>
      <c r="BD46" s="243">
        <v>95.580609999999993</v>
      </c>
      <c r="BE46" s="243">
        <v>96.416977000000003</v>
      </c>
      <c r="BF46" s="243">
        <v>104.205988</v>
      </c>
      <c r="BG46" s="243">
        <v>104.313823</v>
      </c>
      <c r="BH46" s="243">
        <v>104.313823</v>
      </c>
      <c r="BI46" s="243">
        <v>104.313823</v>
      </c>
      <c r="BJ46" s="243">
        <v>95.023418000000007</v>
      </c>
      <c r="BK46" s="243">
        <v>95.392910999999998</v>
      </c>
      <c r="BL46" s="243">
        <v>100.48185599999999</v>
      </c>
      <c r="BM46" s="243">
        <v>100.200489</v>
      </c>
      <c r="BN46" s="243">
        <v>97.284293000000005</v>
      </c>
      <c r="BO46" s="243">
        <v>95.800827999999996</v>
      </c>
      <c r="BP46" s="243">
        <v>103.42046999999999</v>
      </c>
      <c r="BQ46" s="243">
        <v>89.529966000000002</v>
      </c>
      <c r="BR46" s="243">
        <v>89.639192559999998</v>
      </c>
      <c r="BS46" s="243">
        <v>98.692357000000001</v>
      </c>
      <c r="BT46" s="243">
        <v>94.757212499999994</v>
      </c>
      <c r="BU46" s="243">
        <v>102.55650199999999</v>
      </c>
      <c r="BV46" s="243">
        <v>104.68597800000001</v>
      </c>
      <c r="BW46" s="243">
        <v>97.495440000000002</v>
      </c>
      <c r="BX46" s="243">
        <v>97.505173999999997</v>
      </c>
      <c r="BY46" s="243">
        <v>103.46144200000001</v>
      </c>
      <c r="BZ46" s="243">
        <v>100.40199</v>
      </c>
      <c r="CA46" s="243">
        <v>97.184128000000001</v>
      </c>
      <c r="CB46" s="243">
        <v>100.179779</v>
      </c>
      <c r="CC46" s="243">
        <v>99.560713000000007</v>
      </c>
      <c r="CD46" s="243">
        <v>99.030573000000004</v>
      </c>
      <c r="CE46" s="243">
        <v>99.188282999999998</v>
      </c>
      <c r="CF46" s="243">
        <v>102.55650199999999</v>
      </c>
      <c r="CG46" s="243">
        <v>96.439699000000005</v>
      </c>
      <c r="CH46" s="243">
        <v>96.808252999999993</v>
      </c>
      <c r="CI46" s="243">
        <v>99.549745000000001</v>
      </c>
      <c r="CJ46" s="243">
        <v>102.557635</v>
      </c>
      <c r="CK46" s="243">
        <v>104.89284198</v>
      </c>
      <c r="CL46" s="243">
        <v>101.956489</v>
      </c>
      <c r="CM46" s="243">
        <v>102.762216</v>
      </c>
      <c r="CN46" s="243">
        <v>96.549724999999995</v>
      </c>
      <c r="CO46" s="243">
        <v>95.573417000000006</v>
      </c>
      <c r="CP46" s="243">
        <v>109.32826788</v>
      </c>
      <c r="CQ46" s="243">
        <v>95.292553999999996</v>
      </c>
      <c r="CR46" s="243">
        <v>94.911883000000003</v>
      </c>
      <c r="CS46" s="243">
        <v>93.903339639999999</v>
      </c>
      <c r="CT46" s="243">
        <v>97.724496000000002</v>
      </c>
      <c r="CU46" s="243">
        <v>95.893935999999997</v>
      </c>
      <c r="CV46" s="243">
        <v>110.02082753000001</v>
      </c>
      <c r="CW46" s="243">
        <v>94.547861999999995</v>
      </c>
      <c r="CX46" s="243">
        <v>95.321591999999995</v>
      </c>
      <c r="CY46" s="243">
        <v>95.798755999999997</v>
      </c>
      <c r="CZ46" s="243">
        <v>97.362666000000004</v>
      </c>
      <c r="DA46" s="243">
        <v>106.297095</v>
      </c>
      <c r="DB46" s="243">
        <v>106.538454</v>
      </c>
      <c r="DC46" s="243">
        <v>104.68597800000001</v>
      </c>
      <c r="DD46" s="243">
        <v>103.933368</v>
      </c>
      <c r="DE46" s="243">
        <v>97.135993999999997</v>
      </c>
      <c r="DF46" s="243">
        <v>97.505173999999997</v>
      </c>
      <c r="DG46" s="243">
        <v>97.875149999999991</v>
      </c>
      <c r="DH46" s="243">
        <v>103.57137962</v>
      </c>
      <c r="DI46" s="243">
        <v>106.84740499999999</v>
      </c>
      <c r="DJ46" s="243">
        <v>106.41041199999999</v>
      </c>
      <c r="DK46" s="243">
        <v>95.239819330000003</v>
      </c>
      <c r="DL46" s="243">
        <v>105.030112</v>
      </c>
      <c r="DM46" s="243">
        <v>102.8519</v>
      </c>
      <c r="DN46" s="243">
        <v>98.462778</v>
      </c>
      <c r="DO46" s="243">
        <v>85.976286999999999</v>
      </c>
      <c r="DP46" s="243">
        <v>102.50713399999999</v>
      </c>
      <c r="DQ46" s="243">
        <v>95.679595000000006</v>
      </c>
      <c r="DR46" s="243">
        <v>96.045033000000004</v>
      </c>
      <c r="DS46" s="243">
        <v>96.962986999999998</v>
      </c>
      <c r="DT46" s="243">
        <v>105.175308</v>
      </c>
      <c r="DU46" s="243">
        <v>105.481387</v>
      </c>
      <c r="DV46" s="243">
        <v>93.998416000000006</v>
      </c>
      <c r="DW46" s="243">
        <v>87.869107</v>
      </c>
      <c r="DX46" s="243">
        <v>85.677671000000004</v>
      </c>
      <c r="DY46" s="243">
        <v>97.087992479999997</v>
      </c>
      <c r="DZ46" s="243">
        <v>99.564277000000004</v>
      </c>
      <c r="EA46" s="243">
        <v>99.813597999999999</v>
      </c>
      <c r="EB46" s="243">
        <v>94.497513999999995</v>
      </c>
      <c r="EC46" s="243">
        <v>95.083241999999998</v>
      </c>
      <c r="ED46" s="243">
        <v>98.079358999999997</v>
      </c>
      <c r="EE46" s="243">
        <v>96.745275000000007</v>
      </c>
      <c r="EF46" s="243">
        <v>108.47700175</v>
      </c>
      <c r="EG46" s="243">
        <v>106.63094700000001</v>
      </c>
      <c r="EH46" s="243">
        <v>106.63094700000001</v>
      </c>
      <c r="EI46" s="243">
        <v>95.472190999999995</v>
      </c>
      <c r="EJ46" s="243">
        <v>104.39220400000001</v>
      </c>
      <c r="EK46" s="243">
        <v>104.810849</v>
      </c>
      <c r="EL46" s="243">
        <v>104.68597800000001</v>
      </c>
      <c r="EM46" s="243">
        <v>95.814075000000003</v>
      </c>
      <c r="EN46" s="243">
        <v>98.697141000000002</v>
      </c>
      <c r="EO46" s="243">
        <v>106.796618</v>
      </c>
      <c r="EP46" s="243">
        <v>96.903171999999998</v>
      </c>
      <c r="EQ46" s="243">
        <v>96.894281000000007</v>
      </c>
      <c r="ER46" s="243">
        <v>99.196604170000001</v>
      </c>
      <c r="ES46" s="243">
        <v>94.158570999999995</v>
      </c>
      <c r="ET46" s="243">
        <v>92.956649999999996</v>
      </c>
      <c r="EU46" s="243">
        <v>95.042843000000005</v>
      </c>
      <c r="EV46" s="243">
        <v>98.161692000000002</v>
      </c>
      <c r="EW46" s="243">
        <v>93.544374000000005</v>
      </c>
      <c r="EX46" s="243">
        <v>92.276072999999997</v>
      </c>
      <c r="EY46" s="243">
        <v>96.010726000000005</v>
      </c>
      <c r="EZ46" s="243">
        <v>96.598571000000007</v>
      </c>
      <c r="FA46" s="243">
        <v>96.844346000000002</v>
      </c>
      <c r="FB46" s="243">
        <v>100.55384333000001</v>
      </c>
      <c r="FC46" s="243">
        <v>97.692417000000006</v>
      </c>
      <c r="FD46" s="243">
        <v>105.077472</v>
      </c>
      <c r="FE46" s="243">
        <v>98.121205000000003</v>
      </c>
      <c r="FF46" s="243">
        <v>101.20991689</v>
      </c>
      <c r="FG46" s="243">
        <v>109.39546300000001</v>
      </c>
      <c r="FH46" s="243">
        <v>91.0849525</v>
      </c>
      <c r="FI46" s="243">
        <v>91.610308000000003</v>
      </c>
      <c r="FJ46" s="243">
        <v>95.363316999999995</v>
      </c>
      <c r="FK46" s="243">
        <v>99.565787</v>
      </c>
      <c r="FL46" s="243">
        <v>103.47489199</v>
      </c>
      <c r="FM46" s="243">
        <v>103.177077</v>
      </c>
      <c r="FN46" s="243">
        <v>103.46144200000001</v>
      </c>
      <c r="FO46" s="243">
        <v>103.537846</v>
      </c>
      <c r="FP46" s="243">
        <v>103.537846</v>
      </c>
      <c r="FQ46" s="243">
        <v>102.978627</v>
      </c>
      <c r="FR46" s="243">
        <v>102.978627</v>
      </c>
      <c r="FS46" s="243">
        <v>102.978627</v>
      </c>
      <c r="FT46" s="243">
        <v>106.1978</v>
      </c>
      <c r="FU46" s="243">
        <v>105.953124</v>
      </c>
      <c r="FV46" s="243">
        <v>96.354101999999997</v>
      </c>
      <c r="FW46" s="243">
        <v>95.908631999999997</v>
      </c>
      <c r="FX46" s="243">
        <v>98.747727470000001</v>
      </c>
      <c r="FY46" s="243">
        <v>99.702218999999999</v>
      </c>
      <c r="FZ46" s="243">
        <v>96.998182</v>
      </c>
      <c r="GA46" s="243">
        <v>102.55650199999999</v>
      </c>
      <c r="GB46" s="243">
        <v>102.55650199999999</v>
      </c>
      <c r="GC46" s="243">
        <v>105.665244</v>
      </c>
      <c r="GD46" s="243">
        <v>93.694350330000006</v>
      </c>
      <c r="GE46" s="243">
        <v>104.39220400000001</v>
      </c>
      <c r="GF46" s="243">
        <v>103.933368</v>
      </c>
      <c r="GG46" s="243">
        <v>110.04385545</v>
      </c>
      <c r="GH46" s="243">
        <v>95.630457000000007</v>
      </c>
      <c r="GI46" s="243">
        <v>110.04385545</v>
      </c>
      <c r="GJ46" s="243">
        <v>103.537846</v>
      </c>
      <c r="GK46" s="243">
        <v>96.854287999999997</v>
      </c>
      <c r="GL46" s="243">
        <v>101.47431400000001</v>
      </c>
      <c r="GM46" s="243">
        <v>91.206509999999994</v>
      </c>
      <c r="GN46" s="243">
        <v>97.418342999999993</v>
      </c>
      <c r="GO46" s="243">
        <v>88.525767000000002</v>
      </c>
      <c r="GP46" s="243">
        <v>88.297909649999994</v>
      </c>
      <c r="GQ46" s="243">
        <v>95.681391000000005</v>
      </c>
      <c r="GR46" s="243">
        <v>103.65159800000001</v>
      </c>
      <c r="GS46" s="243">
        <v>104.041122</v>
      </c>
      <c r="GT46" s="243">
        <v>103.865556</v>
      </c>
      <c r="GU46" s="243">
        <v>97.418342999999993</v>
      </c>
      <c r="GV46" s="243">
        <v>97.418342999999993</v>
      </c>
      <c r="GW46" s="243">
        <v>97.418342999999993</v>
      </c>
      <c r="GX46" s="243">
        <v>104.890637</v>
      </c>
      <c r="GY46" s="243">
        <v>105.07389499999999</v>
      </c>
      <c r="GZ46" s="243">
        <v>105.07389499999999</v>
      </c>
      <c r="HA46" s="243">
        <v>105.07389499999999</v>
      </c>
      <c r="HB46" s="243">
        <v>98.837962000000005</v>
      </c>
      <c r="HC46" s="243">
        <v>107.05792099999999</v>
      </c>
      <c r="HD46" s="243">
        <v>106.778868</v>
      </c>
      <c r="HE46" s="243">
        <v>104.349949</v>
      </c>
      <c r="HF46" s="243">
        <v>106.395454</v>
      </c>
      <c r="HG46" s="243">
        <v>101.319767</v>
      </c>
      <c r="HH46" s="243">
        <v>93.255570230000004</v>
      </c>
      <c r="HI46" s="243">
        <v>105.19814700000001</v>
      </c>
      <c r="HJ46" s="243">
        <v>97.637117500000002</v>
      </c>
      <c r="HK46" s="243">
        <v>97.904112999999995</v>
      </c>
      <c r="HL46" s="243">
        <v>96.194346999999993</v>
      </c>
      <c r="HM46" s="243">
        <v>95.831028000000003</v>
      </c>
      <c r="HN46" s="243">
        <v>87.920014030000004</v>
      </c>
      <c r="HO46" s="243">
        <v>89.210527499999998</v>
      </c>
      <c r="HP46" s="243">
        <v>89.69332</v>
      </c>
      <c r="HQ46" s="243">
        <v>103.95556800999999</v>
      </c>
      <c r="HR46" s="243">
        <v>97.924657999999994</v>
      </c>
      <c r="HS46" s="243">
        <v>106.59223299999999</v>
      </c>
      <c r="HT46" s="243"/>
      <c r="HU46" s="243"/>
      <c r="HV46" s="243"/>
      <c r="HW46" s="243"/>
      <c r="HX46" s="243"/>
      <c r="HY46" s="243"/>
      <c r="HZ46" s="243"/>
      <c r="IA46" s="243"/>
    </row>
    <row r="47" spans="1:235" x14ac:dyDescent="0.2">
      <c r="A47" s="242"/>
      <c r="B47" s="251">
        <v>45680.916666666664</v>
      </c>
      <c r="C47" s="243">
        <v>98.292495000000002</v>
      </c>
      <c r="D47" s="243">
        <v>98.503484999999998</v>
      </c>
      <c r="E47" s="243">
        <v>98.374673000000001</v>
      </c>
      <c r="F47" s="243">
        <v>98.292495000000002</v>
      </c>
      <c r="G47" s="243">
        <v>96.243269999999995</v>
      </c>
      <c r="H47" s="243">
        <v>105.478403</v>
      </c>
      <c r="I47" s="243">
        <v>105.068814</v>
      </c>
      <c r="J47" s="243">
        <v>105.73150099999999</v>
      </c>
      <c r="K47" s="243">
        <v>95.972097000000005</v>
      </c>
      <c r="L47" s="243">
        <v>99.432822999999999</v>
      </c>
      <c r="M47" s="243">
        <v>105.510777</v>
      </c>
      <c r="N47" s="243">
        <v>104.751242</v>
      </c>
      <c r="O47" s="243">
        <v>102.51463699999999</v>
      </c>
      <c r="P47" s="243">
        <v>96.764472670000004</v>
      </c>
      <c r="Q47" s="243">
        <v>105.57547099999999</v>
      </c>
      <c r="R47" s="243">
        <v>98.537380999999996</v>
      </c>
      <c r="S47" s="243">
        <v>100.691294</v>
      </c>
      <c r="T47" s="243">
        <v>91.075485499999999</v>
      </c>
      <c r="U47" s="243">
        <v>91.787858999999997</v>
      </c>
      <c r="V47" s="243">
        <v>99.042325000000005</v>
      </c>
      <c r="W47" s="243">
        <v>97.058374999999998</v>
      </c>
      <c r="X47" s="243">
        <v>93.572096999999999</v>
      </c>
      <c r="Y47" s="243">
        <v>95.542240000000007</v>
      </c>
      <c r="Z47" s="243">
        <v>106.049296</v>
      </c>
      <c r="AA47" s="243">
        <v>93.462582999999995</v>
      </c>
      <c r="AB47" s="243">
        <v>96.704503000000003</v>
      </c>
      <c r="AC47" s="243">
        <v>97.463401000000005</v>
      </c>
      <c r="AD47" s="243">
        <v>96.820925000000003</v>
      </c>
      <c r="AE47" s="243">
        <v>91.640846999999994</v>
      </c>
      <c r="AF47" s="243">
        <v>98.005896000000007</v>
      </c>
      <c r="AG47" s="243">
        <v>99.018564040000001</v>
      </c>
      <c r="AH47" s="243">
        <v>98.740640999999997</v>
      </c>
      <c r="AI47" s="243">
        <v>98.817532</v>
      </c>
      <c r="AJ47" s="243">
        <v>89.268333999999996</v>
      </c>
      <c r="AK47" s="243">
        <v>99.274182999999994</v>
      </c>
      <c r="AL47" s="243">
        <v>93.269845329999995</v>
      </c>
      <c r="AM47" s="243">
        <v>93.746915000000001</v>
      </c>
      <c r="AN47" s="243">
        <v>104.31207000000001</v>
      </c>
      <c r="AO47" s="243">
        <v>91.583274000000003</v>
      </c>
      <c r="AP47" s="243">
        <v>86.550619999999995</v>
      </c>
      <c r="AQ47" s="243">
        <v>86.919880000000006</v>
      </c>
      <c r="AR47" s="243">
        <v>105.883667</v>
      </c>
      <c r="AS47" s="243">
        <v>103.077046</v>
      </c>
      <c r="AT47" s="243">
        <v>103.077046</v>
      </c>
      <c r="AU47" s="243">
        <v>101.648453</v>
      </c>
      <c r="AV47" s="243">
        <v>97.726716999999994</v>
      </c>
      <c r="AW47" s="243">
        <v>92.842699999999994</v>
      </c>
      <c r="AX47" s="243">
        <v>93.270499999999998</v>
      </c>
      <c r="AY47" s="243">
        <v>101.695617</v>
      </c>
      <c r="AZ47" s="243">
        <v>96.555788000000007</v>
      </c>
      <c r="BA47" s="243">
        <v>96.112268999999998</v>
      </c>
      <c r="BB47" s="243">
        <v>96.112268999999998</v>
      </c>
      <c r="BC47" s="243">
        <v>96.112268999999998</v>
      </c>
      <c r="BD47" s="243">
        <v>95.337130999999999</v>
      </c>
      <c r="BE47" s="243">
        <v>96.112268999999998</v>
      </c>
      <c r="BF47" s="243">
        <v>104.33136399999999</v>
      </c>
      <c r="BG47" s="243">
        <v>104.27507199999999</v>
      </c>
      <c r="BH47" s="243">
        <v>104.27507199999999</v>
      </c>
      <c r="BI47" s="243">
        <v>104.27507199999999</v>
      </c>
      <c r="BJ47" s="243">
        <v>94.746542000000005</v>
      </c>
      <c r="BK47" s="243">
        <v>95.100211000000002</v>
      </c>
      <c r="BL47" s="243">
        <v>99.473938000000004</v>
      </c>
      <c r="BM47" s="243">
        <v>99.306139000000002</v>
      </c>
      <c r="BN47" s="243">
        <v>97.208584000000002</v>
      </c>
      <c r="BO47" s="243">
        <v>95.649469999999994</v>
      </c>
      <c r="BP47" s="243">
        <v>103.089512</v>
      </c>
      <c r="BQ47" s="243">
        <v>89.198426999999995</v>
      </c>
      <c r="BR47" s="243">
        <v>89.307249080000005</v>
      </c>
      <c r="BS47" s="243">
        <v>98.477238999999997</v>
      </c>
      <c r="BT47" s="243">
        <v>93.915430000000001</v>
      </c>
      <c r="BU47" s="243">
        <v>101.590901</v>
      </c>
      <c r="BV47" s="243">
        <v>104.427862</v>
      </c>
      <c r="BW47" s="243">
        <v>97.604400999999996</v>
      </c>
      <c r="BX47" s="243">
        <v>97.614120999999997</v>
      </c>
      <c r="BY47" s="243">
        <v>102.044616</v>
      </c>
      <c r="BZ47" s="243">
        <v>99.075022000000004</v>
      </c>
      <c r="CA47" s="243">
        <v>97.083831000000004</v>
      </c>
      <c r="CB47" s="243">
        <v>99.832645999999997</v>
      </c>
      <c r="CC47" s="243">
        <v>99.271421000000004</v>
      </c>
      <c r="CD47" s="243">
        <v>97.802347999999995</v>
      </c>
      <c r="CE47" s="243">
        <v>98.817976000000002</v>
      </c>
      <c r="CF47" s="243">
        <v>101.590901</v>
      </c>
      <c r="CG47" s="243">
        <v>96.109558000000007</v>
      </c>
      <c r="CH47" s="243">
        <v>96.471552000000003</v>
      </c>
      <c r="CI47" s="243">
        <v>99.250449000000003</v>
      </c>
      <c r="CJ47" s="243">
        <v>101.49185</v>
      </c>
      <c r="CK47" s="243">
        <v>103.88367906000001</v>
      </c>
      <c r="CL47" s="243">
        <v>101.039368</v>
      </c>
      <c r="CM47" s="243">
        <v>101.94506800000001</v>
      </c>
      <c r="CN47" s="243">
        <v>95.847644000000003</v>
      </c>
      <c r="CO47" s="243">
        <v>94.722391000000002</v>
      </c>
      <c r="CP47" s="243">
        <v>108.41483113</v>
      </c>
      <c r="CQ47" s="243">
        <v>94.893191000000002</v>
      </c>
      <c r="CR47" s="243">
        <v>94.689913000000004</v>
      </c>
      <c r="CS47" s="243">
        <v>93.760015150000001</v>
      </c>
      <c r="CT47" s="243">
        <v>96.779005999999995</v>
      </c>
      <c r="CU47" s="243">
        <v>95.492044000000007</v>
      </c>
      <c r="CV47" s="243">
        <v>109.94809232</v>
      </c>
      <c r="CW47" s="243">
        <v>94.196945999999997</v>
      </c>
      <c r="CX47" s="243">
        <v>95.28345367</v>
      </c>
      <c r="CY47" s="243">
        <v>95.706723999999994</v>
      </c>
      <c r="CZ47" s="243">
        <v>97.328281000000004</v>
      </c>
      <c r="DA47" s="243">
        <v>106.081368</v>
      </c>
      <c r="DB47" s="243">
        <v>106.339271</v>
      </c>
      <c r="DC47" s="243">
        <v>104.427862</v>
      </c>
      <c r="DD47" s="243">
        <v>103.684089</v>
      </c>
      <c r="DE47" s="243">
        <v>97.090125</v>
      </c>
      <c r="DF47" s="243">
        <v>97.614120999999997</v>
      </c>
      <c r="DG47" s="243">
        <v>97.504713500000008</v>
      </c>
      <c r="DH47" s="243">
        <v>102.20252322</v>
      </c>
      <c r="DI47" s="243">
        <v>106.374511</v>
      </c>
      <c r="DJ47" s="243">
        <v>105.988259</v>
      </c>
      <c r="DK47" s="243">
        <v>95.015387000000004</v>
      </c>
      <c r="DL47" s="243">
        <v>104.01288</v>
      </c>
      <c r="DM47" s="243">
        <v>101.906964</v>
      </c>
      <c r="DN47" s="243">
        <v>97.518720999999999</v>
      </c>
      <c r="DO47" s="243">
        <v>85.671786999999995</v>
      </c>
      <c r="DP47" s="243">
        <v>101.57164</v>
      </c>
      <c r="DQ47" s="243">
        <v>95.375580999999997</v>
      </c>
      <c r="DR47" s="243">
        <v>95.740674999999996</v>
      </c>
      <c r="DS47" s="243">
        <v>96.289102</v>
      </c>
      <c r="DT47" s="243">
        <v>104.89194500000001</v>
      </c>
      <c r="DU47" s="243">
        <v>105.18148600000001</v>
      </c>
      <c r="DV47" s="243">
        <v>93.805374</v>
      </c>
      <c r="DW47" s="243">
        <v>87.681652999999997</v>
      </c>
      <c r="DX47" s="243">
        <v>85.543820749999995</v>
      </c>
      <c r="DY47" s="243">
        <v>96.309161739999993</v>
      </c>
      <c r="DZ47" s="243">
        <v>99.226290000000006</v>
      </c>
      <c r="EA47" s="243">
        <v>99.471890999999999</v>
      </c>
      <c r="EB47" s="243">
        <v>94.241093000000006</v>
      </c>
      <c r="EC47" s="243">
        <v>94.802803999999995</v>
      </c>
      <c r="ED47" s="243">
        <v>97.485307000000006</v>
      </c>
      <c r="EE47" s="243">
        <v>96.039122000000006</v>
      </c>
      <c r="EF47" s="243">
        <v>108.40528716</v>
      </c>
      <c r="EG47" s="243">
        <v>106.443673</v>
      </c>
      <c r="EH47" s="243">
        <v>106.443673</v>
      </c>
      <c r="EI47" s="243">
        <v>95.200858999999994</v>
      </c>
      <c r="EJ47" s="243">
        <v>104.134502</v>
      </c>
      <c r="EK47" s="243">
        <v>104.552356</v>
      </c>
      <c r="EL47" s="243">
        <v>104.427862</v>
      </c>
      <c r="EM47" s="243">
        <v>95.460999000000001</v>
      </c>
      <c r="EN47" s="243">
        <v>98.497198999999995</v>
      </c>
      <c r="EO47" s="243">
        <v>105.766389</v>
      </c>
      <c r="EP47" s="243">
        <v>96.565372999999994</v>
      </c>
      <c r="EQ47" s="243">
        <v>96.556067999999996</v>
      </c>
      <c r="ER47" s="243">
        <v>98.786531780000004</v>
      </c>
      <c r="ES47" s="243">
        <v>93.800856999999993</v>
      </c>
      <c r="ET47" s="243">
        <v>92.651797000000002</v>
      </c>
      <c r="EU47" s="243">
        <v>94.713452000000004</v>
      </c>
      <c r="EV47" s="243">
        <v>98.011868000000007</v>
      </c>
      <c r="EW47" s="243">
        <v>92.931458000000006</v>
      </c>
      <c r="EX47" s="243">
        <v>91.737942000000004</v>
      </c>
      <c r="EY47" s="243">
        <v>95.457454999999996</v>
      </c>
      <c r="EZ47" s="243">
        <v>95.934658999999996</v>
      </c>
      <c r="FA47" s="243">
        <v>96.134285000000006</v>
      </c>
      <c r="FB47" s="243">
        <v>99.658469519999997</v>
      </c>
      <c r="FC47" s="243">
        <v>96.681880000000007</v>
      </c>
      <c r="FD47" s="243">
        <v>104.046345</v>
      </c>
      <c r="FE47" s="243">
        <v>97.717243999999994</v>
      </c>
      <c r="FF47" s="243">
        <v>100.16848315</v>
      </c>
      <c r="FG47" s="243">
        <v>108.333564</v>
      </c>
      <c r="FH47" s="243">
        <v>90.892448000000002</v>
      </c>
      <c r="FI47" s="243">
        <v>91.411788000000001</v>
      </c>
      <c r="FJ47" s="243">
        <v>95.035542000000007</v>
      </c>
      <c r="FK47" s="243">
        <v>99.265394000000001</v>
      </c>
      <c r="FL47" s="243">
        <v>102.0578818</v>
      </c>
      <c r="FM47" s="243">
        <v>101.78318400000001</v>
      </c>
      <c r="FN47" s="243">
        <v>102.044616</v>
      </c>
      <c r="FO47" s="243">
        <v>103.28187699999999</v>
      </c>
      <c r="FP47" s="243">
        <v>103.28187699999999</v>
      </c>
      <c r="FQ47" s="243">
        <v>102.101557</v>
      </c>
      <c r="FR47" s="243">
        <v>102.101557</v>
      </c>
      <c r="FS47" s="243">
        <v>102.101557</v>
      </c>
      <c r="FT47" s="243">
        <v>105.808795</v>
      </c>
      <c r="FU47" s="243">
        <v>105.57701900000001</v>
      </c>
      <c r="FV47" s="243">
        <v>96.332182000000003</v>
      </c>
      <c r="FW47" s="243">
        <v>96.253055000000003</v>
      </c>
      <c r="FX47" s="243">
        <v>98.027478590000001</v>
      </c>
      <c r="FY47" s="243">
        <v>99.411317999999994</v>
      </c>
      <c r="FZ47" s="243">
        <v>96.078432000000006</v>
      </c>
      <c r="GA47" s="243">
        <v>101.590901</v>
      </c>
      <c r="GB47" s="243">
        <v>101.590901</v>
      </c>
      <c r="GC47" s="243">
        <v>105.438326</v>
      </c>
      <c r="GD47" s="243">
        <v>93.431218670000007</v>
      </c>
      <c r="GE47" s="243">
        <v>104.134502</v>
      </c>
      <c r="GF47" s="243">
        <v>103.684089</v>
      </c>
      <c r="GG47" s="243">
        <v>109.97110502</v>
      </c>
      <c r="GH47" s="243">
        <v>95.208162000000002</v>
      </c>
      <c r="GI47" s="243">
        <v>109.97110502</v>
      </c>
      <c r="GJ47" s="243">
        <v>103.28187699999999</v>
      </c>
      <c r="GK47" s="243">
        <v>96.544604000000007</v>
      </c>
      <c r="GL47" s="243">
        <v>101.242355</v>
      </c>
      <c r="GM47" s="243">
        <v>90.729690000000005</v>
      </c>
      <c r="GN47" s="243">
        <v>97.085368000000003</v>
      </c>
      <c r="GO47" s="243">
        <v>87.882033849999999</v>
      </c>
      <c r="GP47" s="243">
        <v>87.65583341</v>
      </c>
      <c r="GQ47" s="243">
        <v>95.458912999999995</v>
      </c>
      <c r="GR47" s="243">
        <v>103.873865</v>
      </c>
      <c r="GS47" s="243">
        <v>103.85057999999999</v>
      </c>
      <c r="GT47" s="243">
        <v>103.644445</v>
      </c>
      <c r="GU47" s="243">
        <v>97.085368000000003</v>
      </c>
      <c r="GV47" s="243">
        <v>97.085368000000003</v>
      </c>
      <c r="GW47" s="243">
        <v>97.085368000000003</v>
      </c>
      <c r="GX47" s="243">
        <v>103.86991399999999</v>
      </c>
      <c r="GY47" s="243">
        <v>104.053192</v>
      </c>
      <c r="GZ47" s="243">
        <v>104.053192</v>
      </c>
      <c r="HA47" s="243">
        <v>104.053192</v>
      </c>
      <c r="HB47" s="243">
        <v>97.779850999999994</v>
      </c>
      <c r="HC47" s="243">
        <v>106.778515</v>
      </c>
      <c r="HD47" s="243">
        <v>106.492834</v>
      </c>
      <c r="HE47" s="243">
        <v>102.93811700000001</v>
      </c>
      <c r="HF47" s="243">
        <v>106.15385999999999</v>
      </c>
      <c r="HG47" s="243">
        <v>100.42851</v>
      </c>
      <c r="HH47" s="243">
        <v>92.843762499999997</v>
      </c>
      <c r="HI47" s="243">
        <v>104.160304</v>
      </c>
      <c r="HJ47" s="243">
        <v>97.234613999999993</v>
      </c>
      <c r="HK47" s="243">
        <v>97.501514999999998</v>
      </c>
      <c r="HL47" s="243">
        <v>95.422685000000001</v>
      </c>
      <c r="HM47" s="243">
        <v>95.519604000000001</v>
      </c>
      <c r="HN47" s="243">
        <v>87.280685730000002</v>
      </c>
      <c r="HO47" s="243">
        <v>88.713853499999999</v>
      </c>
      <c r="HP47" s="243">
        <v>89.201417000000006</v>
      </c>
      <c r="HQ47" s="243">
        <v>102.95869519</v>
      </c>
      <c r="HR47" s="243">
        <v>97.498861000000005</v>
      </c>
      <c r="HS47" s="243">
        <v>105.562127</v>
      </c>
      <c r="HT47" s="243"/>
      <c r="HU47" s="243"/>
      <c r="HV47" s="243"/>
      <c r="HW47" s="243"/>
      <c r="HX47" s="243"/>
      <c r="HY47" s="243"/>
      <c r="HZ47" s="243"/>
      <c r="IA47" s="243"/>
    </row>
    <row r="48" spans="1:235" x14ac:dyDescent="0.2">
      <c r="A48" s="242"/>
      <c r="B48" s="251">
        <v>45680.9375</v>
      </c>
      <c r="C48" s="243">
        <v>97.005432999999996</v>
      </c>
      <c r="D48" s="243">
        <v>97.197363999999993</v>
      </c>
      <c r="E48" s="243">
        <v>97.085026999999997</v>
      </c>
      <c r="F48" s="243">
        <v>97.005432999999996</v>
      </c>
      <c r="G48" s="243">
        <v>95.59</v>
      </c>
      <c r="H48" s="243">
        <v>104.80724499999999</v>
      </c>
      <c r="I48" s="243">
        <v>104.406297</v>
      </c>
      <c r="J48" s="243">
        <v>105.041183</v>
      </c>
      <c r="K48" s="243">
        <v>95.565257000000003</v>
      </c>
      <c r="L48" s="243">
        <v>98.066237999999998</v>
      </c>
      <c r="M48" s="243">
        <v>104.669247</v>
      </c>
      <c r="N48" s="243">
        <v>103.88291599999999</v>
      </c>
      <c r="O48" s="243">
        <v>101.15354499999999</v>
      </c>
      <c r="P48" s="243">
        <v>95.606730959999993</v>
      </c>
      <c r="Q48" s="243">
        <v>104.923761</v>
      </c>
      <c r="R48" s="243">
        <v>98.513653000000005</v>
      </c>
      <c r="S48" s="243">
        <v>99.471869999999996</v>
      </c>
      <c r="T48" s="243">
        <v>90.282078999999996</v>
      </c>
      <c r="U48" s="243">
        <v>90.995965999999996</v>
      </c>
      <c r="V48" s="243">
        <v>97.967507999999995</v>
      </c>
      <c r="W48" s="243">
        <v>96.260278</v>
      </c>
      <c r="X48" s="243">
        <v>92.816743000000002</v>
      </c>
      <c r="Y48" s="243">
        <v>94.779218</v>
      </c>
      <c r="Z48" s="243">
        <v>105.30332300000001</v>
      </c>
      <c r="AA48" s="243">
        <v>92.921666000000002</v>
      </c>
      <c r="AB48" s="243">
        <v>96.687160000000006</v>
      </c>
      <c r="AC48" s="243">
        <v>96.655816000000002</v>
      </c>
      <c r="AD48" s="243">
        <v>96.039985000000001</v>
      </c>
      <c r="AE48" s="243">
        <v>90.872414000000006</v>
      </c>
      <c r="AF48" s="243">
        <v>96.917305999999996</v>
      </c>
      <c r="AG48" s="243">
        <v>97.919895650000001</v>
      </c>
      <c r="AH48" s="243">
        <v>97.633566000000002</v>
      </c>
      <c r="AI48" s="243">
        <v>97.716443999999996</v>
      </c>
      <c r="AJ48" s="243">
        <v>88.744045</v>
      </c>
      <c r="AK48" s="243">
        <v>98.195454999999995</v>
      </c>
      <c r="AL48" s="243">
        <v>92.673897330000003</v>
      </c>
      <c r="AM48" s="243">
        <v>93.149073999999999</v>
      </c>
      <c r="AN48" s="243">
        <v>103.575406</v>
      </c>
      <c r="AO48" s="243">
        <v>90.910308000000001</v>
      </c>
      <c r="AP48" s="243">
        <v>85.715800000000002</v>
      </c>
      <c r="AQ48" s="243">
        <v>86.085012000000006</v>
      </c>
      <c r="AR48" s="243">
        <v>105.10862400000001</v>
      </c>
      <c r="AS48" s="243">
        <v>102.33301400000001</v>
      </c>
      <c r="AT48" s="243">
        <v>102.33301400000001</v>
      </c>
      <c r="AU48" s="243">
        <v>101.765394</v>
      </c>
      <c r="AV48" s="243">
        <v>96.878221999999994</v>
      </c>
      <c r="AW48" s="243">
        <v>92.525790000000001</v>
      </c>
      <c r="AX48" s="243">
        <v>92.900126</v>
      </c>
      <c r="AY48" s="243">
        <v>100.550202</v>
      </c>
      <c r="AZ48" s="243">
        <v>95.834098999999995</v>
      </c>
      <c r="BA48" s="243">
        <v>95.431621000000007</v>
      </c>
      <c r="BB48" s="243">
        <v>95.431621000000007</v>
      </c>
      <c r="BC48" s="243">
        <v>95.431621000000007</v>
      </c>
      <c r="BD48" s="243">
        <v>94.730802999999995</v>
      </c>
      <c r="BE48" s="243">
        <v>95.431621000000007</v>
      </c>
      <c r="BF48" s="243">
        <v>103.565911</v>
      </c>
      <c r="BG48" s="243">
        <v>103.52213</v>
      </c>
      <c r="BH48" s="243">
        <v>103.52213</v>
      </c>
      <c r="BI48" s="243">
        <v>103.52213</v>
      </c>
      <c r="BJ48" s="243">
        <v>94.017981000000006</v>
      </c>
      <c r="BK48" s="243">
        <v>94.381797000000006</v>
      </c>
      <c r="BL48" s="243">
        <v>98.732288999999994</v>
      </c>
      <c r="BM48" s="243">
        <v>98.491286000000002</v>
      </c>
      <c r="BN48" s="243">
        <v>97.543122999999994</v>
      </c>
      <c r="BO48" s="243">
        <v>95.730416000000005</v>
      </c>
      <c r="BP48" s="243">
        <v>102.59627399999999</v>
      </c>
      <c r="BQ48" s="243">
        <v>88.782010999999997</v>
      </c>
      <c r="BR48" s="243">
        <v>88.890325050000001</v>
      </c>
      <c r="BS48" s="243">
        <v>97.911559999999994</v>
      </c>
      <c r="BT48" s="243">
        <v>92.948616999999999</v>
      </c>
      <c r="BU48" s="243">
        <v>100.45217</v>
      </c>
      <c r="BV48" s="243">
        <v>103.733424</v>
      </c>
      <c r="BW48" s="243">
        <v>98.170355999999998</v>
      </c>
      <c r="BX48" s="243">
        <v>98.179987999999994</v>
      </c>
      <c r="BY48" s="243">
        <v>100.41618</v>
      </c>
      <c r="BZ48" s="243">
        <v>97.785094999999998</v>
      </c>
      <c r="CA48" s="243">
        <v>97.246604000000005</v>
      </c>
      <c r="CB48" s="243">
        <v>99.626345000000001</v>
      </c>
      <c r="CC48" s="243">
        <v>99.117188999999996</v>
      </c>
      <c r="CD48" s="243">
        <v>96.669709999999995</v>
      </c>
      <c r="CE48" s="243">
        <v>98.284137000000001</v>
      </c>
      <c r="CF48" s="243">
        <v>100.45217</v>
      </c>
      <c r="CG48" s="243">
        <v>95.38819067</v>
      </c>
      <c r="CH48" s="243">
        <v>95.749923999999993</v>
      </c>
      <c r="CI48" s="243">
        <v>98.636094999999997</v>
      </c>
      <c r="CJ48" s="243">
        <v>100.022103</v>
      </c>
      <c r="CK48" s="243">
        <v>102.62975519</v>
      </c>
      <c r="CL48" s="243">
        <v>99.935974000000002</v>
      </c>
      <c r="CM48" s="243">
        <v>100.77515699999999</v>
      </c>
      <c r="CN48" s="243">
        <v>95.157511999999997</v>
      </c>
      <c r="CO48" s="243">
        <v>93.752852000000004</v>
      </c>
      <c r="CP48" s="243">
        <v>107.23813798</v>
      </c>
      <c r="CQ48" s="243">
        <v>94.075203000000002</v>
      </c>
      <c r="CR48" s="243">
        <v>94.437548000000007</v>
      </c>
      <c r="CS48" s="243">
        <v>92.901110000000003</v>
      </c>
      <c r="CT48" s="243">
        <v>95.505464000000003</v>
      </c>
      <c r="CU48" s="243">
        <v>94.732056</v>
      </c>
      <c r="CV48" s="243">
        <v>109.17469437</v>
      </c>
      <c r="CW48" s="243">
        <v>93.523527000000001</v>
      </c>
      <c r="CX48" s="243">
        <v>94.597915</v>
      </c>
      <c r="CY48" s="243">
        <v>94.952290000000005</v>
      </c>
      <c r="CZ48" s="243">
        <v>97.693646000000001</v>
      </c>
      <c r="DA48" s="243">
        <v>105.32536899999999</v>
      </c>
      <c r="DB48" s="243">
        <v>105.572667</v>
      </c>
      <c r="DC48" s="243">
        <v>103.733424</v>
      </c>
      <c r="DD48" s="243">
        <v>102.98991100000001</v>
      </c>
      <c r="DE48" s="243">
        <v>97.668042</v>
      </c>
      <c r="DF48" s="243">
        <v>98.179987999999994</v>
      </c>
      <c r="DG48" s="243">
        <v>96.727505000000008</v>
      </c>
      <c r="DH48" s="243">
        <v>100.87187709</v>
      </c>
      <c r="DI48" s="243">
        <v>105.452151</v>
      </c>
      <c r="DJ48" s="243">
        <v>105.111547</v>
      </c>
      <c r="DK48" s="243">
        <v>94.416645329999994</v>
      </c>
      <c r="DL48" s="243">
        <v>102.764516</v>
      </c>
      <c r="DM48" s="243">
        <v>100.827922</v>
      </c>
      <c r="DN48" s="243">
        <v>96.496579999999994</v>
      </c>
      <c r="DO48" s="243">
        <v>85.093688999999998</v>
      </c>
      <c r="DP48" s="243">
        <v>100.521989</v>
      </c>
      <c r="DQ48" s="243">
        <v>94.700203999999999</v>
      </c>
      <c r="DR48" s="243">
        <v>95.062685999999999</v>
      </c>
      <c r="DS48" s="243">
        <v>95.574984000000001</v>
      </c>
      <c r="DT48" s="243">
        <v>104.138232</v>
      </c>
      <c r="DU48" s="243">
        <v>104.385679</v>
      </c>
      <c r="DV48" s="243">
        <v>93.401161999999999</v>
      </c>
      <c r="DW48" s="243">
        <v>86.961223000000004</v>
      </c>
      <c r="DX48" s="243">
        <v>84.797794749999994</v>
      </c>
      <c r="DY48" s="243">
        <v>95.361526240000003</v>
      </c>
      <c r="DZ48" s="243">
        <v>98.703096000000002</v>
      </c>
      <c r="EA48" s="243">
        <v>98.948991000000007</v>
      </c>
      <c r="EB48" s="243">
        <v>93.449438000000001</v>
      </c>
      <c r="EC48" s="243">
        <v>94.023551999999995</v>
      </c>
      <c r="ED48" s="243">
        <v>96.362635999999995</v>
      </c>
      <c r="EE48" s="243">
        <v>95.312201000000002</v>
      </c>
      <c r="EF48" s="243">
        <v>107.64274162</v>
      </c>
      <c r="EG48" s="243">
        <v>105.683779</v>
      </c>
      <c r="EH48" s="243">
        <v>105.683779</v>
      </c>
      <c r="EI48" s="243">
        <v>94.884253999999999</v>
      </c>
      <c r="EJ48" s="243">
        <v>103.4395</v>
      </c>
      <c r="EK48" s="243">
        <v>103.86213499999999</v>
      </c>
      <c r="EL48" s="243">
        <v>103.733424</v>
      </c>
      <c r="EM48" s="243">
        <v>94.678963999999993</v>
      </c>
      <c r="EN48" s="243">
        <v>98.189250000000001</v>
      </c>
      <c r="EO48" s="243">
        <v>104.43204</v>
      </c>
      <c r="EP48" s="243">
        <v>95.843614000000002</v>
      </c>
      <c r="EQ48" s="243">
        <v>95.834376000000006</v>
      </c>
      <c r="ER48" s="243">
        <v>97.929118819999999</v>
      </c>
      <c r="ES48" s="243">
        <v>93.079690999999997</v>
      </c>
      <c r="ET48" s="243">
        <v>91.985954000000007</v>
      </c>
      <c r="EU48" s="243">
        <v>94.006365000000002</v>
      </c>
      <c r="EV48" s="243">
        <v>97.114013</v>
      </c>
      <c r="EW48" s="243">
        <v>92.030353000000005</v>
      </c>
      <c r="EX48" s="243">
        <v>90.901786999999999</v>
      </c>
      <c r="EY48" s="243">
        <v>94.672709999999995</v>
      </c>
      <c r="EZ48" s="243">
        <v>95.169150000000002</v>
      </c>
      <c r="FA48" s="243">
        <v>95.376797999999994</v>
      </c>
      <c r="FB48" s="243">
        <v>98.638406869999997</v>
      </c>
      <c r="FC48" s="243">
        <v>95.422610000000006</v>
      </c>
      <c r="FD48" s="243">
        <v>102.813247</v>
      </c>
      <c r="FE48" s="243">
        <v>96.921449999999993</v>
      </c>
      <c r="FF48" s="243">
        <v>99.391259939999998</v>
      </c>
      <c r="FG48" s="243">
        <v>107.13272499999999</v>
      </c>
      <c r="FH48" s="243">
        <v>90.305583999999996</v>
      </c>
      <c r="FI48" s="243">
        <v>90.822676999999999</v>
      </c>
      <c r="FJ48" s="243">
        <v>94.336657000000002</v>
      </c>
      <c r="FK48" s="243">
        <v>98.650784999999999</v>
      </c>
      <c r="FL48" s="243">
        <v>100.4292341</v>
      </c>
      <c r="FM48" s="243">
        <v>100.17834499999999</v>
      </c>
      <c r="FN48" s="243">
        <v>100.41618</v>
      </c>
      <c r="FO48" s="243">
        <v>102.590006</v>
      </c>
      <c r="FP48" s="243">
        <v>102.590006</v>
      </c>
      <c r="FQ48" s="243">
        <v>100.66124000000001</v>
      </c>
      <c r="FR48" s="243">
        <v>100.66124000000001</v>
      </c>
      <c r="FS48" s="243">
        <v>100.66124000000001</v>
      </c>
      <c r="FT48" s="243">
        <v>104.965858</v>
      </c>
      <c r="FU48" s="243">
        <v>104.74225800000001</v>
      </c>
      <c r="FV48" s="243">
        <v>96.408321999999998</v>
      </c>
      <c r="FW48" s="243">
        <v>96.210558000000006</v>
      </c>
      <c r="FX48" s="243">
        <v>97.253180510000007</v>
      </c>
      <c r="FY48" s="243">
        <v>99.208883999999998</v>
      </c>
      <c r="FZ48" s="243">
        <v>95.102350000000001</v>
      </c>
      <c r="GA48" s="243">
        <v>100.45217</v>
      </c>
      <c r="GB48" s="243">
        <v>100.45217</v>
      </c>
      <c r="GC48" s="243">
        <v>104.65118200000001</v>
      </c>
      <c r="GD48" s="243">
        <v>92.890541999999996</v>
      </c>
      <c r="GE48" s="243">
        <v>103.4395</v>
      </c>
      <c r="GF48" s="243">
        <v>102.98991100000001</v>
      </c>
      <c r="GG48" s="243">
        <v>109.19754519</v>
      </c>
      <c r="GH48" s="243">
        <v>94.257893999999993</v>
      </c>
      <c r="GI48" s="243">
        <v>109.19754519</v>
      </c>
      <c r="GJ48" s="243">
        <v>102.590006</v>
      </c>
      <c r="GK48" s="243">
        <v>95.867892999999995</v>
      </c>
      <c r="GL48" s="243">
        <v>100.68986</v>
      </c>
      <c r="GM48" s="243">
        <v>89.931640000000002</v>
      </c>
      <c r="GN48" s="243">
        <v>96.325822000000002</v>
      </c>
      <c r="GO48" s="243">
        <v>87.249256650000007</v>
      </c>
      <c r="GP48" s="243">
        <v>87.024684919999999</v>
      </c>
      <c r="GQ48" s="243">
        <v>94.999215000000007</v>
      </c>
      <c r="GR48" s="243">
        <v>103.11305</v>
      </c>
      <c r="GS48" s="243">
        <v>103.130078</v>
      </c>
      <c r="GT48" s="243">
        <v>102.936705</v>
      </c>
      <c r="GU48" s="243">
        <v>96.325822000000002</v>
      </c>
      <c r="GV48" s="243">
        <v>96.325822000000002</v>
      </c>
      <c r="GW48" s="243">
        <v>96.325822000000002</v>
      </c>
      <c r="GX48" s="243">
        <v>102.616055</v>
      </c>
      <c r="GY48" s="243">
        <v>102.801862</v>
      </c>
      <c r="GZ48" s="243">
        <v>102.801862</v>
      </c>
      <c r="HA48" s="243">
        <v>102.801862</v>
      </c>
      <c r="HB48" s="243">
        <v>96.509445999999997</v>
      </c>
      <c r="HC48" s="243">
        <v>106.00817499999999</v>
      </c>
      <c r="HD48" s="243">
        <v>105.724164</v>
      </c>
      <c r="HE48" s="243">
        <v>101.405635</v>
      </c>
      <c r="HF48" s="243">
        <v>105.459034</v>
      </c>
      <c r="HG48" s="243">
        <v>99.464489</v>
      </c>
      <c r="HH48" s="243">
        <v>91.917093460000004</v>
      </c>
      <c r="HI48" s="243">
        <v>102.91275400000001</v>
      </c>
      <c r="HJ48" s="243">
        <v>96.394961499999994</v>
      </c>
      <c r="HK48" s="243">
        <v>96.659362999999999</v>
      </c>
      <c r="HL48" s="243">
        <v>94.483772000000002</v>
      </c>
      <c r="HM48" s="243">
        <v>94.813186999999999</v>
      </c>
      <c r="HN48" s="243">
        <v>86.652238420000003</v>
      </c>
      <c r="HO48" s="243">
        <v>87.967428499999997</v>
      </c>
      <c r="HP48" s="243">
        <v>88.441649999999996</v>
      </c>
      <c r="HQ48" s="243">
        <v>101.78153545000001</v>
      </c>
      <c r="HR48" s="243">
        <v>96.683957000000007</v>
      </c>
      <c r="HS48" s="243">
        <v>104.23766000000001</v>
      </c>
      <c r="HT48" s="243"/>
      <c r="HU48" s="243"/>
      <c r="HV48" s="243"/>
      <c r="HW48" s="243"/>
      <c r="HX48" s="243"/>
      <c r="HY48" s="243"/>
      <c r="HZ48" s="243"/>
      <c r="IA48" s="243"/>
    </row>
    <row r="49" spans="1:235" x14ac:dyDescent="0.2">
      <c r="A49" s="242"/>
      <c r="B49" s="251">
        <v>45680.958333333336</v>
      </c>
      <c r="C49" s="243">
        <v>96.256929999999997</v>
      </c>
      <c r="D49" s="243">
        <v>96.435321000000002</v>
      </c>
      <c r="E49" s="243">
        <v>96.330111000000002</v>
      </c>
      <c r="F49" s="243">
        <v>96.256929999999997</v>
      </c>
      <c r="G49" s="243">
        <v>95.225919000000005</v>
      </c>
      <c r="H49" s="243">
        <v>104.13598500000001</v>
      </c>
      <c r="I49" s="243">
        <v>103.74531500000001</v>
      </c>
      <c r="J49" s="243">
        <v>104.365433</v>
      </c>
      <c r="K49" s="243">
        <v>95.215631999999999</v>
      </c>
      <c r="L49" s="243">
        <v>97.210246999999995</v>
      </c>
      <c r="M49" s="243">
        <v>103.97938499999999</v>
      </c>
      <c r="N49" s="243">
        <v>103.187532</v>
      </c>
      <c r="O49" s="243">
        <v>100.289255</v>
      </c>
      <c r="P49" s="243">
        <v>94.633370220000003</v>
      </c>
      <c r="Q49" s="243">
        <v>104.26075299999999</v>
      </c>
      <c r="R49" s="243">
        <v>97.771691000000004</v>
      </c>
      <c r="S49" s="243">
        <v>98.754361000000003</v>
      </c>
      <c r="T49" s="243">
        <v>89.791048000000004</v>
      </c>
      <c r="U49" s="243">
        <v>90.499436000000003</v>
      </c>
      <c r="V49" s="243">
        <v>97.411665999999997</v>
      </c>
      <c r="W49" s="243">
        <v>95.831596000000005</v>
      </c>
      <c r="X49" s="243">
        <v>92.514854</v>
      </c>
      <c r="Y49" s="243">
        <v>94.372308000000004</v>
      </c>
      <c r="Z49" s="243">
        <v>104.777765</v>
      </c>
      <c r="AA49" s="243">
        <v>92.4452</v>
      </c>
      <c r="AB49" s="243">
        <v>96.265271999999996</v>
      </c>
      <c r="AC49" s="243">
        <v>96.209155999999993</v>
      </c>
      <c r="AD49" s="243">
        <v>95.624658999999994</v>
      </c>
      <c r="AE49" s="243">
        <v>90.487262999999999</v>
      </c>
      <c r="AF49" s="243">
        <v>96.271654999999996</v>
      </c>
      <c r="AG49" s="243">
        <v>97.263719449999996</v>
      </c>
      <c r="AH49" s="243">
        <v>96.948122999999995</v>
      </c>
      <c r="AI49" s="243">
        <v>97.052036999999999</v>
      </c>
      <c r="AJ49" s="243">
        <v>88.437476000000004</v>
      </c>
      <c r="AK49" s="243">
        <v>97.630493000000001</v>
      </c>
      <c r="AL49" s="243">
        <v>92.205995329999993</v>
      </c>
      <c r="AM49" s="243">
        <v>92.679676999999998</v>
      </c>
      <c r="AN49" s="243">
        <v>102.960431</v>
      </c>
      <c r="AO49" s="243">
        <v>90.538892000000004</v>
      </c>
      <c r="AP49" s="243">
        <v>85.358537999999996</v>
      </c>
      <c r="AQ49" s="243">
        <v>85.724661999999995</v>
      </c>
      <c r="AR49" s="243">
        <v>104.423322</v>
      </c>
      <c r="AS49" s="243">
        <v>101.701898</v>
      </c>
      <c r="AT49" s="243">
        <v>101.701898</v>
      </c>
      <c r="AU49" s="243">
        <v>100.738761</v>
      </c>
      <c r="AV49" s="243">
        <v>96.383713</v>
      </c>
      <c r="AW49" s="243">
        <v>92.064222000000001</v>
      </c>
      <c r="AX49" s="243">
        <v>92.433807000000002</v>
      </c>
      <c r="AY49" s="243">
        <v>99.767734000000004</v>
      </c>
      <c r="AZ49" s="243">
        <v>95.416409000000002</v>
      </c>
      <c r="BA49" s="243">
        <v>95.055785</v>
      </c>
      <c r="BB49" s="243">
        <v>95.055785</v>
      </c>
      <c r="BC49" s="243">
        <v>95.055785</v>
      </c>
      <c r="BD49" s="243">
        <v>94.431030000000007</v>
      </c>
      <c r="BE49" s="243">
        <v>95.055785</v>
      </c>
      <c r="BF49" s="243">
        <v>103.03394400000001</v>
      </c>
      <c r="BG49" s="243">
        <v>102.880709</v>
      </c>
      <c r="BH49" s="243">
        <v>102.880709</v>
      </c>
      <c r="BI49" s="243">
        <v>102.880709</v>
      </c>
      <c r="BJ49" s="243">
        <v>93.567588000000001</v>
      </c>
      <c r="BK49" s="243">
        <v>93.932208000000003</v>
      </c>
      <c r="BL49" s="243">
        <v>98.198997000000006</v>
      </c>
      <c r="BM49" s="243">
        <v>97.932640000000006</v>
      </c>
      <c r="BN49" s="243">
        <v>97.075618000000006</v>
      </c>
      <c r="BO49" s="243">
        <v>95.232905000000002</v>
      </c>
      <c r="BP49" s="243">
        <v>101.859949</v>
      </c>
      <c r="BQ49" s="243">
        <v>88.475544999999997</v>
      </c>
      <c r="BR49" s="243">
        <v>88.583485159999995</v>
      </c>
      <c r="BS49" s="243">
        <v>97.328288999999998</v>
      </c>
      <c r="BT49" s="243">
        <v>92.597464669999994</v>
      </c>
      <c r="BU49" s="243">
        <v>99.678837000000001</v>
      </c>
      <c r="BV49" s="243">
        <v>103.09252600000001</v>
      </c>
      <c r="BW49" s="243">
        <v>97.705524999999994</v>
      </c>
      <c r="BX49" s="243">
        <v>97.705524999999994</v>
      </c>
      <c r="BY49" s="243">
        <v>99.430001000000004</v>
      </c>
      <c r="BZ49" s="243">
        <v>96.792057999999997</v>
      </c>
      <c r="CA49" s="243">
        <v>96.792586999999997</v>
      </c>
      <c r="CB49" s="243">
        <v>98.800318000000004</v>
      </c>
      <c r="CC49" s="243">
        <v>98.336856999999995</v>
      </c>
      <c r="CD49" s="243">
        <v>95.776815999999997</v>
      </c>
      <c r="CE49" s="243">
        <v>97.754968000000005</v>
      </c>
      <c r="CF49" s="243">
        <v>99.678837000000001</v>
      </c>
      <c r="CG49" s="243">
        <v>94.969656330000007</v>
      </c>
      <c r="CH49" s="243">
        <v>95.332076000000001</v>
      </c>
      <c r="CI49" s="243">
        <v>98.070215000000005</v>
      </c>
      <c r="CJ49" s="243">
        <v>98.946629999999999</v>
      </c>
      <c r="CK49" s="243">
        <v>101.48350139999999</v>
      </c>
      <c r="CL49" s="243">
        <v>99.210910999999996</v>
      </c>
      <c r="CM49" s="243">
        <v>99.983587</v>
      </c>
      <c r="CN49" s="243">
        <v>94.662671000000003</v>
      </c>
      <c r="CO49" s="243">
        <v>93.395644000000004</v>
      </c>
      <c r="CP49" s="243">
        <v>106.90771893</v>
      </c>
      <c r="CQ49" s="243">
        <v>93.574817999999993</v>
      </c>
      <c r="CR49" s="243">
        <v>93.917205999999993</v>
      </c>
      <c r="CS49" s="243">
        <v>92.512715040000003</v>
      </c>
      <c r="CT49" s="243">
        <v>94.787992000000003</v>
      </c>
      <c r="CU49" s="243">
        <v>94.859781999999996</v>
      </c>
      <c r="CV49" s="243">
        <v>108.62981474999999</v>
      </c>
      <c r="CW49" s="243">
        <v>93.181066999999999</v>
      </c>
      <c r="CX49" s="243">
        <v>94.531981999999999</v>
      </c>
      <c r="CY49" s="243">
        <v>94.765485999999996</v>
      </c>
      <c r="CZ49" s="243">
        <v>97.111140000000006</v>
      </c>
      <c r="DA49" s="243">
        <v>104.655174</v>
      </c>
      <c r="DB49" s="243">
        <v>104.902958</v>
      </c>
      <c r="DC49" s="243">
        <v>103.09252600000001</v>
      </c>
      <c r="DD49" s="243">
        <v>102.374864</v>
      </c>
      <c r="DE49" s="243">
        <v>97.204053000000002</v>
      </c>
      <c r="DF49" s="243">
        <v>97.705524999999994</v>
      </c>
      <c r="DG49" s="243">
        <v>96.278715500000004</v>
      </c>
      <c r="DH49" s="243">
        <v>99.847492889999998</v>
      </c>
      <c r="DI49" s="243">
        <v>104.683222</v>
      </c>
      <c r="DJ49" s="243">
        <v>104.376976</v>
      </c>
      <c r="DK49" s="243">
        <v>94.154814329999994</v>
      </c>
      <c r="DL49" s="243">
        <v>101.61190000000001</v>
      </c>
      <c r="DM49" s="243">
        <v>100.033584</v>
      </c>
      <c r="DN49" s="243">
        <v>96.113521000000006</v>
      </c>
      <c r="DO49" s="243">
        <v>84.863589000000005</v>
      </c>
      <c r="DP49" s="243">
        <v>99.761356000000006</v>
      </c>
      <c r="DQ49" s="243">
        <v>94.329768999999999</v>
      </c>
      <c r="DR49" s="243">
        <v>94.689573999999993</v>
      </c>
      <c r="DS49" s="243">
        <v>95.048193999999995</v>
      </c>
      <c r="DT49" s="243">
        <v>103.48223900000001</v>
      </c>
      <c r="DU49" s="243">
        <v>103.720478</v>
      </c>
      <c r="DV49" s="243">
        <v>92.868402000000003</v>
      </c>
      <c r="DW49" s="243">
        <v>86.526424000000006</v>
      </c>
      <c r="DX49" s="243">
        <v>84.330779500000006</v>
      </c>
      <c r="DY49" s="243">
        <v>94.905057679999999</v>
      </c>
      <c r="DZ49" s="243">
        <v>98.144186000000005</v>
      </c>
      <c r="EA49" s="243">
        <v>98.392747999999997</v>
      </c>
      <c r="EB49" s="243">
        <v>93.042573000000004</v>
      </c>
      <c r="EC49" s="243">
        <v>93.616675999999998</v>
      </c>
      <c r="ED49" s="243">
        <v>95.424998000000002</v>
      </c>
      <c r="EE49" s="243">
        <v>94.817949999999996</v>
      </c>
      <c r="EF49" s="243">
        <v>107.10550782999999</v>
      </c>
      <c r="EG49" s="243">
        <v>104.971523</v>
      </c>
      <c r="EH49" s="243">
        <v>104.971523</v>
      </c>
      <c r="EI49" s="243">
        <v>94.315571000000006</v>
      </c>
      <c r="EJ49" s="243">
        <v>102.807506</v>
      </c>
      <c r="EK49" s="243">
        <v>103.219401</v>
      </c>
      <c r="EL49" s="243">
        <v>103.09252600000001</v>
      </c>
      <c r="EM49" s="243">
        <v>94.156374</v>
      </c>
      <c r="EN49" s="243">
        <v>97.575264000000004</v>
      </c>
      <c r="EO49" s="243">
        <v>103.20526</v>
      </c>
      <c r="EP49" s="243">
        <v>95.425404999999998</v>
      </c>
      <c r="EQ49" s="243">
        <v>95.416670999999994</v>
      </c>
      <c r="ER49" s="243">
        <v>97.429548359999998</v>
      </c>
      <c r="ES49" s="243">
        <v>92.672961000000001</v>
      </c>
      <c r="ET49" s="243">
        <v>91.616973000000002</v>
      </c>
      <c r="EU49" s="243">
        <v>93.586129</v>
      </c>
      <c r="EV49" s="243">
        <v>96.708005</v>
      </c>
      <c r="EW49" s="243">
        <v>91.626942999999997</v>
      </c>
      <c r="EX49" s="243">
        <v>90.501375999999993</v>
      </c>
      <c r="EY49" s="243">
        <v>94.147996000000006</v>
      </c>
      <c r="EZ49" s="243">
        <v>94.668121999999997</v>
      </c>
      <c r="FA49" s="243">
        <v>94.885648000000003</v>
      </c>
      <c r="FB49" s="243">
        <v>98.262584399999994</v>
      </c>
      <c r="FC49" s="243">
        <v>94.700107000000003</v>
      </c>
      <c r="FD49" s="243">
        <v>101.779076</v>
      </c>
      <c r="FE49" s="243">
        <v>96.458603999999994</v>
      </c>
      <c r="FF49" s="243">
        <v>98.839597370000007</v>
      </c>
      <c r="FG49" s="243">
        <v>106.06113999999999</v>
      </c>
      <c r="FH49" s="243">
        <v>89.977264500000004</v>
      </c>
      <c r="FI49" s="243">
        <v>90.497761999999994</v>
      </c>
      <c r="FJ49" s="243">
        <v>93.914330000000007</v>
      </c>
      <c r="FK49" s="243">
        <v>98.086335000000005</v>
      </c>
      <c r="FL49" s="243">
        <v>99.442926900000003</v>
      </c>
      <c r="FM49" s="243">
        <v>99.208595000000003</v>
      </c>
      <c r="FN49" s="243">
        <v>99.430001000000004</v>
      </c>
      <c r="FO49" s="243">
        <v>101.98831199999999</v>
      </c>
      <c r="FP49" s="243">
        <v>101.98831199999999</v>
      </c>
      <c r="FQ49" s="243">
        <v>99.411248000000001</v>
      </c>
      <c r="FR49" s="243">
        <v>99.411248000000001</v>
      </c>
      <c r="FS49" s="243">
        <v>99.411248000000001</v>
      </c>
      <c r="FT49" s="243">
        <v>104.246695</v>
      </c>
      <c r="FU49" s="243">
        <v>104.033277</v>
      </c>
      <c r="FV49" s="243">
        <v>95.878512000000001</v>
      </c>
      <c r="FW49" s="243">
        <v>95.204722000000004</v>
      </c>
      <c r="FX49" s="243">
        <v>96.748022460000001</v>
      </c>
      <c r="FY49" s="243">
        <v>98.429039000000003</v>
      </c>
      <c r="FZ49" s="243">
        <v>94.903998999999999</v>
      </c>
      <c r="GA49" s="243">
        <v>99.678837000000001</v>
      </c>
      <c r="GB49" s="243">
        <v>99.678837000000001</v>
      </c>
      <c r="GC49" s="243">
        <v>103.98737800000001</v>
      </c>
      <c r="GD49" s="243">
        <v>92.414019999999994</v>
      </c>
      <c r="GE49" s="243">
        <v>102.807506</v>
      </c>
      <c r="GF49" s="243">
        <v>102.374864</v>
      </c>
      <c r="GG49" s="243">
        <v>108.65255153</v>
      </c>
      <c r="GH49" s="243">
        <v>93.489397999999994</v>
      </c>
      <c r="GI49" s="243">
        <v>108.65255153</v>
      </c>
      <c r="GJ49" s="243">
        <v>101.98831199999999</v>
      </c>
      <c r="GK49" s="243">
        <v>95.471514999999997</v>
      </c>
      <c r="GL49" s="243">
        <v>100.117081</v>
      </c>
      <c r="GM49" s="243">
        <v>89.525024999999999</v>
      </c>
      <c r="GN49" s="243">
        <v>95.895447000000004</v>
      </c>
      <c r="GO49" s="243">
        <v>86.795540399999993</v>
      </c>
      <c r="GP49" s="243">
        <v>86.572136499999999</v>
      </c>
      <c r="GQ49" s="243">
        <v>94.431859000000003</v>
      </c>
      <c r="GR49" s="243">
        <v>102.652624</v>
      </c>
      <c r="GS49" s="243">
        <v>102.532712</v>
      </c>
      <c r="GT49" s="243">
        <v>102.334689</v>
      </c>
      <c r="GU49" s="243">
        <v>95.895447000000004</v>
      </c>
      <c r="GV49" s="243">
        <v>95.895447000000004</v>
      </c>
      <c r="GW49" s="243">
        <v>95.895447000000004</v>
      </c>
      <c r="GX49" s="243">
        <v>101.463048</v>
      </c>
      <c r="GY49" s="243">
        <v>101.65181800000001</v>
      </c>
      <c r="GZ49" s="243">
        <v>101.65181800000001</v>
      </c>
      <c r="HA49" s="243">
        <v>101.65181800000001</v>
      </c>
      <c r="HB49" s="243">
        <v>95.769822000000005</v>
      </c>
      <c r="HC49" s="243">
        <v>105.36326200000001</v>
      </c>
      <c r="HD49" s="243">
        <v>105.074685</v>
      </c>
      <c r="HE49" s="243">
        <v>100.314808</v>
      </c>
      <c r="HF49" s="243">
        <v>104.785529</v>
      </c>
      <c r="HG49" s="243">
        <v>98.825029000000001</v>
      </c>
      <c r="HH49" s="243">
        <v>91.167682290000002</v>
      </c>
      <c r="HI49" s="243">
        <v>101.831174</v>
      </c>
      <c r="HJ49" s="243">
        <v>95.908124999999998</v>
      </c>
      <c r="HK49" s="243">
        <v>96.170614999999998</v>
      </c>
      <c r="HL49" s="243">
        <v>94.031504999999996</v>
      </c>
      <c r="HM49" s="243">
        <v>94.364542</v>
      </c>
      <c r="HN49" s="243">
        <v>86.2016268</v>
      </c>
      <c r="HO49" s="243">
        <v>87.555704500000004</v>
      </c>
      <c r="HP49" s="243">
        <v>88.031232000000003</v>
      </c>
      <c r="HQ49" s="243">
        <v>100.97307355</v>
      </c>
      <c r="HR49" s="243">
        <v>96.228264999999993</v>
      </c>
      <c r="HS49" s="243">
        <v>103.020241</v>
      </c>
      <c r="HT49" s="243"/>
      <c r="HU49" s="243"/>
      <c r="HV49" s="243"/>
      <c r="HW49" s="243"/>
      <c r="HX49" s="243"/>
      <c r="HY49" s="243"/>
      <c r="HZ49" s="243"/>
      <c r="IA49" s="243"/>
    </row>
    <row r="50" spans="1:235" x14ac:dyDescent="0.2">
      <c r="A50" s="242"/>
      <c r="B50" s="251">
        <v>45680.979166666664</v>
      </c>
      <c r="C50" s="243">
        <v>95.704663999999994</v>
      </c>
      <c r="D50" s="243">
        <v>95.867182</v>
      </c>
      <c r="E50" s="243">
        <v>95.768078000000003</v>
      </c>
      <c r="F50" s="243">
        <v>95.704663999999994</v>
      </c>
      <c r="G50" s="243">
        <v>95.346390999999997</v>
      </c>
      <c r="H50" s="243">
        <v>104.093352</v>
      </c>
      <c r="I50" s="243">
        <v>103.689759</v>
      </c>
      <c r="J50" s="243">
        <v>104.3339</v>
      </c>
      <c r="K50" s="243">
        <v>95.330282999999994</v>
      </c>
      <c r="L50" s="243">
        <v>96.649136999999996</v>
      </c>
      <c r="M50" s="243">
        <v>103.739132</v>
      </c>
      <c r="N50" s="243">
        <v>102.93197499999999</v>
      </c>
      <c r="O50" s="243">
        <v>99.740947000000006</v>
      </c>
      <c r="P50" s="243">
        <v>94.275556969999997</v>
      </c>
      <c r="Q50" s="243">
        <v>104.215166</v>
      </c>
      <c r="R50" s="243">
        <v>97.535464000000005</v>
      </c>
      <c r="S50" s="243">
        <v>98.298250999999993</v>
      </c>
      <c r="T50" s="243">
        <v>89.716635499999995</v>
      </c>
      <c r="U50" s="243">
        <v>90.433548999999999</v>
      </c>
      <c r="V50" s="243">
        <v>97.047479999999993</v>
      </c>
      <c r="W50" s="243">
        <v>96.014292999999995</v>
      </c>
      <c r="X50" s="243">
        <v>92.614638999999997</v>
      </c>
      <c r="Y50" s="243">
        <v>94.465936999999997</v>
      </c>
      <c r="Z50" s="243">
        <v>104.586202</v>
      </c>
      <c r="AA50" s="243">
        <v>92.414749</v>
      </c>
      <c r="AB50" s="243">
        <v>96.247326999999999</v>
      </c>
      <c r="AC50" s="243">
        <v>96.216941000000006</v>
      </c>
      <c r="AD50" s="243">
        <v>95.754855000000006</v>
      </c>
      <c r="AE50" s="243">
        <v>90.362109000000004</v>
      </c>
      <c r="AF50" s="243">
        <v>95.901111999999998</v>
      </c>
      <c r="AG50" s="243">
        <v>96.889652150000003</v>
      </c>
      <c r="AH50" s="243">
        <v>96.563647000000003</v>
      </c>
      <c r="AI50" s="243">
        <v>96.676122000000007</v>
      </c>
      <c r="AJ50" s="243">
        <v>88.295652000000004</v>
      </c>
      <c r="AK50" s="243">
        <v>97.268448000000006</v>
      </c>
      <c r="AL50" s="243">
        <v>92.198837670000003</v>
      </c>
      <c r="AM50" s="243">
        <v>92.673762999999994</v>
      </c>
      <c r="AN50" s="243">
        <v>102.864176</v>
      </c>
      <c r="AO50" s="243">
        <v>90.467186999999996</v>
      </c>
      <c r="AP50" s="243">
        <v>85.139064500000003</v>
      </c>
      <c r="AQ50" s="243">
        <v>85.507181000000003</v>
      </c>
      <c r="AR50" s="243">
        <v>104.23420900000001</v>
      </c>
      <c r="AS50" s="243">
        <v>101.564284</v>
      </c>
      <c r="AT50" s="243">
        <v>101.564284</v>
      </c>
      <c r="AU50" s="243">
        <v>100.645956</v>
      </c>
      <c r="AV50" s="243">
        <v>96.452133000000003</v>
      </c>
      <c r="AW50" s="243">
        <v>91.981382499999995</v>
      </c>
      <c r="AX50" s="243">
        <v>92.344982999999999</v>
      </c>
      <c r="AY50" s="243">
        <v>99.411243999999996</v>
      </c>
      <c r="AZ50" s="243">
        <v>95.484347999999997</v>
      </c>
      <c r="BA50" s="243">
        <v>95.163210000000007</v>
      </c>
      <c r="BB50" s="243">
        <v>95.163210000000007</v>
      </c>
      <c r="BC50" s="243">
        <v>95.163210000000007</v>
      </c>
      <c r="BD50" s="243">
        <v>94.609848999999997</v>
      </c>
      <c r="BE50" s="243">
        <v>95.163210000000007</v>
      </c>
      <c r="BF50" s="243">
        <v>102.896157</v>
      </c>
      <c r="BG50" s="243">
        <v>102.738838</v>
      </c>
      <c r="BH50" s="243">
        <v>102.738838</v>
      </c>
      <c r="BI50" s="243">
        <v>102.738838</v>
      </c>
      <c r="BJ50" s="243">
        <v>93.708611000000005</v>
      </c>
      <c r="BK50" s="243">
        <v>94.032814000000002</v>
      </c>
      <c r="BL50" s="243">
        <v>97.974575000000002</v>
      </c>
      <c r="BM50" s="243">
        <v>97.726729000000006</v>
      </c>
      <c r="BN50" s="243">
        <v>96.941399000000004</v>
      </c>
      <c r="BO50" s="243">
        <v>95.111525999999998</v>
      </c>
      <c r="BP50" s="243">
        <v>101.614965</v>
      </c>
      <c r="BQ50" s="243">
        <v>88.326498000000001</v>
      </c>
      <c r="BR50" s="243">
        <v>88.434256329999997</v>
      </c>
      <c r="BS50" s="243">
        <v>97.214220999999995</v>
      </c>
      <c r="BT50" s="243">
        <v>92.277866329999995</v>
      </c>
      <c r="BU50" s="243">
        <v>99.329204000000004</v>
      </c>
      <c r="BV50" s="243">
        <v>103.031824</v>
      </c>
      <c r="BW50" s="243">
        <v>97.540828000000005</v>
      </c>
      <c r="BX50" s="243">
        <v>97.540828000000005</v>
      </c>
      <c r="BY50" s="243">
        <v>98.601426000000004</v>
      </c>
      <c r="BZ50" s="243">
        <v>96.270348999999996</v>
      </c>
      <c r="CA50" s="243">
        <v>96.725701999999998</v>
      </c>
      <c r="CB50" s="243">
        <v>98.458275</v>
      </c>
      <c r="CC50" s="243">
        <v>98.056292999999997</v>
      </c>
      <c r="CD50" s="243">
        <v>95.339836000000005</v>
      </c>
      <c r="CE50" s="243">
        <v>97.474560999999994</v>
      </c>
      <c r="CF50" s="243">
        <v>99.329204000000004</v>
      </c>
      <c r="CG50" s="243">
        <v>95.034024329999994</v>
      </c>
      <c r="CH50" s="243">
        <v>95.399341000000007</v>
      </c>
      <c r="CI50" s="243">
        <v>98.038409999999999</v>
      </c>
      <c r="CJ50" s="243">
        <v>98.300092000000006</v>
      </c>
      <c r="CK50" s="243">
        <v>101.1156197</v>
      </c>
      <c r="CL50" s="243">
        <v>98.897454999999994</v>
      </c>
      <c r="CM50" s="243">
        <v>99.614056000000005</v>
      </c>
      <c r="CN50" s="243">
        <v>94.538025000000005</v>
      </c>
      <c r="CO50" s="243">
        <v>93.080689000000007</v>
      </c>
      <c r="CP50" s="243">
        <v>106.55667326</v>
      </c>
      <c r="CQ50" s="243">
        <v>93.512642999999997</v>
      </c>
      <c r="CR50" s="243">
        <v>93.849670000000003</v>
      </c>
      <c r="CS50" s="243">
        <v>92.306938639999998</v>
      </c>
      <c r="CT50" s="243">
        <v>94.260487999999995</v>
      </c>
      <c r="CU50" s="243">
        <v>94.804779999999994</v>
      </c>
      <c r="CV50" s="243">
        <v>108.43120913</v>
      </c>
      <c r="CW50" s="243">
        <v>93.100308999999996</v>
      </c>
      <c r="CX50" s="243">
        <v>94.556083999999998</v>
      </c>
      <c r="CY50" s="243">
        <v>94.878324000000006</v>
      </c>
      <c r="CZ50" s="243">
        <v>96.931263999999999</v>
      </c>
      <c r="DA50" s="243">
        <v>104.592721</v>
      </c>
      <c r="DB50" s="243">
        <v>104.841943</v>
      </c>
      <c r="DC50" s="243">
        <v>103.031824</v>
      </c>
      <c r="DD50" s="243">
        <v>102.316405</v>
      </c>
      <c r="DE50" s="243">
        <v>97.002111999999997</v>
      </c>
      <c r="DF50" s="243">
        <v>97.540828000000005</v>
      </c>
      <c r="DG50" s="243">
        <v>96.315294999999992</v>
      </c>
      <c r="DH50" s="243">
        <v>99.30931511</v>
      </c>
      <c r="DI50" s="243">
        <v>104.430943</v>
      </c>
      <c r="DJ50" s="243">
        <v>104.148875</v>
      </c>
      <c r="DK50" s="243">
        <v>94.372287</v>
      </c>
      <c r="DL50" s="243">
        <v>101.244793</v>
      </c>
      <c r="DM50" s="243">
        <v>99.728853999999998</v>
      </c>
      <c r="DN50" s="243">
        <v>95.774403000000007</v>
      </c>
      <c r="DO50" s="243">
        <v>84.663874000000007</v>
      </c>
      <c r="DP50" s="243">
        <v>99.467842000000005</v>
      </c>
      <c r="DQ50" s="243">
        <v>94.444621999999995</v>
      </c>
      <c r="DR50" s="243">
        <v>94.800742</v>
      </c>
      <c r="DS50" s="243">
        <v>94.936481000000001</v>
      </c>
      <c r="DT50" s="243">
        <v>103.44398099999999</v>
      </c>
      <c r="DU50" s="243">
        <v>103.69571999999999</v>
      </c>
      <c r="DV50" s="243">
        <v>92.841811000000007</v>
      </c>
      <c r="DW50" s="243">
        <v>86.491472000000002</v>
      </c>
      <c r="DX50" s="243">
        <v>84.314014999999998</v>
      </c>
      <c r="DY50" s="243">
        <v>94.622279860000006</v>
      </c>
      <c r="DZ50" s="243">
        <v>98.000758000000005</v>
      </c>
      <c r="EA50" s="243">
        <v>98.235838999999999</v>
      </c>
      <c r="EB50" s="243">
        <v>93.192457000000005</v>
      </c>
      <c r="EC50" s="243">
        <v>93.742215000000002</v>
      </c>
      <c r="ED50" s="243">
        <v>94.828378000000001</v>
      </c>
      <c r="EE50" s="243">
        <v>94.678685999999999</v>
      </c>
      <c r="EF50" s="243">
        <v>106.90968906000001</v>
      </c>
      <c r="EG50" s="243">
        <v>104.750441</v>
      </c>
      <c r="EH50" s="243">
        <v>104.750441</v>
      </c>
      <c r="EI50" s="243">
        <v>94.201828000000006</v>
      </c>
      <c r="EJ50" s="243">
        <v>102.74882700000001</v>
      </c>
      <c r="EK50" s="243">
        <v>103.157556</v>
      </c>
      <c r="EL50" s="243">
        <v>103.031824</v>
      </c>
      <c r="EM50" s="243">
        <v>94.096423000000001</v>
      </c>
      <c r="EN50" s="243">
        <v>97.422714999999997</v>
      </c>
      <c r="EO50" s="243">
        <v>102.77243199999999</v>
      </c>
      <c r="EP50" s="243">
        <v>95.493082000000001</v>
      </c>
      <c r="EQ50" s="243">
        <v>95.484603000000007</v>
      </c>
      <c r="ER50" s="243">
        <v>97.480909769999997</v>
      </c>
      <c r="ES50" s="243">
        <v>92.625679000000005</v>
      </c>
      <c r="ET50" s="243">
        <v>91.545285000000007</v>
      </c>
      <c r="EU50" s="243">
        <v>93.592228000000006</v>
      </c>
      <c r="EV50" s="243">
        <v>96.492896999999999</v>
      </c>
      <c r="EW50" s="243">
        <v>91.409019999999998</v>
      </c>
      <c r="EX50" s="243">
        <v>90.309472999999997</v>
      </c>
      <c r="EY50" s="243">
        <v>94.125292999999999</v>
      </c>
      <c r="EZ50" s="243">
        <v>94.556203999999994</v>
      </c>
      <c r="FA50" s="243">
        <v>94.736498999999995</v>
      </c>
      <c r="FB50" s="243">
        <v>97.93121678</v>
      </c>
      <c r="FC50" s="243">
        <v>94.184473999999994</v>
      </c>
      <c r="FD50" s="243">
        <v>101.402098</v>
      </c>
      <c r="FE50" s="243">
        <v>96.467969999999994</v>
      </c>
      <c r="FF50" s="243">
        <v>98.596936979999995</v>
      </c>
      <c r="FG50" s="243">
        <v>105.687211</v>
      </c>
      <c r="FH50" s="243">
        <v>90.106408500000001</v>
      </c>
      <c r="FI50" s="243">
        <v>90.632778999999999</v>
      </c>
      <c r="FJ50" s="243">
        <v>93.921021999999994</v>
      </c>
      <c r="FK50" s="243">
        <v>98.050270999999995</v>
      </c>
      <c r="FL50" s="243">
        <v>98.614244189999994</v>
      </c>
      <c r="FM50" s="243">
        <v>98.399122000000006</v>
      </c>
      <c r="FN50" s="243">
        <v>98.601426000000004</v>
      </c>
      <c r="FO50" s="243">
        <v>101.936797</v>
      </c>
      <c r="FP50" s="243">
        <v>101.936797</v>
      </c>
      <c r="FQ50" s="243">
        <v>98.490954000000002</v>
      </c>
      <c r="FR50" s="243">
        <v>98.490954000000002</v>
      </c>
      <c r="FS50" s="243">
        <v>98.490954000000002</v>
      </c>
      <c r="FT50" s="243">
        <v>104.042599</v>
      </c>
      <c r="FU50" s="243">
        <v>103.835864</v>
      </c>
      <c r="FV50" s="243">
        <v>95.766717999999997</v>
      </c>
      <c r="FW50" s="243">
        <v>95.081449000000006</v>
      </c>
      <c r="FX50" s="243">
        <v>96.585832109999998</v>
      </c>
      <c r="FY50" s="243">
        <v>98.153515999999996</v>
      </c>
      <c r="FZ50" s="243">
        <v>94.587845999999999</v>
      </c>
      <c r="GA50" s="243">
        <v>99.329204000000004</v>
      </c>
      <c r="GB50" s="243">
        <v>99.329204000000004</v>
      </c>
      <c r="GC50" s="243">
        <v>103.823763</v>
      </c>
      <c r="GD50" s="243">
        <v>92.383544000000001</v>
      </c>
      <c r="GE50" s="243">
        <v>102.74882700000001</v>
      </c>
      <c r="GF50" s="243">
        <v>102.316405</v>
      </c>
      <c r="GG50" s="243">
        <v>108.45390433999999</v>
      </c>
      <c r="GH50" s="243">
        <v>93.072832000000005</v>
      </c>
      <c r="GI50" s="243">
        <v>108.45390433999999</v>
      </c>
      <c r="GJ50" s="243">
        <v>101.936797</v>
      </c>
      <c r="GK50" s="243">
        <v>95.559320999999997</v>
      </c>
      <c r="GL50" s="243">
        <v>99.954555999999997</v>
      </c>
      <c r="GM50" s="243">
        <v>89.358373</v>
      </c>
      <c r="GN50" s="243">
        <v>95.972458000000003</v>
      </c>
      <c r="GO50" s="243">
        <v>86.681253359999999</v>
      </c>
      <c r="GP50" s="243">
        <v>86.458143620000001</v>
      </c>
      <c r="GQ50" s="243">
        <v>94.345084999999997</v>
      </c>
      <c r="GR50" s="243">
        <v>102.552798</v>
      </c>
      <c r="GS50" s="243">
        <v>102.45024100000001</v>
      </c>
      <c r="GT50" s="243">
        <v>102.262056</v>
      </c>
      <c r="GU50" s="243">
        <v>95.972458000000003</v>
      </c>
      <c r="GV50" s="243">
        <v>95.972458000000003</v>
      </c>
      <c r="GW50" s="243">
        <v>95.972458000000003</v>
      </c>
      <c r="GX50" s="243">
        <v>101.08754</v>
      </c>
      <c r="GY50" s="243">
        <v>101.27945699999999</v>
      </c>
      <c r="GZ50" s="243">
        <v>101.27945699999999</v>
      </c>
      <c r="HA50" s="243">
        <v>101.27945699999999</v>
      </c>
      <c r="HB50" s="243">
        <v>95.249627000000004</v>
      </c>
      <c r="HC50" s="243">
        <v>105.17191699999999</v>
      </c>
      <c r="HD50" s="243">
        <v>104.892296</v>
      </c>
      <c r="HE50" s="243">
        <v>99.660825000000003</v>
      </c>
      <c r="HF50" s="243">
        <v>104.764633</v>
      </c>
      <c r="HG50" s="243">
        <v>98.56626</v>
      </c>
      <c r="HH50" s="243">
        <v>90.76146129</v>
      </c>
      <c r="HI50" s="243">
        <v>101.451775</v>
      </c>
      <c r="HJ50" s="243">
        <v>95.970721499999996</v>
      </c>
      <c r="HK50" s="243">
        <v>96.226881000000006</v>
      </c>
      <c r="HL50" s="243">
        <v>93.751329999999996</v>
      </c>
      <c r="HM50" s="243">
        <v>94.417328999999995</v>
      </c>
      <c r="HN50" s="243">
        <v>86.088121790000002</v>
      </c>
      <c r="HO50" s="243">
        <v>87.366487000000006</v>
      </c>
      <c r="HP50" s="243">
        <v>87.848044999999999</v>
      </c>
      <c r="HQ50" s="243">
        <v>100.5977312</v>
      </c>
      <c r="HR50" s="243">
        <v>96.238369000000006</v>
      </c>
      <c r="HS50" s="243">
        <v>102.594734</v>
      </c>
      <c r="HT50" s="243"/>
      <c r="HU50" s="243"/>
      <c r="HV50" s="243"/>
      <c r="HW50" s="243"/>
      <c r="HX50" s="243"/>
      <c r="HY50" s="243"/>
      <c r="HZ50" s="243"/>
      <c r="IA50" s="243"/>
    </row>
    <row r="51" spans="1:235" x14ac:dyDescent="0.2">
      <c r="A51" s="242"/>
      <c r="B51" s="251">
        <v>45680.999305555553</v>
      </c>
      <c r="C51" s="243">
        <v>94.251397999999995</v>
      </c>
      <c r="D51" s="243">
        <v>94.403008999999997</v>
      </c>
      <c r="E51" s="243">
        <v>94.310253000000003</v>
      </c>
      <c r="F51" s="243">
        <v>94.251397999999995</v>
      </c>
      <c r="G51" s="243">
        <v>93.860465000000005</v>
      </c>
      <c r="H51" s="243">
        <v>102.775498</v>
      </c>
      <c r="I51" s="243">
        <v>102.39009</v>
      </c>
      <c r="J51" s="243">
        <v>102.99610300000001</v>
      </c>
      <c r="K51" s="243">
        <v>93.700400000000002</v>
      </c>
      <c r="L51" s="243">
        <v>95.193297000000001</v>
      </c>
      <c r="M51" s="243">
        <v>102.37124900000001</v>
      </c>
      <c r="N51" s="243">
        <v>101.567331</v>
      </c>
      <c r="O51" s="243">
        <v>98.334781000000007</v>
      </c>
      <c r="P51" s="243">
        <v>92.932234159999993</v>
      </c>
      <c r="Q51" s="243">
        <v>102.80546099999999</v>
      </c>
      <c r="R51" s="243">
        <v>95.651461999999995</v>
      </c>
      <c r="S51" s="243">
        <v>96.951657999999995</v>
      </c>
      <c r="T51" s="243">
        <v>88.863084999999998</v>
      </c>
      <c r="U51" s="243">
        <v>89.563087999999993</v>
      </c>
      <c r="V51" s="243">
        <v>95.769993999999997</v>
      </c>
      <c r="W51" s="243">
        <v>94.618295000000003</v>
      </c>
      <c r="X51" s="243">
        <v>91.310737000000003</v>
      </c>
      <c r="Y51" s="243">
        <v>93.107530999999994</v>
      </c>
      <c r="Z51" s="243">
        <v>103.401647</v>
      </c>
      <c r="AA51" s="243">
        <v>91.001356999999999</v>
      </c>
      <c r="AB51" s="243">
        <v>94.283298000000002</v>
      </c>
      <c r="AC51" s="243">
        <v>94.791262000000003</v>
      </c>
      <c r="AD51" s="243">
        <v>94.378449000000003</v>
      </c>
      <c r="AE51" s="243">
        <v>89.114356999999998</v>
      </c>
      <c r="AF51" s="243">
        <v>94.578197750000001</v>
      </c>
      <c r="AG51" s="243">
        <v>95.553216789999993</v>
      </c>
      <c r="AH51" s="243">
        <v>95.236845000000002</v>
      </c>
      <c r="AI51" s="243">
        <v>95.351485999999994</v>
      </c>
      <c r="AJ51" s="243">
        <v>87.059826000000001</v>
      </c>
      <c r="AK51" s="243">
        <v>95.990840000000006</v>
      </c>
      <c r="AL51" s="243">
        <v>90.831096669999994</v>
      </c>
      <c r="AM51" s="243">
        <v>91.295260999999996</v>
      </c>
      <c r="AN51" s="243">
        <v>101.50620600000001</v>
      </c>
      <c r="AO51" s="243">
        <v>89.178184999999999</v>
      </c>
      <c r="AP51" s="243">
        <v>83.985961500000002</v>
      </c>
      <c r="AQ51" s="243">
        <v>84.348169999999996</v>
      </c>
      <c r="AR51" s="243">
        <v>102.83050299999999</v>
      </c>
      <c r="AS51" s="243">
        <v>100.36024500000001</v>
      </c>
      <c r="AT51" s="243">
        <v>100.36024500000001</v>
      </c>
      <c r="AU51" s="243">
        <v>99.551918000000001</v>
      </c>
      <c r="AV51" s="243">
        <v>94.991418999999993</v>
      </c>
      <c r="AW51" s="243">
        <v>91.448279499999998</v>
      </c>
      <c r="AX51" s="243">
        <v>91.743599000000003</v>
      </c>
      <c r="AY51" s="243">
        <v>97.957420999999997</v>
      </c>
      <c r="AZ51" s="243">
        <v>94.067766000000006</v>
      </c>
      <c r="BA51" s="243">
        <v>93.723500999999999</v>
      </c>
      <c r="BB51" s="243">
        <v>93.723500999999999</v>
      </c>
      <c r="BC51" s="243">
        <v>93.723500999999999</v>
      </c>
      <c r="BD51" s="243">
        <v>93.127555999999998</v>
      </c>
      <c r="BE51" s="243">
        <v>93.723500999999999</v>
      </c>
      <c r="BF51" s="243">
        <v>101.773256</v>
      </c>
      <c r="BG51" s="243">
        <v>101.519201</v>
      </c>
      <c r="BH51" s="243">
        <v>101.519201</v>
      </c>
      <c r="BI51" s="243">
        <v>101.519201</v>
      </c>
      <c r="BJ51" s="243">
        <v>92.310981999999996</v>
      </c>
      <c r="BK51" s="243">
        <v>92.640000999999998</v>
      </c>
      <c r="BL51" s="243">
        <v>96.589393000000001</v>
      </c>
      <c r="BM51" s="243">
        <v>96.331108999999998</v>
      </c>
      <c r="BN51" s="243">
        <v>94.666860999999997</v>
      </c>
      <c r="BO51" s="243">
        <v>93.111742000000007</v>
      </c>
      <c r="BP51" s="243">
        <v>99.973646000000002</v>
      </c>
      <c r="BQ51" s="243">
        <v>87.094351000000003</v>
      </c>
      <c r="BR51" s="243">
        <v>87.200606109999995</v>
      </c>
      <c r="BS51" s="243">
        <v>95.785971000000004</v>
      </c>
      <c r="BT51" s="243">
        <v>91.117037499999995</v>
      </c>
      <c r="BU51" s="243">
        <v>97.875472000000002</v>
      </c>
      <c r="BV51" s="243">
        <v>101.637896</v>
      </c>
      <c r="BW51" s="243">
        <v>95.074792000000002</v>
      </c>
      <c r="BX51" s="243">
        <v>95.074792000000002</v>
      </c>
      <c r="BY51" s="243">
        <v>96.955337999999998</v>
      </c>
      <c r="BZ51" s="243">
        <v>94.871512999999993</v>
      </c>
      <c r="CA51" s="243">
        <v>94.576877999999994</v>
      </c>
      <c r="CB51" s="243">
        <v>96.530394999999999</v>
      </c>
      <c r="CC51" s="243">
        <v>96.158826000000005</v>
      </c>
      <c r="CD51" s="243">
        <v>93.998677000000001</v>
      </c>
      <c r="CE51" s="243">
        <v>95.983715000000004</v>
      </c>
      <c r="CF51" s="243">
        <v>97.875472000000002</v>
      </c>
      <c r="CG51" s="243">
        <v>93.635085669999995</v>
      </c>
      <c r="CH51" s="243">
        <v>93.986087999999995</v>
      </c>
      <c r="CI51" s="243">
        <v>96.658728999999994</v>
      </c>
      <c r="CJ51" s="243">
        <v>96.697114999999997</v>
      </c>
      <c r="CK51" s="243">
        <v>99.777454480000003</v>
      </c>
      <c r="CL51" s="243">
        <v>97.444184000000007</v>
      </c>
      <c r="CM51" s="243">
        <v>98.129790999999997</v>
      </c>
      <c r="CN51" s="243">
        <v>93.527203999999998</v>
      </c>
      <c r="CO51" s="243">
        <v>91.895893000000001</v>
      </c>
      <c r="CP51" s="243">
        <v>105.19682803000001</v>
      </c>
      <c r="CQ51" s="243">
        <v>92.079875000000001</v>
      </c>
      <c r="CR51" s="243">
        <v>92.149623000000005</v>
      </c>
      <c r="CS51" s="243">
        <v>91.056131550000003</v>
      </c>
      <c r="CT51" s="243">
        <v>92.828449000000006</v>
      </c>
      <c r="CU51" s="243">
        <v>93.499757000000002</v>
      </c>
      <c r="CV51" s="243">
        <v>107.20310515</v>
      </c>
      <c r="CW51" s="243">
        <v>91.695656</v>
      </c>
      <c r="CX51" s="243">
        <v>93.587446670000006</v>
      </c>
      <c r="CY51" s="243">
        <v>93.800218999999998</v>
      </c>
      <c r="CZ51" s="243">
        <v>94.596261999999996</v>
      </c>
      <c r="DA51" s="243">
        <v>103.19168000000001</v>
      </c>
      <c r="DB51" s="243">
        <v>103.440487</v>
      </c>
      <c r="DC51" s="243">
        <v>101.637896</v>
      </c>
      <c r="DD51" s="243">
        <v>100.927004</v>
      </c>
      <c r="DE51" s="243">
        <v>94.555321000000006</v>
      </c>
      <c r="DF51" s="243">
        <v>95.074792000000002</v>
      </c>
      <c r="DG51" s="243">
        <v>94.867641499999991</v>
      </c>
      <c r="DH51" s="243">
        <v>97.866322049999994</v>
      </c>
      <c r="DI51" s="243">
        <v>103.000182</v>
      </c>
      <c r="DJ51" s="243">
        <v>102.745023</v>
      </c>
      <c r="DK51" s="243">
        <v>92.894211999999996</v>
      </c>
      <c r="DL51" s="243">
        <v>99.898426000000001</v>
      </c>
      <c r="DM51" s="243">
        <v>98.300156999999999</v>
      </c>
      <c r="DN51" s="243">
        <v>94.588173999999995</v>
      </c>
      <c r="DO51" s="243">
        <v>83.465389999999999</v>
      </c>
      <c r="DP51" s="243">
        <v>98.042552999999998</v>
      </c>
      <c r="DQ51" s="243">
        <v>93.016591000000005</v>
      </c>
      <c r="DR51" s="243">
        <v>93.366922000000002</v>
      </c>
      <c r="DS51" s="243">
        <v>93.920668000000006</v>
      </c>
      <c r="DT51" s="243">
        <v>102.041353</v>
      </c>
      <c r="DU51" s="243">
        <v>102.281053</v>
      </c>
      <c r="DV51" s="243">
        <v>91.031987000000001</v>
      </c>
      <c r="DW51" s="243">
        <v>85.299194999999997</v>
      </c>
      <c r="DX51" s="243">
        <v>83.170513</v>
      </c>
      <c r="DY51" s="243">
        <v>93.325238249999998</v>
      </c>
      <c r="DZ51" s="243">
        <v>96.531808999999996</v>
      </c>
      <c r="EA51" s="243">
        <v>96.774247000000003</v>
      </c>
      <c r="EB51" s="243">
        <v>91.872283999999993</v>
      </c>
      <c r="EC51" s="243">
        <v>92.405517000000003</v>
      </c>
      <c r="ED51" s="243">
        <v>93.439533999999995</v>
      </c>
      <c r="EE51" s="243">
        <v>93.624576000000005</v>
      </c>
      <c r="EF51" s="243">
        <v>105.69881798999999</v>
      </c>
      <c r="EG51" s="243">
        <v>103.32371999999999</v>
      </c>
      <c r="EH51" s="243">
        <v>103.32371999999999</v>
      </c>
      <c r="EI51" s="243">
        <v>92.482454000000004</v>
      </c>
      <c r="EJ51" s="243">
        <v>101.355999</v>
      </c>
      <c r="EK51" s="243">
        <v>101.763144</v>
      </c>
      <c r="EL51" s="243">
        <v>101.637896</v>
      </c>
      <c r="EM51" s="243">
        <v>92.648460999999998</v>
      </c>
      <c r="EN51" s="243">
        <v>95.703536999999997</v>
      </c>
      <c r="EO51" s="243">
        <v>101.34650000000001</v>
      </c>
      <c r="EP51" s="243">
        <v>94.077616000000006</v>
      </c>
      <c r="EQ51" s="243">
        <v>94.068054000000004</v>
      </c>
      <c r="ER51" s="243">
        <v>95.995632650000005</v>
      </c>
      <c r="ES51" s="243">
        <v>91.299925000000002</v>
      </c>
      <c r="ET51" s="243">
        <v>90.249921999999998</v>
      </c>
      <c r="EU51" s="243">
        <v>92.231412000000006</v>
      </c>
      <c r="EV51" s="243">
        <v>95.185367999999997</v>
      </c>
      <c r="EW51" s="243">
        <v>90.159844000000007</v>
      </c>
      <c r="EX51" s="243">
        <v>89.073599999999999</v>
      </c>
      <c r="EY51" s="243">
        <v>93.168358999999995</v>
      </c>
      <c r="EZ51" s="243">
        <v>93.506432000000004</v>
      </c>
      <c r="FA51" s="243">
        <v>93.647946000000005</v>
      </c>
      <c r="FB51" s="243">
        <v>96.684679880000004</v>
      </c>
      <c r="FC51" s="243">
        <v>92.766435999999999</v>
      </c>
      <c r="FD51" s="243">
        <v>99.963500999999994</v>
      </c>
      <c r="FE51" s="243">
        <v>95.026353999999998</v>
      </c>
      <c r="FF51" s="243">
        <v>97.189525869999997</v>
      </c>
      <c r="FG51" s="243">
        <v>104.056552</v>
      </c>
      <c r="FH51" s="243">
        <v>88.791220999999993</v>
      </c>
      <c r="FI51" s="243">
        <v>89.297920000000005</v>
      </c>
      <c r="FJ51" s="243">
        <v>92.547674000000001</v>
      </c>
      <c r="FK51" s="243">
        <v>96.667035999999996</v>
      </c>
      <c r="FL51" s="243">
        <v>96.967942190000002</v>
      </c>
      <c r="FM51" s="243">
        <v>96.766413</v>
      </c>
      <c r="FN51" s="243">
        <v>96.955337999999998</v>
      </c>
      <c r="FO51" s="243">
        <v>100.545963</v>
      </c>
      <c r="FP51" s="243">
        <v>100.545963</v>
      </c>
      <c r="FQ51" s="243">
        <v>96.846875999999995</v>
      </c>
      <c r="FR51" s="243">
        <v>96.846875999999995</v>
      </c>
      <c r="FS51" s="243">
        <v>96.846875999999995</v>
      </c>
      <c r="FT51" s="243">
        <v>102.63872499999999</v>
      </c>
      <c r="FU51" s="243">
        <v>102.43664</v>
      </c>
      <c r="FV51" s="243">
        <v>93.658439000000001</v>
      </c>
      <c r="FW51" s="243">
        <v>92.971149999999994</v>
      </c>
      <c r="FX51" s="243">
        <v>95.4757386</v>
      </c>
      <c r="FY51" s="243">
        <v>96.262872999999999</v>
      </c>
      <c r="FZ51" s="243">
        <v>93.486362</v>
      </c>
      <c r="GA51" s="243">
        <v>97.875472000000002</v>
      </c>
      <c r="GB51" s="243">
        <v>97.875472000000002</v>
      </c>
      <c r="GC51" s="243">
        <v>102.438393</v>
      </c>
      <c r="GD51" s="243">
        <v>90.970957330000005</v>
      </c>
      <c r="GE51" s="243">
        <v>101.355999</v>
      </c>
      <c r="GF51" s="243">
        <v>100.927004</v>
      </c>
      <c r="GG51" s="243">
        <v>107.22554331000001</v>
      </c>
      <c r="GH51" s="243">
        <v>91.795045999999999</v>
      </c>
      <c r="GI51" s="243">
        <v>107.22554331000001</v>
      </c>
      <c r="GJ51" s="243">
        <v>100.545963</v>
      </c>
      <c r="GK51" s="243">
        <v>94.080264999999997</v>
      </c>
      <c r="GL51" s="243">
        <v>98.502731999999995</v>
      </c>
      <c r="GM51" s="243">
        <v>88.130605000000003</v>
      </c>
      <c r="GN51" s="243">
        <v>94.539484999999999</v>
      </c>
      <c r="GO51" s="243">
        <v>85.754438660000005</v>
      </c>
      <c r="GP51" s="243">
        <v>85.533714459999999</v>
      </c>
      <c r="GQ51" s="243">
        <v>92.717686999999998</v>
      </c>
      <c r="GR51" s="243">
        <v>101.48071899999999</v>
      </c>
      <c r="GS51" s="243">
        <v>101.10049600000001</v>
      </c>
      <c r="GT51" s="243">
        <v>100.88711000000001</v>
      </c>
      <c r="GU51" s="243">
        <v>94.539484999999999</v>
      </c>
      <c r="GV51" s="243">
        <v>94.539484999999999</v>
      </c>
      <c r="GW51" s="243">
        <v>94.539484999999999</v>
      </c>
      <c r="GX51" s="243">
        <v>99.731154000000004</v>
      </c>
      <c r="GY51" s="243">
        <v>99.920896999999997</v>
      </c>
      <c r="GZ51" s="243">
        <v>99.920896999999997</v>
      </c>
      <c r="HA51" s="243">
        <v>99.920896999999997</v>
      </c>
      <c r="HB51" s="243">
        <v>93.818664999999996</v>
      </c>
      <c r="HC51" s="243">
        <v>103.805311</v>
      </c>
      <c r="HD51" s="243">
        <v>103.51199099999999</v>
      </c>
      <c r="HE51" s="243">
        <v>98.141159000000002</v>
      </c>
      <c r="HF51" s="243">
        <v>103.388094</v>
      </c>
      <c r="HG51" s="243">
        <v>97.148759999999996</v>
      </c>
      <c r="HH51" s="243">
        <v>89.515407830000001</v>
      </c>
      <c r="HI51" s="243">
        <v>100.03576200000001</v>
      </c>
      <c r="HJ51" s="243">
        <v>94.507356000000001</v>
      </c>
      <c r="HK51" s="243">
        <v>94.765466000000004</v>
      </c>
      <c r="HL51" s="243">
        <v>92.466227000000003</v>
      </c>
      <c r="HM51" s="243">
        <v>93.030203</v>
      </c>
      <c r="HN51" s="243">
        <v>85.167648979999996</v>
      </c>
      <c r="HO51" s="243">
        <v>86.183043999999995</v>
      </c>
      <c r="HP51" s="243">
        <v>86.653073000000006</v>
      </c>
      <c r="HQ51" s="243">
        <v>99.115625219999998</v>
      </c>
      <c r="HR51" s="243">
        <v>94.810490999999999</v>
      </c>
      <c r="HS51" s="243">
        <v>101.17681</v>
      </c>
      <c r="HT51" s="243"/>
      <c r="HU51" s="243"/>
      <c r="HV51" s="243"/>
      <c r="HW51" s="243"/>
      <c r="HX51" s="243"/>
      <c r="HY51" s="243"/>
      <c r="HZ51" s="243"/>
      <c r="IA51" s="243"/>
    </row>
    <row r="52" spans="1:235" x14ac:dyDescent="0.2">
      <c r="B52" s="252"/>
    </row>
    <row r="53" spans="1:235" x14ac:dyDescent="0.2">
      <c r="B53" s="253" t="s">
        <v>3466</v>
      </c>
      <c r="C53" s="245"/>
      <c r="D53" s="246"/>
      <c r="E53" s="246"/>
      <c r="F53" s="246"/>
      <c r="G53" s="246"/>
      <c r="H53" s="246"/>
      <c r="I53" s="246"/>
      <c r="J53" s="247"/>
      <c r="GR53" s="250"/>
      <c r="GS53" s="246"/>
      <c r="GT53" s="246"/>
      <c r="GU53" s="246"/>
      <c r="GV53" s="246"/>
      <c r="GW53" s="246"/>
      <c r="GX53" s="246"/>
      <c r="GY53" s="247"/>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E3B20-33CA-4E89-ADB6-0E8C465AED2E}">
  <dimension ref="A2:IA53"/>
  <sheetViews>
    <sheetView showGridLines="0" zoomScale="85" zoomScaleNormal="85" zoomScaleSheetLayoutView="100" workbookViewId="0">
      <pane xSplit="2" ySplit="3" topLeftCell="C4" activePane="bottomRight" state="frozen"/>
      <selection pane="topRight"/>
      <selection pane="bottomLeft"/>
      <selection pane="bottomRight" activeCell="E21" sqref="E21"/>
    </sheetView>
  </sheetViews>
  <sheetFormatPr baseColWidth="10" defaultColWidth="7.21875" defaultRowHeight="10.199999999999999" x14ac:dyDescent="0.2"/>
  <cols>
    <col min="1" max="1" width="8.33203125" style="236" customWidth="1"/>
    <col min="2" max="2" width="15" style="248" customWidth="1"/>
    <col min="3" max="211" width="15.33203125" style="236" customWidth="1"/>
    <col min="212" max="218" width="12" style="236" customWidth="1"/>
    <col min="219" max="221" width="13.77734375" style="236" customWidth="1"/>
    <col min="222" max="222" width="13" style="236" customWidth="1"/>
    <col min="223" max="235" width="11.77734375" style="236" customWidth="1"/>
    <col min="236" max="16384" width="7.21875" style="236"/>
  </cols>
  <sheetData>
    <row r="2" spans="1:235" x14ac:dyDescent="0.2">
      <c r="B2" s="237"/>
    </row>
    <row r="3" spans="1:235" ht="32.25" customHeight="1" x14ac:dyDescent="0.2">
      <c r="B3" s="240" t="s">
        <v>3232</v>
      </c>
      <c r="C3" s="241" t="s">
        <v>3233</v>
      </c>
      <c r="D3" s="241" t="s">
        <v>3234</v>
      </c>
      <c r="E3" s="241" t="s">
        <v>3235</v>
      </c>
      <c r="F3" s="241" t="s">
        <v>3236</v>
      </c>
      <c r="G3" s="241" t="s">
        <v>3237</v>
      </c>
      <c r="H3" s="241" t="s">
        <v>3238</v>
      </c>
      <c r="I3" s="241" t="s">
        <v>3239</v>
      </c>
      <c r="J3" s="241" t="s">
        <v>3240</v>
      </c>
      <c r="K3" s="241" t="s">
        <v>3241</v>
      </c>
      <c r="L3" s="241" t="s">
        <v>3242</v>
      </c>
      <c r="M3" s="241" t="s">
        <v>3243</v>
      </c>
      <c r="N3" s="241" t="s">
        <v>3244</v>
      </c>
      <c r="O3" s="241" t="s">
        <v>3245</v>
      </c>
      <c r="P3" s="241" t="s">
        <v>3246</v>
      </c>
      <c r="Q3" s="241" t="s">
        <v>3247</v>
      </c>
      <c r="R3" s="241" t="s">
        <v>3248</v>
      </c>
      <c r="S3" s="241" t="s">
        <v>3249</v>
      </c>
      <c r="T3" s="241" t="s">
        <v>3250</v>
      </c>
      <c r="U3" s="241" t="s">
        <v>3251</v>
      </c>
      <c r="V3" s="241" t="s">
        <v>3252</v>
      </c>
      <c r="W3" s="241" t="s">
        <v>3253</v>
      </c>
      <c r="X3" s="241" t="s">
        <v>3254</v>
      </c>
      <c r="Y3" s="241" t="s">
        <v>3255</v>
      </c>
      <c r="Z3" s="241" t="s">
        <v>3256</v>
      </c>
      <c r="AA3" s="241" t="s">
        <v>3257</v>
      </c>
      <c r="AB3" s="241" t="s">
        <v>3258</v>
      </c>
      <c r="AC3" s="241" t="s">
        <v>3259</v>
      </c>
      <c r="AD3" s="241" t="s">
        <v>3260</v>
      </c>
      <c r="AE3" s="241" t="s">
        <v>3261</v>
      </c>
      <c r="AF3" s="241" t="s">
        <v>3262</v>
      </c>
      <c r="AG3" s="241" t="s">
        <v>3263</v>
      </c>
      <c r="AH3" s="241" t="s">
        <v>3264</v>
      </c>
      <c r="AI3" s="241" t="s">
        <v>3265</v>
      </c>
      <c r="AJ3" s="241" t="s">
        <v>3266</v>
      </c>
      <c r="AK3" s="241" t="s">
        <v>3267</v>
      </c>
      <c r="AL3" s="241" t="s">
        <v>3268</v>
      </c>
      <c r="AM3" s="241" t="s">
        <v>3269</v>
      </c>
      <c r="AN3" s="241" t="s">
        <v>3270</v>
      </c>
      <c r="AO3" s="241" t="s">
        <v>3271</v>
      </c>
      <c r="AP3" s="241" t="s">
        <v>3272</v>
      </c>
      <c r="AQ3" s="241" t="s">
        <v>3273</v>
      </c>
      <c r="AR3" s="241" t="s">
        <v>3274</v>
      </c>
      <c r="AS3" s="241" t="s">
        <v>3275</v>
      </c>
      <c r="AT3" s="241" t="s">
        <v>3276</v>
      </c>
      <c r="AU3" s="241" t="s">
        <v>3277</v>
      </c>
      <c r="AV3" s="241" t="s">
        <v>3278</v>
      </c>
      <c r="AW3" s="241" t="s">
        <v>3279</v>
      </c>
      <c r="AX3" s="241" t="s">
        <v>3280</v>
      </c>
      <c r="AY3" s="241" t="s">
        <v>3281</v>
      </c>
      <c r="AZ3" s="241" t="s">
        <v>3282</v>
      </c>
      <c r="BA3" s="241" t="s">
        <v>3283</v>
      </c>
      <c r="BB3" s="241" t="s">
        <v>3284</v>
      </c>
      <c r="BC3" s="241" t="s">
        <v>3285</v>
      </c>
      <c r="BD3" s="241" t="s">
        <v>3286</v>
      </c>
      <c r="BE3" s="241" t="s">
        <v>3287</v>
      </c>
      <c r="BF3" s="241" t="s">
        <v>3288</v>
      </c>
      <c r="BG3" s="241" t="s">
        <v>3289</v>
      </c>
      <c r="BH3" s="241" t="s">
        <v>3290</v>
      </c>
      <c r="BI3" s="241" t="s">
        <v>3291</v>
      </c>
      <c r="BJ3" s="241" t="s">
        <v>3292</v>
      </c>
      <c r="BK3" s="241" t="s">
        <v>3293</v>
      </c>
      <c r="BL3" s="241" t="s">
        <v>3294</v>
      </c>
      <c r="BM3" s="241" t="s">
        <v>3295</v>
      </c>
      <c r="BN3" s="241" t="s">
        <v>3296</v>
      </c>
      <c r="BO3" s="241" t="s">
        <v>3297</v>
      </c>
      <c r="BP3" s="241" t="s">
        <v>3298</v>
      </c>
      <c r="BQ3" s="241" t="s">
        <v>3299</v>
      </c>
      <c r="BR3" s="241" t="s">
        <v>3300</v>
      </c>
      <c r="BS3" s="241" t="s">
        <v>3301</v>
      </c>
      <c r="BT3" s="241" t="s">
        <v>3302</v>
      </c>
      <c r="BU3" s="241" t="s">
        <v>3303</v>
      </c>
      <c r="BV3" s="241" t="s">
        <v>3304</v>
      </c>
      <c r="BW3" s="241" t="s">
        <v>3305</v>
      </c>
      <c r="BX3" s="241" t="s">
        <v>3306</v>
      </c>
      <c r="BY3" s="241" t="s">
        <v>3307</v>
      </c>
      <c r="BZ3" s="241" t="s">
        <v>3308</v>
      </c>
      <c r="CA3" s="241" t="s">
        <v>3309</v>
      </c>
      <c r="CB3" s="241" t="s">
        <v>3310</v>
      </c>
      <c r="CC3" s="241" t="s">
        <v>3311</v>
      </c>
      <c r="CD3" s="241" t="s">
        <v>3312</v>
      </c>
      <c r="CE3" s="241" t="s">
        <v>3313</v>
      </c>
      <c r="CF3" s="241" t="s">
        <v>3314</v>
      </c>
      <c r="CG3" s="241" t="s">
        <v>3315</v>
      </c>
      <c r="CH3" s="241" t="s">
        <v>3316</v>
      </c>
      <c r="CI3" s="241" t="s">
        <v>3317</v>
      </c>
      <c r="CJ3" s="241" t="s">
        <v>3318</v>
      </c>
      <c r="CK3" s="241" t="s">
        <v>3319</v>
      </c>
      <c r="CL3" s="241" t="s">
        <v>3320</v>
      </c>
      <c r="CM3" s="241" t="s">
        <v>3321</v>
      </c>
      <c r="CN3" s="241" t="s">
        <v>3322</v>
      </c>
      <c r="CO3" s="241" t="s">
        <v>3323</v>
      </c>
      <c r="CP3" s="241" t="s">
        <v>3324</v>
      </c>
      <c r="CQ3" s="241" t="s">
        <v>3325</v>
      </c>
      <c r="CR3" s="241" t="s">
        <v>3326</v>
      </c>
      <c r="CS3" s="241" t="s">
        <v>3327</v>
      </c>
      <c r="CT3" s="241" t="s">
        <v>3328</v>
      </c>
      <c r="CU3" s="241" t="s">
        <v>3329</v>
      </c>
      <c r="CV3" s="241" t="s">
        <v>3330</v>
      </c>
      <c r="CW3" s="241" t="s">
        <v>3331</v>
      </c>
      <c r="CX3" s="241" t="s">
        <v>3332</v>
      </c>
      <c r="CY3" s="241" t="s">
        <v>3333</v>
      </c>
      <c r="CZ3" s="241" t="s">
        <v>3334</v>
      </c>
      <c r="DA3" s="241" t="s">
        <v>3335</v>
      </c>
      <c r="DB3" s="241" t="s">
        <v>3336</v>
      </c>
      <c r="DC3" s="241" t="s">
        <v>3337</v>
      </c>
      <c r="DD3" s="241" t="s">
        <v>3338</v>
      </c>
      <c r="DE3" s="241" t="s">
        <v>3339</v>
      </c>
      <c r="DF3" s="241" t="s">
        <v>3340</v>
      </c>
      <c r="DG3" s="241" t="s">
        <v>3341</v>
      </c>
      <c r="DH3" s="241" t="s">
        <v>3342</v>
      </c>
      <c r="DI3" s="241" t="s">
        <v>3343</v>
      </c>
      <c r="DJ3" s="241" t="s">
        <v>3344</v>
      </c>
      <c r="DK3" s="241" t="s">
        <v>3345</v>
      </c>
      <c r="DL3" s="241" t="s">
        <v>3346</v>
      </c>
      <c r="DM3" s="241" t="s">
        <v>3347</v>
      </c>
      <c r="DN3" s="241" t="s">
        <v>3348</v>
      </c>
      <c r="DO3" s="241" t="s">
        <v>3349</v>
      </c>
      <c r="DP3" s="241" t="s">
        <v>3350</v>
      </c>
      <c r="DQ3" s="241" t="s">
        <v>3351</v>
      </c>
      <c r="DR3" s="241" t="s">
        <v>3352</v>
      </c>
      <c r="DS3" s="241" t="s">
        <v>3353</v>
      </c>
      <c r="DT3" s="241" t="s">
        <v>3354</v>
      </c>
      <c r="DU3" s="241" t="s">
        <v>3355</v>
      </c>
      <c r="DV3" s="241" t="s">
        <v>3356</v>
      </c>
      <c r="DW3" s="241" t="s">
        <v>3357</v>
      </c>
      <c r="DX3" s="241" t="s">
        <v>3358</v>
      </c>
      <c r="DY3" s="241" t="s">
        <v>3359</v>
      </c>
      <c r="DZ3" s="241" t="s">
        <v>3360</v>
      </c>
      <c r="EA3" s="241" t="s">
        <v>3361</v>
      </c>
      <c r="EB3" s="241" t="s">
        <v>3362</v>
      </c>
      <c r="EC3" s="241" t="s">
        <v>3363</v>
      </c>
      <c r="ED3" s="241" t="s">
        <v>3364</v>
      </c>
      <c r="EE3" s="241" t="s">
        <v>3365</v>
      </c>
      <c r="EF3" s="241" t="s">
        <v>3366</v>
      </c>
      <c r="EG3" s="241" t="s">
        <v>3367</v>
      </c>
      <c r="EH3" s="241" t="s">
        <v>3368</v>
      </c>
      <c r="EI3" s="241" t="s">
        <v>3369</v>
      </c>
      <c r="EJ3" s="241" t="s">
        <v>3370</v>
      </c>
      <c r="EK3" s="241" t="s">
        <v>3371</v>
      </c>
      <c r="EL3" s="241" t="s">
        <v>3372</v>
      </c>
      <c r="EM3" s="241" t="s">
        <v>3373</v>
      </c>
      <c r="EN3" s="241" t="s">
        <v>3374</v>
      </c>
      <c r="EO3" s="241" t="s">
        <v>3375</v>
      </c>
      <c r="EP3" s="241" t="s">
        <v>3376</v>
      </c>
      <c r="EQ3" s="241" t="s">
        <v>3377</v>
      </c>
      <c r="ER3" s="241" t="s">
        <v>3378</v>
      </c>
      <c r="ES3" s="241" t="s">
        <v>3379</v>
      </c>
      <c r="ET3" s="241" t="s">
        <v>3380</v>
      </c>
      <c r="EU3" s="241" t="s">
        <v>3381</v>
      </c>
      <c r="EV3" s="241" t="s">
        <v>3382</v>
      </c>
      <c r="EW3" s="241" t="s">
        <v>3383</v>
      </c>
      <c r="EX3" s="241" t="s">
        <v>3384</v>
      </c>
      <c r="EY3" s="241" t="s">
        <v>3385</v>
      </c>
      <c r="EZ3" s="241" t="s">
        <v>3386</v>
      </c>
      <c r="FA3" s="241" t="s">
        <v>3387</v>
      </c>
      <c r="FB3" s="241" t="s">
        <v>3388</v>
      </c>
      <c r="FC3" s="241" t="s">
        <v>3389</v>
      </c>
      <c r="FD3" s="241" t="s">
        <v>3390</v>
      </c>
      <c r="FE3" s="241" t="s">
        <v>3391</v>
      </c>
      <c r="FF3" s="241" t="s">
        <v>3392</v>
      </c>
      <c r="FG3" s="241" t="s">
        <v>3393</v>
      </c>
      <c r="FH3" s="241" t="s">
        <v>3394</v>
      </c>
      <c r="FI3" s="241" t="s">
        <v>3395</v>
      </c>
      <c r="FJ3" s="241" t="s">
        <v>3396</v>
      </c>
      <c r="FK3" s="241" t="s">
        <v>3397</v>
      </c>
      <c r="FL3" s="241" t="s">
        <v>3398</v>
      </c>
      <c r="FM3" s="241" t="s">
        <v>3399</v>
      </c>
      <c r="FN3" s="241" t="s">
        <v>3400</v>
      </c>
      <c r="FO3" s="241" t="s">
        <v>3401</v>
      </c>
      <c r="FP3" s="241" t="s">
        <v>3402</v>
      </c>
      <c r="FQ3" s="241" t="s">
        <v>3403</v>
      </c>
      <c r="FR3" s="241" t="s">
        <v>3404</v>
      </c>
      <c r="FS3" s="241" t="s">
        <v>3405</v>
      </c>
      <c r="FT3" s="241" t="s">
        <v>3406</v>
      </c>
      <c r="FU3" s="241" t="s">
        <v>3407</v>
      </c>
      <c r="FV3" s="241" t="s">
        <v>3408</v>
      </c>
      <c r="FW3" s="241" t="s">
        <v>3409</v>
      </c>
      <c r="FX3" s="241" t="s">
        <v>3410</v>
      </c>
      <c r="FY3" s="241" t="s">
        <v>3411</v>
      </c>
      <c r="FZ3" s="241" t="s">
        <v>3412</v>
      </c>
      <c r="GA3" s="241" t="s">
        <v>3413</v>
      </c>
      <c r="GB3" s="241" t="s">
        <v>3414</v>
      </c>
      <c r="GC3" s="241" t="s">
        <v>3415</v>
      </c>
      <c r="GD3" s="241" t="s">
        <v>3416</v>
      </c>
      <c r="GE3" s="241" t="s">
        <v>3417</v>
      </c>
      <c r="GF3" s="241" t="s">
        <v>3418</v>
      </c>
      <c r="GG3" s="241" t="s">
        <v>3419</v>
      </c>
      <c r="GH3" s="241" t="s">
        <v>3420</v>
      </c>
      <c r="GI3" s="241" t="s">
        <v>3421</v>
      </c>
      <c r="GJ3" s="241" t="s">
        <v>3422</v>
      </c>
      <c r="GK3" s="241" t="s">
        <v>3423</v>
      </c>
      <c r="GL3" s="241" t="s">
        <v>3424</v>
      </c>
      <c r="GM3" s="241" t="s">
        <v>3425</v>
      </c>
      <c r="GN3" s="241" t="s">
        <v>3426</v>
      </c>
      <c r="GO3" s="241" t="s">
        <v>3427</v>
      </c>
      <c r="GP3" s="241" t="s">
        <v>3428</v>
      </c>
      <c r="GQ3" s="241" t="s">
        <v>3429</v>
      </c>
      <c r="GR3" s="241" t="s">
        <v>3430</v>
      </c>
      <c r="GS3" s="241" t="s">
        <v>3431</v>
      </c>
      <c r="GT3" s="241" t="s">
        <v>3432</v>
      </c>
      <c r="GU3" s="241" t="s">
        <v>3433</v>
      </c>
      <c r="GV3" s="241" t="s">
        <v>3434</v>
      </c>
      <c r="GW3" s="241" t="s">
        <v>3435</v>
      </c>
      <c r="GX3" s="241" t="s">
        <v>3436</v>
      </c>
      <c r="GY3" s="241" t="s">
        <v>3437</v>
      </c>
      <c r="GZ3" s="241" t="s">
        <v>3438</v>
      </c>
      <c r="HA3" s="241" t="s">
        <v>3439</v>
      </c>
      <c r="HB3" s="241" t="s">
        <v>3440</v>
      </c>
      <c r="HC3" s="241" t="s">
        <v>3441</v>
      </c>
      <c r="HD3" s="241" t="s">
        <v>3442</v>
      </c>
      <c r="HE3" s="241" t="s">
        <v>3443</v>
      </c>
      <c r="HF3" s="241" t="s">
        <v>3444</v>
      </c>
      <c r="HG3" s="241" t="s">
        <v>3445</v>
      </c>
      <c r="HH3" s="241" t="s">
        <v>3446</v>
      </c>
      <c r="HI3" s="241" t="s">
        <v>3447</v>
      </c>
      <c r="HJ3" s="241" t="s">
        <v>3448</v>
      </c>
      <c r="HK3" s="241" t="s">
        <v>3449</v>
      </c>
      <c r="HL3" s="241" t="s">
        <v>3450</v>
      </c>
      <c r="HM3" s="241" t="s">
        <v>3451</v>
      </c>
      <c r="HN3" s="241" t="s">
        <v>3452</v>
      </c>
      <c r="HO3" s="241" t="s">
        <v>3453</v>
      </c>
      <c r="HP3" s="241" t="s">
        <v>3454</v>
      </c>
      <c r="HQ3" s="241" t="s">
        <v>3455</v>
      </c>
      <c r="HR3" s="241" t="s">
        <v>3456</v>
      </c>
      <c r="HS3" s="241" t="s">
        <v>3457</v>
      </c>
      <c r="HT3" s="241" t="s">
        <v>3458</v>
      </c>
      <c r="HU3" s="241" t="s">
        <v>3459</v>
      </c>
      <c r="HV3" s="241" t="s">
        <v>3460</v>
      </c>
      <c r="HW3" s="241" t="s">
        <v>3461</v>
      </c>
      <c r="HX3" s="241" t="s">
        <v>3462</v>
      </c>
      <c r="HY3" s="241" t="s">
        <v>3463</v>
      </c>
      <c r="HZ3" s="241" t="s">
        <v>3464</v>
      </c>
      <c r="IA3" s="241" t="s">
        <v>3465</v>
      </c>
    </row>
    <row r="4" spans="1:235" x14ac:dyDescent="0.2">
      <c r="A4" s="242"/>
      <c r="B4" s="251">
        <v>45680.020833333336</v>
      </c>
      <c r="C4" s="243">
        <v>0</v>
      </c>
      <c r="D4" s="243">
        <v>0</v>
      </c>
      <c r="E4" s="243">
        <v>0</v>
      </c>
      <c r="F4" s="243">
        <v>0</v>
      </c>
      <c r="G4" s="243">
        <v>0</v>
      </c>
      <c r="H4" s="243">
        <v>0</v>
      </c>
      <c r="I4" s="243">
        <v>0</v>
      </c>
      <c r="J4" s="243">
        <v>0</v>
      </c>
      <c r="K4" s="243">
        <v>0</v>
      </c>
      <c r="L4" s="243">
        <v>0</v>
      </c>
      <c r="M4" s="243">
        <v>0</v>
      </c>
      <c r="N4" s="243">
        <v>0</v>
      </c>
      <c r="O4" s="243">
        <v>0</v>
      </c>
      <c r="P4" s="243">
        <v>0</v>
      </c>
      <c r="Q4" s="243">
        <v>0</v>
      </c>
      <c r="R4" s="243">
        <v>0</v>
      </c>
      <c r="S4" s="243">
        <v>0</v>
      </c>
      <c r="T4" s="243">
        <v>0</v>
      </c>
      <c r="U4" s="243">
        <v>0</v>
      </c>
      <c r="V4" s="243">
        <v>0</v>
      </c>
      <c r="W4" s="243">
        <v>0</v>
      </c>
      <c r="X4" s="243">
        <v>0</v>
      </c>
      <c r="Y4" s="243">
        <v>0</v>
      </c>
      <c r="Z4" s="243">
        <v>0</v>
      </c>
      <c r="AA4" s="243">
        <v>0</v>
      </c>
      <c r="AB4" s="243">
        <v>0</v>
      </c>
      <c r="AC4" s="243">
        <v>0</v>
      </c>
      <c r="AD4" s="243">
        <v>0</v>
      </c>
      <c r="AE4" s="243">
        <v>0</v>
      </c>
      <c r="AF4" s="243">
        <v>0</v>
      </c>
      <c r="AG4" s="243">
        <v>0</v>
      </c>
      <c r="AH4" s="243">
        <v>0</v>
      </c>
      <c r="AI4" s="243">
        <v>0</v>
      </c>
      <c r="AJ4" s="243">
        <v>0</v>
      </c>
      <c r="AK4" s="243">
        <v>0</v>
      </c>
      <c r="AL4" s="243">
        <v>0</v>
      </c>
      <c r="AM4" s="243">
        <v>0</v>
      </c>
      <c r="AN4" s="243">
        <v>0</v>
      </c>
      <c r="AO4" s="243">
        <v>0</v>
      </c>
      <c r="AP4" s="243">
        <v>0</v>
      </c>
      <c r="AQ4" s="243">
        <v>0</v>
      </c>
      <c r="AR4" s="243">
        <v>0</v>
      </c>
      <c r="AS4" s="243">
        <v>0</v>
      </c>
      <c r="AT4" s="243">
        <v>0</v>
      </c>
      <c r="AU4" s="243">
        <v>0</v>
      </c>
      <c r="AV4" s="243">
        <v>0</v>
      </c>
      <c r="AW4" s="243">
        <v>0</v>
      </c>
      <c r="AX4" s="243">
        <v>0</v>
      </c>
      <c r="AY4" s="243">
        <v>0</v>
      </c>
      <c r="AZ4" s="243">
        <v>0</v>
      </c>
      <c r="BA4" s="243">
        <v>0</v>
      </c>
      <c r="BB4" s="243">
        <v>0</v>
      </c>
      <c r="BC4" s="243">
        <v>0</v>
      </c>
      <c r="BD4" s="243">
        <v>0</v>
      </c>
      <c r="BE4" s="243">
        <v>0</v>
      </c>
      <c r="BF4" s="243">
        <v>0</v>
      </c>
      <c r="BG4" s="243">
        <v>0</v>
      </c>
      <c r="BH4" s="243">
        <v>0</v>
      </c>
      <c r="BI4" s="243">
        <v>0</v>
      </c>
      <c r="BJ4" s="243">
        <v>0</v>
      </c>
      <c r="BK4" s="243">
        <v>0</v>
      </c>
      <c r="BL4" s="243">
        <v>0</v>
      </c>
      <c r="BM4" s="243">
        <v>0</v>
      </c>
      <c r="BN4" s="243">
        <v>0</v>
      </c>
      <c r="BO4" s="243">
        <v>0</v>
      </c>
      <c r="BP4" s="243">
        <v>0</v>
      </c>
      <c r="BQ4" s="243">
        <v>0</v>
      </c>
      <c r="BR4" s="243">
        <v>0</v>
      </c>
      <c r="BS4" s="243">
        <v>0</v>
      </c>
      <c r="BT4" s="243">
        <v>0</v>
      </c>
      <c r="BU4" s="243">
        <v>0</v>
      </c>
      <c r="BV4" s="243">
        <v>0</v>
      </c>
      <c r="BW4" s="243">
        <v>0</v>
      </c>
      <c r="BX4" s="243">
        <v>0</v>
      </c>
      <c r="BY4" s="243">
        <v>0</v>
      </c>
      <c r="BZ4" s="243">
        <v>0</v>
      </c>
      <c r="CA4" s="243">
        <v>0</v>
      </c>
      <c r="CB4" s="243">
        <v>0</v>
      </c>
      <c r="CC4" s="243">
        <v>0</v>
      </c>
      <c r="CD4" s="243">
        <v>0</v>
      </c>
      <c r="CE4" s="243">
        <v>0</v>
      </c>
      <c r="CF4" s="243">
        <v>0</v>
      </c>
      <c r="CG4" s="243">
        <v>0</v>
      </c>
      <c r="CH4" s="243">
        <v>0</v>
      </c>
      <c r="CI4" s="243">
        <v>0</v>
      </c>
      <c r="CJ4" s="243">
        <v>0</v>
      </c>
      <c r="CK4" s="243">
        <v>0</v>
      </c>
      <c r="CL4" s="243">
        <v>0</v>
      </c>
      <c r="CM4" s="243">
        <v>0</v>
      </c>
      <c r="CN4" s="243">
        <v>0</v>
      </c>
      <c r="CO4" s="243">
        <v>0</v>
      </c>
      <c r="CP4" s="243">
        <v>0</v>
      </c>
      <c r="CQ4" s="243">
        <v>0</v>
      </c>
      <c r="CR4" s="243">
        <v>0</v>
      </c>
      <c r="CS4" s="243">
        <v>0</v>
      </c>
      <c r="CT4" s="243">
        <v>0</v>
      </c>
      <c r="CU4" s="243">
        <v>0</v>
      </c>
      <c r="CV4" s="243">
        <v>0</v>
      </c>
      <c r="CW4" s="243">
        <v>0</v>
      </c>
      <c r="CX4" s="243">
        <v>0</v>
      </c>
      <c r="CY4" s="243">
        <v>0</v>
      </c>
      <c r="CZ4" s="243">
        <v>0</v>
      </c>
      <c r="DA4" s="243">
        <v>0</v>
      </c>
      <c r="DB4" s="243">
        <v>0</v>
      </c>
      <c r="DC4" s="243">
        <v>0</v>
      </c>
      <c r="DD4" s="243">
        <v>0</v>
      </c>
      <c r="DE4" s="243">
        <v>0</v>
      </c>
      <c r="DF4" s="243">
        <v>0</v>
      </c>
      <c r="DG4" s="243">
        <v>0</v>
      </c>
      <c r="DH4" s="243">
        <v>0</v>
      </c>
      <c r="DI4" s="243">
        <v>0</v>
      </c>
      <c r="DJ4" s="243">
        <v>0</v>
      </c>
      <c r="DK4" s="243">
        <v>0</v>
      </c>
      <c r="DL4" s="243">
        <v>0</v>
      </c>
      <c r="DM4" s="243">
        <v>0</v>
      </c>
      <c r="DN4" s="243">
        <v>0</v>
      </c>
      <c r="DO4" s="243">
        <v>0</v>
      </c>
      <c r="DP4" s="243">
        <v>0</v>
      </c>
      <c r="DQ4" s="243">
        <v>0</v>
      </c>
      <c r="DR4" s="243">
        <v>0</v>
      </c>
      <c r="DS4" s="243">
        <v>0</v>
      </c>
      <c r="DT4" s="243">
        <v>0</v>
      </c>
      <c r="DU4" s="243">
        <v>0</v>
      </c>
      <c r="DV4" s="243">
        <v>0</v>
      </c>
      <c r="DW4" s="243">
        <v>0</v>
      </c>
      <c r="DX4" s="243">
        <v>0</v>
      </c>
      <c r="DY4" s="243">
        <v>0</v>
      </c>
      <c r="DZ4" s="243">
        <v>0</v>
      </c>
      <c r="EA4" s="243">
        <v>0</v>
      </c>
      <c r="EB4" s="243">
        <v>0</v>
      </c>
      <c r="EC4" s="243">
        <v>0</v>
      </c>
      <c r="ED4" s="243">
        <v>0</v>
      </c>
      <c r="EE4" s="243">
        <v>0</v>
      </c>
      <c r="EF4" s="243">
        <v>0</v>
      </c>
      <c r="EG4" s="243">
        <v>0</v>
      </c>
      <c r="EH4" s="243">
        <v>0</v>
      </c>
      <c r="EI4" s="243">
        <v>0</v>
      </c>
      <c r="EJ4" s="243">
        <v>0</v>
      </c>
      <c r="EK4" s="243">
        <v>0</v>
      </c>
      <c r="EL4" s="243">
        <v>0</v>
      </c>
      <c r="EM4" s="243">
        <v>0</v>
      </c>
      <c r="EN4" s="243">
        <v>0</v>
      </c>
      <c r="EO4" s="243">
        <v>0</v>
      </c>
      <c r="EP4" s="243">
        <v>0</v>
      </c>
      <c r="EQ4" s="243">
        <v>0</v>
      </c>
      <c r="ER4" s="243">
        <v>0</v>
      </c>
      <c r="ES4" s="243">
        <v>0</v>
      </c>
      <c r="ET4" s="243">
        <v>0</v>
      </c>
      <c r="EU4" s="243">
        <v>0</v>
      </c>
      <c r="EV4" s="243">
        <v>0</v>
      </c>
      <c r="EW4" s="243">
        <v>0</v>
      </c>
      <c r="EX4" s="243">
        <v>0</v>
      </c>
      <c r="EY4" s="243">
        <v>0</v>
      </c>
      <c r="EZ4" s="243">
        <v>0</v>
      </c>
      <c r="FA4" s="243">
        <v>0</v>
      </c>
      <c r="FB4" s="243">
        <v>0</v>
      </c>
      <c r="FC4" s="243">
        <v>0</v>
      </c>
      <c r="FD4" s="243">
        <v>0</v>
      </c>
      <c r="FE4" s="243">
        <v>0</v>
      </c>
      <c r="FF4" s="243">
        <v>0</v>
      </c>
      <c r="FG4" s="243">
        <v>0</v>
      </c>
      <c r="FH4" s="243">
        <v>0</v>
      </c>
      <c r="FI4" s="243">
        <v>0</v>
      </c>
      <c r="FJ4" s="243">
        <v>0</v>
      </c>
      <c r="FK4" s="243">
        <v>0</v>
      </c>
      <c r="FL4" s="243">
        <v>0</v>
      </c>
      <c r="FM4" s="243">
        <v>0</v>
      </c>
      <c r="FN4" s="243">
        <v>0</v>
      </c>
      <c r="FO4" s="243">
        <v>0</v>
      </c>
      <c r="FP4" s="243">
        <v>0</v>
      </c>
      <c r="FQ4" s="243">
        <v>0</v>
      </c>
      <c r="FR4" s="243">
        <v>0</v>
      </c>
      <c r="FS4" s="243">
        <v>0</v>
      </c>
      <c r="FT4" s="243">
        <v>0</v>
      </c>
      <c r="FU4" s="243">
        <v>0</v>
      </c>
      <c r="FV4" s="243">
        <v>0</v>
      </c>
      <c r="FW4" s="243">
        <v>0</v>
      </c>
      <c r="FX4" s="243">
        <v>0</v>
      </c>
      <c r="FY4" s="243">
        <v>0</v>
      </c>
      <c r="FZ4" s="243">
        <v>0</v>
      </c>
      <c r="GA4" s="243">
        <v>0</v>
      </c>
      <c r="GB4" s="243">
        <v>0</v>
      </c>
      <c r="GC4" s="243">
        <v>0</v>
      </c>
      <c r="GD4" s="243">
        <v>0</v>
      </c>
      <c r="GE4" s="243">
        <v>0</v>
      </c>
      <c r="GF4" s="243">
        <v>0</v>
      </c>
      <c r="GG4" s="243">
        <v>0</v>
      </c>
      <c r="GH4" s="243">
        <v>0</v>
      </c>
      <c r="GI4" s="243">
        <v>0</v>
      </c>
      <c r="GJ4" s="243">
        <v>0</v>
      </c>
      <c r="GK4" s="243">
        <v>0</v>
      </c>
      <c r="GL4" s="243">
        <v>0</v>
      </c>
      <c r="GM4" s="243">
        <v>0</v>
      </c>
      <c r="GN4" s="243">
        <v>0</v>
      </c>
      <c r="GO4" s="243">
        <v>0</v>
      </c>
      <c r="GP4" s="243">
        <v>0</v>
      </c>
      <c r="GQ4" s="243">
        <v>0</v>
      </c>
      <c r="GR4" s="243">
        <v>0</v>
      </c>
      <c r="GS4" s="243">
        <v>0</v>
      </c>
      <c r="GT4" s="243">
        <v>0</v>
      </c>
      <c r="GU4" s="243">
        <v>0</v>
      </c>
      <c r="GV4" s="243">
        <v>0</v>
      </c>
      <c r="GW4" s="243">
        <v>0</v>
      </c>
      <c r="GX4" s="243">
        <v>0</v>
      </c>
      <c r="GY4" s="243">
        <v>0</v>
      </c>
      <c r="GZ4" s="243">
        <v>0</v>
      </c>
      <c r="HA4" s="243">
        <v>0</v>
      </c>
      <c r="HB4" s="243">
        <v>0</v>
      </c>
      <c r="HC4" s="243">
        <v>0</v>
      </c>
      <c r="HD4" s="243">
        <v>0</v>
      </c>
      <c r="HE4" s="243">
        <v>0</v>
      </c>
      <c r="HF4" s="243">
        <v>0</v>
      </c>
      <c r="HG4" s="243">
        <v>0</v>
      </c>
      <c r="HH4" s="243">
        <v>0</v>
      </c>
      <c r="HI4" s="243">
        <v>0</v>
      </c>
      <c r="HJ4" s="243">
        <v>0</v>
      </c>
      <c r="HK4" s="243">
        <v>0</v>
      </c>
      <c r="HL4" s="243">
        <v>0</v>
      </c>
      <c r="HM4" s="243">
        <v>0</v>
      </c>
      <c r="HN4" s="243">
        <v>0</v>
      </c>
      <c r="HO4" s="243">
        <v>0</v>
      </c>
      <c r="HP4" s="243">
        <v>0</v>
      </c>
      <c r="HQ4" s="243">
        <v>0</v>
      </c>
      <c r="HR4" s="243">
        <v>0</v>
      </c>
      <c r="HS4" s="243">
        <v>0</v>
      </c>
      <c r="HT4" s="243"/>
      <c r="HU4" s="243"/>
      <c r="HV4" s="243"/>
      <c r="HW4" s="243"/>
      <c r="HX4" s="243"/>
      <c r="HY4" s="243"/>
      <c r="HZ4" s="243"/>
      <c r="IA4" s="243"/>
    </row>
    <row r="5" spans="1:235" x14ac:dyDescent="0.2">
      <c r="A5" s="242"/>
      <c r="B5" s="251">
        <v>45680.041666666664</v>
      </c>
      <c r="C5" s="243">
        <v>0</v>
      </c>
      <c r="D5" s="243">
        <v>0</v>
      </c>
      <c r="E5" s="243">
        <v>0</v>
      </c>
      <c r="F5" s="243">
        <v>0</v>
      </c>
      <c r="G5" s="243">
        <v>0</v>
      </c>
      <c r="H5" s="243">
        <v>0</v>
      </c>
      <c r="I5" s="243">
        <v>0</v>
      </c>
      <c r="J5" s="243">
        <v>0</v>
      </c>
      <c r="K5" s="243">
        <v>0</v>
      </c>
      <c r="L5" s="243">
        <v>0</v>
      </c>
      <c r="M5" s="243">
        <v>0</v>
      </c>
      <c r="N5" s="243">
        <v>0</v>
      </c>
      <c r="O5" s="243">
        <v>0</v>
      </c>
      <c r="P5" s="243">
        <v>0</v>
      </c>
      <c r="Q5" s="243">
        <v>0</v>
      </c>
      <c r="R5" s="243">
        <v>0</v>
      </c>
      <c r="S5" s="243">
        <v>0</v>
      </c>
      <c r="T5" s="243">
        <v>0</v>
      </c>
      <c r="U5" s="243">
        <v>0</v>
      </c>
      <c r="V5" s="243">
        <v>0</v>
      </c>
      <c r="W5" s="243">
        <v>0</v>
      </c>
      <c r="X5" s="243">
        <v>0</v>
      </c>
      <c r="Y5" s="243">
        <v>0</v>
      </c>
      <c r="Z5" s="243">
        <v>0</v>
      </c>
      <c r="AA5" s="243">
        <v>0</v>
      </c>
      <c r="AB5" s="243">
        <v>0</v>
      </c>
      <c r="AC5" s="243">
        <v>0</v>
      </c>
      <c r="AD5" s="243">
        <v>0</v>
      </c>
      <c r="AE5" s="243">
        <v>0</v>
      </c>
      <c r="AF5" s="243">
        <v>0</v>
      </c>
      <c r="AG5" s="243">
        <v>0</v>
      </c>
      <c r="AH5" s="243">
        <v>0</v>
      </c>
      <c r="AI5" s="243">
        <v>0</v>
      </c>
      <c r="AJ5" s="243">
        <v>0</v>
      </c>
      <c r="AK5" s="243">
        <v>0</v>
      </c>
      <c r="AL5" s="243">
        <v>0</v>
      </c>
      <c r="AM5" s="243">
        <v>0</v>
      </c>
      <c r="AN5" s="243">
        <v>0</v>
      </c>
      <c r="AO5" s="243">
        <v>0</v>
      </c>
      <c r="AP5" s="243">
        <v>0</v>
      </c>
      <c r="AQ5" s="243">
        <v>0</v>
      </c>
      <c r="AR5" s="243">
        <v>0</v>
      </c>
      <c r="AS5" s="243">
        <v>0</v>
      </c>
      <c r="AT5" s="243">
        <v>0</v>
      </c>
      <c r="AU5" s="243">
        <v>0</v>
      </c>
      <c r="AV5" s="243">
        <v>0</v>
      </c>
      <c r="AW5" s="243">
        <v>0</v>
      </c>
      <c r="AX5" s="243">
        <v>0</v>
      </c>
      <c r="AY5" s="243">
        <v>0</v>
      </c>
      <c r="AZ5" s="243">
        <v>0</v>
      </c>
      <c r="BA5" s="243">
        <v>0</v>
      </c>
      <c r="BB5" s="243">
        <v>0</v>
      </c>
      <c r="BC5" s="243">
        <v>0</v>
      </c>
      <c r="BD5" s="243">
        <v>0</v>
      </c>
      <c r="BE5" s="243">
        <v>0</v>
      </c>
      <c r="BF5" s="243">
        <v>0</v>
      </c>
      <c r="BG5" s="243">
        <v>0</v>
      </c>
      <c r="BH5" s="243">
        <v>0</v>
      </c>
      <c r="BI5" s="243">
        <v>0</v>
      </c>
      <c r="BJ5" s="243">
        <v>0</v>
      </c>
      <c r="BK5" s="243">
        <v>0</v>
      </c>
      <c r="BL5" s="243">
        <v>0</v>
      </c>
      <c r="BM5" s="243">
        <v>0</v>
      </c>
      <c r="BN5" s="243">
        <v>0</v>
      </c>
      <c r="BO5" s="243">
        <v>0</v>
      </c>
      <c r="BP5" s="243">
        <v>0</v>
      </c>
      <c r="BQ5" s="243">
        <v>0</v>
      </c>
      <c r="BR5" s="243">
        <v>0</v>
      </c>
      <c r="BS5" s="243">
        <v>0</v>
      </c>
      <c r="BT5" s="243">
        <v>0</v>
      </c>
      <c r="BU5" s="243">
        <v>0</v>
      </c>
      <c r="BV5" s="243">
        <v>0</v>
      </c>
      <c r="BW5" s="243">
        <v>0</v>
      </c>
      <c r="BX5" s="243">
        <v>0</v>
      </c>
      <c r="BY5" s="243">
        <v>0</v>
      </c>
      <c r="BZ5" s="243">
        <v>0</v>
      </c>
      <c r="CA5" s="243">
        <v>0</v>
      </c>
      <c r="CB5" s="243">
        <v>0</v>
      </c>
      <c r="CC5" s="243">
        <v>0</v>
      </c>
      <c r="CD5" s="243">
        <v>0</v>
      </c>
      <c r="CE5" s="243">
        <v>0</v>
      </c>
      <c r="CF5" s="243">
        <v>0</v>
      </c>
      <c r="CG5" s="243">
        <v>0</v>
      </c>
      <c r="CH5" s="243">
        <v>0</v>
      </c>
      <c r="CI5" s="243">
        <v>0</v>
      </c>
      <c r="CJ5" s="243">
        <v>0</v>
      </c>
      <c r="CK5" s="243">
        <v>0</v>
      </c>
      <c r="CL5" s="243">
        <v>0</v>
      </c>
      <c r="CM5" s="243">
        <v>0</v>
      </c>
      <c r="CN5" s="243">
        <v>0</v>
      </c>
      <c r="CO5" s="243">
        <v>0</v>
      </c>
      <c r="CP5" s="243">
        <v>0</v>
      </c>
      <c r="CQ5" s="243">
        <v>0</v>
      </c>
      <c r="CR5" s="243">
        <v>0</v>
      </c>
      <c r="CS5" s="243">
        <v>0</v>
      </c>
      <c r="CT5" s="243">
        <v>0</v>
      </c>
      <c r="CU5" s="243">
        <v>0</v>
      </c>
      <c r="CV5" s="243">
        <v>0</v>
      </c>
      <c r="CW5" s="243">
        <v>0</v>
      </c>
      <c r="CX5" s="243">
        <v>0</v>
      </c>
      <c r="CY5" s="243">
        <v>0</v>
      </c>
      <c r="CZ5" s="243">
        <v>0</v>
      </c>
      <c r="DA5" s="243">
        <v>0</v>
      </c>
      <c r="DB5" s="243">
        <v>0</v>
      </c>
      <c r="DC5" s="243">
        <v>0</v>
      </c>
      <c r="DD5" s="243">
        <v>0</v>
      </c>
      <c r="DE5" s="243">
        <v>0</v>
      </c>
      <c r="DF5" s="243">
        <v>0</v>
      </c>
      <c r="DG5" s="243">
        <v>0</v>
      </c>
      <c r="DH5" s="243">
        <v>0</v>
      </c>
      <c r="DI5" s="243">
        <v>0</v>
      </c>
      <c r="DJ5" s="243">
        <v>0</v>
      </c>
      <c r="DK5" s="243">
        <v>0</v>
      </c>
      <c r="DL5" s="243">
        <v>0</v>
      </c>
      <c r="DM5" s="243">
        <v>0</v>
      </c>
      <c r="DN5" s="243">
        <v>0</v>
      </c>
      <c r="DO5" s="243">
        <v>0</v>
      </c>
      <c r="DP5" s="243">
        <v>0</v>
      </c>
      <c r="DQ5" s="243">
        <v>0</v>
      </c>
      <c r="DR5" s="243">
        <v>0</v>
      </c>
      <c r="DS5" s="243">
        <v>0</v>
      </c>
      <c r="DT5" s="243">
        <v>0</v>
      </c>
      <c r="DU5" s="243">
        <v>0</v>
      </c>
      <c r="DV5" s="243">
        <v>0</v>
      </c>
      <c r="DW5" s="243">
        <v>0</v>
      </c>
      <c r="DX5" s="243">
        <v>0</v>
      </c>
      <c r="DY5" s="243">
        <v>0</v>
      </c>
      <c r="DZ5" s="243">
        <v>0</v>
      </c>
      <c r="EA5" s="243">
        <v>0</v>
      </c>
      <c r="EB5" s="243">
        <v>0</v>
      </c>
      <c r="EC5" s="243">
        <v>0</v>
      </c>
      <c r="ED5" s="243">
        <v>0</v>
      </c>
      <c r="EE5" s="243">
        <v>0</v>
      </c>
      <c r="EF5" s="243">
        <v>0</v>
      </c>
      <c r="EG5" s="243">
        <v>0</v>
      </c>
      <c r="EH5" s="243">
        <v>0</v>
      </c>
      <c r="EI5" s="243">
        <v>0</v>
      </c>
      <c r="EJ5" s="243">
        <v>0</v>
      </c>
      <c r="EK5" s="243">
        <v>0</v>
      </c>
      <c r="EL5" s="243">
        <v>0</v>
      </c>
      <c r="EM5" s="243">
        <v>0</v>
      </c>
      <c r="EN5" s="243">
        <v>0</v>
      </c>
      <c r="EO5" s="243">
        <v>0</v>
      </c>
      <c r="EP5" s="243">
        <v>0</v>
      </c>
      <c r="EQ5" s="243">
        <v>0</v>
      </c>
      <c r="ER5" s="243">
        <v>0</v>
      </c>
      <c r="ES5" s="243">
        <v>0</v>
      </c>
      <c r="ET5" s="243">
        <v>0</v>
      </c>
      <c r="EU5" s="243">
        <v>0</v>
      </c>
      <c r="EV5" s="243">
        <v>0</v>
      </c>
      <c r="EW5" s="243">
        <v>0</v>
      </c>
      <c r="EX5" s="243">
        <v>0</v>
      </c>
      <c r="EY5" s="243">
        <v>0</v>
      </c>
      <c r="EZ5" s="243">
        <v>0</v>
      </c>
      <c r="FA5" s="243">
        <v>0</v>
      </c>
      <c r="FB5" s="243">
        <v>0</v>
      </c>
      <c r="FC5" s="243">
        <v>0</v>
      </c>
      <c r="FD5" s="243">
        <v>0</v>
      </c>
      <c r="FE5" s="243">
        <v>0</v>
      </c>
      <c r="FF5" s="243">
        <v>0</v>
      </c>
      <c r="FG5" s="243">
        <v>0</v>
      </c>
      <c r="FH5" s="243">
        <v>0</v>
      </c>
      <c r="FI5" s="243">
        <v>0</v>
      </c>
      <c r="FJ5" s="243">
        <v>0</v>
      </c>
      <c r="FK5" s="243">
        <v>0</v>
      </c>
      <c r="FL5" s="243">
        <v>0</v>
      </c>
      <c r="FM5" s="243">
        <v>0</v>
      </c>
      <c r="FN5" s="243">
        <v>0</v>
      </c>
      <c r="FO5" s="243">
        <v>0</v>
      </c>
      <c r="FP5" s="243">
        <v>0</v>
      </c>
      <c r="FQ5" s="243">
        <v>0</v>
      </c>
      <c r="FR5" s="243">
        <v>0</v>
      </c>
      <c r="FS5" s="243">
        <v>0</v>
      </c>
      <c r="FT5" s="243">
        <v>0</v>
      </c>
      <c r="FU5" s="243">
        <v>0</v>
      </c>
      <c r="FV5" s="243">
        <v>0</v>
      </c>
      <c r="FW5" s="243">
        <v>0</v>
      </c>
      <c r="FX5" s="243">
        <v>0</v>
      </c>
      <c r="FY5" s="243">
        <v>0</v>
      </c>
      <c r="FZ5" s="243">
        <v>0</v>
      </c>
      <c r="GA5" s="243">
        <v>0</v>
      </c>
      <c r="GB5" s="243">
        <v>0</v>
      </c>
      <c r="GC5" s="243">
        <v>0</v>
      </c>
      <c r="GD5" s="243">
        <v>0</v>
      </c>
      <c r="GE5" s="243">
        <v>0</v>
      </c>
      <c r="GF5" s="243">
        <v>0</v>
      </c>
      <c r="GG5" s="243">
        <v>0</v>
      </c>
      <c r="GH5" s="243">
        <v>0</v>
      </c>
      <c r="GI5" s="243">
        <v>0</v>
      </c>
      <c r="GJ5" s="243">
        <v>0</v>
      </c>
      <c r="GK5" s="243">
        <v>0</v>
      </c>
      <c r="GL5" s="243">
        <v>0</v>
      </c>
      <c r="GM5" s="243">
        <v>0</v>
      </c>
      <c r="GN5" s="243">
        <v>0</v>
      </c>
      <c r="GO5" s="243">
        <v>0</v>
      </c>
      <c r="GP5" s="243">
        <v>0</v>
      </c>
      <c r="GQ5" s="243">
        <v>0</v>
      </c>
      <c r="GR5" s="243">
        <v>0</v>
      </c>
      <c r="GS5" s="243">
        <v>0</v>
      </c>
      <c r="GT5" s="243">
        <v>0</v>
      </c>
      <c r="GU5" s="243">
        <v>0</v>
      </c>
      <c r="GV5" s="243">
        <v>0</v>
      </c>
      <c r="GW5" s="243">
        <v>0</v>
      </c>
      <c r="GX5" s="243">
        <v>0</v>
      </c>
      <c r="GY5" s="243">
        <v>0</v>
      </c>
      <c r="GZ5" s="243">
        <v>0</v>
      </c>
      <c r="HA5" s="243">
        <v>0</v>
      </c>
      <c r="HB5" s="243">
        <v>0</v>
      </c>
      <c r="HC5" s="243">
        <v>0</v>
      </c>
      <c r="HD5" s="243">
        <v>0</v>
      </c>
      <c r="HE5" s="243">
        <v>0</v>
      </c>
      <c r="HF5" s="243">
        <v>0</v>
      </c>
      <c r="HG5" s="243">
        <v>0</v>
      </c>
      <c r="HH5" s="243">
        <v>0</v>
      </c>
      <c r="HI5" s="243">
        <v>0</v>
      </c>
      <c r="HJ5" s="243">
        <v>0</v>
      </c>
      <c r="HK5" s="243">
        <v>0</v>
      </c>
      <c r="HL5" s="243">
        <v>0</v>
      </c>
      <c r="HM5" s="243">
        <v>0</v>
      </c>
      <c r="HN5" s="243">
        <v>0</v>
      </c>
      <c r="HO5" s="243">
        <v>0</v>
      </c>
      <c r="HP5" s="243">
        <v>0</v>
      </c>
      <c r="HQ5" s="243">
        <v>0</v>
      </c>
      <c r="HR5" s="243">
        <v>0</v>
      </c>
      <c r="HS5" s="243">
        <v>0</v>
      </c>
      <c r="HT5" s="243"/>
      <c r="HU5" s="243"/>
      <c r="HV5" s="243"/>
      <c r="HW5" s="243"/>
      <c r="HX5" s="243"/>
      <c r="HY5" s="243"/>
      <c r="HZ5" s="243"/>
      <c r="IA5" s="243"/>
    </row>
    <row r="6" spans="1:235" x14ac:dyDescent="0.2">
      <c r="A6" s="242"/>
      <c r="B6" s="251">
        <v>45680.0625</v>
      </c>
      <c r="C6" s="243">
        <v>0</v>
      </c>
      <c r="D6" s="243">
        <v>0</v>
      </c>
      <c r="E6" s="243">
        <v>0</v>
      </c>
      <c r="F6" s="243">
        <v>0</v>
      </c>
      <c r="G6" s="243">
        <v>0</v>
      </c>
      <c r="H6" s="243">
        <v>0</v>
      </c>
      <c r="I6" s="243">
        <v>0</v>
      </c>
      <c r="J6" s="243">
        <v>0</v>
      </c>
      <c r="K6" s="243">
        <v>0</v>
      </c>
      <c r="L6" s="243">
        <v>0</v>
      </c>
      <c r="M6" s="243">
        <v>0</v>
      </c>
      <c r="N6" s="243">
        <v>0</v>
      </c>
      <c r="O6" s="243">
        <v>0</v>
      </c>
      <c r="P6" s="243">
        <v>0</v>
      </c>
      <c r="Q6" s="243">
        <v>0</v>
      </c>
      <c r="R6" s="243">
        <v>0</v>
      </c>
      <c r="S6" s="243">
        <v>0</v>
      </c>
      <c r="T6" s="243">
        <v>0</v>
      </c>
      <c r="U6" s="243">
        <v>0</v>
      </c>
      <c r="V6" s="243">
        <v>0</v>
      </c>
      <c r="W6" s="243">
        <v>0</v>
      </c>
      <c r="X6" s="243">
        <v>0</v>
      </c>
      <c r="Y6" s="243">
        <v>0</v>
      </c>
      <c r="Z6" s="243">
        <v>0</v>
      </c>
      <c r="AA6" s="243">
        <v>0</v>
      </c>
      <c r="AB6" s="243">
        <v>0</v>
      </c>
      <c r="AC6" s="243">
        <v>0</v>
      </c>
      <c r="AD6" s="243">
        <v>0</v>
      </c>
      <c r="AE6" s="243">
        <v>0</v>
      </c>
      <c r="AF6" s="243">
        <v>0</v>
      </c>
      <c r="AG6" s="243">
        <v>0</v>
      </c>
      <c r="AH6" s="243">
        <v>0</v>
      </c>
      <c r="AI6" s="243">
        <v>0</v>
      </c>
      <c r="AJ6" s="243">
        <v>0</v>
      </c>
      <c r="AK6" s="243">
        <v>0</v>
      </c>
      <c r="AL6" s="243">
        <v>0</v>
      </c>
      <c r="AM6" s="243">
        <v>0</v>
      </c>
      <c r="AN6" s="243">
        <v>0</v>
      </c>
      <c r="AO6" s="243">
        <v>0</v>
      </c>
      <c r="AP6" s="243">
        <v>0</v>
      </c>
      <c r="AQ6" s="243">
        <v>0</v>
      </c>
      <c r="AR6" s="243">
        <v>0</v>
      </c>
      <c r="AS6" s="243">
        <v>0</v>
      </c>
      <c r="AT6" s="243">
        <v>0</v>
      </c>
      <c r="AU6" s="243">
        <v>0</v>
      </c>
      <c r="AV6" s="243">
        <v>0</v>
      </c>
      <c r="AW6" s="243">
        <v>0</v>
      </c>
      <c r="AX6" s="243">
        <v>0</v>
      </c>
      <c r="AY6" s="243">
        <v>0</v>
      </c>
      <c r="AZ6" s="243">
        <v>0</v>
      </c>
      <c r="BA6" s="243">
        <v>0</v>
      </c>
      <c r="BB6" s="243">
        <v>0</v>
      </c>
      <c r="BC6" s="243">
        <v>0</v>
      </c>
      <c r="BD6" s="243">
        <v>0</v>
      </c>
      <c r="BE6" s="243">
        <v>0</v>
      </c>
      <c r="BF6" s="243">
        <v>0</v>
      </c>
      <c r="BG6" s="243">
        <v>0</v>
      </c>
      <c r="BH6" s="243">
        <v>0</v>
      </c>
      <c r="BI6" s="243">
        <v>0</v>
      </c>
      <c r="BJ6" s="243">
        <v>0</v>
      </c>
      <c r="BK6" s="243">
        <v>0</v>
      </c>
      <c r="BL6" s="243">
        <v>0</v>
      </c>
      <c r="BM6" s="243">
        <v>0</v>
      </c>
      <c r="BN6" s="243">
        <v>0</v>
      </c>
      <c r="BO6" s="243">
        <v>0</v>
      </c>
      <c r="BP6" s="243">
        <v>0</v>
      </c>
      <c r="BQ6" s="243">
        <v>0</v>
      </c>
      <c r="BR6" s="243">
        <v>0</v>
      </c>
      <c r="BS6" s="243">
        <v>0</v>
      </c>
      <c r="BT6" s="243">
        <v>0</v>
      </c>
      <c r="BU6" s="243">
        <v>0</v>
      </c>
      <c r="BV6" s="243">
        <v>0</v>
      </c>
      <c r="BW6" s="243">
        <v>0</v>
      </c>
      <c r="BX6" s="243">
        <v>0</v>
      </c>
      <c r="BY6" s="243">
        <v>0</v>
      </c>
      <c r="BZ6" s="243">
        <v>0</v>
      </c>
      <c r="CA6" s="243">
        <v>0</v>
      </c>
      <c r="CB6" s="243">
        <v>0</v>
      </c>
      <c r="CC6" s="243">
        <v>0</v>
      </c>
      <c r="CD6" s="243">
        <v>0</v>
      </c>
      <c r="CE6" s="243">
        <v>0</v>
      </c>
      <c r="CF6" s="243">
        <v>0</v>
      </c>
      <c r="CG6" s="243">
        <v>0</v>
      </c>
      <c r="CH6" s="243">
        <v>0</v>
      </c>
      <c r="CI6" s="243">
        <v>0</v>
      </c>
      <c r="CJ6" s="243">
        <v>0</v>
      </c>
      <c r="CK6" s="243">
        <v>0</v>
      </c>
      <c r="CL6" s="243">
        <v>0</v>
      </c>
      <c r="CM6" s="243">
        <v>0</v>
      </c>
      <c r="CN6" s="243">
        <v>0</v>
      </c>
      <c r="CO6" s="243">
        <v>0</v>
      </c>
      <c r="CP6" s="243">
        <v>0</v>
      </c>
      <c r="CQ6" s="243">
        <v>0</v>
      </c>
      <c r="CR6" s="243">
        <v>0</v>
      </c>
      <c r="CS6" s="243">
        <v>0</v>
      </c>
      <c r="CT6" s="243">
        <v>0</v>
      </c>
      <c r="CU6" s="243">
        <v>0</v>
      </c>
      <c r="CV6" s="243">
        <v>0</v>
      </c>
      <c r="CW6" s="243">
        <v>0</v>
      </c>
      <c r="CX6" s="243">
        <v>0</v>
      </c>
      <c r="CY6" s="243">
        <v>0</v>
      </c>
      <c r="CZ6" s="243">
        <v>0</v>
      </c>
      <c r="DA6" s="243">
        <v>0</v>
      </c>
      <c r="DB6" s="243">
        <v>0</v>
      </c>
      <c r="DC6" s="243">
        <v>0</v>
      </c>
      <c r="DD6" s="243">
        <v>0</v>
      </c>
      <c r="DE6" s="243">
        <v>0</v>
      </c>
      <c r="DF6" s="243">
        <v>0</v>
      </c>
      <c r="DG6" s="243">
        <v>0</v>
      </c>
      <c r="DH6" s="243">
        <v>0</v>
      </c>
      <c r="DI6" s="243">
        <v>0</v>
      </c>
      <c r="DJ6" s="243">
        <v>0</v>
      </c>
      <c r="DK6" s="243">
        <v>0</v>
      </c>
      <c r="DL6" s="243">
        <v>0</v>
      </c>
      <c r="DM6" s="243">
        <v>0</v>
      </c>
      <c r="DN6" s="243">
        <v>0</v>
      </c>
      <c r="DO6" s="243">
        <v>0</v>
      </c>
      <c r="DP6" s="243">
        <v>0</v>
      </c>
      <c r="DQ6" s="243">
        <v>0</v>
      </c>
      <c r="DR6" s="243">
        <v>0</v>
      </c>
      <c r="DS6" s="243">
        <v>0</v>
      </c>
      <c r="DT6" s="243">
        <v>0</v>
      </c>
      <c r="DU6" s="243">
        <v>0</v>
      </c>
      <c r="DV6" s="243">
        <v>0</v>
      </c>
      <c r="DW6" s="243">
        <v>0</v>
      </c>
      <c r="DX6" s="243">
        <v>0</v>
      </c>
      <c r="DY6" s="243">
        <v>0</v>
      </c>
      <c r="DZ6" s="243">
        <v>0</v>
      </c>
      <c r="EA6" s="243">
        <v>0</v>
      </c>
      <c r="EB6" s="243">
        <v>0</v>
      </c>
      <c r="EC6" s="243">
        <v>0</v>
      </c>
      <c r="ED6" s="243">
        <v>0</v>
      </c>
      <c r="EE6" s="243">
        <v>0</v>
      </c>
      <c r="EF6" s="243">
        <v>0</v>
      </c>
      <c r="EG6" s="243">
        <v>0</v>
      </c>
      <c r="EH6" s="243">
        <v>0</v>
      </c>
      <c r="EI6" s="243">
        <v>0</v>
      </c>
      <c r="EJ6" s="243">
        <v>0</v>
      </c>
      <c r="EK6" s="243">
        <v>0</v>
      </c>
      <c r="EL6" s="243">
        <v>0</v>
      </c>
      <c r="EM6" s="243">
        <v>0</v>
      </c>
      <c r="EN6" s="243">
        <v>0</v>
      </c>
      <c r="EO6" s="243">
        <v>0</v>
      </c>
      <c r="EP6" s="243">
        <v>0</v>
      </c>
      <c r="EQ6" s="243">
        <v>0</v>
      </c>
      <c r="ER6" s="243">
        <v>0</v>
      </c>
      <c r="ES6" s="243">
        <v>0</v>
      </c>
      <c r="ET6" s="243">
        <v>0</v>
      </c>
      <c r="EU6" s="243">
        <v>0</v>
      </c>
      <c r="EV6" s="243">
        <v>0</v>
      </c>
      <c r="EW6" s="243">
        <v>0</v>
      </c>
      <c r="EX6" s="243">
        <v>0</v>
      </c>
      <c r="EY6" s="243">
        <v>0</v>
      </c>
      <c r="EZ6" s="243">
        <v>0</v>
      </c>
      <c r="FA6" s="243">
        <v>0</v>
      </c>
      <c r="FB6" s="243">
        <v>0</v>
      </c>
      <c r="FC6" s="243">
        <v>0</v>
      </c>
      <c r="FD6" s="243">
        <v>0</v>
      </c>
      <c r="FE6" s="243">
        <v>0</v>
      </c>
      <c r="FF6" s="243">
        <v>0</v>
      </c>
      <c r="FG6" s="243">
        <v>0</v>
      </c>
      <c r="FH6" s="243">
        <v>0</v>
      </c>
      <c r="FI6" s="243">
        <v>0</v>
      </c>
      <c r="FJ6" s="243">
        <v>0</v>
      </c>
      <c r="FK6" s="243">
        <v>0</v>
      </c>
      <c r="FL6" s="243">
        <v>0</v>
      </c>
      <c r="FM6" s="243">
        <v>0</v>
      </c>
      <c r="FN6" s="243">
        <v>0</v>
      </c>
      <c r="FO6" s="243">
        <v>0</v>
      </c>
      <c r="FP6" s="243">
        <v>0</v>
      </c>
      <c r="FQ6" s="243">
        <v>0</v>
      </c>
      <c r="FR6" s="243">
        <v>0</v>
      </c>
      <c r="FS6" s="243">
        <v>0</v>
      </c>
      <c r="FT6" s="243">
        <v>0</v>
      </c>
      <c r="FU6" s="243">
        <v>0</v>
      </c>
      <c r="FV6" s="243">
        <v>0</v>
      </c>
      <c r="FW6" s="243">
        <v>0</v>
      </c>
      <c r="FX6" s="243">
        <v>0</v>
      </c>
      <c r="FY6" s="243">
        <v>0</v>
      </c>
      <c r="FZ6" s="243">
        <v>0</v>
      </c>
      <c r="GA6" s="243">
        <v>0</v>
      </c>
      <c r="GB6" s="243">
        <v>0</v>
      </c>
      <c r="GC6" s="243">
        <v>0</v>
      </c>
      <c r="GD6" s="243">
        <v>0</v>
      </c>
      <c r="GE6" s="243">
        <v>0</v>
      </c>
      <c r="GF6" s="243">
        <v>0</v>
      </c>
      <c r="GG6" s="243">
        <v>0</v>
      </c>
      <c r="GH6" s="243">
        <v>0</v>
      </c>
      <c r="GI6" s="243">
        <v>0</v>
      </c>
      <c r="GJ6" s="243">
        <v>0</v>
      </c>
      <c r="GK6" s="243">
        <v>0</v>
      </c>
      <c r="GL6" s="243">
        <v>0</v>
      </c>
      <c r="GM6" s="243">
        <v>0</v>
      </c>
      <c r="GN6" s="243">
        <v>0</v>
      </c>
      <c r="GO6" s="243">
        <v>0</v>
      </c>
      <c r="GP6" s="243">
        <v>0</v>
      </c>
      <c r="GQ6" s="243">
        <v>0</v>
      </c>
      <c r="GR6" s="243">
        <v>0</v>
      </c>
      <c r="GS6" s="243">
        <v>0</v>
      </c>
      <c r="GT6" s="243">
        <v>0</v>
      </c>
      <c r="GU6" s="243">
        <v>0</v>
      </c>
      <c r="GV6" s="243">
        <v>0</v>
      </c>
      <c r="GW6" s="243">
        <v>0</v>
      </c>
      <c r="GX6" s="243">
        <v>0</v>
      </c>
      <c r="GY6" s="243">
        <v>0</v>
      </c>
      <c r="GZ6" s="243">
        <v>0</v>
      </c>
      <c r="HA6" s="243">
        <v>0</v>
      </c>
      <c r="HB6" s="243">
        <v>0</v>
      </c>
      <c r="HC6" s="243">
        <v>0</v>
      </c>
      <c r="HD6" s="243">
        <v>0</v>
      </c>
      <c r="HE6" s="243">
        <v>0</v>
      </c>
      <c r="HF6" s="243">
        <v>0</v>
      </c>
      <c r="HG6" s="243">
        <v>0</v>
      </c>
      <c r="HH6" s="243">
        <v>0</v>
      </c>
      <c r="HI6" s="243">
        <v>0</v>
      </c>
      <c r="HJ6" s="243">
        <v>0</v>
      </c>
      <c r="HK6" s="243">
        <v>0</v>
      </c>
      <c r="HL6" s="243">
        <v>0</v>
      </c>
      <c r="HM6" s="243">
        <v>0</v>
      </c>
      <c r="HN6" s="243">
        <v>0</v>
      </c>
      <c r="HO6" s="243">
        <v>0</v>
      </c>
      <c r="HP6" s="243">
        <v>0</v>
      </c>
      <c r="HQ6" s="243">
        <v>0</v>
      </c>
      <c r="HR6" s="243">
        <v>0</v>
      </c>
      <c r="HS6" s="243">
        <v>0</v>
      </c>
      <c r="HT6" s="243"/>
      <c r="HU6" s="243"/>
      <c r="HV6" s="243"/>
      <c r="HW6" s="243"/>
      <c r="HX6" s="243"/>
      <c r="HY6" s="243"/>
      <c r="HZ6" s="243"/>
      <c r="IA6" s="243"/>
    </row>
    <row r="7" spans="1:235" x14ac:dyDescent="0.2">
      <c r="A7" s="242"/>
      <c r="B7" s="251">
        <v>45680.083333333336</v>
      </c>
      <c r="C7" s="243">
        <v>0</v>
      </c>
      <c r="D7" s="243">
        <v>0</v>
      </c>
      <c r="E7" s="243">
        <v>0</v>
      </c>
      <c r="F7" s="243">
        <v>0</v>
      </c>
      <c r="G7" s="243">
        <v>0</v>
      </c>
      <c r="H7" s="243">
        <v>0</v>
      </c>
      <c r="I7" s="243">
        <v>0</v>
      </c>
      <c r="J7" s="243">
        <v>0</v>
      </c>
      <c r="K7" s="243">
        <v>0</v>
      </c>
      <c r="L7" s="243">
        <v>0</v>
      </c>
      <c r="M7" s="243">
        <v>0</v>
      </c>
      <c r="N7" s="243">
        <v>0</v>
      </c>
      <c r="O7" s="243">
        <v>0</v>
      </c>
      <c r="P7" s="243">
        <v>0</v>
      </c>
      <c r="Q7" s="243">
        <v>0</v>
      </c>
      <c r="R7" s="243">
        <v>0</v>
      </c>
      <c r="S7" s="243">
        <v>0</v>
      </c>
      <c r="T7" s="243">
        <v>0</v>
      </c>
      <c r="U7" s="243">
        <v>0</v>
      </c>
      <c r="V7" s="243">
        <v>0</v>
      </c>
      <c r="W7" s="243">
        <v>0</v>
      </c>
      <c r="X7" s="243">
        <v>0</v>
      </c>
      <c r="Y7" s="243">
        <v>0</v>
      </c>
      <c r="Z7" s="243">
        <v>0</v>
      </c>
      <c r="AA7" s="243">
        <v>0</v>
      </c>
      <c r="AB7" s="243">
        <v>0</v>
      </c>
      <c r="AC7" s="243">
        <v>0</v>
      </c>
      <c r="AD7" s="243">
        <v>0</v>
      </c>
      <c r="AE7" s="243">
        <v>0</v>
      </c>
      <c r="AF7" s="243">
        <v>0</v>
      </c>
      <c r="AG7" s="243">
        <v>0</v>
      </c>
      <c r="AH7" s="243">
        <v>0</v>
      </c>
      <c r="AI7" s="243">
        <v>0</v>
      </c>
      <c r="AJ7" s="243">
        <v>0</v>
      </c>
      <c r="AK7" s="243">
        <v>0</v>
      </c>
      <c r="AL7" s="243">
        <v>0</v>
      </c>
      <c r="AM7" s="243">
        <v>0</v>
      </c>
      <c r="AN7" s="243">
        <v>0</v>
      </c>
      <c r="AO7" s="243">
        <v>0</v>
      </c>
      <c r="AP7" s="243">
        <v>0</v>
      </c>
      <c r="AQ7" s="243">
        <v>0</v>
      </c>
      <c r="AR7" s="243">
        <v>0</v>
      </c>
      <c r="AS7" s="243">
        <v>0</v>
      </c>
      <c r="AT7" s="243">
        <v>0</v>
      </c>
      <c r="AU7" s="243">
        <v>0</v>
      </c>
      <c r="AV7" s="243">
        <v>0</v>
      </c>
      <c r="AW7" s="243">
        <v>0</v>
      </c>
      <c r="AX7" s="243">
        <v>0</v>
      </c>
      <c r="AY7" s="243">
        <v>0</v>
      </c>
      <c r="AZ7" s="243">
        <v>0</v>
      </c>
      <c r="BA7" s="243">
        <v>0</v>
      </c>
      <c r="BB7" s="243">
        <v>0</v>
      </c>
      <c r="BC7" s="243">
        <v>0</v>
      </c>
      <c r="BD7" s="243">
        <v>0</v>
      </c>
      <c r="BE7" s="243">
        <v>0</v>
      </c>
      <c r="BF7" s="243">
        <v>0</v>
      </c>
      <c r="BG7" s="243">
        <v>0</v>
      </c>
      <c r="BH7" s="243">
        <v>0</v>
      </c>
      <c r="BI7" s="243">
        <v>0</v>
      </c>
      <c r="BJ7" s="243">
        <v>0</v>
      </c>
      <c r="BK7" s="243">
        <v>0</v>
      </c>
      <c r="BL7" s="243">
        <v>0</v>
      </c>
      <c r="BM7" s="243">
        <v>0</v>
      </c>
      <c r="BN7" s="243">
        <v>0</v>
      </c>
      <c r="BO7" s="243">
        <v>0</v>
      </c>
      <c r="BP7" s="243">
        <v>0</v>
      </c>
      <c r="BQ7" s="243">
        <v>0</v>
      </c>
      <c r="BR7" s="243">
        <v>0</v>
      </c>
      <c r="BS7" s="243">
        <v>0</v>
      </c>
      <c r="BT7" s="243">
        <v>0</v>
      </c>
      <c r="BU7" s="243">
        <v>0</v>
      </c>
      <c r="BV7" s="243">
        <v>0</v>
      </c>
      <c r="BW7" s="243">
        <v>0</v>
      </c>
      <c r="BX7" s="243">
        <v>0</v>
      </c>
      <c r="BY7" s="243">
        <v>0</v>
      </c>
      <c r="BZ7" s="243">
        <v>0</v>
      </c>
      <c r="CA7" s="243">
        <v>0</v>
      </c>
      <c r="CB7" s="243">
        <v>0</v>
      </c>
      <c r="CC7" s="243">
        <v>0</v>
      </c>
      <c r="CD7" s="243">
        <v>0</v>
      </c>
      <c r="CE7" s="243">
        <v>0</v>
      </c>
      <c r="CF7" s="243">
        <v>0</v>
      </c>
      <c r="CG7" s="243">
        <v>0</v>
      </c>
      <c r="CH7" s="243">
        <v>0</v>
      </c>
      <c r="CI7" s="243">
        <v>0</v>
      </c>
      <c r="CJ7" s="243">
        <v>0</v>
      </c>
      <c r="CK7" s="243">
        <v>0</v>
      </c>
      <c r="CL7" s="243">
        <v>0</v>
      </c>
      <c r="CM7" s="243">
        <v>0</v>
      </c>
      <c r="CN7" s="243">
        <v>0</v>
      </c>
      <c r="CO7" s="243">
        <v>0</v>
      </c>
      <c r="CP7" s="243">
        <v>0</v>
      </c>
      <c r="CQ7" s="243">
        <v>0</v>
      </c>
      <c r="CR7" s="243">
        <v>0</v>
      </c>
      <c r="CS7" s="243">
        <v>0</v>
      </c>
      <c r="CT7" s="243">
        <v>0</v>
      </c>
      <c r="CU7" s="243">
        <v>0</v>
      </c>
      <c r="CV7" s="243">
        <v>0</v>
      </c>
      <c r="CW7" s="243">
        <v>0</v>
      </c>
      <c r="CX7" s="243">
        <v>0</v>
      </c>
      <c r="CY7" s="243">
        <v>0</v>
      </c>
      <c r="CZ7" s="243">
        <v>0</v>
      </c>
      <c r="DA7" s="243">
        <v>0</v>
      </c>
      <c r="DB7" s="243">
        <v>0</v>
      </c>
      <c r="DC7" s="243">
        <v>0</v>
      </c>
      <c r="DD7" s="243">
        <v>0</v>
      </c>
      <c r="DE7" s="243">
        <v>0</v>
      </c>
      <c r="DF7" s="243">
        <v>0</v>
      </c>
      <c r="DG7" s="243">
        <v>0</v>
      </c>
      <c r="DH7" s="243">
        <v>0</v>
      </c>
      <c r="DI7" s="243">
        <v>0</v>
      </c>
      <c r="DJ7" s="243">
        <v>0</v>
      </c>
      <c r="DK7" s="243">
        <v>0</v>
      </c>
      <c r="DL7" s="243">
        <v>0</v>
      </c>
      <c r="DM7" s="243">
        <v>0</v>
      </c>
      <c r="DN7" s="243">
        <v>0</v>
      </c>
      <c r="DO7" s="243">
        <v>0</v>
      </c>
      <c r="DP7" s="243">
        <v>0</v>
      </c>
      <c r="DQ7" s="243">
        <v>0</v>
      </c>
      <c r="DR7" s="243">
        <v>0</v>
      </c>
      <c r="DS7" s="243">
        <v>0</v>
      </c>
      <c r="DT7" s="243">
        <v>0</v>
      </c>
      <c r="DU7" s="243">
        <v>0</v>
      </c>
      <c r="DV7" s="243">
        <v>0</v>
      </c>
      <c r="DW7" s="243">
        <v>0</v>
      </c>
      <c r="DX7" s="243">
        <v>0</v>
      </c>
      <c r="DY7" s="243">
        <v>0</v>
      </c>
      <c r="DZ7" s="243">
        <v>0</v>
      </c>
      <c r="EA7" s="243">
        <v>0</v>
      </c>
      <c r="EB7" s="243">
        <v>0</v>
      </c>
      <c r="EC7" s="243">
        <v>0</v>
      </c>
      <c r="ED7" s="243">
        <v>0</v>
      </c>
      <c r="EE7" s="243">
        <v>0</v>
      </c>
      <c r="EF7" s="243">
        <v>0</v>
      </c>
      <c r="EG7" s="243">
        <v>0</v>
      </c>
      <c r="EH7" s="243">
        <v>0</v>
      </c>
      <c r="EI7" s="243">
        <v>0</v>
      </c>
      <c r="EJ7" s="243">
        <v>0</v>
      </c>
      <c r="EK7" s="243">
        <v>0</v>
      </c>
      <c r="EL7" s="243">
        <v>0</v>
      </c>
      <c r="EM7" s="243">
        <v>0</v>
      </c>
      <c r="EN7" s="243">
        <v>0</v>
      </c>
      <c r="EO7" s="243">
        <v>0</v>
      </c>
      <c r="EP7" s="243">
        <v>0</v>
      </c>
      <c r="EQ7" s="243">
        <v>0</v>
      </c>
      <c r="ER7" s="243">
        <v>0</v>
      </c>
      <c r="ES7" s="243">
        <v>0</v>
      </c>
      <c r="ET7" s="243">
        <v>0</v>
      </c>
      <c r="EU7" s="243">
        <v>0</v>
      </c>
      <c r="EV7" s="243">
        <v>0</v>
      </c>
      <c r="EW7" s="243">
        <v>0</v>
      </c>
      <c r="EX7" s="243">
        <v>0</v>
      </c>
      <c r="EY7" s="243">
        <v>0</v>
      </c>
      <c r="EZ7" s="243">
        <v>0</v>
      </c>
      <c r="FA7" s="243">
        <v>0</v>
      </c>
      <c r="FB7" s="243">
        <v>0</v>
      </c>
      <c r="FC7" s="243">
        <v>0</v>
      </c>
      <c r="FD7" s="243">
        <v>0</v>
      </c>
      <c r="FE7" s="243">
        <v>0</v>
      </c>
      <c r="FF7" s="243">
        <v>0</v>
      </c>
      <c r="FG7" s="243">
        <v>0</v>
      </c>
      <c r="FH7" s="243">
        <v>0</v>
      </c>
      <c r="FI7" s="243">
        <v>0</v>
      </c>
      <c r="FJ7" s="243">
        <v>0</v>
      </c>
      <c r="FK7" s="243">
        <v>0</v>
      </c>
      <c r="FL7" s="243">
        <v>0</v>
      </c>
      <c r="FM7" s="243">
        <v>0</v>
      </c>
      <c r="FN7" s="243">
        <v>0</v>
      </c>
      <c r="FO7" s="243">
        <v>0</v>
      </c>
      <c r="FP7" s="243">
        <v>0</v>
      </c>
      <c r="FQ7" s="243">
        <v>0</v>
      </c>
      <c r="FR7" s="243">
        <v>0</v>
      </c>
      <c r="FS7" s="243">
        <v>0</v>
      </c>
      <c r="FT7" s="243">
        <v>0</v>
      </c>
      <c r="FU7" s="243">
        <v>0</v>
      </c>
      <c r="FV7" s="243">
        <v>0</v>
      </c>
      <c r="FW7" s="243">
        <v>0</v>
      </c>
      <c r="FX7" s="243">
        <v>0</v>
      </c>
      <c r="FY7" s="243">
        <v>0</v>
      </c>
      <c r="FZ7" s="243">
        <v>0</v>
      </c>
      <c r="GA7" s="243">
        <v>0</v>
      </c>
      <c r="GB7" s="243">
        <v>0</v>
      </c>
      <c r="GC7" s="243">
        <v>0</v>
      </c>
      <c r="GD7" s="243">
        <v>0</v>
      </c>
      <c r="GE7" s="243">
        <v>0</v>
      </c>
      <c r="GF7" s="243">
        <v>0</v>
      </c>
      <c r="GG7" s="243">
        <v>0</v>
      </c>
      <c r="GH7" s="243">
        <v>0</v>
      </c>
      <c r="GI7" s="243">
        <v>0</v>
      </c>
      <c r="GJ7" s="243">
        <v>0</v>
      </c>
      <c r="GK7" s="243">
        <v>0</v>
      </c>
      <c r="GL7" s="243">
        <v>0</v>
      </c>
      <c r="GM7" s="243">
        <v>0</v>
      </c>
      <c r="GN7" s="243">
        <v>0</v>
      </c>
      <c r="GO7" s="243">
        <v>0</v>
      </c>
      <c r="GP7" s="243">
        <v>0</v>
      </c>
      <c r="GQ7" s="243">
        <v>0</v>
      </c>
      <c r="GR7" s="243">
        <v>0</v>
      </c>
      <c r="GS7" s="243">
        <v>0</v>
      </c>
      <c r="GT7" s="243">
        <v>0</v>
      </c>
      <c r="GU7" s="243">
        <v>0</v>
      </c>
      <c r="GV7" s="243">
        <v>0</v>
      </c>
      <c r="GW7" s="243">
        <v>0</v>
      </c>
      <c r="GX7" s="243">
        <v>0</v>
      </c>
      <c r="GY7" s="243">
        <v>0</v>
      </c>
      <c r="GZ7" s="243">
        <v>0</v>
      </c>
      <c r="HA7" s="243">
        <v>0</v>
      </c>
      <c r="HB7" s="243">
        <v>0</v>
      </c>
      <c r="HC7" s="243">
        <v>0</v>
      </c>
      <c r="HD7" s="243">
        <v>0</v>
      </c>
      <c r="HE7" s="243">
        <v>0</v>
      </c>
      <c r="HF7" s="243">
        <v>0</v>
      </c>
      <c r="HG7" s="243">
        <v>0</v>
      </c>
      <c r="HH7" s="243">
        <v>0</v>
      </c>
      <c r="HI7" s="243">
        <v>0</v>
      </c>
      <c r="HJ7" s="243">
        <v>0</v>
      </c>
      <c r="HK7" s="243">
        <v>0</v>
      </c>
      <c r="HL7" s="243">
        <v>0</v>
      </c>
      <c r="HM7" s="243">
        <v>0</v>
      </c>
      <c r="HN7" s="243">
        <v>0</v>
      </c>
      <c r="HO7" s="243">
        <v>0</v>
      </c>
      <c r="HP7" s="243">
        <v>0</v>
      </c>
      <c r="HQ7" s="243">
        <v>0</v>
      </c>
      <c r="HR7" s="243">
        <v>0</v>
      </c>
      <c r="HS7" s="243">
        <v>0</v>
      </c>
      <c r="HT7" s="243"/>
      <c r="HU7" s="243"/>
      <c r="HV7" s="243"/>
      <c r="HW7" s="243"/>
      <c r="HX7" s="243"/>
      <c r="HY7" s="243"/>
      <c r="HZ7" s="243"/>
      <c r="IA7" s="243"/>
    </row>
    <row r="8" spans="1:235" x14ac:dyDescent="0.2">
      <c r="A8" s="242"/>
      <c r="B8" s="251">
        <v>45680.104166666664</v>
      </c>
      <c r="C8" s="243">
        <v>0</v>
      </c>
      <c r="D8" s="243">
        <v>0</v>
      </c>
      <c r="E8" s="243">
        <v>0</v>
      </c>
      <c r="F8" s="243">
        <v>0</v>
      </c>
      <c r="G8" s="243">
        <v>0</v>
      </c>
      <c r="H8" s="243">
        <v>0</v>
      </c>
      <c r="I8" s="243">
        <v>0</v>
      </c>
      <c r="J8" s="243">
        <v>0</v>
      </c>
      <c r="K8" s="243">
        <v>0</v>
      </c>
      <c r="L8" s="243">
        <v>0</v>
      </c>
      <c r="M8" s="243">
        <v>0</v>
      </c>
      <c r="N8" s="243">
        <v>0</v>
      </c>
      <c r="O8" s="243">
        <v>0</v>
      </c>
      <c r="P8" s="243">
        <v>0</v>
      </c>
      <c r="Q8" s="243">
        <v>0</v>
      </c>
      <c r="R8" s="243">
        <v>0</v>
      </c>
      <c r="S8" s="243">
        <v>0</v>
      </c>
      <c r="T8" s="243">
        <v>0</v>
      </c>
      <c r="U8" s="243">
        <v>0</v>
      </c>
      <c r="V8" s="243">
        <v>0</v>
      </c>
      <c r="W8" s="243">
        <v>0</v>
      </c>
      <c r="X8" s="243">
        <v>0</v>
      </c>
      <c r="Y8" s="243">
        <v>0</v>
      </c>
      <c r="Z8" s="243">
        <v>0</v>
      </c>
      <c r="AA8" s="243">
        <v>0</v>
      </c>
      <c r="AB8" s="243">
        <v>0</v>
      </c>
      <c r="AC8" s="243">
        <v>0</v>
      </c>
      <c r="AD8" s="243">
        <v>0</v>
      </c>
      <c r="AE8" s="243">
        <v>0</v>
      </c>
      <c r="AF8" s="243">
        <v>0</v>
      </c>
      <c r="AG8" s="243">
        <v>0</v>
      </c>
      <c r="AH8" s="243">
        <v>0</v>
      </c>
      <c r="AI8" s="243">
        <v>0</v>
      </c>
      <c r="AJ8" s="243">
        <v>0</v>
      </c>
      <c r="AK8" s="243">
        <v>0</v>
      </c>
      <c r="AL8" s="243">
        <v>0</v>
      </c>
      <c r="AM8" s="243">
        <v>0</v>
      </c>
      <c r="AN8" s="243">
        <v>0</v>
      </c>
      <c r="AO8" s="243">
        <v>0</v>
      </c>
      <c r="AP8" s="243">
        <v>0</v>
      </c>
      <c r="AQ8" s="243">
        <v>0</v>
      </c>
      <c r="AR8" s="243">
        <v>0</v>
      </c>
      <c r="AS8" s="243">
        <v>0</v>
      </c>
      <c r="AT8" s="243">
        <v>0</v>
      </c>
      <c r="AU8" s="243">
        <v>0</v>
      </c>
      <c r="AV8" s="243">
        <v>0</v>
      </c>
      <c r="AW8" s="243">
        <v>0</v>
      </c>
      <c r="AX8" s="243">
        <v>0</v>
      </c>
      <c r="AY8" s="243">
        <v>0</v>
      </c>
      <c r="AZ8" s="243">
        <v>0</v>
      </c>
      <c r="BA8" s="243">
        <v>0</v>
      </c>
      <c r="BB8" s="243">
        <v>0</v>
      </c>
      <c r="BC8" s="243">
        <v>0</v>
      </c>
      <c r="BD8" s="243">
        <v>0</v>
      </c>
      <c r="BE8" s="243">
        <v>0</v>
      </c>
      <c r="BF8" s="243">
        <v>0</v>
      </c>
      <c r="BG8" s="243">
        <v>0</v>
      </c>
      <c r="BH8" s="243">
        <v>0</v>
      </c>
      <c r="BI8" s="243">
        <v>0</v>
      </c>
      <c r="BJ8" s="243">
        <v>0</v>
      </c>
      <c r="BK8" s="243">
        <v>0</v>
      </c>
      <c r="BL8" s="243">
        <v>0</v>
      </c>
      <c r="BM8" s="243">
        <v>0</v>
      </c>
      <c r="BN8" s="243">
        <v>0</v>
      </c>
      <c r="BO8" s="243">
        <v>0</v>
      </c>
      <c r="BP8" s="243">
        <v>0</v>
      </c>
      <c r="BQ8" s="243">
        <v>0</v>
      </c>
      <c r="BR8" s="243">
        <v>0</v>
      </c>
      <c r="BS8" s="243">
        <v>0</v>
      </c>
      <c r="BT8" s="243">
        <v>0</v>
      </c>
      <c r="BU8" s="243">
        <v>0</v>
      </c>
      <c r="BV8" s="243">
        <v>0</v>
      </c>
      <c r="BW8" s="243">
        <v>0</v>
      </c>
      <c r="BX8" s="243">
        <v>0</v>
      </c>
      <c r="BY8" s="243">
        <v>0</v>
      </c>
      <c r="BZ8" s="243">
        <v>0</v>
      </c>
      <c r="CA8" s="243">
        <v>0</v>
      </c>
      <c r="CB8" s="243">
        <v>0</v>
      </c>
      <c r="CC8" s="243">
        <v>0</v>
      </c>
      <c r="CD8" s="243">
        <v>0</v>
      </c>
      <c r="CE8" s="243">
        <v>0</v>
      </c>
      <c r="CF8" s="243">
        <v>0</v>
      </c>
      <c r="CG8" s="243">
        <v>0</v>
      </c>
      <c r="CH8" s="243">
        <v>0</v>
      </c>
      <c r="CI8" s="243">
        <v>0</v>
      </c>
      <c r="CJ8" s="243">
        <v>0</v>
      </c>
      <c r="CK8" s="243">
        <v>0</v>
      </c>
      <c r="CL8" s="243">
        <v>0</v>
      </c>
      <c r="CM8" s="243">
        <v>0</v>
      </c>
      <c r="CN8" s="243">
        <v>0</v>
      </c>
      <c r="CO8" s="243">
        <v>0</v>
      </c>
      <c r="CP8" s="243">
        <v>0</v>
      </c>
      <c r="CQ8" s="243">
        <v>0</v>
      </c>
      <c r="CR8" s="243">
        <v>0</v>
      </c>
      <c r="CS8" s="243">
        <v>0</v>
      </c>
      <c r="CT8" s="243">
        <v>0</v>
      </c>
      <c r="CU8" s="243">
        <v>0</v>
      </c>
      <c r="CV8" s="243">
        <v>0</v>
      </c>
      <c r="CW8" s="243">
        <v>0</v>
      </c>
      <c r="CX8" s="243">
        <v>0</v>
      </c>
      <c r="CY8" s="243">
        <v>0</v>
      </c>
      <c r="CZ8" s="243">
        <v>0</v>
      </c>
      <c r="DA8" s="243">
        <v>0</v>
      </c>
      <c r="DB8" s="243">
        <v>0</v>
      </c>
      <c r="DC8" s="243">
        <v>0</v>
      </c>
      <c r="DD8" s="243">
        <v>0</v>
      </c>
      <c r="DE8" s="243">
        <v>0</v>
      </c>
      <c r="DF8" s="243">
        <v>0</v>
      </c>
      <c r="DG8" s="243">
        <v>0</v>
      </c>
      <c r="DH8" s="243">
        <v>0</v>
      </c>
      <c r="DI8" s="243">
        <v>0</v>
      </c>
      <c r="DJ8" s="243">
        <v>0</v>
      </c>
      <c r="DK8" s="243">
        <v>0</v>
      </c>
      <c r="DL8" s="243">
        <v>0</v>
      </c>
      <c r="DM8" s="243">
        <v>0</v>
      </c>
      <c r="DN8" s="243">
        <v>0</v>
      </c>
      <c r="DO8" s="243">
        <v>0</v>
      </c>
      <c r="DP8" s="243">
        <v>0</v>
      </c>
      <c r="DQ8" s="243">
        <v>0</v>
      </c>
      <c r="DR8" s="243">
        <v>0</v>
      </c>
      <c r="DS8" s="243">
        <v>0</v>
      </c>
      <c r="DT8" s="243">
        <v>0</v>
      </c>
      <c r="DU8" s="243">
        <v>0</v>
      </c>
      <c r="DV8" s="243">
        <v>0</v>
      </c>
      <c r="DW8" s="243">
        <v>0</v>
      </c>
      <c r="DX8" s="243">
        <v>0</v>
      </c>
      <c r="DY8" s="243">
        <v>0</v>
      </c>
      <c r="DZ8" s="243">
        <v>0</v>
      </c>
      <c r="EA8" s="243">
        <v>0</v>
      </c>
      <c r="EB8" s="243">
        <v>0</v>
      </c>
      <c r="EC8" s="243">
        <v>0</v>
      </c>
      <c r="ED8" s="243">
        <v>0</v>
      </c>
      <c r="EE8" s="243">
        <v>0</v>
      </c>
      <c r="EF8" s="243">
        <v>0</v>
      </c>
      <c r="EG8" s="243">
        <v>0</v>
      </c>
      <c r="EH8" s="243">
        <v>0</v>
      </c>
      <c r="EI8" s="243">
        <v>0</v>
      </c>
      <c r="EJ8" s="243">
        <v>0</v>
      </c>
      <c r="EK8" s="243">
        <v>0</v>
      </c>
      <c r="EL8" s="243">
        <v>0</v>
      </c>
      <c r="EM8" s="243">
        <v>0</v>
      </c>
      <c r="EN8" s="243">
        <v>0</v>
      </c>
      <c r="EO8" s="243">
        <v>0</v>
      </c>
      <c r="EP8" s="243">
        <v>0</v>
      </c>
      <c r="EQ8" s="243">
        <v>0</v>
      </c>
      <c r="ER8" s="243">
        <v>0</v>
      </c>
      <c r="ES8" s="243">
        <v>0</v>
      </c>
      <c r="ET8" s="243">
        <v>0</v>
      </c>
      <c r="EU8" s="243">
        <v>0</v>
      </c>
      <c r="EV8" s="243">
        <v>0</v>
      </c>
      <c r="EW8" s="243">
        <v>0</v>
      </c>
      <c r="EX8" s="243">
        <v>0</v>
      </c>
      <c r="EY8" s="243">
        <v>0</v>
      </c>
      <c r="EZ8" s="243">
        <v>0</v>
      </c>
      <c r="FA8" s="243">
        <v>0</v>
      </c>
      <c r="FB8" s="243">
        <v>0</v>
      </c>
      <c r="FC8" s="243">
        <v>0</v>
      </c>
      <c r="FD8" s="243">
        <v>0</v>
      </c>
      <c r="FE8" s="243">
        <v>0</v>
      </c>
      <c r="FF8" s="243">
        <v>0</v>
      </c>
      <c r="FG8" s="243">
        <v>0</v>
      </c>
      <c r="FH8" s="243">
        <v>0</v>
      </c>
      <c r="FI8" s="243">
        <v>0</v>
      </c>
      <c r="FJ8" s="243">
        <v>0</v>
      </c>
      <c r="FK8" s="243">
        <v>0</v>
      </c>
      <c r="FL8" s="243">
        <v>0</v>
      </c>
      <c r="FM8" s="243">
        <v>0</v>
      </c>
      <c r="FN8" s="243">
        <v>0</v>
      </c>
      <c r="FO8" s="243">
        <v>0</v>
      </c>
      <c r="FP8" s="243">
        <v>0</v>
      </c>
      <c r="FQ8" s="243">
        <v>0</v>
      </c>
      <c r="FR8" s="243">
        <v>0</v>
      </c>
      <c r="FS8" s="243">
        <v>0</v>
      </c>
      <c r="FT8" s="243">
        <v>0</v>
      </c>
      <c r="FU8" s="243">
        <v>0</v>
      </c>
      <c r="FV8" s="243">
        <v>0</v>
      </c>
      <c r="FW8" s="243">
        <v>0</v>
      </c>
      <c r="FX8" s="243">
        <v>0</v>
      </c>
      <c r="FY8" s="243">
        <v>0</v>
      </c>
      <c r="FZ8" s="243">
        <v>0</v>
      </c>
      <c r="GA8" s="243">
        <v>0</v>
      </c>
      <c r="GB8" s="243">
        <v>0</v>
      </c>
      <c r="GC8" s="243">
        <v>0</v>
      </c>
      <c r="GD8" s="243">
        <v>0</v>
      </c>
      <c r="GE8" s="243">
        <v>0</v>
      </c>
      <c r="GF8" s="243">
        <v>0</v>
      </c>
      <c r="GG8" s="243">
        <v>0</v>
      </c>
      <c r="GH8" s="243">
        <v>0</v>
      </c>
      <c r="GI8" s="243">
        <v>0</v>
      </c>
      <c r="GJ8" s="243">
        <v>0</v>
      </c>
      <c r="GK8" s="243">
        <v>0</v>
      </c>
      <c r="GL8" s="243">
        <v>0</v>
      </c>
      <c r="GM8" s="243">
        <v>0</v>
      </c>
      <c r="GN8" s="243">
        <v>0</v>
      </c>
      <c r="GO8" s="243">
        <v>0</v>
      </c>
      <c r="GP8" s="243">
        <v>0</v>
      </c>
      <c r="GQ8" s="243">
        <v>0</v>
      </c>
      <c r="GR8" s="243">
        <v>0</v>
      </c>
      <c r="GS8" s="243">
        <v>0</v>
      </c>
      <c r="GT8" s="243">
        <v>0</v>
      </c>
      <c r="GU8" s="243">
        <v>0</v>
      </c>
      <c r="GV8" s="243">
        <v>0</v>
      </c>
      <c r="GW8" s="243">
        <v>0</v>
      </c>
      <c r="GX8" s="243">
        <v>0</v>
      </c>
      <c r="GY8" s="243">
        <v>0</v>
      </c>
      <c r="GZ8" s="243">
        <v>0</v>
      </c>
      <c r="HA8" s="243">
        <v>0</v>
      </c>
      <c r="HB8" s="243">
        <v>0</v>
      </c>
      <c r="HC8" s="243">
        <v>0</v>
      </c>
      <c r="HD8" s="243">
        <v>0</v>
      </c>
      <c r="HE8" s="243">
        <v>0</v>
      </c>
      <c r="HF8" s="243">
        <v>0</v>
      </c>
      <c r="HG8" s="243">
        <v>0</v>
      </c>
      <c r="HH8" s="243">
        <v>0</v>
      </c>
      <c r="HI8" s="243">
        <v>0</v>
      </c>
      <c r="HJ8" s="243">
        <v>0</v>
      </c>
      <c r="HK8" s="243">
        <v>0</v>
      </c>
      <c r="HL8" s="243">
        <v>0</v>
      </c>
      <c r="HM8" s="243">
        <v>0</v>
      </c>
      <c r="HN8" s="243">
        <v>0</v>
      </c>
      <c r="HO8" s="243">
        <v>0</v>
      </c>
      <c r="HP8" s="243">
        <v>0</v>
      </c>
      <c r="HQ8" s="243">
        <v>0</v>
      </c>
      <c r="HR8" s="243">
        <v>0</v>
      </c>
      <c r="HS8" s="243">
        <v>0</v>
      </c>
      <c r="HT8" s="243"/>
      <c r="HU8" s="243"/>
      <c r="HV8" s="243"/>
      <c r="HW8" s="243"/>
      <c r="HX8" s="243"/>
      <c r="HY8" s="243"/>
      <c r="HZ8" s="243"/>
      <c r="IA8" s="243"/>
    </row>
    <row r="9" spans="1:235" x14ac:dyDescent="0.2">
      <c r="A9" s="242"/>
      <c r="B9" s="251">
        <v>45680.125</v>
      </c>
      <c r="C9" s="243">
        <v>0</v>
      </c>
      <c r="D9" s="243">
        <v>0</v>
      </c>
      <c r="E9" s="243">
        <v>0</v>
      </c>
      <c r="F9" s="243">
        <v>0</v>
      </c>
      <c r="G9" s="243">
        <v>0</v>
      </c>
      <c r="H9" s="243">
        <v>0</v>
      </c>
      <c r="I9" s="243">
        <v>0</v>
      </c>
      <c r="J9" s="243">
        <v>0</v>
      </c>
      <c r="K9" s="243">
        <v>0</v>
      </c>
      <c r="L9" s="243">
        <v>0</v>
      </c>
      <c r="M9" s="243">
        <v>0</v>
      </c>
      <c r="N9" s="243">
        <v>0</v>
      </c>
      <c r="O9" s="243">
        <v>0</v>
      </c>
      <c r="P9" s="243">
        <v>0</v>
      </c>
      <c r="Q9" s="243">
        <v>0</v>
      </c>
      <c r="R9" s="243">
        <v>0</v>
      </c>
      <c r="S9" s="243">
        <v>0</v>
      </c>
      <c r="T9" s="243">
        <v>0</v>
      </c>
      <c r="U9" s="243">
        <v>0</v>
      </c>
      <c r="V9" s="243">
        <v>0</v>
      </c>
      <c r="W9" s="243">
        <v>0</v>
      </c>
      <c r="X9" s="243">
        <v>0</v>
      </c>
      <c r="Y9" s="243">
        <v>0</v>
      </c>
      <c r="Z9" s="243">
        <v>0</v>
      </c>
      <c r="AA9" s="243">
        <v>0</v>
      </c>
      <c r="AB9" s="243">
        <v>0</v>
      </c>
      <c r="AC9" s="243">
        <v>0</v>
      </c>
      <c r="AD9" s="243">
        <v>0</v>
      </c>
      <c r="AE9" s="243">
        <v>0</v>
      </c>
      <c r="AF9" s="243">
        <v>0</v>
      </c>
      <c r="AG9" s="243">
        <v>0</v>
      </c>
      <c r="AH9" s="243">
        <v>0</v>
      </c>
      <c r="AI9" s="243">
        <v>0</v>
      </c>
      <c r="AJ9" s="243">
        <v>0</v>
      </c>
      <c r="AK9" s="243">
        <v>0</v>
      </c>
      <c r="AL9" s="243">
        <v>0</v>
      </c>
      <c r="AM9" s="243">
        <v>0</v>
      </c>
      <c r="AN9" s="243">
        <v>0</v>
      </c>
      <c r="AO9" s="243">
        <v>0</v>
      </c>
      <c r="AP9" s="243">
        <v>0</v>
      </c>
      <c r="AQ9" s="243">
        <v>0</v>
      </c>
      <c r="AR9" s="243">
        <v>0</v>
      </c>
      <c r="AS9" s="243">
        <v>0</v>
      </c>
      <c r="AT9" s="243">
        <v>0</v>
      </c>
      <c r="AU9" s="243">
        <v>0</v>
      </c>
      <c r="AV9" s="243">
        <v>0</v>
      </c>
      <c r="AW9" s="243">
        <v>0</v>
      </c>
      <c r="AX9" s="243">
        <v>0</v>
      </c>
      <c r="AY9" s="243">
        <v>0</v>
      </c>
      <c r="AZ9" s="243">
        <v>0</v>
      </c>
      <c r="BA9" s="243">
        <v>0</v>
      </c>
      <c r="BB9" s="243">
        <v>0</v>
      </c>
      <c r="BC9" s="243">
        <v>0</v>
      </c>
      <c r="BD9" s="243">
        <v>0</v>
      </c>
      <c r="BE9" s="243">
        <v>0</v>
      </c>
      <c r="BF9" s="243">
        <v>0</v>
      </c>
      <c r="BG9" s="243">
        <v>0</v>
      </c>
      <c r="BH9" s="243">
        <v>0</v>
      </c>
      <c r="BI9" s="243">
        <v>0</v>
      </c>
      <c r="BJ9" s="243">
        <v>0</v>
      </c>
      <c r="BK9" s="243">
        <v>0</v>
      </c>
      <c r="BL9" s="243">
        <v>0</v>
      </c>
      <c r="BM9" s="243">
        <v>0</v>
      </c>
      <c r="BN9" s="243">
        <v>0</v>
      </c>
      <c r="BO9" s="243">
        <v>0</v>
      </c>
      <c r="BP9" s="243">
        <v>0</v>
      </c>
      <c r="BQ9" s="243">
        <v>0</v>
      </c>
      <c r="BR9" s="243">
        <v>0</v>
      </c>
      <c r="BS9" s="243">
        <v>0</v>
      </c>
      <c r="BT9" s="243">
        <v>0</v>
      </c>
      <c r="BU9" s="243">
        <v>0</v>
      </c>
      <c r="BV9" s="243">
        <v>0</v>
      </c>
      <c r="BW9" s="243">
        <v>0</v>
      </c>
      <c r="BX9" s="243">
        <v>0</v>
      </c>
      <c r="BY9" s="243">
        <v>0</v>
      </c>
      <c r="BZ9" s="243">
        <v>0</v>
      </c>
      <c r="CA9" s="243">
        <v>0</v>
      </c>
      <c r="CB9" s="243">
        <v>0</v>
      </c>
      <c r="CC9" s="243">
        <v>0</v>
      </c>
      <c r="CD9" s="243">
        <v>0</v>
      </c>
      <c r="CE9" s="243">
        <v>0</v>
      </c>
      <c r="CF9" s="243">
        <v>0</v>
      </c>
      <c r="CG9" s="243">
        <v>0</v>
      </c>
      <c r="CH9" s="243">
        <v>0</v>
      </c>
      <c r="CI9" s="243">
        <v>0</v>
      </c>
      <c r="CJ9" s="243">
        <v>0</v>
      </c>
      <c r="CK9" s="243">
        <v>0</v>
      </c>
      <c r="CL9" s="243">
        <v>0</v>
      </c>
      <c r="CM9" s="243">
        <v>0</v>
      </c>
      <c r="CN9" s="243">
        <v>0</v>
      </c>
      <c r="CO9" s="243">
        <v>0</v>
      </c>
      <c r="CP9" s="243">
        <v>0</v>
      </c>
      <c r="CQ9" s="243">
        <v>0</v>
      </c>
      <c r="CR9" s="243">
        <v>0</v>
      </c>
      <c r="CS9" s="243">
        <v>0</v>
      </c>
      <c r="CT9" s="243">
        <v>0</v>
      </c>
      <c r="CU9" s="243">
        <v>0</v>
      </c>
      <c r="CV9" s="243">
        <v>0</v>
      </c>
      <c r="CW9" s="243">
        <v>0</v>
      </c>
      <c r="CX9" s="243">
        <v>0</v>
      </c>
      <c r="CY9" s="243">
        <v>0</v>
      </c>
      <c r="CZ9" s="243">
        <v>0</v>
      </c>
      <c r="DA9" s="243">
        <v>0</v>
      </c>
      <c r="DB9" s="243">
        <v>0</v>
      </c>
      <c r="DC9" s="243">
        <v>0</v>
      </c>
      <c r="DD9" s="243">
        <v>0</v>
      </c>
      <c r="DE9" s="243">
        <v>0</v>
      </c>
      <c r="DF9" s="243">
        <v>0</v>
      </c>
      <c r="DG9" s="243">
        <v>0</v>
      </c>
      <c r="DH9" s="243">
        <v>0</v>
      </c>
      <c r="DI9" s="243">
        <v>0</v>
      </c>
      <c r="DJ9" s="243">
        <v>0</v>
      </c>
      <c r="DK9" s="243">
        <v>0</v>
      </c>
      <c r="DL9" s="243">
        <v>0</v>
      </c>
      <c r="DM9" s="243">
        <v>0</v>
      </c>
      <c r="DN9" s="243">
        <v>0</v>
      </c>
      <c r="DO9" s="243">
        <v>0</v>
      </c>
      <c r="DP9" s="243">
        <v>0</v>
      </c>
      <c r="DQ9" s="243">
        <v>0</v>
      </c>
      <c r="DR9" s="243">
        <v>0</v>
      </c>
      <c r="DS9" s="243">
        <v>0</v>
      </c>
      <c r="DT9" s="243">
        <v>0</v>
      </c>
      <c r="DU9" s="243">
        <v>0</v>
      </c>
      <c r="DV9" s="243">
        <v>0</v>
      </c>
      <c r="DW9" s="243">
        <v>0</v>
      </c>
      <c r="DX9" s="243">
        <v>0</v>
      </c>
      <c r="DY9" s="243">
        <v>0</v>
      </c>
      <c r="DZ9" s="243">
        <v>0</v>
      </c>
      <c r="EA9" s="243">
        <v>0</v>
      </c>
      <c r="EB9" s="243">
        <v>0</v>
      </c>
      <c r="EC9" s="243">
        <v>0</v>
      </c>
      <c r="ED9" s="243">
        <v>0</v>
      </c>
      <c r="EE9" s="243">
        <v>0</v>
      </c>
      <c r="EF9" s="243">
        <v>0</v>
      </c>
      <c r="EG9" s="243">
        <v>0</v>
      </c>
      <c r="EH9" s="243">
        <v>0</v>
      </c>
      <c r="EI9" s="243">
        <v>0</v>
      </c>
      <c r="EJ9" s="243">
        <v>0</v>
      </c>
      <c r="EK9" s="243">
        <v>0</v>
      </c>
      <c r="EL9" s="243">
        <v>0</v>
      </c>
      <c r="EM9" s="243">
        <v>0</v>
      </c>
      <c r="EN9" s="243">
        <v>0</v>
      </c>
      <c r="EO9" s="243">
        <v>0</v>
      </c>
      <c r="EP9" s="243">
        <v>0</v>
      </c>
      <c r="EQ9" s="243">
        <v>0</v>
      </c>
      <c r="ER9" s="243">
        <v>0</v>
      </c>
      <c r="ES9" s="243">
        <v>0</v>
      </c>
      <c r="ET9" s="243">
        <v>0</v>
      </c>
      <c r="EU9" s="243">
        <v>0</v>
      </c>
      <c r="EV9" s="243">
        <v>0</v>
      </c>
      <c r="EW9" s="243">
        <v>0</v>
      </c>
      <c r="EX9" s="243">
        <v>0</v>
      </c>
      <c r="EY9" s="243">
        <v>0</v>
      </c>
      <c r="EZ9" s="243">
        <v>0</v>
      </c>
      <c r="FA9" s="243">
        <v>0</v>
      </c>
      <c r="FB9" s="243">
        <v>0</v>
      </c>
      <c r="FC9" s="243">
        <v>0</v>
      </c>
      <c r="FD9" s="243">
        <v>0</v>
      </c>
      <c r="FE9" s="243">
        <v>0</v>
      </c>
      <c r="FF9" s="243">
        <v>0</v>
      </c>
      <c r="FG9" s="243">
        <v>0</v>
      </c>
      <c r="FH9" s="243">
        <v>0</v>
      </c>
      <c r="FI9" s="243">
        <v>0</v>
      </c>
      <c r="FJ9" s="243">
        <v>0</v>
      </c>
      <c r="FK9" s="243">
        <v>0</v>
      </c>
      <c r="FL9" s="243">
        <v>0</v>
      </c>
      <c r="FM9" s="243">
        <v>0</v>
      </c>
      <c r="FN9" s="243">
        <v>0</v>
      </c>
      <c r="FO9" s="243">
        <v>0</v>
      </c>
      <c r="FP9" s="243">
        <v>0</v>
      </c>
      <c r="FQ9" s="243">
        <v>0</v>
      </c>
      <c r="FR9" s="243">
        <v>0</v>
      </c>
      <c r="FS9" s="243">
        <v>0</v>
      </c>
      <c r="FT9" s="243">
        <v>0</v>
      </c>
      <c r="FU9" s="243">
        <v>0</v>
      </c>
      <c r="FV9" s="243">
        <v>0</v>
      </c>
      <c r="FW9" s="243">
        <v>0</v>
      </c>
      <c r="FX9" s="243">
        <v>0</v>
      </c>
      <c r="FY9" s="243">
        <v>0</v>
      </c>
      <c r="FZ9" s="243">
        <v>0</v>
      </c>
      <c r="GA9" s="243">
        <v>0</v>
      </c>
      <c r="GB9" s="243">
        <v>0</v>
      </c>
      <c r="GC9" s="243">
        <v>0</v>
      </c>
      <c r="GD9" s="243">
        <v>0</v>
      </c>
      <c r="GE9" s="243">
        <v>0</v>
      </c>
      <c r="GF9" s="243">
        <v>0</v>
      </c>
      <c r="GG9" s="243">
        <v>0</v>
      </c>
      <c r="GH9" s="243">
        <v>0</v>
      </c>
      <c r="GI9" s="243">
        <v>0</v>
      </c>
      <c r="GJ9" s="243">
        <v>0</v>
      </c>
      <c r="GK9" s="243">
        <v>0</v>
      </c>
      <c r="GL9" s="243">
        <v>0</v>
      </c>
      <c r="GM9" s="243">
        <v>0</v>
      </c>
      <c r="GN9" s="243">
        <v>0</v>
      </c>
      <c r="GO9" s="243">
        <v>0</v>
      </c>
      <c r="GP9" s="243">
        <v>0</v>
      </c>
      <c r="GQ9" s="243">
        <v>0</v>
      </c>
      <c r="GR9" s="243">
        <v>0</v>
      </c>
      <c r="GS9" s="243">
        <v>0</v>
      </c>
      <c r="GT9" s="243">
        <v>0</v>
      </c>
      <c r="GU9" s="243">
        <v>0</v>
      </c>
      <c r="GV9" s="243">
        <v>0</v>
      </c>
      <c r="GW9" s="243">
        <v>0</v>
      </c>
      <c r="GX9" s="243">
        <v>0</v>
      </c>
      <c r="GY9" s="243">
        <v>0</v>
      </c>
      <c r="GZ9" s="243">
        <v>0</v>
      </c>
      <c r="HA9" s="243">
        <v>0</v>
      </c>
      <c r="HB9" s="243">
        <v>0</v>
      </c>
      <c r="HC9" s="243">
        <v>0</v>
      </c>
      <c r="HD9" s="243">
        <v>0</v>
      </c>
      <c r="HE9" s="243">
        <v>0</v>
      </c>
      <c r="HF9" s="243">
        <v>0</v>
      </c>
      <c r="HG9" s="243">
        <v>0</v>
      </c>
      <c r="HH9" s="243">
        <v>0</v>
      </c>
      <c r="HI9" s="243">
        <v>0</v>
      </c>
      <c r="HJ9" s="243">
        <v>0</v>
      </c>
      <c r="HK9" s="243">
        <v>0</v>
      </c>
      <c r="HL9" s="243">
        <v>0</v>
      </c>
      <c r="HM9" s="243">
        <v>0</v>
      </c>
      <c r="HN9" s="243">
        <v>0</v>
      </c>
      <c r="HO9" s="243">
        <v>0</v>
      </c>
      <c r="HP9" s="243">
        <v>0</v>
      </c>
      <c r="HQ9" s="243">
        <v>0</v>
      </c>
      <c r="HR9" s="243">
        <v>0</v>
      </c>
      <c r="HS9" s="243">
        <v>0</v>
      </c>
      <c r="HT9" s="243"/>
      <c r="HU9" s="243"/>
      <c r="HV9" s="243"/>
      <c r="HW9" s="243"/>
      <c r="HX9" s="243"/>
      <c r="HY9" s="243"/>
      <c r="HZ9" s="243"/>
      <c r="IA9" s="243"/>
    </row>
    <row r="10" spans="1:235" x14ac:dyDescent="0.2">
      <c r="A10" s="242"/>
      <c r="B10" s="251">
        <v>45680.145833333336</v>
      </c>
      <c r="C10" s="243">
        <v>0</v>
      </c>
      <c r="D10" s="243">
        <v>0</v>
      </c>
      <c r="E10" s="243">
        <v>0</v>
      </c>
      <c r="F10" s="243">
        <v>0</v>
      </c>
      <c r="G10" s="243">
        <v>0</v>
      </c>
      <c r="H10" s="243">
        <v>0</v>
      </c>
      <c r="I10" s="243">
        <v>0</v>
      </c>
      <c r="J10" s="243">
        <v>0</v>
      </c>
      <c r="K10" s="243">
        <v>0</v>
      </c>
      <c r="L10" s="243">
        <v>0</v>
      </c>
      <c r="M10" s="243">
        <v>0</v>
      </c>
      <c r="N10" s="243">
        <v>0</v>
      </c>
      <c r="O10" s="243">
        <v>0</v>
      </c>
      <c r="P10" s="243">
        <v>0</v>
      </c>
      <c r="Q10" s="243">
        <v>0</v>
      </c>
      <c r="R10" s="243">
        <v>0</v>
      </c>
      <c r="S10" s="243">
        <v>0</v>
      </c>
      <c r="T10" s="243">
        <v>0</v>
      </c>
      <c r="U10" s="243">
        <v>0</v>
      </c>
      <c r="V10" s="243">
        <v>0</v>
      </c>
      <c r="W10" s="243">
        <v>0</v>
      </c>
      <c r="X10" s="243">
        <v>0</v>
      </c>
      <c r="Y10" s="243">
        <v>0</v>
      </c>
      <c r="Z10" s="243">
        <v>0</v>
      </c>
      <c r="AA10" s="243">
        <v>0</v>
      </c>
      <c r="AB10" s="243">
        <v>0</v>
      </c>
      <c r="AC10" s="243">
        <v>0</v>
      </c>
      <c r="AD10" s="243">
        <v>0</v>
      </c>
      <c r="AE10" s="243">
        <v>0</v>
      </c>
      <c r="AF10" s="243">
        <v>0</v>
      </c>
      <c r="AG10" s="243">
        <v>0</v>
      </c>
      <c r="AH10" s="243">
        <v>0</v>
      </c>
      <c r="AI10" s="243">
        <v>0</v>
      </c>
      <c r="AJ10" s="243">
        <v>0</v>
      </c>
      <c r="AK10" s="243">
        <v>0</v>
      </c>
      <c r="AL10" s="243">
        <v>0</v>
      </c>
      <c r="AM10" s="243">
        <v>0</v>
      </c>
      <c r="AN10" s="243">
        <v>0</v>
      </c>
      <c r="AO10" s="243">
        <v>0</v>
      </c>
      <c r="AP10" s="243">
        <v>0</v>
      </c>
      <c r="AQ10" s="243">
        <v>0</v>
      </c>
      <c r="AR10" s="243">
        <v>0</v>
      </c>
      <c r="AS10" s="243">
        <v>0</v>
      </c>
      <c r="AT10" s="243">
        <v>0</v>
      </c>
      <c r="AU10" s="243">
        <v>0</v>
      </c>
      <c r="AV10" s="243">
        <v>0</v>
      </c>
      <c r="AW10" s="243">
        <v>0</v>
      </c>
      <c r="AX10" s="243">
        <v>0</v>
      </c>
      <c r="AY10" s="243">
        <v>0</v>
      </c>
      <c r="AZ10" s="243">
        <v>0</v>
      </c>
      <c r="BA10" s="243">
        <v>0</v>
      </c>
      <c r="BB10" s="243">
        <v>0</v>
      </c>
      <c r="BC10" s="243">
        <v>0</v>
      </c>
      <c r="BD10" s="243">
        <v>0</v>
      </c>
      <c r="BE10" s="243">
        <v>0</v>
      </c>
      <c r="BF10" s="243">
        <v>0</v>
      </c>
      <c r="BG10" s="243">
        <v>0</v>
      </c>
      <c r="BH10" s="243">
        <v>0</v>
      </c>
      <c r="BI10" s="243">
        <v>0</v>
      </c>
      <c r="BJ10" s="243">
        <v>0</v>
      </c>
      <c r="BK10" s="243">
        <v>0</v>
      </c>
      <c r="BL10" s="243">
        <v>0</v>
      </c>
      <c r="BM10" s="243">
        <v>0</v>
      </c>
      <c r="BN10" s="243">
        <v>0</v>
      </c>
      <c r="BO10" s="243">
        <v>0</v>
      </c>
      <c r="BP10" s="243">
        <v>0</v>
      </c>
      <c r="BQ10" s="243">
        <v>0</v>
      </c>
      <c r="BR10" s="243">
        <v>0</v>
      </c>
      <c r="BS10" s="243">
        <v>0</v>
      </c>
      <c r="BT10" s="243">
        <v>0</v>
      </c>
      <c r="BU10" s="243">
        <v>0</v>
      </c>
      <c r="BV10" s="243">
        <v>0</v>
      </c>
      <c r="BW10" s="243">
        <v>0</v>
      </c>
      <c r="BX10" s="243">
        <v>0</v>
      </c>
      <c r="BY10" s="243">
        <v>0</v>
      </c>
      <c r="BZ10" s="243">
        <v>0</v>
      </c>
      <c r="CA10" s="243">
        <v>0</v>
      </c>
      <c r="CB10" s="243">
        <v>0</v>
      </c>
      <c r="CC10" s="243">
        <v>0</v>
      </c>
      <c r="CD10" s="243">
        <v>0</v>
      </c>
      <c r="CE10" s="243">
        <v>0</v>
      </c>
      <c r="CF10" s="243">
        <v>0</v>
      </c>
      <c r="CG10" s="243">
        <v>0</v>
      </c>
      <c r="CH10" s="243">
        <v>0</v>
      </c>
      <c r="CI10" s="243">
        <v>0</v>
      </c>
      <c r="CJ10" s="243">
        <v>0</v>
      </c>
      <c r="CK10" s="243">
        <v>0</v>
      </c>
      <c r="CL10" s="243">
        <v>0</v>
      </c>
      <c r="CM10" s="243">
        <v>0</v>
      </c>
      <c r="CN10" s="243">
        <v>0</v>
      </c>
      <c r="CO10" s="243">
        <v>0</v>
      </c>
      <c r="CP10" s="243">
        <v>0</v>
      </c>
      <c r="CQ10" s="243">
        <v>0</v>
      </c>
      <c r="CR10" s="243">
        <v>0</v>
      </c>
      <c r="CS10" s="243">
        <v>0</v>
      </c>
      <c r="CT10" s="243">
        <v>0</v>
      </c>
      <c r="CU10" s="243">
        <v>0</v>
      </c>
      <c r="CV10" s="243">
        <v>0</v>
      </c>
      <c r="CW10" s="243">
        <v>0</v>
      </c>
      <c r="CX10" s="243">
        <v>0</v>
      </c>
      <c r="CY10" s="243">
        <v>0</v>
      </c>
      <c r="CZ10" s="243">
        <v>0</v>
      </c>
      <c r="DA10" s="243">
        <v>0</v>
      </c>
      <c r="DB10" s="243">
        <v>0</v>
      </c>
      <c r="DC10" s="243">
        <v>0</v>
      </c>
      <c r="DD10" s="243">
        <v>0</v>
      </c>
      <c r="DE10" s="243">
        <v>0</v>
      </c>
      <c r="DF10" s="243">
        <v>0</v>
      </c>
      <c r="DG10" s="243">
        <v>0</v>
      </c>
      <c r="DH10" s="243">
        <v>0</v>
      </c>
      <c r="DI10" s="243">
        <v>0</v>
      </c>
      <c r="DJ10" s="243">
        <v>0</v>
      </c>
      <c r="DK10" s="243">
        <v>0</v>
      </c>
      <c r="DL10" s="243">
        <v>0</v>
      </c>
      <c r="DM10" s="243">
        <v>0</v>
      </c>
      <c r="DN10" s="243">
        <v>0</v>
      </c>
      <c r="DO10" s="243">
        <v>0</v>
      </c>
      <c r="DP10" s="243">
        <v>0</v>
      </c>
      <c r="DQ10" s="243">
        <v>0</v>
      </c>
      <c r="DR10" s="243">
        <v>0</v>
      </c>
      <c r="DS10" s="243">
        <v>0</v>
      </c>
      <c r="DT10" s="243">
        <v>0</v>
      </c>
      <c r="DU10" s="243">
        <v>0</v>
      </c>
      <c r="DV10" s="243">
        <v>0</v>
      </c>
      <c r="DW10" s="243">
        <v>0</v>
      </c>
      <c r="DX10" s="243">
        <v>0</v>
      </c>
      <c r="DY10" s="243">
        <v>0</v>
      </c>
      <c r="DZ10" s="243">
        <v>0</v>
      </c>
      <c r="EA10" s="243">
        <v>0</v>
      </c>
      <c r="EB10" s="243">
        <v>0</v>
      </c>
      <c r="EC10" s="243">
        <v>0</v>
      </c>
      <c r="ED10" s="243">
        <v>0</v>
      </c>
      <c r="EE10" s="243">
        <v>0</v>
      </c>
      <c r="EF10" s="243">
        <v>0</v>
      </c>
      <c r="EG10" s="243">
        <v>0</v>
      </c>
      <c r="EH10" s="243">
        <v>0</v>
      </c>
      <c r="EI10" s="243">
        <v>0</v>
      </c>
      <c r="EJ10" s="243">
        <v>0</v>
      </c>
      <c r="EK10" s="243">
        <v>0</v>
      </c>
      <c r="EL10" s="243">
        <v>0</v>
      </c>
      <c r="EM10" s="243">
        <v>0</v>
      </c>
      <c r="EN10" s="243">
        <v>0</v>
      </c>
      <c r="EO10" s="243">
        <v>0</v>
      </c>
      <c r="EP10" s="243">
        <v>0</v>
      </c>
      <c r="EQ10" s="243">
        <v>0</v>
      </c>
      <c r="ER10" s="243">
        <v>0</v>
      </c>
      <c r="ES10" s="243">
        <v>0</v>
      </c>
      <c r="ET10" s="243">
        <v>0</v>
      </c>
      <c r="EU10" s="243">
        <v>0</v>
      </c>
      <c r="EV10" s="243">
        <v>0</v>
      </c>
      <c r="EW10" s="243">
        <v>0</v>
      </c>
      <c r="EX10" s="243">
        <v>0</v>
      </c>
      <c r="EY10" s="243">
        <v>0</v>
      </c>
      <c r="EZ10" s="243">
        <v>0</v>
      </c>
      <c r="FA10" s="243">
        <v>0</v>
      </c>
      <c r="FB10" s="243">
        <v>0</v>
      </c>
      <c r="FC10" s="243">
        <v>0</v>
      </c>
      <c r="FD10" s="243">
        <v>0</v>
      </c>
      <c r="FE10" s="243">
        <v>0</v>
      </c>
      <c r="FF10" s="243">
        <v>0</v>
      </c>
      <c r="FG10" s="243">
        <v>0</v>
      </c>
      <c r="FH10" s="243">
        <v>0</v>
      </c>
      <c r="FI10" s="243">
        <v>0</v>
      </c>
      <c r="FJ10" s="243">
        <v>0</v>
      </c>
      <c r="FK10" s="243">
        <v>0</v>
      </c>
      <c r="FL10" s="243">
        <v>0</v>
      </c>
      <c r="FM10" s="243">
        <v>0</v>
      </c>
      <c r="FN10" s="243">
        <v>0</v>
      </c>
      <c r="FO10" s="243">
        <v>0</v>
      </c>
      <c r="FP10" s="243">
        <v>0</v>
      </c>
      <c r="FQ10" s="243">
        <v>0</v>
      </c>
      <c r="FR10" s="243">
        <v>0</v>
      </c>
      <c r="FS10" s="243">
        <v>0</v>
      </c>
      <c r="FT10" s="243">
        <v>0</v>
      </c>
      <c r="FU10" s="243">
        <v>0</v>
      </c>
      <c r="FV10" s="243">
        <v>0</v>
      </c>
      <c r="FW10" s="243">
        <v>0</v>
      </c>
      <c r="FX10" s="243">
        <v>0</v>
      </c>
      <c r="FY10" s="243">
        <v>0</v>
      </c>
      <c r="FZ10" s="243">
        <v>0</v>
      </c>
      <c r="GA10" s="243">
        <v>0</v>
      </c>
      <c r="GB10" s="243">
        <v>0</v>
      </c>
      <c r="GC10" s="243">
        <v>0</v>
      </c>
      <c r="GD10" s="243">
        <v>0</v>
      </c>
      <c r="GE10" s="243">
        <v>0</v>
      </c>
      <c r="GF10" s="243">
        <v>0</v>
      </c>
      <c r="GG10" s="243">
        <v>0</v>
      </c>
      <c r="GH10" s="243">
        <v>0</v>
      </c>
      <c r="GI10" s="243">
        <v>0</v>
      </c>
      <c r="GJ10" s="243">
        <v>0</v>
      </c>
      <c r="GK10" s="243">
        <v>0</v>
      </c>
      <c r="GL10" s="243">
        <v>0</v>
      </c>
      <c r="GM10" s="243">
        <v>0</v>
      </c>
      <c r="GN10" s="243">
        <v>0</v>
      </c>
      <c r="GO10" s="243">
        <v>0</v>
      </c>
      <c r="GP10" s="243">
        <v>0</v>
      </c>
      <c r="GQ10" s="243">
        <v>0</v>
      </c>
      <c r="GR10" s="243">
        <v>0</v>
      </c>
      <c r="GS10" s="243">
        <v>0</v>
      </c>
      <c r="GT10" s="243">
        <v>0</v>
      </c>
      <c r="GU10" s="243">
        <v>0</v>
      </c>
      <c r="GV10" s="243">
        <v>0</v>
      </c>
      <c r="GW10" s="243">
        <v>0</v>
      </c>
      <c r="GX10" s="243">
        <v>0</v>
      </c>
      <c r="GY10" s="243">
        <v>0</v>
      </c>
      <c r="GZ10" s="243">
        <v>0</v>
      </c>
      <c r="HA10" s="243">
        <v>0</v>
      </c>
      <c r="HB10" s="243">
        <v>0</v>
      </c>
      <c r="HC10" s="243">
        <v>0</v>
      </c>
      <c r="HD10" s="243">
        <v>0</v>
      </c>
      <c r="HE10" s="243">
        <v>0</v>
      </c>
      <c r="HF10" s="243">
        <v>0</v>
      </c>
      <c r="HG10" s="243">
        <v>0</v>
      </c>
      <c r="HH10" s="243">
        <v>0</v>
      </c>
      <c r="HI10" s="243">
        <v>0</v>
      </c>
      <c r="HJ10" s="243">
        <v>0</v>
      </c>
      <c r="HK10" s="243">
        <v>0</v>
      </c>
      <c r="HL10" s="243">
        <v>0</v>
      </c>
      <c r="HM10" s="243">
        <v>0</v>
      </c>
      <c r="HN10" s="243">
        <v>0</v>
      </c>
      <c r="HO10" s="243">
        <v>0</v>
      </c>
      <c r="HP10" s="243">
        <v>0</v>
      </c>
      <c r="HQ10" s="243">
        <v>0</v>
      </c>
      <c r="HR10" s="243">
        <v>0</v>
      </c>
      <c r="HS10" s="243">
        <v>0</v>
      </c>
      <c r="HT10" s="243"/>
      <c r="HU10" s="243"/>
      <c r="HV10" s="243"/>
      <c r="HW10" s="243"/>
      <c r="HX10" s="243"/>
      <c r="HY10" s="243"/>
      <c r="HZ10" s="243"/>
      <c r="IA10" s="243"/>
    </row>
    <row r="11" spans="1:235" x14ac:dyDescent="0.2">
      <c r="A11" s="242"/>
      <c r="B11" s="251">
        <v>45680.166666666664</v>
      </c>
      <c r="C11" s="243">
        <v>0</v>
      </c>
      <c r="D11" s="243">
        <v>0</v>
      </c>
      <c r="E11" s="243">
        <v>0</v>
      </c>
      <c r="F11" s="243">
        <v>0</v>
      </c>
      <c r="G11" s="243">
        <v>0</v>
      </c>
      <c r="H11" s="243">
        <v>0</v>
      </c>
      <c r="I11" s="243">
        <v>0</v>
      </c>
      <c r="J11" s="243">
        <v>0</v>
      </c>
      <c r="K11" s="243">
        <v>0</v>
      </c>
      <c r="L11" s="243">
        <v>0</v>
      </c>
      <c r="M11" s="243">
        <v>0</v>
      </c>
      <c r="N11" s="243">
        <v>0</v>
      </c>
      <c r="O11" s="243">
        <v>0</v>
      </c>
      <c r="P11" s="243">
        <v>0</v>
      </c>
      <c r="Q11" s="243">
        <v>0</v>
      </c>
      <c r="R11" s="243">
        <v>0</v>
      </c>
      <c r="S11" s="243">
        <v>0</v>
      </c>
      <c r="T11" s="243">
        <v>0</v>
      </c>
      <c r="U11" s="243">
        <v>0</v>
      </c>
      <c r="V11" s="243">
        <v>0</v>
      </c>
      <c r="W11" s="243">
        <v>0</v>
      </c>
      <c r="X11" s="243">
        <v>0</v>
      </c>
      <c r="Y11" s="243">
        <v>0</v>
      </c>
      <c r="Z11" s="243">
        <v>0</v>
      </c>
      <c r="AA11" s="243">
        <v>0</v>
      </c>
      <c r="AB11" s="243">
        <v>0</v>
      </c>
      <c r="AC11" s="243">
        <v>0</v>
      </c>
      <c r="AD11" s="243">
        <v>0</v>
      </c>
      <c r="AE11" s="243">
        <v>0</v>
      </c>
      <c r="AF11" s="243">
        <v>0</v>
      </c>
      <c r="AG11" s="243">
        <v>0</v>
      </c>
      <c r="AH11" s="243">
        <v>0</v>
      </c>
      <c r="AI11" s="243">
        <v>0</v>
      </c>
      <c r="AJ11" s="243">
        <v>0</v>
      </c>
      <c r="AK11" s="243">
        <v>0</v>
      </c>
      <c r="AL11" s="243">
        <v>0</v>
      </c>
      <c r="AM11" s="243">
        <v>0</v>
      </c>
      <c r="AN11" s="243">
        <v>0</v>
      </c>
      <c r="AO11" s="243">
        <v>0</v>
      </c>
      <c r="AP11" s="243">
        <v>0</v>
      </c>
      <c r="AQ11" s="243">
        <v>0</v>
      </c>
      <c r="AR11" s="243">
        <v>0</v>
      </c>
      <c r="AS11" s="243">
        <v>0</v>
      </c>
      <c r="AT11" s="243">
        <v>0</v>
      </c>
      <c r="AU11" s="243">
        <v>0</v>
      </c>
      <c r="AV11" s="243">
        <v>0</v>
      </c>
      <c r="AW11" s="243">
        <v>0</v>
      </c>
      <c r="AX11" s="243">
        <v>0</v>
      </c>
      <c r="AY11" s="243">
        <v>0</v>
      </c>
      <c r="AZ11" s="243">
        <v>0</v>
      </c>
      <c r="BA11" s="243">
        <v>0</v>
      </c>
      <c r="BB11" s="243">
        <v>0</v>
      </c>
      <c r="BC11" s="243">
        <v>0</v>
      </c>
      <c r="BD11" s="243">
        <v>0</v>
      </c>
      <c r="BE11" s="243">
        <v>0</v>
      </c>
      <c r="BF11" s="243">
        <v>0</v>
      </c>
      <c r="BG11" s="243">
        <v>0</v>
      </c>
      <c r="BH11" s="243">
        <v>0</v>
      </c>
      <c r="BI11" s="243">
        <v>0</v>
      </c>
      <c r="BJ11" s="243">
        <v>0</v>
      </c>
      <c r="BK11" s="243">
        <v>0</v>
      </c>
      <c r="BL11" s="243">
        <v>0</v>
      </c>
      <c r="BM11" s="243">
        <v>0</v>
      </c>
      <c r="BN11" s="243">
        <v>0</v>
      </c>
      <c r="BO11" s="243">
        <v>0</v>
      </c>
      <c r="BP11" s="243">
        <v>0</v>
      </c>
      <c r="BQ11" s="243">
        <v>0</v>
      </c>
      <c r="BR11" s="243">
        <v>0</v>
      </c>
      <c r="BS11" s="243">
        <v>0</v>
      </c>
      <c r="BT11" s="243">
        <v>0</v>
      </c>
      <c r="BU11" s="243">
        <v>0</v>
      </c>
      <c r="BV11" s="243">
        <v>0</v>
      </c>
      <c r="BW11" s="243">
        <v>0</v>
      </c>
      <c r="BX11" s="243">
        <v>0</v>
      </c>
      <c r="BY11" s="243">
        <v>0</v>
      </c>
      <c r="BZ11" s="243">
        <v>0</v>
      </c>
      <c r="CA11" s="243">
        <v>0</v>
      </c>
      <c r="CB11" s="243">
        <v>0</v>
      </c>
      <c r="CC11" s="243">
        <v>0</v>
      </c>
      <c r="CD11" s="243">
        <v>0</v>
      </c>
      <c r="CE11" s="243">
        <v>0</v>
      </c>
      <c r="CF11" s="243">
        <v>0</v>
      </c>
      <c r="CG11" s="243">
        <v>0</v>
      </c>
      <c r="CH11" s="243">
        <v>0</v>
      </c>
      <c r="CI11" s="243">
        <v>0</v>
      </c>
      <c r="CJ11" s="243">
        <v>0</v>
      </c>
      <c r="CK11" s="243">
        <v>0</v>
      </c>
      <c r="CL11" s="243">
        <v>0</v>
      </c>
      <c r="CM11" s="243">
        <v>0</v>
      </c>
      <c r="CN11" s="243">
        <v>0</v>
      </c>
      <c r="CO11" s="243">
        <v>0</v>
      </c>
      <c r="CP11" s="243">
        <v>0</v>
      </c>
      <c r="CQ11" s="243">
        <v>0</v>
      </c>
      <c r="CR11" s="243">
        <v>0</v>
      </c>
      <c r="CS11" s="243">
        <v>0</v>
      </c>
      <c r="CT11" s="243">
        <v>0</v>
      </c>
      <c r="CU11" s="243">
        <v>0</v>
      </c>
      <c r="CV11" s="243">
        <v>0</v>
      </c>
      <c r="CW11" s="243">
        <v>0</v>
      </c>
      <c r="CX11" s="243">
        <v>0</v>
      </c>
      <c r="CY11" s="243">
        <v>0</v>
      </c>
      <c r="CZ11" s="243">
        <v>0</v>
      </c>
      <c r="DA11" s="243">
        <v>0</v>
      </c>
      <c r="DB11" s="243">
        <v>0</v>
      </c>
      <c r="DC11" s="243">
        <v>0</v>
      </c>
      <c r="DD11" s="243">
        <v>0</v>
      </c>
      <c r="DE11" s="243">
        <v>0</v>
      </c>
      <c r="DF11" s="243">
        <v>0</v>
      </c>
      <c r="DG11" s="243">
        <v>0</v>
      </c>
      <c r="DH11" s="243">
        <v>0</v>
      </c>
      <c r="DI11" s="243">
        <v>0</v>
      </c>
      <c r="DJ11" s="243">
        <v>0</v>
      </c>
      <c r="DK11" s="243">
        <v>0</v>
      </c>
      <c r="DL11" s="243">
        <v>0</v>
      </c>
      <c r="DM11" s="243">
        <v>0</v>
      </c>
      <c r="DN11" s="243">
        <v>0</v>
      </c>
      <c r="DO11" s="243">
        <v>0</v>
      </c>
      <c r="DP11" s="243">
        <v>0</v>
      </c>
      <c r="DQ11" s="243">
        <v>0</v>
      </c>
      <c r="DR11" s="243">
        <v>0</v>
      </c>
      <c r="DS11" s="243">
        <v>0</v>
      </c>
      <c r="DT11" s="243">
        <v>0</v>
      </c>
      <c r="DU11" s="243">
        <v>0</v>
      </c>
      <c r="DV11" s="243">
        <v>0</v>
      </c>
      <c r="DW11" s="243">
        <v>0</v>
      </c>
      <c r="DX11" s="243">
        <v>0</v>
      </c>
      <c r="DY11" s="243">
        <v>0</v>
      </c>
      <c r="DZ11" s="243">
        <v>0</v>
      </c>
      <c r="EA11" s="243">
        <v>0</v>
      </c>
      <c r="EB11" s="243">
        <v>0</v>
      </c>
      <c r="EC11" s="243">
        <v>0</v>
      </c>
      <c r="ED11" s="243">
        <v>0</v>
      </c>
      <c r="EE11" s="243">
        <v>0</v>
      </c>
      <c r="EF11" s="243">
        <v>0</v>
      </c>
      <c r="EG11" s="243">
        <v>0</v>
      </c>
      <c r="EH11" s="243">
        <v>0</v>
      </c>
      <c r="EI11" s="243">
        <v>0</v>
      </c>
      <c r="EJ11" s="243">
        <v>0</v>
      </c>
      <c r="EK11" s="243">
        <v>0</v>
      </c>
      <c r="EL11" s="243">
        <v>0</v>
      </c>
      <c r="EM11" s="243">
        <v>0</v>
      </c>
      <c r="EN11" s="243">
        <v>0</v>
      </c>
      <c r="EO11" s="243">
        <v>0</v>
      </c>
      <c r="EP11" s="243">
        <v>0</v>
      </c>
      <c r="EQ11" s="243">
        <v>0</v>
      </c>
      <c r="ER11" s="243">
        <v>0</v>
      </c>
      <c r="ES11" s="243">
        <v>0</v>
      </c>
      <c r="ET11" s="243">
        <v>0</v>
      </c>
      <c r="EU11" s="243">
        <v>0</v>
      </c>
      <c r="EV11" s="243">
        <v>0</v>
      </c>
      <c r="EW11" s="243">
        <v>0</v>
      </c>
      <c r="EX11" s="243">
        <v>0</v>
      </c>
      <c r="EY11" s="243">
        <v>0</v>
      </c>
      <c r="EZ11" s="243">
        <v>0</v>
      </c>
      <c r="FA11" s="243">
        <v>0</v>
      </c>
      <c r="FB11" s="243">
        <v>0</v>
      </c>
      <c r="FC11" s="243">
        <v>0</v>
      </c>
      <c r="FD11" s="243">
        <v>0</v>
      </c>
      <c r="FE11" s="243">
        <v>0</v>
      </c>
      <c r="FF11" s="243">
        <v>0</v>
      </c>
      <c r="FG11" s="243">
        <v>0</v>
      </c>
      <c r="FH11" s="243">
        <v>0</v>
      </c>
      <c r="FI11" s="243">
        <v>0</v>
      </c>
      <c r="FJ11" s="243">
        <v>0</v>
      </c>
      <c r="FK11" s="243">
        <v>0</v>
      </c>
      <c r="FL11" s="243">
        <v>0</v>
      </c>
      <c r="FM11" s="243">
        <v>0</v>
      </c>
      <c r="FN11" s="243">
        <v>0</v>
      </c>
      <c r="FO11" s="243">
        <v>0</v>
      </c>
      <c r="FP11" s="243">
        <v>0</v>
      </c>
      <c r="FQ11" s="243">
        <v>0</v>
      </c>
      <c r="FR11" s="243">
        <v>0</v>
      </c>
      <c r="FS11" s="243">
        <v>0</v>
      </c>
      <c r="FT11" s="243">
        <v>0</v>
      </c>
      <c r="FU11" s="243">
        <v>0</v>
      </c>
      <c r="FV11" s="243">
        <v>0</v>
      </c>
      <c r="FW11" s="243">
        <v>0</v>
      </c>
      <c r="FX11" s="243">
        <v>0</v>
      </c>
      <c r="FY11" s="243">
        <v>0</v>
      </c>
      <c r="FZ11" s="243">
        <v>0</v>
      </c>
      <c r="GA11" s="243">
        <v>0</v>
      </c>
      <c r="GB11" s="243">
        <v>0</v>
      </c>
      <c r="GC11" s="243">
        <v>0</v>
      </c>
      <c r="GD11" s="243">
        <v>0</v>
      </c>
      <c r="GE11" s="243">
        <v>0</v>
      </c>
      <c r="GF11" s="243">
        <v>0</v>
      </c>
      <c r="GG11" s="243">
        <v>0</v>
      </c>
      <c r="GH11" s="243">
        <v>0</v>
      </c>
      <c r="GI11" s="243">
        <v>0</v>
      </c>
      <c r="GJ11" s="243">
        <v>0</v>
      </c>
      <c r="GK11" s="243">
        <v>0</v>
      </c>
      <c r="GL11" s="243">
        <v>0</v>
      </c>
      <c r="GM11" s="243">
        <v>0</v>
      </c>
      <c r="GN11" s="243">
        <v>0</v>
      </c>
      <c r="GO11" s="243">
        <v>0</v>
      </c>
      <c r="GP11" s="243">
        <v>0</v>
      </c>
      <c r="GQ11" s="243">
        <v>0</v>
      </c>
      <c r="GR11" s="243">
        <v>0</v>
      </c>
      <c r="GS11" s="243">
        <v>0</v>
      </c>
      <c r="GT11" s="243">
        <v>0</v>
      </c>
      <c r="GU11" s="243">
        <v>0</v>
      </c>
      <c r="GV11" s="243">
        <v>0</v>
      </c>
      <c r="GW11" s="243">
        <v>0</v>
      </c>
      <c r="GX11" s="243">
        <v>0</v>
      </c>
      <c r="GY11" s="243">
        <v>0</v>
      </c>
      <c r="GZ11" s="243">
        <v>0</v>
      </c>
      <c r="HA11" s="243">
        <v>0</v>
      </c>
      <c r="HB11" s="243">
        <v>0</v>
      </c>
      <c r="HC11" s="243">
        <v>0</v>
      </c>
      <c r="HD11" s="243">
        <v>0</v>
      </c>
      <c r="HE11" s="243">
        <v>0</v>
      </c>
      <c r="HF11" s="243">
        <v>0</v>
      </c>
      <c r="HG11" s="243">
        <v>0</v>
      </c>
      <c r="HH11" s="243">
        <v>0</v>
      </c>
      <c r="HI11" s="243">
        <v>0</v>
      </c>
      <c r="HJ11" s="243">
        <v>0</v>
      </c>
      <c r="HK11" s="243">
        <v>0</v>
      </c>
      <c r="HL11" s="243">
        <v>0</v>
      </c>
      <c r="HM11" s="243">
        <v>0</v>
      </c>
      <c r="HN11" s="243">
        <v>0</v>
      </c>
      <c r="HO11" s="243">
        <v>0</v>
      </c>
      <c r="HP11" s="243">
        <v>0</v>
      </c>
      <c r="HQ11" s="243">
        <v>0</v>
      </c>
      <c r="HR11" s="243">
        <v>0</v>
      </c>
      <c r="HS11" s="243">
        <v>0</v>
      </c>
      <c r="HT11" s="243"/>
      <c r="HU11" s="243"/>
      <c r="HV11" s="243"/>
      <c r="HW11" s="243"/>
      <c r="HX11" s="243"/>
      <c r="HY11" s="243"/>
      <c r="HZ11" s="243"/>
      <c r="IA11" s="243"/>
    </row>
    <row r="12" spans="1:235" x14ac:dyDescent="0.2">
      <c r="A12" s="242"/>
      <c r="B12" s="251">
        <v>45680.1875</v>
      </c>
      <c r="C12" s="243">
        <v>0</v>
      </c>
      <c r="D12" s="243">
        <v>0</v>
      </c>
      <c r="E12" s="243">
        <v>0</v>
      </c>
      <c r="F12" s="243">
        <v>0</v>
      </c>
      <c r="G12" s="243">
        <v>0</v>
      </c>
      <c r="H12" s="243">
        <v>0</v>
      </c>
      <c r="I12" s="243">
        <v>0</v>
      </c>
      <c r="J12" s="243">
        <v>0</v>
      </c>
      <c r="K12" s="243">
        <v>0</v>
      </c>
      <c r="L12" s="243">
        <v>0</v>
      </c>
      <c r="M12" s="243">
        <v>0</v>
      </c>
      <c r="N12" s="243">
        <v>0</v>
      </c>
      <c r="O12" s="243">
        <v>0</v>
      </c>
      <c r="P12" s="243">
        <v>0</v>
      </c>
      <c r="Q12" s="243">
        <v>0</v>
      </c>
      <c r="R12" s="243">
        <v>0</v>
      </c>
      <c r="S12" s="243">
        <v>0</v>
      </c>
      <c r="T12" s="243">
        <v>0</v>
      </c>
      <c r="U12" s="243">
        <v>0</v>
      </c>
      <c r="V12" s="243">
        <v>0</v>
      </c>
      <c r="W12" s="243">
        <v>0</v>
      </c>
      <c r="X12" s="243">
        <v>0</v>
      </c>
      <c r="Y12" s="243">
        <v>0</v>
      </c>
      <c r="Z12" s="243">
        <v>0</v>
      </c>
      <c r="AA12" s="243">
        <v>0</v>
      </c>
      <c r="AB12" s="243">
        <v>0</v>
      </c>
      <c r="AC12" s="243">
        <v>0</v>
      </c>
      <c r="AD12" s="243">
        <v>0</v>
      </c>
      <c r="AE12" s="243">
        <v>0</v>
      </c>
      <c r="AF12" s="243">
        <v>0</v>
      </c>
      <c r="AG12" s="243">
        <v>0</v>
      </c>
      <c r="AH12" s="243">
        <v>0</v>
      </c>
      <c r="AI12" s="243">
        <v>0</v>
      </c>
      <c r="AJ12" s="243">
        <v>0</v>
      </c>
      <c r="AK12" s="243">
        <v>0</v>
      </c>
      <c r="AL12" s="243">
        <v>0</v>
      </c>
      <c r="AM12" s="243">
        <v>0</v>
      </c>
      <c r="AN12" s="243">
        <v>0</v>
      </c>
      <c r="AO12" s="243">
        <v>0</v>
      </c>
      <c r="AP12" s="243">
        <v>0</v>
      </c>
      <c r="AQ12" s="243">
        <v>0</v>
      </c>
      <c r="AR12" s="243">
        <v>0</v>
      </c>
      <c r="AS12" s="243">
        <v>0</v>
      </c>
      <c r="AT12" s="243">
        <v>0</v>
      </c>
      <c r="AU12" s="243">
        <v>0</v>
      </c>
      <c r="AV12" s="243">
        <v>0</v>
      </c>
      <c r="AW12" s="243">
        <v>0</v>
      </c>
      <c r="AX12" s="243">
        <v>0</v>
      </c>
      <c r="AY12" s="243">
        <v>0</v>
      </c>
      <c r="AZ12" s="243">
        <v>0</v>
      </c>
      <c r="BA12" s="243">
        <v>0</v>
      </c>
      <c r="BB12" s="243">
        <v>0</v>
      </c>
      <c r="BC12" s="243">
        <v>0</v>
      </c>
      <c r="BD12" s="243">
        <v>0</v>
      </c>
      <c r="BE12" s="243">
        <v>0</v>
      </c>
      <c r="BF12" s="243">
        <v>0</v>
      </c>
      <c r="BG12" s="243">
        <v>0</v>
      </c>
      <c r="BH12" s="243">
        <v>0</v>
      </c>
      <c r="BI12" s="243">
        <v>0</v>
      </c>
      <c r="BJ12" s="243">
        <v>0</v>
      </c>
      <c r="BK12" s="243">
        <v>0</v>
      </c>
      <c r="BL12" s="243">
        <v>0</v>
      </c>
      <c r="BM12" s="243">
        <v>0</v>
      </c>
      <c r="BN12" s="243">
        <v>0</v>
      </c>
      <c r="BO12" s="243">
        <v>0</v>
      </c>
      <c r="BP12" s="243">
        <v>0</v>
      </c>
      <c r="BQ12" s="243">
        <v>0</v>
      </c>
      <c r="BR12" s="243">
        <v>0</v>
      </c>
      <c r="BS12" s="243">
        <v>0</v>
      </c>
      <c r="BT12" s="243">
        <v>0</v>
      </c>
      <c r="BU12" s="243">
        <v>0</v>
      </c>
      <c r="BV12" s="243">
        <v>0</v>
      </c>
      <c r="BW12" s="243">
        <v>0</v>
      </c>
      <c r="BX12" s="243">
        <v>0</v>
      </c>
      <c r="BY12" s="243">
        <v>0</v>
      </c>
      <c r="BZ12" s="243">
        <v>0</v>
      </c>
      <c r="CA12" s="243">
        <v>0</v>
      </c>
      <c r="CB12" s="243">
        <v>0</v>
      </c>
      <c r="CC12" s="243">
        <v>0</v>
      </c>
      <c r="CD12" s="243">
        <v>0</v>
      </c>
      <c r="CE12" s="243">
        <v>0</v>
      </c>
      <c r="CF12" s="243">
        <v>0</v>
      </c>
      <c r="CG12" s="243">
        <v>0</v>
      </c>
      <c r="CH12" s="243">
        <v>0</v>
      </c>
      <c r="CI12" s="243">
        <v>0</v>
      </c>
      <c r="CJ12" s="243">
        <v>0</v>
      </c>
      <c r="CK12" s="243">
        <v>0</v>
      </c>
      <c r="CL12" s="243">
        <v>0</v>
      </c>
      <c r="CM12" s="243">
        <v>0</v>
      </c>
      <c r="CN12" s="243">
        <v>0</v>
      </c>
      <c r="CO12" s="243">
        <v>0</v>
      </c>
      <c r="CP12" s="243">
        <v>0</v>
      </c>
      <c r="CQ12" s="243">
        <v>0</v>
      </c>
      <c r="CR12" s="243">
        <v>0</v>
      </c>
      <c r="CS12" s="243">
        <v>0</v>
      </c>
      <c r="CT12" s="243">
        <v>0</v>
      </c>
      <c r="CU12" s="243">
        <v>0</v>
      </c>
      <c r="CV12" s="243">
        <v>0</v>
      </c>
      <c r="CW12" s="243">
        <v>0</v>
      </c>
      <c r="CX12" s="243">
        <v>0</v>
      </c>
      <c r="CY12" s="243">
        <v>0</v>
      </c>
      <c r="CZ12" s="243">
        <v>0</v>
      </c>
      <c r="DA12" s="243">
        <v>0</v>
      </c>
      <c r="DB12" s="243">
        <v>0</v>
      </c>
      <c r="DC12" s="243">
        <v>0</v>
      </c>
      <c r="DD12" s="243">
        <v>0</v>
      </c>
      <c r="DE12" s="243">
        <v>0</v>
      </c>
      <c r="DF12" s="243">
        <v>0</v>
      </c>
      <c r="DG12" s="243">
        <v>0</v>
      </c>
      <c r="DH12" s="243">
        <v>0</v>
      </c>
      <c r="DI12" s="243">
        <v>0</v>
      </c>
      <c r="DJ12" s="243">
        <v>0</v>
      </c>
      <c r="DK12" s="243">
        <v>0</v>
      </c>
      <c r="DL12" s="243">
        <v>0</v>
      </c>
      <c r="DM12" s="243">
        <v>0</v>
      </c>
      <c r="DN12" s="243">
        <v>0</v>
      </c>
      <c r="DO12" s="243">
        <v>0</v>
      </c>
      <c r="DP12" s="243">
        <v>0</v>
      </c>
      <c r="DQ12" s="243">
        <v>0</v>
      </c>
      <c r="DR12" s="243">
        <v>0</v>
      </c>
      <c r="DS12" s="243">
        <v>0</v>
      </c>
      <c r="DT12" s="243">
        <v>0</v>
      </c>
      <c r="DU12" s="243">
        <v>0</v>
      </c>
      <c r="DV12" s="243">
        <v>0</v>
      </c>
      <c r="DW12" s="243">
        <v>0</v>
      </c>
      <c r="DX12" s="243">
        <v>0</v>
      </c>
      <c r="DY12" s="243">
        <v>0</v>
      </c>
      <c r="DZ12" s="243">
        <v>0</v>
      </c>
      <c r="EA12" s="243">
        <v>0</v>
      </c>
      <c r="EB12" s="243">
        <v>0</v>
      </c>
      <c r="EC12" s="243">
        <v>0</v>
      </c>
      <c r="ED12" s="243">
        <v>0</v>
      </c>
      <c r="EE12" s="243">
        <v>0</v>
      </c>
      <c r="EF12" s="243">
        <v>0</v>
      </c>
      <c r="EG12" s="243">
        <v>0</v>
      </c>
      <c r="EH12" s="243">
        <v>0</v>
      </c>
      <c r="EI12" s="243">
        <v>0</v>
      </c>
      <c r="EJ12" s="243">
        <v>0</v>
      </c>
      <c r="EK12" s="243">
        <v>0</v>
      </c>
      <c r="EL12" s="243">
        <v>0</v>
      </c>
      <c r="EM12" s="243">
        <v>0</v>
      </c>
      <c r="EN12" s="243">
        <v>0</v>
      </c>
      <c r="EO12" s="243">
        <v>0</v>
      </c>
      <c r="EP12" s="243">
        <v>0</v>
      </c>
      <c r="EQ12" s="243">
        <v>0</v>
      </c>
      <c r="ER12" s="243">
        <v>0</v>
      </c>
      <c r="ES12" s="243">
        <v>0</v>
      </c>
      <c r="ET12" s="243">
        <v>0</v>
      </c>
      <c r="EU12" s="243">
        <v>0</v>
      </c>
      <c r="EV12" s="243">
        <v>0</v>
      </c>
      <c r="EW12" s="243">
        <v>0</v>
      </c>
      <c r="EX12" s="243">
        <v>0</v>
      </c>
      <c r="EY12" s="243">
        <v>0</v>
      </c>
      <c r="EZ12" s="243">
        <v>0</v>
      </c>
      <c r="FA12" s="243">
        <v>0</v>
      </c>
      <c r="FB12" s="243">
        <v>0</v>
      </c>
      <c r="FC12" s="243">
        <v>0</v>
      </c>
      <c r="FD12" s="243">
        <v>0</v>
      </c>
      <c r="FE12" s="243">
        <v>0</v>
      </c>
      <c r="FF12" s="243">
        <v>0</v>
      </c>
      <c r="FG12" s="243">
        <v>0</v>
      </c>
      <c r="FH12" s="243">
        <v>0</v>
      </c>
      <c r="FI12" s="243">
        <v>0</v>
      </c>
      <c r="FJ12" s="243">
        <v>0</v>
      </c>
      <c r="FK12" s="243">
        <v>0</v>
      </c>
      <c r="FL12" s="243">
        <v>0</v>
      </c>
      <c r="FM12" s="243">
        <v>0</v>
      </c>
      <c r="FN12" s="243">
        <v>0</v>
      </c>
      <c r="FO12" s="243">
        <v>0</v>
      </c>
      <c r="FP12" s="243">
        <v>0</v>
      </c>
      <c r="FQ12" s="243">
        <v>0</v>
      </c>
      <c r="FR12" s="243">
        <v>0</v>
      </c>
      <c r="FS12" s="243">
        <v>0</v>
      </c>
      <c r="FT12" s="243">
        <v>0</v>
      </c>
      <c r="FU12" s="243">
        <v>0</v>
      </c>
      <c r="FV12" s="243">
        <v>0</v>
      </c>
      <c r="FW12" s="243">
        <v>0</v>
      </c>
      <c r="FX12" s="243">
        <v>0</v>
      </c>
      <c r="FY12" s="243">
        <v>0</v>
      </c>
      <c r="FZ12" s="243">
        <v>0</v>
      </c>
      <c r="GA12" s="243">
        <v>0</v>
      </c>
      <c r="GB12" s="243">
        <v>0</v>
      </c>
      <c r="GC12" s="243">
        <v>0</v>
      </c>
      <c r="GD12" s="243">
        <v>0</v>
      </c>
      <c r="GE12" s="243">
        <v>0</v>
      </c>
      <c r="GF12" s="243">
        <v>0</v>
      </c>
      <c r="GG12" s="243">
        <v>0</v>
      </c>
      <c r="GH12" s="243">
        <v>0</v>
      </c>
      <c r="GI12" s="243">
        <v>0</v>
      </c>
      <c r="GJ12" s="243">
        <v>0</v>
      </c>
      <c r="GK12" s="243">
        <v>0</v>
      </c>
      <c r="GL12" s="243">
        <v>0</v>
      </c>
      <c r="GM12" s="243">
        <v>0</v>
      </c>
      <c r="GN12" s="243">
        <v>0</v>
      </c>
      <c r="GO12" s="243">
        <v>0</v>
      </c>
      <c r="GP12" s="243">
        <v>0</v>
      </c>
      <c r="GQ12" s="243">
        <v>0</v>
      </c>
      <c r="GR12" s="243">
        <v>0</v>
      </c>
      <c r="GS12" s="243">
        <v>0</v>
      </c>
      <c r="GT12" s="243">
        <v>0</v>
      </c>
      <c r="GU12" s="243">
        <v>0</v>
      </c>
      <c r="GV12" s="243">
        <v>0</v>
      </c>
      <c r="GW12" s="243">
        <v>0</v>
      </c>
      <c r="GX12" s="243">
        <v>0</v>
      </c>
      <c r="GY12" s="243">
        <v>0</v>
      </c>
      <c r="GZ12" s="243">
        <v>0</v>
      </c>
      <c r="HA12" s="243">
        <v>0</v>
      </c>
      <c r="HB12" s="243">
        <v>0</v>
      </c>
      <c r="HC12" s="243">
        <v>0</v>
      </c>
      <c r="HD12" s="243">
        <v>0</v>
      </c>
      <c r="HE12" s="243">
        <v>0</v>
      </c>
      <c r="HF12" s="243">
        <v>0</v>
      </c>
      <c r="HG12" s="243">
        <v>0</v>
      </c>
      <c r="HH12" s="243">
        <v>0</v>
      </c>
      <c r="HI12" s="243">
        <v>0</v>
      </c>
      <c r="HJ12" s="243">
        <v>0</v>
      </c>
      <c r="HK12" s="243">
        <v>0</v>
      </c>
      <c r="HL12" s="243">
        <v>0</v>
      </c>
      <c r="HM12" s="243">
        <v>0</v>
      </c>
      <c r="HN12" s="243">
        <v>0</v>
      </c>
      <c r="HO12" s="243">
        <v>0</v>
      </c>
      <c r="HP12" s="243">
        <v>0</v>
      </c>
      <c r="HQ12" s="243">
        <v>0</v>
      </c>
      <c r="HR12" s="243">
        <v>0</v>
      </c>
      <c r="HS12" s="243">
        <v>0</v>
      </c>
      <c r="HT12" s="243"/>
      <c r="HU12" s="243"/>
      <c r="HV12" s="243"/>
      <c r="HW12" s="243"/>
      <c r="HX12" s="243"/>
      <c r="HY12" s="243"/>
      <c r="HZ12" s="243"/>
      <c r="IA12" s="243"/>
    </row>
    <row r="13" spans="1:235" x14ac:dyDescent="0.2">
      <c r="A13" s="242"/>
      <c r="B13" s="251">
        <v>45680.208333333336</v>
      </c>
      <c r="C13" s="243">
        <v>0</v>
      </c>
      <c r="D13" s="243">
        <v>0</v>
      </c>
      <c r="E13" s="243">
        <v>0</v>
      </c>
      <c r="F13" s="243">
        <v>0</v>
      </c>
      <c r="G13" s="243">
        <v>0</v>
      </c>
      <c r="H13" s="243">
        <v>0</v>
      </c>
      <c r="I13" s="243">
        <v>0</v>
      </c>
      <c r="J13" s="243">
        <v>0</v>
      </c>
      <c r="K13" s="243">
        <v>0</v>
      </c>
      <c r="L13" s="243">
        <v>0</v>
      </c>
      <c r="M13" s="243">
        <v>0</v>
      </c>
      <c r="N13" s="243">
        <v>0</v>
      </c>
      <c r="O13" s="243">
        <v>0</v>
      </c>
      <c r="P13" s="243">
        <v>0</v>
      </c>
      <c r="Q13" s="243">
        <v>0</v>
      </c>
      <c r="R13" s="243">
        <v>0</v>
      </c>
      <c r="S13" s="243">
        <v>0</v>
      </c>
      <c r="T13" s="243">
        <v>0</v>
      </c>
      <c r="U13" s="243">
        <v>0</v>
      </c>
      <c r="V13" s="243">
        <v>0</v>
      </c>
      <c r="W13" s="243">
        <v>0</v>
      </c>
      <c r="X13" s="243">
        <v>0</v>
      </c>
      <c r="Y13" s="243">
        <v>0</v>
      </c>
      <c r="Z13" s="243">
        <v>0</v>
      </c>
      <c r="AA13" s="243">
        <v>0</v>
      </c>
      <c r="AB13" s="243">
        <v>0</v>
      </c>
      <c r="AC13" s="243">
        <v>0</v>
      </c>
      <c r="AD13" s="243">
        <v>0</v>
      </c>
      <c r="AE13" s="243">
        <v>0</v>
      </c>
      <c r="AF13" s="243">
        <v>0</v>
      </c>
      <c r="AG13" s="243">
        <v>0</v>
      </c>
      <c r="AH13" s="243">
        <v>0</v>
      </c>
      <c r="AI13" s="243">
        <v>0</v>
      </c>
      <c r="AJ13" s="243">
        <v>0</v>
      </c>
      <c r="AK13" s="243">
        <v>0</v>
      </c>
      <c r="AL13" s="243">
        <v>0</v>
      </c>
      <c r="AM13" s="243">
        <v>0</v>
      </c>
      <c r="AN13" s="243">
        <v>0</v>
      </c>
      <c r="AO13" s="243">
        <v>0</v>
      </c>
      <c r="AP13" s="243">
        <v>0</v>
      </c>
      <c r="AQ13" s="243">
        <v>0</v>
      </c>
      <c r="AR13" s="243">
        <v>0</v>
      </c>
      <c r="AS13" s="243">
        <v>0</v>
      </c>
      <c r="AT13" s="243">
        <v>0</v>
      </c>
      <c r="AU13" s="243">
        <v>0</v>
      </c>
      <c r="AV13" s="243">
        <v>0</v>
      </c>
      <c r="AW13" s="243">
        <v>0</v>
      </c>
      <c r="AX13" s="243">
        <v>0</v>
      </c>
      <c r="AY13" s="243">
        <v>0</v>
      </c>
      <c r="AZ13" s="243">
        <v>0</v>
      </c>
      <c r="BA13" s="243">
        <v>0</v>
      </c>
      <c r="BB13" s="243">
        <v>0</v>
      </c>
      <c r="BC13" s="243">
        <v>0</v>
      </c>
      <c r="BD13" s="243">
        <v>0</v>
      </c>
      <c r="BE13" s="243">
        <v>0</v>
      </c>
      <c r="BF13" s="243">
        <v>0</v>
      </c>
      <c r="BG13" s="243">
        <v>0</v>
      </c>
      <c r="BH13" s="243">
        <v>0</v>
      </c>
      <c r="BI13" s="243">
        <v>0</v>
      </c>
      <c r="BJ13" s="243">
        <v>0</v>
      </c>
      <c r="BK13" s="243">
        <v>0</v>
      </c>
      <c r="BL13" s="243">
        <v>0</v>
      </c>
      <c r="BM13" s="243">
        <v>0</v>
      </c>
      <c r="BN13" s="243">
        <v>0</v>
      </c>
      <c r="BO13" s="243">
        <v>0</v>
      </c>
      <c r="BP13" s="243">
        <v>0</v>
      </c>
      <c r="BQ13" s="243">
        <v>0</v>
      </c>
      <c r="BR13" s="243">
        <v>0</v>
      </c>
      <c r="BS13" s="243">
        <v>0</v>
      </c>
      <c r="BT13" s="243">
        <v>0</v>
      </c>
      <c r="BU13" s="243">
        <v>0</v>
      </c>
      <c r="BV13" s="243">
        <v>0</v>
      </c>
      <c r="BW13" s="243">
        <v>0</v>
      </c>
      <c r="BX13" s="243">
        <v>0</v>
      </c>
      <c r="BY13" s="243">
        <v>0</v>
      </c>
      <c r="BZ13" s="243">
        <v>0</v>
      </c>
      <c r="CA13" s="243">
        <v>0</v>
      </c>
      <c r="CB13" s="243">
        <v>0</v>
      </c>
      <c r="CC13" s="243">
        <v>0</v>
      </c>
      <c r="CD13" s="243">
        <v>0</v>
      </c>
      <c r="CE13" s="243">
        <v>0</v>
      </c>
      <c r="CF13" s="243">
        <v>0</v>
      </c>
      <c r="CG13" s="243">
        <v>0</v>
      </c>
      <c r="CH13" s="243">
        <v>0</v>
      </c>
      <c r="CI13" s="243">
        <v>0</v>
      </c>
      <c r="CJ13" s="243">
        <v>0</v>
      </c>
      <c r="CK13" s="243">
        <v>0</v>
      </c>
      <c r="CL13" s="243">
        <v>0</v>
      </c>
      <c r="CM13" s="243">
        <v>0</v>
      </c>
      <c r="CN13" s="243">
        <v>0</v>
      </c>
      <c r="CO13" s="243">
        <v>0</v>
      </c>
      <c r="CP13" s="243">
        <v>0</v>
      </c>
      <c r="CQ13" s="243">
        <v>0</v>
      </c>
      <c r="CR13" s="243">
        <v>0</v>
      </c>
      <c r="CS13" s="243">
        <v>0</v>
      </c>
      <c r="CT13" s="243">
        <v>0</v>
      </c>
      <c r="CU13" s="243">
        <v>0</v>
      </c>
      <c r="CV13" s="243">
        <v>0</v>
      </c>
      <c r="CW13" s="243">
        <v>0</v>
      </c>
      <c r="CX13" s="243">
        <v>0</v>
      </c>
      <c r="CY13" s="243">
        <v>0</v>
      </c>
      <c r="CZ13" s="243">
        <v>0</v>
      </c>
      <c r="DA13" s="243">
        <v>0</v>
      </c>
      <c r="DB13" s="243">
        <v>0</v>
      </c>
      <c r="DC13" s="243">
        <v>0</v>
      </c>
      <c r="DD13" s="243">
        <v>0</v>
      </c>
      <c r="DE13" s="243">
        <v>0</v>
      </c>
      <c r="DF13" s="243">
        <v>0</v>
      </c>
      <c r="DG13" s="243">
        <v>0</v>
      </c>
      <c r="DH13" s="243">
        <v>0</v>
      </c>
      <c r="DI13" s="243">
        <v>0</v>
      </c>
      <c r="DJ13" s="243">
        <v>0</v>
      </c>
      <c r="DK13" s="243">
        <v>0</v>
      </c>
      <c r="DL13" s="243">
        <v>0</v>
      </c>
      <c r="DM13" s="243">
        <v>0</v>
      </c>
      <c r="DN13" s="243">
        <v>0</v>
      </c>
      <c r="DO13" s="243">
        <v>0</v>
      </c>
      <c r="DP13" s="243">
        <v>0</v>
      </c>
      <c r="DQ13" s="243">
        <v>0</v>
      </c>
      <c r="DR13" s="243">
        <v>0</v>
      </c>
      <c r="DS13" s="243">
        <v>0</v>
      </c>
      <c r="DT13" s="243">
        <v>0</v>
      </c>
      <c r="DU13" s="243">
        <v>0</v>
      </c>
      <c r="DV13" s="243">
        <v>0</v>
      </c>
      <c r="DW13" s="243">
        <v>0</v>
      </c>
      <c r="DX13" s="243">
        <v>0</v>
      </c>
      <c r="DY13" s="243">
        <v>0</v>
      </c>
      <c r="DZ13" s="243">
        <v>0</v>
      </c>
      <c r="EA13" s="243">
        <v>0</v>
      </c>
      <c r="EB13" s="243">
        <v>0</v>
      </c>
      <c r="EC13" s="243">
        <v>0</v>
      </c>
      <c r="ED13" s="243">
        <v>0</v>
      </c>
      <c r="EE13" s="243">
        <v>0</v>
      </c>
      <c r="EF13" s="243">
        <v>0</v>
      </c>
      <c r="EG13" s="243">
        <v>0</v>
      </c>
      <c r="EH13" s="243">
        <v>0</v>
      </c>
      <c r="EI13" s="243">
        <v>0</v>
      </c>
      <c r="EJ13" s="243">
        <v>0</v>
      </c>
      <c r="EK13" s="243">
        <v>0</v>
      </c>
      <c r="EL13" s="243">
        <v>0</v>
      </c>
      <c r="EM13" s="243">
        <v>0</v>
      </c>
      <c r="EN13" s="243">
        <v>0</v>
      </c>
      <c r="EO13" s="243">
        <v>0</v>
      </c>
      <c r="EP13" s="243">
        <v>0</v>
      </c>
      <c r="EQ13" s="243">
        <v>0</v>
      </c>
      <c r="ER13" s="243">
        <v>0</v>
      </c>
      <c r="ES13" s="243">
        <v>0</v>
      </c>
      <c r="ET13" s="243">
        <v>0</v>
      </c>
      <c r="EU13" s="243">
        <v>0</v>
      </c>
      <c r="EV13" s="243">
        <v>0</v>
      </c>
      <c r="EW13" s="243">
        <v>0</v>
      </c>
      <c r="EX13" s="243">
        <v>0</v>
      </c>
      <c r="EY13" s="243">
        <v>0</v>
      </c>
      <c r="EZ13" s="243">
        <v>0</v>
      </c>
      <c r="FA13" s="243">
        <v>0</v>
      </c>
      <c r="FB13" s="243">
        <v>0</v>
      </c>
      <c r="FC13" s="243">
        <v>0</v>
      </c>
      <c r="FD13" s="243">
        <v>0</v>
      </c>
      <c r="FE13" s="243">
        <v>0</v>
      </c>
      <c r="FF13" s="243">
        <v>0</v>
      </c>
      <c r="FG13" s="243">
        <v>0</v>
      </c>
      <c r="FH13" s="243">
        <v>0</v>
      </c>
      <c r="FI13" s="243">
        <v>0</v>
      </c>
      <c r="FJ13" s="243">
        <v>0</v>
      </c>
      <c r="FK13" s="243">
        <v>0</v>
      </c>
      <c r="FL13" s="243">
        <v>0</v>
      </c>
      <c r="FM13" s="243">
        <v>0</v>
      </c>
      <c r="FN13" s="243">
        <v>0</v>
      </c>
      <c r="FO13" s="243">
        <v>0</v>
      </c>
      <c r="FP13" s="243">
        <v>0</v>
      </c>
      <c r="FQ13" s="243">
        <v>0</v>
      </c>
      <c r="FR13" s="243">
        <v>0</v>
      </c>
      <c r="FS13" s="243">
        <v>0</v>
      </c>
      <c r="FT13" s="243">
        <v>0</v>
      </c>
      <c r="FU13" s="243">
        <v>0</v>
      </c>
      <c r="FV13" s="243">
        <v>0</v>
      </c>
      <c r="FW13" s="243">
        <v>0</v>
      </c>
      <c r="FX13" s="243">
        <v>0</v>
      </c>
      <c r="FY13" s="243">
        <v>0</v>
      </c>
      <c r="FZ13" s="243">
        <v>0</v>
      </c>
      <c r="GA13" s="243">
        <v>0</v>
      </c>
      <c r="GB13" s="243">
        <v>0</v>
      </c>
      <c r="GC13" s="243">
        <v>0</v>
      </c>
      <c r="GD13" s="243">
        <v>0</v>
      </c>
      <c r="GE13" s="243">
        <v>0</v>
      </c>
      <c r="GF13" s="243">
        <v>0</v>
      </c>
      <c r="GG13" s="243">
        <v>0</v>
      </c>
      <c r="GH13" s="243">
        <v>0</v>
      </c>
      <c r="GI13" s="243">
        <v>0</v>
      </c>
      <c r="GJ13" s="243">
        <v>0</v>
      </c>
      <c r="GK13" s="243">
        <v>0</v>
      </c>
      <c r="GL13" s="243">
        <v>0</v>
      </c>
      <c r="GM13" s="243">
        <v>0</v>
      </c>
      <c r="GN13" s="243">
        <v>0</v>
      </c>
      <c r="GO13" s="243">
        <v>0</v>
      </c>
      <c r="GP13" s="243">
        <v>0</v>
      </c>
      <c r="GQ13" s="243">
        <v>0</v>
      </c>
      <c r="GR13" s="243">
        <v>0</v>
      </c>
      <c r="GS13" s="243">
        <v>0</v>
      </c>
      <c r="GT13" s="243">
        <v>0</v>
      </c>
      <c r="GU13" s="243">
        <v>0</v>
      </c>
      <c r="GV13" s="243">
        <v>0</v>
      </c>
      <c r="GW13" s="243">
        <v>0</v>
      </c>
      <c r="GX13" s="243">
        <v>0</v>
      </c>
      <c r="GY13" s="243">
        <v>0</v>
      </c>
      <c r="GZ13" s="243">
        <v>0</v>
      </c>
      <c r="HA13" s="243">
        <v>0</v>
      </c>
      <c r="HB13" s="243">
        <v>0</v>
      </c>
      <c r="HC13" s="243">
        <v>0</v>
      </c>
      <c r="HD13" s="243">
        <v>0</v>
      </c>
      <c r="HE13" s="243">
        <v>0</v>
      </c>
      <c r="HF13" s="243">
        <v>0</v>
      </c>
      <c r="HG13" s="243">
        <v>0</v>
      </c>
      <c r="HH13" s="243">
        <v>0</v>
      </c>
      <c r="HI13" s="243">
        <v>0</v>
      </c>
      <c r="HJ13" s="243">
        <v>0</v>
      </c>
      <c r="HK13" s="243">
        <v>0</v>
      </c>
      <c r="HL13" s="243">
        <v>0</v>
      </c>
      <c r="HM13" s="243">
        <v>0</v>
      </c>
      <c r="HN13" s="243">
        <v>0</v>
      </c>
      <c r="HO13" s="243">
        <v>0</v>
      </c>
      <c r="HP13" s="243">
        <v>0</v>
      </c>
      <c r="HQ13" s="243">
        <v>0</v>
      </c>
      <c r="HR13" s="243">
        <v>0</v>
      </c>
      <c r="HS13" s="243">
        <v>0</v>
      </c>
      <c r="HT13" s="243"/>
      <c r="HU13" s="243"/>
      <c r="HV13" s="243"/>
      <c r="HW13" s="243"/>
      <c r="HX13" s="243"/>
      <c r="HY13" s="243"/>
      <c r="HZ13" s="243"/>
      <c r="IA13" s="243"/>
    </row>
    <row r="14" spans="1:235" x14ac:dyDescent="0.2">
      <c r="A14" s="242"/>
      <c r="B14" s="251">
        <v>45680.229166666664</v>
      </c>
      <c r="C14" s="243">
        <v>0</v>
      </c>
      <c r="D14" s="243">
        <v>0</v>
      </c>
      <c r="E14" s="243">
        <v>0</v>
      </c>
      <c r="F14" s="243">
        <v>0</v>
      </c>
      <c r="G14" s="243">
        <v>0</v>
      </c>
      <c r="H14" s="243">
        <v>0</v>
      </c>
      <c r="I14" s="243">
        <v>0</v>
      </c>
      <c r="J14" s="243">
        <v>0</v>
      </c>
      <c r="K14" s="243">
        <v>0</v>
      </c>
      <c r="L14" s="243">
        <v>0</v>
      </c>
      <c r="M14" s="243">
        <v>0</v>
      </c>
      <c r="N14" s="243">
        <v>0</v>
      </c>
      <c r="O14" s="243">
        <v>0</v>
      </c>
      <c r="P14" s="243">
        <v>0</v>
      </c>
      <c r="Q14" s="243">
        <v>0</v>
      </c>
      <c r="R14" s="243">
        <v>0</v>
      </c>
      <c r="S14" s="243">
        <v>0</v>
      </c>
      <c r="T14" s="243">
        <v>0</v>
      </c>
      <c r="U14" s="243">
        <v>0</v>
      </c>
      <c r="V14" s="243">
        <v>0</v>
      </c>
      <c r="W14" s="243">
        <v>0</v>
      </c>
      <c r="X14" s="243">
        <v>0</v>
      </c>
      <c r="Y14" s="243">
        <v>0</v>
      </c>
      <c r="Z14" s="243">
        <v>0</v>
      </c>
      <c r="AA14" s="243">
        <v>0</v>
      </c>
      <c r="AB14" s="243">
        <v>0</v>
      </c>
      <c r="AC14" s="243">
        <v>0</v>
      </c>
      <c r="AD14" s="243">
        <v>0</v>
      </c>
      <c r="AE14" s="243">
        <v>0</v>
      </c>
      <c r="AF14" s="243">
        <v>0</v>
      </c>
      <c r="AG14" s="243">
        <v>0</v>
      </c>
      <c r="AH14" s="243">
        <v>0</v>
      </c>
      <c r="AI14" s="243">
        <v>0</v>
      </c>
      <c r="AJ14" s="243">
        <v>0</v>
      </c>
      <c r="AK14" s="243">
        <v>0</v>
      </c>
      <c r="AL14" s="243">
        <v>0</v>
      </c>
      <c r="AM14" s="243">
        <v>0</v>
      </c>
      <c r="AN14" s="243">
        <v>0</v>
      </c>
      <c r="AO14" s="243">
        <v>0</v>
      </c>
      <c r="AP14" s="243">
        <v>0</v>
      </c>
      <c r="AQ14" s="243">
        <v>0</v>
      </c>
      <c r="AR14" s="243">
        <v>0</v>
      </c>
      <c r="AS14" s="243">
        <v>0</v>
      </c>
      <c r="AT14" s="243">
        <v>0</v>
      </c>
      <c r="AU14" s="243">
        <v>0</v>
      </c>
      <c r="AV14" s="243">
        <v>0</v>
      </c>
      <c r="AW14" s="243">
        <v>0</v>
      </c>
      <c r="AX14" s="243">
        <v>0</v>
      </c>
      <c r="AY14" s="243">
        <v>0</v>
      </c>
      <c r="AZ14" s="243">
        <v>0</v>
      </c>
      <c r="BA14" s="243">
        <v>0</v>
      </c>
      <c r="BB14" s="243">
        <v>0</v>
      </c>
      <c r="BC14" s="243">
        <v>0</v>
      </c>
      <c r="BD14" s="243">
        <v>0</v>
      </c>
      <c r="BE14" s="243">
        <v>0</v>
      </c>
      <c r="BF14" s="243">
        <v>0</v>
      </c>
      <c r="BG14" s="243">
        <v>0</v>
      </c>
      <c r="BH14" s="243">
        <v>0</v>
      </c>
      <c r="BI14" s="243">
        <v>0</v>
      </c>
      <c r="BJ14" s="243">
        <v>0</v>
      </c>
      <c r="BK14" s="243">
        <v>0</v>
      </c>
      <c r="BL14" s="243">
        <v>0</v>
      </c>
      <c r="BM14" s="243">
        <v>0</v>
      </c>
      <c r="BN14" s="243">
        <v>0</v>
      </c>
      <c r="BO14" s="243">
        <v>0</v>
      </c>
      <c r="BP14" s="243">
        <v>0</v>
      </c>
      <c r="BQ14" s="243">
        <v>0</v>
      </c>
      <c r="BR14" s="243">
        <v>0</v>
      </c>
      <c r="BS14" s="243">
        <v>0</v>
      </c>
      <c r="BT14" s="243">
        <v>0</v>
      </c>
      <c r="BU14" s="243">
        <v>0</v>
      </c>
      <c r="BV14" s="243">
        <v>0</v>
      </c>
      <c r="BW14" s="243">
        <v>0</v>
      </c>
      <c r="BX14" s="243">
        <v>0</v>
      </c>
      <c r="BY14" s="243">
        <v>0</v>
      </c>
      <c r="BZ14" s="243">
        <v>0</v>
      </c>
      <c r="CA14" s="243">
        <v>0</v>
      </c>
      <c r="CB14" s="243">
        <v>0</v>
      </c>
      <c r="CC14" s="243">
        <v>0</v>
      </c>
      <c r="CD14" s="243">
        <v>0</v>
      </c>
      <c r="CE14" s="243">
        <v>0</v>
      </c>
      <c r="CF14" s="243">
        <v>0</v>
      </c>
      <c r="CG14" s="243">
        <v>0</v>
      </c>
      <c r="CH14" s="243">
        <v>0</v>
      </c>
      <c r="CI14" s="243">
        <v>0</v>
      </c>
      <c r="CJ14" s="243">
        <v>0</v>
      </c>
      <c r="CK14" s="243">
        <v>0</v>
      </c>
      <c r="CL14" s="243">
        <v>0</v>
      </c>
      <c r="CM14" s="243">
        <v>0</v>
      </c>
      <c r="CN14" s="243">
        <v>0</v>
      </c>
      <c r="CO14" s="243">
        <v>0</v>
      </c>
      <c r="CP14" s="243">
        <v>0</v>
      </c>
      <c r="CQ14" s="243">
        <v>0</v>
      </c>
      <c r="CR14" s="243">
        <v>0</v>
      </c>
      <c r="CS14" s="243">
        <v>0</v>
      </c>
      <c r="CT14" s="243">
        <v>0</v>
      </c>
      <c r="CU14" s="243">
        <v>0</v>
      </c>
      <c r="CV14" s="243">
        <v>0</v>
      </c>
      <c r="CW14" s="243">
        <v>0</v>
      </c>
      <c r="CX14" s="243">
        <v>0</v>
      </c>
      <c r="CY14" s="243">
        <v>0</v>
      </c>
      <c r="CZ14" s="243">
        <v>0</v>
      </c>
      <c r="DA14" s="243">
        <v>0</v>
      </c>
      <c r="DB14" s="243">
        <v>0</v>
      </c>
      <c r="DC14" s="243">
        <v>0</v>
      </c>
      <c r="DD14" s="243">
        <v>0</v>
      </c>
      <c r="DE14" s="243">
        <v>0</v>
      </c>
      <c r="DF14" s="243">
        <v>0</v>
      </c>
      <c r="DG14" s="243">
        <v>0</v>
      </c>
      <c r="DH14" s="243">
        <v>0</v>
      </c>
      <c r="DI14" s="243">
        <v>0</v>
      </c>
      <c r="DJ14" s="243">
        <v>0</v>
      </c>
      <c r="DK14" s="243">
        <v>0</v>
      </c>
      <c r="DL14" s="243">
        <v>0</v>
      </c>
      <c r="DM14" s="243">
        <v>0</v>
      </c>
      <c r="DN14" s="243">
        <v>0</v>
      </c>
      <c r="DO14" s="243">
        <v>0</v>
      </c>
      <c r="DP14" s="243">
        <v>0</v>
      </c>
      <c r="DQ14" s="243">
        <v>0</v>
      </c>
      <c r="DR14" s="243">
        <v>0</v>
      </c>
      <c r="DS14" s="243">
        <v>0</v>
      </c>
      <c r="DT14" s="243">
        <v>0</v>
      </c>
      <c r="DU14" s="243">
        <v>0</v>
      </c>
      <c r="DV14" s="243">
        <v>0</v>
      </c>
      <c r="DW14" s="243">
        <v>0</v>
      </c>
      <c r="DX14" s="243">
        <v>0</v>
      </c>
      <c r="DY14" s="243">
        <v>0</v>
      </c>
      <c r="DZ14" s="243">
        <v>0</v>
      </c>
      <c r="EA14" s="243">
        <v>0</v>
      </c>
      <c r="EB14" s="243">
        <v>0</v>
      </c>
      <c r="EC14" s="243">
        <v>0</v>
      </c>
      <c r="ED14" s="243">
        <v>0</v>
      </c>
      <c r="EE14" s="243">
        <v>0</v>
      </c>
      <c r="EF14" s="243">
        <v>0</v>
      </c>
      <c r="EG14" s="243">
        <v>0</v>
      </c>
      <c r="EH14" s="243">
        <v>0</v>
      </c>
      <c r="EI14" s="243">
        <v>0</v>
      </c>
      <c r="EJ14" s="243">
        <v>0</v>
      </c>
      <c r="EK14" s="243">
        <v>0</v>
      </c>
      <c r="EL14" s="243">
        <v>0</v>
      </c>
      <c r="EM14" s="243">
        <v>0</v>
      </c>
      <c r="EN14" s="243">
        <v>0</v>
      </c>
      <c r="EO14" s="243">
        <v>0</v>
      </c>
      <c r="EP14" s="243">
        <v>0</v>
      </c>
      <c r="EQ14" s="243">
        <v>0</v>
      </c>
      <c r="ER14" s="243">
        <v>0</v>
      </c>
      <c r="ES14" s="243">
        <v>0</v>
      </c>
      <c r="ET14" s="243">
        <v>0</v>
      </c>
      <c r="EU14" s="243">
        <v>0</v>
      </c>
      <c r="EV14" s="243">
        <v>0</v>
      </c>
      <c r="EW14" s="243">
        <v>0</v>
      </c>
      <c r="EX14" s="243">
        <v>0</v>
      </c>
      <c r="EY14" s="243">
        <v>0</v>
      </c>
      <c r="EZ14" s="243">
        <v>0</v>
      </c>
      <c r="FA14" s="243">
        <v>0</v>
      </c>
      <c r="FB14" s="243">
        <v>0</v>
      </c>
      <c r="FC14" s="243">
        <v>0</v>
      </c>
      <c r="FD14" s="243">
        <v>0</v>
      </c>
      <c r="FE14" s="243">
        <v>0</v>
      </c>
      <c r="FF14" s="243">
        <v>0</v>
      </c>
      <c r="FG14" s="243">
        <v>0</v>
      </c>
      <c r="FH14" s="243">
        <v>0</v>
      </c>
      <c r="FI14" s="243">
        <v>0</v>
      </c>
      <c r="FJ14" s="243">
        <v>0</v>
      </c>
      <c r="FK14" s="243">
        <v>0</v>
      </c>
      <c r="FL14" s="243">
        <v>0</v>
      </c>
      <c r="FM14" s="243">
        <v>0</v>
      </c>
      <c r="FN14" s="243">
        <v>0</v>
      </c>
      <c r="FO14" s="243">
        <v>0</v>
      </c>
      <c r="FP14" s="243">
        <v>0</v>
      </c>
      <c r="FQ14" s="243">
        <v>0</v>
      </c>
      <c r="FR14" s="243">
        <v>0</v>
      </c>
      <c r="FS14" s="243">
        <v>0</v>
      </c>
      <c r="FT14" s="243">
        <v>0</v>
      </c>
      <c r="FU14" s="243">
        <v>0</v>
      </c>
      <c r="FV14" s="243">
        <v>0</v>
      </c>
      <c r="FW14" s="243">
        <v>0</v>
      </c>
      <c r="FX14" s="243">
        <v>0</v>
      </c>
      <c r="FY14" s="243">
        <v>0</v>
      </c>
      <c r="FZ14" s="243">
        <v>0</v>
      </c>
      <c r="GA14" s="243">
        <v>0</v>
      </c>
      <c r="GB14" s="243">
        <v>0</v>
      </c>
      <c r="GC14" s="243">
        <v>0</v>
      </c>
      <c r="GD14" s="243">
        <v>0</v>
      </c>
      <c r="GE14" s="243">
        <v>0</v>
      </c>
      <c r="GF14" s="243">
        <v>0</v>
      </c>
      <c r="GG14" s="243">
        <v>0</v>
      </c>
      <c r="GH14" s="243">
        <v>0</v>
      </c>
      <c r="GI14" s="243">
        <v>0</v>
      </c>
      <c r="GJ14" s="243">
        <v>0</v>
      </c>
      <c r="GK14" s="243">
        <v>0</v>
      </c>
      <c r="GL14" s="243">
        <v>0</v>
      </c>
      <c r="GM14" s="243">
        <v>0</v>
      </c>
      <c r="GN14" s="243">
        <v>0</v>
      </c>
      <c r="GO14" s="243">
        <v>0</v>
      </c>
      <c r="GP14" s="243">
        <v>0</v>
      </c>
      <c r="GQ14" s="243">
        <v>0</v>
      </c>
      <c r="GR14" s="243">
        <v>0</v>
      </c>
      <c r="GS14" s="243">
        <v>0</v>
      </c>
      <c r="GT14" s="243">
        <v>0</v>
      </c>
      <c r="GU14" s="243">
        <v>0</v>
      </c>
      <c r="GV14" s="243">
        <v>0</v>
      </c>
      <c r="GW14" s="243">
        <v>0</v>
      </c>
      <c r="GX14" s="243">
        <v>0</v>
      </c>
      <c r="GY14" s="243">
        <v>0</v>
      </c>
      <c r="GZ14" s="243">
        <v>0</v>
      </c>
      <c r="HA14" s="243">
        <v>0</v>
      </c>
      <c r="HB14" s="243">
        <v>0</v>
      </c>
      <c r="HC14" s="243">
        <v>0</v>
      </c>
      <c r="HD14" s="243">
        <v>0</v>
      </c>
      <c r="HE14" s="243">
        <v>0</v>
      </c>
      <c r="HF14" s="243">
        <v>0</v>
      </c>
      <c r="HG14" s="243">
        <v>0</v>
      </c>
      <c r="HH14" s="243">
        <v>0</v>
      </c>
      <c r="HI14" s="243">
        <v>0</v>
      </c>
      <c r="HJ14" s="243">
        <v>0</v>
      </c>
      <c r="HK14" s="243">
        <v>0</v>
      </c>
      <c r="HL14" s="243">
        <v>0</v>
      </c>
      <c r="HM14" s="243">
        <v>0</v>
      </c>
      <c r="HN14" s="243">
        <v>0</v>
      </c>
      <c r="HO14" s="243">
        <v>0</v>
      </c>
      <c r="HP14" s="243">
        <v>0</v>
      </c>
      <c r="HQ14" s="243">
        <v>0</v>
      </c>
      <c r="HR14" s="243">
        <v>0</v>
      </c>
      <c r="HS14" s="243">
        <v>0</v>
      </c>
      <c r="HT14" s="243"/>
      <c r="HU14" s="243"/>
      <c r="HV14" s="243"/>
      <c r="HW14" s="243"/>
      <c r="HX14" s="243"/>
      <c r="HY14" s="243"/>
      <c r="HZ14" s="243"/>
      <c r="IA14" s="243"/>
    </row>
    <row r="15" spans="1:235" x14ac:dyDescent="0.2">
      <c r="A15" s="242"/>
      <c r="B15" s="251">
        <v>45680.25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c r="HT15" s="243"/>
      <c r="HU15" s="243"/>
      <c r="HV15" s="243"/>
      <c r="HW15" s="243"/>
      <c r="HX15" s="243"/>
      <c r="HY15" s="243"/>
      <c r="HZ15" s="243"/>
      <c r="IA15" s="243"/>
    </row>
    <row r="16" spans="1:235" x14ac:dyDescent="0.2">
      <c r="A16" s="242"/>
      <c r="B16" s="251">
        <v>45680.270833333336</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c r="HT16" s="243"/>
      <c r="HU16" s="243"/>
      <c r="HV16" s="243"/>
      <c r="HW16" s="243"/>
      <c r="HX16" s="243"/>
      <c r="HY16" s="243"/>
      <c r="HZ16" s="243"/>
      <c r="IA16" s="243"/>
    </row>
    <row r="17" spans="1:235" x14ac:dyDescent="0.2">
      <c r="A17" s="242"/>
      <c r="B17" s="251">
        <v>45680.291666666664</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c r="HT17" s="243"/>
      <c r="HU17" s="243"/>
      <c r="HV17" s="243"/>
      <c r="HW17" s="243"/>
      <c r="HX17" s="243"/>
      <c r="HY17" s="243"/>
      <c r="HZ17" s="243"/>
      <c r="IA17" s="243"/>
    </row>
    <row r="18" spans="1:235" x14ac:dyDescent="0.2">
      <c r="A18" s="242"/>
      <c r="B18" s="251">
        <v>45680.3125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c r="HT18" s="243"/>
      <c r="HU18" s="243"/>
      <c r="HV18" s="243"/>
      <c r="HW18" s="243"/>
      <c r="HX18" s="243"/>
      <c r="HY18" s="243"/>
      <c r="HZ18" s="243"/>
      <c r="IA18" s="243"/>
    </row>
    <row r="19" spans="1:235" x14ac:dyDescent="0.2">
      <c r="A19" s="242"/>
      <c r="B19" s="251">
        <v>45680.333333333336</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c r="HT19" s="243"/>
      <c r="HU19" s="243"/>
      <c r="HV19" s="243"/>
      <c r="HW19" s="243"/>
      <c r="HX19" s="243"/>
      <c r="HY19" s="243"/>
      <c r="HZ19" s="243"/>
      <c r="IA19" s="243"/>
    </row>
    <row r="20" spans="1:235" s="244" customFormat="1" x14ac:dyDescent="0.2">
      <c r="A20" s="242"/>
      <c r="B20" s="251">
        <v>45680.354166666664</v>
      </c>
      <c r="C20" s="243">
        <v>-1.7516E-2</v>
      </c>
      <c r="D20" s="243">
        <v>-1.7516E-2</v>
      </c>
      <c r="E20" s="243">
        <v>-1.7516E-2</v>
      </c>
      <c r="F20" s="243">
        <v>-1.7516E-2</v>
      </c>
      <c r="G20" s="243">
        <v>-1.7516E-2</v>
      </c>
      <c r="H20" s="243">
        <v>-1.7516E-2</v>
      </c>
      <c r="I20" s="243">
        <v>-1.7516E-2</v>
      </c>
      <c r="J20" s="243">
        <v>-1.7516E-2</v>
      </c>
      <c r="K20" s="243">
        <v>-1.7516E-2</v>
      </c>
      <c r="L20" s="243">
        <v>-1.7516E-2</v>
      </c>
      <c r="M20" s="243">
        <v>-1.7516E-2</v>
      </c>
      <c r="N20" s="243">
        <v>-1.7516E-2</v>
      </c>
      <c r="O20" s="243">
        <v>-1.7516E-2</v>
      </c>
      <c r="P20" s="243">
        <v>-1.7516E-2</v>
      </c>
      <c r="Q20" s="243">
        <v>-1.7516E-2</v>
      </c>
      <c r="R20" s="243">
        <v>-1.7516E-2</v>
      </c>
      <c r="S20" s="243">
        <v>-1.7516E-2</v>
      </c>
      <c r="T20" s="243">
        <v>-1.7516E-2</v>
      </c>
      <c r="U20" s="243">
        <v>-1.7516E-2</v>
      </c>
      <c r="V20" s="243">
        <v>-1.7516E-2</v>
      </c>
      <c r="W20" s="243">
        <v>-1.7516E-2</v>
      </c>
      <c r="X20" s="243">
        <v>-1.7516E-2</v>
      </c>
      <c r="Y20" s="243">
        <v>-1.7516E-2</v>
      </c>
      <c r="Z20" s="243">
        <v>-1.7516E-2</v>
      </c>
      <c r="AA20" s="243">
        <v>-1.7516E-2</v>
      </c>
      <c r="AB20" s="243">
        <v>-1.7516E-2</v>
      </c>
      <c r="AC20" s="243">
        <v>-1.7516E-2</v>
      </c>
      <c r="AD20" s="243">
        <v>-1.7516E-2</v>
      </c>
      <c r="AE20" s="243">
        <v>-1.7516E-2</v>
      </c>
      <c r="AF20" s="243">
        <v>-1.7516E-2</v>
      </c>
      <c r="AG20" s="243">
        <v>-1.7516E-2</v>
      </c>
      <c r="AH20" s="243">
        <v>-1.7516E-2</v>
      </c>
      <c r="AI20" s="243">
        <v>-1.7516E-2</v>
      </c>
      <c r="AJ20" s="243">
        <v>-1.7516E-2</v>
      </c>
      <c r="AK20" s="243">
        <v>-1.7516E-2</v>
      </c>
      <c r="AL20" s="243">
        <v>-1.7516E-2</v>
      </c>
      <c r="AM20" s="243">
        <v>-1.7516E-2</v>
      </c>
      <c r="AN20" s="243">
        <v>-1.7516E-2</v>
      </c>
      <c r="AO20" s="243">
        <v>-1.7516E-2</v>
      </c>
      <c r="AP20" s="243">
        <v>-1.7516E-2</v>
      </c>
      <c r="AQ20" s="243">
        <v>-1.7516E-2</v>
      </c>
      <c r="AR20" s="243">
        <v>-1.7516E-2</v>
      </c>
      <c r="AS20" s="243">
        <v>-1.7516E-2</v>
      </c>
      <c r="AT20" s="243">
        <v>-1.7516E-2</v>
      </c>
      <c r="AU20" s="243">
        <v>-1.7516E-2</v>
      </c>
      <c r="AV20" s="243">
        <v>-1.7516E-2</v>
      </c>
      <c r="AW20" s="243">
        <v>-1.7516E-2</v>
      </c>
      <c r="AX20" s="243">
        <v>-1.7516E-2</v>
      </c>
      <c r="AY20" s="243">
        <v>-1.7516E-2</v>
      </c>
      <c r="AZ20" s="243">
        <v>-1.7516E-2</v>
      </c>
      <c r="BA20" s="243">
        <v>-1.7516E-2</v>
      </c>
      <c r="BB20" s="243">
        <v>-1.7516E-2</v>
      </c>
      <c r="BC20" s="243">
        <v>-1.7516E-2</v>
      </c>
      <c r="BD20" s="243">
        <v>-1.7516E-2</v>
      </c>
      <c r="BE20" s="243">
        <v>-1.7516E-2</v>
      </c>
      <c r="BF20" s="243">
        <v>-1.7516E-2</v>
      </c>
      <c r="BG20" s="243">
        <v>-1.7516E-2</v>
      </c>
      <c r="BH20" s="243">
        <v>-1.7516E-2</v>
      </c>
      <c r="BI20" s="243">
        <v>-1.7516E-2</v>
      </c>
      <c r="BJ20" s="243">
        <v>-1.7516E-2</v>
      </c>
      <c r="BK20" s="243">
        <v>-1.7516E-2</v>
      </c>
      <c r="BL20" s="243">
        <v>-1.7516E-2</v>
      </c>
      <c r="BM20" s="243">
        <v>-1.7516E-2</v>
      </c>
      <c r="BN20" s="243">
        <v>-1.7516E-2</v>
      </c>
      <c r="BO20" s="243">
        <v>-1.7516E-2</v>
      </c>
      <c r="BP20" s="243">
        <v>-1.7516E-2</v>
      </c>
      <c r="BQ20" s="243">
        <v>-1.7516E-2</v>
      </c>
      <c r="BR20" s="243">
        <v>-1.7516E-2</v>
      </c>
      <c r="BS20" s="243">
        <v>-1.7516E-2</v>
      </c>
      <c r="BT20" s="243">
        <v>-1.7516E-2</v>
      </c>
      <c r="BU20" s="243">
        <v>-1.7516E-2</v>
      </c>
      <c r="BV20" s="243">
        <v>-1.7516E-2</v>
      </c>
      <c r="BW20" s="243">
        <v>16.729628999999999</v>
      </c>
      <c r="BX20" s="243">
        <v>16.729628999999999</v>
      </c>
      <c r="BY20" s="243">
        <v>-1.7516E-2</v>
      </c>
      <c r="BZ20" s="243">
        <v>-1.7516E-2</v>
      </c>
      <c r="CA20" s="243">
        <v>-1.7516E-2</v>
      </c>
      <c r="CB20" s="243">
        <v>-1.7516E-2</v>
      </c>
      <c r="CC20" s="243">
        <v>-1.7516E-2</v>
      </c>
      <c r="CD20" s="243">
        <v>-1.7516E-2</v>
      </c>
      <c r="CE20" s="243">
        <v>-1.7516E-2</v>
      </c>
      <c r="CF20" s="243">
        <v>-1.7516E-2</v>
      </c>
      <c r="CG20" s="243">
        <v>-1.7516E-2</v>
      </c>
      <c r="CH20" s="243">
        <v>-1.7516E-2</v>
      </c>
      <c r="CI20" s="243">
        <v>-1.7516E-2</v>
      </c>
      <c r="CJ20" s="243">
        <v>-1.7516E-2</v>
      </c>
      <c r="CK20" s="243">
        <v>-1.7516E-2</v>
      </c>
      <c r="CL20" s="243">
        <v>-1.7516E-2</v>
      </c>
      <c r="CM20" s="243">
        <v>-1.7516E-2</v>
      </c>
      <c r="CN20" s="243">
        <v>-1.7516E-2</v>
      </c>
      <c r="CO20" s="243">
        <v>-1.7516E-2</v>
      </c>
      <c r="CP20" s="243">
        <v>-1.7516E-2</v>
      </c>
      <c r="CQ20" s="243">
        <v>-1.7516E-2</v>
      </c>
      <c r="CR20" s="243">
        <v>-1.7516E-2</v>
      </c>
      <c r="CS20" s="243">
        <v>-1.7516E-2</v>
      </c>
      <c r="CT20" s="243">
        <v>-1.7516E-2</v>
      </c>
      <c r="CU20" s="243">
        <v>-1.7516E-2</v>
      </c>
      <c r="CV20" s="243">
        <v>-1.7516E-2</v>
      </c>
      <c r="CW20" s="243">
        <v>-1.7516E-2</v>
      </c>
      <c r="CX20" s="243">
        <v>-1.7516E-2</v>
      </c>
      <c r="CY20" s="243">
        <v>-1.7516E-2</v>
      </c>
      <c r="CZ20" s="243">
        <v>-1.7516E-2</v>
      </c>
      <c r="DA20" s="243">
        <v>-1.7516E-2</v>
      </c>
      <c r="DB20" s="243">
        <v>-1.7516E-2</v>
      </c>
      <c r="DC20" s="243">
        <v>-1.7516E-2</v>
      </c>
      <c r="DD20" s="243">
        <v>-1.7516E-2</v>
      </c>
      <c r="DE20" s="243">
        <v>-1.7516E-2</v>
      </c>
      <c r="DF20" s="243">
        <v>16.729628999999999</v>
      </c>
      <c r="DG20" s="243">
        <v>-1.7516E-2</v>
      </c>
      <c r="DH20" s="243">
        <v>-1.7516E-2</v>
      </c>
      <c r="DI20" s="243">
        <v>-1.7516E-2</v>
      </c>
      <c r="DJ20" s="243">
        <v>-1.7516E-2</v>
      </c>
      <c r="DK20" s="243">
        <v>-1.7516E-2</v>
      </c>
      <c r="DL20" s="243">
        <v>-1.7516E-2</v>
      </c>
      <c r="DM20" s="243">
        <v>-1.7516E-2</v>
      </c>
      <c r="DN20" s="243">
        <v>-1.7516E-2</v>
      </c>
      <c r="DO20" s="243">
        <v>-1.7516E-2</v>
      </c>
      <c r="DP20" s="243">
        <v>-1.7516E-2</v>
      </c>
      <c r="DQ20" s="243">
        <v>-1.7516E-2</v>
      </c>
      <c r="DR20" s="243">
        <v>-1.7516E-2</v>
      </c>
      <c r="DS20" s="243">
        <v>-1.7516E-2</v>
      </c>
      <c r="DT20" s="243">
        <v>-1.7516E-2</v>
      </c>
      <c r="DU20" s="243">
        <v>-1.7516E-2</v>
      </c>
      <c r="DV20" s="243">
        <v>-1.7516E-2</v>
      </c>
      <c r="DW20" s="243">
        <v>-1.7516E-2</v>
      </c>
      <c r="DX20" s="243">
        <v>-1.7516E-2</v>
      </c>
      <c r="DY20" s="243">
        <v>-1.7516E-2</v>
      </c>
      <c r="DZ20" s="243">
        <v>-1.7516E-2</v>
      </c>
      <c r="EA20" s="243">
        <v>-1.7516E-2</v>
      </c>
      <c r="EB20" s="243">
        <v>-1.7516E-2</v>
      </c>
      <c r="EC20" s="243">
        <v>-1.7516E-2</v>
      </c>
      <c r="ED20" s="243">
        <v>-1.7516E-2</v>
      </c>
      <c r="EE20" s="243">
        <v>-1.7516E-2</v>
      </c>
      <c r="EF20" s="243">
        <v>-1.7516E-2</v>
      </c>
      <c r="EG20" s="243">
        <v>-1.7516E-2</v>
      </c>
      <c r="EH20" s="243">
        <v>-1.7516E-2</v>
      </c>
      <c r="EI20" s="243">
        <v>-1.7516E-2</v>
      </c>
      <c r="EJ20" s="243">
        <v>-1.7516E-2</v>
      </c>
      <c r="EK20" s="243">
        <v>-1.7516E-2</v>
      </c>
      <c r="EL20" s="243">
        <v>-1.7516E-2</v>
      </c>
      <c r="EM20" s="243">
        <v>-1.7516E-2</v>
      </c>
      <c r="EN20" s="243">
        <v>-1.7516E-2</v>
      </c>
      <c r="EO20" s="243">
        <v>-1.7516E-2</v>
      </c>
      <c r="EP20" s="243">
        <v>-1.7516E-2</v>
      </c>
      <c r="EQ20" s="243">
        <v>-1.7516E-2</v>
      </c>
      <c r="ER20" s="243">
        <v>-1.7516E-2</v>
      </c>
      <c r="ES20" s="243">
        <v>-1.7516E-2</v>
      </c>
      <c r="ET20" s="243">
        <v>-1.7516E-2</v>
      </c>
      <c r="EU20" s="243">
        <v>-1.7516E-2</v>
      </c>
      <c r="EV20" s="243">
        <v>-1.7516E-2</v>
      </c>
      <c r="EW20" s="243">
        <v>-1.7516E-2</v>
      </c>
      <c r="EX20" s="243">
        <v>-1.7516E-2</v>
      </c>
      <c r="EY20" s="243">
        <v>-1.7516E-2</v>
      </c>
      <c r="EZ20" s="243">
        <v>-1.7516E-2</v>
      </c>
      <c r="FA20" s="243">
        <v>-1.7516E-2</v>
      </c>
      <c r="FB20" s="243">
        <v>-1.7516E-2</v>
      </c>
      <c r="FC20" s="243">
        <v>-1.7516E-2</v>
      </c>
      <c r="FD20" s="243">
        <v>-1.7516E-2</v>
      </c>
      <c r="FE20" s="243">
        <v>-1.7516E-2</v>
      </c>
      <c r="FF20" s="243">
        <v>-1.7516E-2</v>
      </c>
      <c r="FG20" s="243">
        <v>-1.7516E-2</v>
      </c>
      <c r="FH20" s="243">
        <v>-1.7516E-2</v>
      </c>
      <c r="FI20" s="243">
        <v>-1.7516E-2</v>
      </c>
      <c r="FJ20" s="243">
        <v>-1.7516E-2</v>
      </c>
      <c r="FK20" s="243">
        <v>-1.7516E-2</v>
      </c>
      <c r="FL20" s="243">
        <v>-1.7516E-2</v>
      </c>
      <c r="FM20" s="243">
        <v>-1.7516E-2</v>
      </c>
      <c r="FN20" s="243">
        <v>-1.7516E-2</v>
      </c>
      <c r="FO20" s="243">
        <v>-1.7516E-2</v>
      </c>
      <c r="FP20" s="243">
        <v>-1.7516E-2</v>
      </c>
      <c r="FQ20" s="243">
        <v>-1.7516E-2</v>
      </c>
      <c r="FR20" s="243">
        <v>-1.7516E-2</v>
      </c>
      <c r="FS20" s="243">
        <v>-1.7516E-2</v>
      </c>
      <c r="FT20" s="243">
        <v>-1.7516E-2</v>
      </c>
      <c r="FU20" s="243">
        <v>-1.7516E-2</v>
      </c>
      <c r="FV20" s="243">
        <v>-1.7516E-2</v>
      </c>
      <c r="FW20" s="243">
        <v>-1.7516E-2</v>
      </c>
      <c r="FX20" s="243">
        <v>-1.7516E-2</v>
      </c>
      <c r="FY20" s="243">
        <v>-1.7516E-2</v>
      </c>
      <c r="FZ20" s="243">
        <v>-1.7516E-2</v>
      </c>
      <c r="GA20" s="243">
        <v>-1.7516E-2</v>
      </c>
      <c r="GB20" s="243">
        <v>-1.7516E-2</v>
      </c>
      <c r="GC20" s="243">
        <v>-1.7516E-2</v>
      </c>
      <c r="GD20" s="243">
        <v>-1.7516E-2</v>
      </c>
      <c r="GE20" s="243">
        <v>-1.7516E-2</v>
      </c>
      <c r="GF20" s="243">
        <v>-1.7516E-2</v>
      </c>
      <c r="GG20" s="243">
        <v>-1.7516E-2</v>
      </c>
      <c r="GH20" s="243">
        <v>-1.7516E-2</v>
      </c>
      <c r="GI20" s="243">
        <v>-1.7516E-2</v>
      </c>
      <c r="GJ20" s="243">
        <v>-1.7516E-2</v>
      </c>
      <c r="GK20" s="243">
        <v>-1.7516E-2</v>
      </c>
      <c r="GL20" s="243">
        <v>-1.7516E-2</v>
      </c>
      <c r="GM20" s="243">
        <v>-1.7516E-2</v>
      </c>
      <c r="GN20" s="243">
        <v>-1.7516E-2</v>
      </c>
      <c r="GO20" s="243">
        <v>-1.7516E-2</v>
      </c>
      <c r="GP20" s="243">
        <v>-1.7516E-2</v>
      </c>
      <c r="GQ20" s="243">
        <v>-1.7516E-2</v>
      </c>
      <c r="GR20" s="243">
        <v>-1.7516E-2</v>
      </c>
      <c r="GS20" s="243">
        <v>-1.7516E-2</v>
      </c>
      <c r="GT20" s="243">
        <v>-1.7516E-2</v>
      </c>
      <c r="GU20" s="243">
        <v>-1.7516E-2</v>
      </c>
      <c r="GV20" s="243">
        <v>-1.7516E-2</v>
      </c>
      <c r="GW20" s="243">
        <v>-1.7516E-2</v>
      </c>
      <c r="GX20" s="243">
        <v>-1.7516E-2</v>
      </c>
      <c r="GY20" s="243">
        <v>-1.7516E-2</v>
      </c>
      <c r="GZ20" s="243">
        <v>-1.7516E-2</v>
      </c>
      <c r="HA20" s="243">
        <v>-1.7516E-2</v>
      </c>
      <c r="HB20" s="243">
        <v>-1.7516E-2</v>
      </c>
      <c r="HC20" s="243">
        <v>-1.7516E-2</v>
      </c>
      <c r="HD20" s="243">
        <v>-1.7516E-2</v>
      </c>
      <c r="HE20" s="243">
        <v>-1.7516E-2</v>
      </c>
      <c r="HF20" s="243">
        <v>-1.7516E-2</v>
      </c>
      <c r="HG20" s="243">
        <v>-1.7516E-2</v>
      </c>
      <c r="HH20" s="243">
        <v>-1.7516E-2</v>
      </c>
      <c r="HI20" s="243">
        <v>-1.7516E-2</v>
      </c>
      <c r="HJ20" s="243">
        <v>-1.7516E-2</v>
      </c>
      <c r="HK20" s="243">
        <v>-1.7516E-2</v>
      </c>
      <c r="HL20" s="243">
        <v>-1.7516E-2</v>
      </c>
      <c r="HM20" s="243">
        <v>-1.7516E-2</v>
      </c>
      <c r="HN20" s="243">
        <v>-1.7516E-2</v>
      </c>
      <c r="HO20" s="243">
        <v>-1.7516E-2</v>
      </c>
      <c r="HP20" s="243">
        <v>-1.7516E-2</v>
      </c>
      <c r="HQ20" s="243">
        <v>-1.7516E-2</v>
      </c>
      <c r="HR20" s="243">
        <v>-1.7516E-2</v>
      </c>
      <c r="HS20" s="243">
        <v>-1.7516E-2</v>
      </c>
      <c r="HT20" s="243">
        <v>16.729628999999999</v>
      </c>
      <c r="HU20" s="243">
        <v>16.729628999999999</v>
      </c>
      <c r="HV20" s="243">
        <v>16.729628999999999</v>
      </c>
      <c r="HW20" s="243">
        <v>16.729628999999999</v>
      </c>
      <c r="HX20" s="243">
        <v>16.729628999999999</v>
      </c>
      <c r="HY20" s="243">
        <v>16.729628999999999</v>
      </c>
      <c r="HZ20" s="243">
        <v>16.729628999999999</v>
      </c>
      <c r="IA20" s="243">
        <v>16.729628999999999</v>
      </c>
    </row>
    <row r="21" spans="1:235" s="244" customFormat="1" x14ac:dyDescent="0.2">
      <c r="A21" s="242"/>
      <c r="B21" s="251">
        <v>45680.375</v>
      </c>
      <c r="C21" s="243">
        <v>-1.6027E-2</v>
      </c>
      <c r="D21" s="243">
        <v>-1.6027E-2</v>
      </c>
      <c r="E21" s="243">
        <v>-1.6027E-2</v>
      </c>
      <c r="F21" s="243">
        <v>-1.6027E-2</v>
      </c>
      <c r="G21" s="243">
        <v>-1.6027E-2</v>
      </c>
      <c r="H21" s="243">
        <v>-1.6027E-2</v>
      </c>
      <c r="I21" s="243">
        <v>-1.6027E-2</v>
      </c>
      <c r="J21" s="243">
        <v>-1.6027E-2</v>
      </c>
      <c r="K21" s="243">
        <v>-1.6027E-2</v>
      </c>
      <c r="L21" s="243">
        <v>-1.6027E-2</v>
      </c>
      <c r="M21" s="243">
        <v>-1.6027E-2</v>
      </c>
      <c r="N21" s="243">
        <v>-1.6027E-2</v>
      </c>
      <c r="O21" s="243">
        <v>-1.6027E-2</v>
      </c>
      <c r="P21" s="243">
        <v>-1.6027E-2</v>
      </c>
      <c r="Q21" s="243">
        <v>-1.6027E-2</v>
      </c>
      <c r="R21" s="243">
        <v>-1.6027E-2</v>
      </c>
      <c r="S21" s="243">
        <v>-1.6027E-2</v>
      </c>
      <c r="T21" s="243">
        <v>-1.6027E-2</v>
      </c>
      <c r="U21" s="243">
        <v>-1.6027E-2</v>
      </c>
      <c r="V21" s="243">
        <v>-1.6027E-2</v>
      </c>
      <c r="W21" s="243">
        <v>-1.6027E-2</v>
      </c>
      <c r="X21" s="243">
        <v>-1.6027E-2</v>
      </c>
      <c r="Y21" s="243">
        <v>-1.6027E-2</v>
      </c>
      <c r="Z21" s="243">
        <v>-1.6027E-2</v>
      </c>
      <c r="AA21" s="243">
        <v>-1.6027E-2</v>
      </c>
      <c r="AB21" s="243">
        <v>-1.6027E-2</v>
      </c>
      <c r="AC21" s="243">
        <v>-1.6027E-2</v>
      </c>
      <c r="AD21" s="243">
        <v>-1.6027E-2</v>
      </c>
      <c r="AE21" s="243">
        <v>-1.6027E-2</v>
      </c>
      <c r="AF21" s="243">
        <v>-1.6027E-2</v>
      </c>
      <c r="AG21" s="243">
        <v>-1.6027E-2</v>
      </c>
      <c r="AH21" s="243">
        <v>-1.6027E-2</v>
      </c>
      <c r="AI21" s="243">
        <v>-1.6027E-2</v>
      </c>
      <c r="AJ21" s="243">
        <v>-1.6027E-2</v>
      </c>
      <c r="AK21" s="243">
        <v>-1.6027E-2</v>
      </c>
      <c r="AL21" s="243">
        <v>-1.6027E-2</v>
      </c>
      <c r="AM21" s="243">
        <v>-1.6027E-2</v>
      </c>
      <c r="AN21" s="243">
        <v>-1.6027E-2</v>
      </c>
      <c r="AO21" s="243">
        <v>-1.6027E-2</v>
      </c>
      <c r="AP21" s="243">
        <v>-1.6027E-2</v>
      </c>
      <c r="AQ21" s="243">
        <v>-1.6027E-2</v>
      </c>
      <c r="AR21" s="243">
        <v>-1.6027E-2</v>
      </c>
      <c r="AS21" s="243">
        <v>-1.6027E-2</v>
      </c>
      <c r="AT21" s="243">
        <v>-1.6027E-2</v>
      </c>
      <c r="AU21" s="243">
        <v>-1.6027E-2</v>
      </c>
      <c r="AV21" s="243">
        <v>-1.6027E-2</v>
      </c>
      <c r="AW21" s="243">
        <v>-1.6027E-2</v>
      </c>
      <c r="AX21" s="243">
        <v>-1.6027E-2</v>
      </c>
      <c r="AY21" s="243">
        <v>-1.6027E-2</v>
      </c>
      <c r="AZ21" s="243">
        <v>-1.6027E-2</v>
      </c>
      <c r="BA21" s="243">
        <v>-1.6027E-2</v>
      </c>
      <c r="BB21" s="243">
        <v>-1.6027E-2</v>
      </c>
      <c r="BC21" s="243">
        <v>-1.6027E-2</v>
      </c>
      <c r="BD21" s="243">
        <v>-1.6027E-2</v>
      </c>
      <c r="BE21" s="243">
        <v>-1.6027E-2</v>
      </c>
      <c r="BF21" s="243">
        <v>-1.6027E-2</v>
      </c>
      <c r="BG21" s="243">
        <v>-1.6027E-2</v>
      </c>
      <c r="BH21" s="243">
        <v>-1.6027E-2</v>
      </c>
      <c r="BI21" s="243">
        <v>-1.6027E-2</v>
      </c>
      <c r="BJ21" s="243">
        <v>-1.6027E-2</v>
      </c>
      <c r="BK21" s="243">
        <v>-1.6027E-2</v>
      </c>
      <c r="BL21" s="243">
        <v>-1.6027E-2</v>
      </c>
      <c r="BM21" s="243">
        <v>-1.6027E-2</v>
      </c>
      <c r="BN21" s="243">
        <v>-1.6027E-2</v>
      </c>
      <c r="BO21" s="243">
        <v>-1.6027E-2</v>
      </c>
      <c r="BP21" s="243">
        <v>-1.6027E-2</v>
      </c>
      <c r="BQ21" s="243">
        <v>-1.6027E-2</v>
      </c>
      <c r="BR21" s="243">
        <v>-1.6027E-2</v>
      </c>
      <c r="BS21" s="243">
        <v>-1.6027E-2</v>
      </c>
      <c r="BT21" s="243">
        <v>-1.6027E-2</v>
      </c>
      <c r="BU21" s="243">
        <v>-1.6027E-2</v>
      </c>
      <c r="BV21" s="243">
        <v>-1.6027E-2</v>
      </c>
      <c r="BW21" s="243">
        <v>15.444882</v>
      </c>
      <c r="BX21" s="243">
        <v>15.444882</v>
      </c>
      <c r="BY21" s="243">
        <v>-1.6027E-2</v>
      </c>
      <c r="BZ21" s="243">
        <v>-1.6027E-2</v>
      </c>
      <c r="CA21" s="243">
        <v>-1.6027E-2</v>
      </c>
      <c r="CB21" s="243">
        <v>-1.6027E-2</v>
      </c>
      <c r="CC21" s="243">
        <v>-1.6027E-2</v>
      </c>
      <c r="CD21" s="243">
        <v>-1.6027E-2</v>
      </c>
      <c r="CE21" s="243">
        <v>-1.6027E-2</v>
      </c>
      <c r="CF21" s="243">
        <v>-1.6027E-2</v>
      </c>
      <c r="CG21" s="243">
        <v>-1.6027E-2</v>
      </c>
      <c r="CH21" s="243">
        <v>-1.6027E-2</v>
      </c>
      <c r="CI21" s="243">
        <v>-1.6027E-2</v>
      </c>
      <c r="CJ21" s="243">
        <v>-1.6027E-2</v>
      </c>
      <c r="CK21" s="243">
        <v>-1.6027E-2</v>
      </c>
      <c r="CL21" s="243">
        <v>-1.6027E-2</v>
      </c>
      <c r="CM21" s="243">
        <v>-1.6027E-2</v>
      </c>
      <c r="CN21" s="243">
        <v>-1.6027E-2</v>
      </c>
      <c r="CO21" s="243">
        <v>-1.6027E-2</v>
      </c>
      <c r="CP21" s="243">
        <v>-1.6027E-2</v>
      </c>
      <c r="CQ21" s="243">
        <v>-1.6027E-2</v>
      </c>
      <c r="CR21" s="243">
        <v>-1.6027E-2</v>
      </c>
      <c r="CS21" s="243">
        <v>-1.6027E-2</v>
      </c>
      <c r="CT21" s="243">
        <v>-1.6027E-2</v>
      </c>
      <c r="CU21" s="243">
        <v>-1.6027E-2</v>
      </c>
      <c r="CV21" s="243">
        <v>-1.6027E-2</v>
      </c>
      <c r="CW21" s="243">
        <v>-1.6027E-2</v>
      </c>
      <c r="CX21" s="243">
        <v>-1.6027E-2</v>
      </c>
      <c r="CY21" s="243">
        <v>-1.6027E-2</v>
      </c>
      <c r="CZ21" s="243">
        <v>-1.6027E-2</v>
      </c>
      <c r="DA21" s="243">
        <v>-1.6027E-2</v>
      </c>
      <c r="DB21" s="243">
        <v>-1.6027E-2</v>
      </c>
      <c r="DC21" s="243">
        <v>-1.6027E-2</v>
      </c>
      <c r="DD21" s="243">
        <v>-1.6027E-2</v>
      </c>
      <c r="DE21" s="243">
        <v>-1.6027E-2</v>
      </c>
      <c r="DF21" s="243">
        <v>15.444882</v>
      </c>
      <c r="DG21" s="243">
        <v>-1.6027E-2</v>
      </c>
      <c r="DH21" s="243">
        <v>-1.6027E-2</v>
      </c>
      <c r="DI21" s="243">
        <v>-1.6027E-2</v>
      </c>
      <c r="DJ21" s="243">
        <v>-1.6027E-2</v>
      </c>
      <c r="DK21" s="243">
        <v>-1.6027E-2</v>
      </c>
      <c r="DL21" s="243">
        <v>-1.6027E-2</v>
      </c>
      <c r="DM21" s="243">
        <v>-1.6027E-2</v>
      </c>
      <c r="DN21" s="243">
        <v>-1.6027E-2</v>
      </c>
      <c r="DO21" s="243">
        <v>-1.6027E-2</v>
      </c>
      <c r="DP21" s="243">
        <v>-1.6027E-2</v>
      </c>
      <c r="DQ21" s="243">
        <v>-1.6027E-2</v>
      </c>
      <c r="DR21" s="243">
        <v>-1.6027E-2</v>
      </c>
      <c r="DS21" s="243">
        <v>-1.6027E-2</v>
      </c>
      <c r="DT21" s="243">
        <v>-1.6027E-2</v>
      </c>
      <c r="DU21" s="243">
        <v>-1.6027E-2</v>
      </c>
      <c r="DV21" s="243">
        <v>-1.6027E-2</v>
      </c>
      <c r="DW21" s="243">
        <v>-1.6027E-2</v>
      </c>
      <c r="DX21" s="243">
        <v>-1.6027E-2</v>
      </c>
      <c r="DY21" s="243">
        <v>-1.6027E-2</v>
      </c>
      <c r="DZ21" s="243">
        <v>-1.6027E-2</v>
      </c>
      <c r="EA21" s="243">
        <v>-1.6027E-2</v>
      </c>
      <c r="EB21" s="243">
        <v>-1.6027E-2</v>
      </c>
      <c r="EC21" s="243">
        <v>-1.6027E-2</v>
      </c>
      <c r="ED21" s="243">
        <v>-1.6027E-2</v>
      </c>
      <c r="EE21" s="243">
        <v>-1.6027E-2</v>
      </c>
      <c r="EF21" s="243">
        <v>-1.6027E-2</v>
      </c>
      <c r="EG21" s="243">
        <v>-1.6027E-2</v>
      </c>
      <c r="EH21" s="243">
        <v>-1.6027E-2</v>
      </c>
      <c r="EI21" s="243">
        <v>-1.6027E-2</v>
      </c>
      <c r="EJ21" s="243">
        <v>-1.6027E-2</v>
      </c>
      <c r="EK21" s="243">
        <v>-1.6027E-2</v>
      </c>
      <c r="EL21" s="243">
        <v>-1.6027E-2</v>
      </c>
      <c r="EM21" s="243">
        <v>-1.6027E-2</v>
      </c>
      <c r="EN21" s="243">
        <v>-1.6027E-2</v>
      </c>
      <c r="EO21" s="243">
        <v>-1.6027E-2</v>
      </c>
      <c r="EP21" s="243">
        <v>-1.6027E-2</v>
      </c>
      <c r="EQ21" s="243">
        <v>-1.6027E-2</v>
      </c>
      <c r="ER21" s="243">
        <v>-1.6027E-2</v>
      </c>
      <c r="ES21" s="243">
        <v>-1.6027E-2</v>
      </c>
      <c r="ET21" s="243">
        <v>-1.6027E-2</v>
      </c>
      <c r="EU21" s="243">
        <v>-1.6027E-2</v>
      </c>
      <c r="EV21" s="243">
        <v>-1.6027E-2</v>
      </c>
      <c r="EW21" s="243">
        <v>-1.6027E-2</v>
      </c>
      <c r="EX21" s="243">
        <v>-1.6027E-2</v>
      </c>
      <c r="EY21" s="243">
        <v>-1.6027E-2</v>
      </c>
      <c r="EZ21" s="243">
        <v>-1.6027E-2</v>
      </c>
      <c r="FA21" s="243">
        <v>-1.6027E-2</v>
      </c>
      <c r="FB21" s="243">
        <v>-1.6027E-2</v>
      </c>
      <c r="FC21" s="243">
        <v>-1.6027E-2</v>
      </c>
      <c r="FD21" s="243">
        <v>-1.6027E-2</v>
      </c>
      <c r="FE21" s="243">
        <v>-1.6027E-2</v>
      </c>
      <c r="FF21" s="243">
        <v>-1.6027E-2</v>
      </c>
      <c r="FG21" s="243">
        <v>-1.6027E-2</v>
      </c>
      <c r="FH21" s="243">
        <v>-1.6027E-2</v>
      </c>
      <c r="FI21" s="243">
        <v>-1.6027E-2</v>
      </c>
      <c r="FJ21" s="243">
        <v>-1.6027E-2</v>
      </c>
      <c r="FK21" s="243">
        <v>-1.6027E-2</v>
      </c>
      <c r="FL21" s="243">
        <v>-1.6027E-2</v>
      </c>
      <c r="FM21" s="243">
        <v>-1.6027E-2</v>
      </c>
      <c r="FN21" s="243">
        <v>-1.6027E-2</v>
      </c>
      <c r="FO21" s="243">
        <v>-1.6027E-2</v>
      </c>
      <c r="FP21" s="243">
        <v>-1.6027E-2</v>
      </c>
      <c r="FQ21" s="243">
        <v>-1.6027E-2</v>
      </c>
      <c r="FR21" s="243">
        <v>-1.6027E-2</v>
      </c>
      <c r="FS21" s="243">
        <v>-1.6027E-2</v>
      </c>
      <c r="FT21" s="243">
        <v>-1.6027E-2</v>
      </c>
      <c r="FU21" s="243">
        <v>-1.6027E-2</v>
      </c>
      <c r="FV21" s="243">
        <v>-1.6027E-2</v>
      </c>
      <c r="FW21" s="243">
        <v>-1.6027E-2</v>
      </c>
      <c r="FX21" s="243">
        <v>-1.6027E-2</v>
      </c>
      <c r="FY21" s="243">
        <v>-1.6027E-2</v>
      </c>
      <c r="FZ21" s="243">
        <v>-1.6027E-2</v>
      </c>
      <c r="GA21" s="243">
        <v>-1.6027E-2</v>
      </c>
      <c r="GB21" s="243">
        <v>-1.6027E-2</v>
      </c>
      <c r="GC21" s="243">
        <v>-1.6027E-2</v>
      </c>
      <c r="GD21" s="243">
        <v>-1.6027E-2</v>
      </c>
      <c r="GE21" s="243">
        <v>-1.6027E-2</v>
      </c>
      <c r="GF21" s="243">
        <v>-1.6027E-2</v>
      </c>
      <c r="GG21" s="243">
        <v>-1.6027E-2</v>
      </c>
      <c r="GH21" s="243">
        <v>-1.6027E-2</v>
      </c>
      <c r="GI21" s="243">
        <v>-1.6027E-2</v>
      </c>
      <c r="GJ21" s="243">
        <v>-1.6027E-2</v>
      </c>
      <c r="GK21" s="243">
        <v>-1.6027E-2</v>
      </c>
      <c r="GL21" s="243">
        <v>-1.6027E-2</v>
      </c>
      <c r="GM21" s="243">
        <v>-1.6027E-2</v>
      </c>
      <c r="GN21" s="243">
        <v>-1.6027E-2</v>
      </c>
      <c r="GO21" s="243">
        <v>-1.6027E-2</v>
      </c>
      <c r="GP21" s="243">
        <v>-1.6027E-2</v>
      </c>
      <c r="GQ21" s="243">
        <v>-1.6027E-2</v>
      </c>
      <c r="GR21" s="243">
        <v>-1.6027E-2</v>
      </c>
      <c r="GS21" s="243">
        <v>-1.6027E-2</v>
      </c>
      <c r="GT21" s="243">
        <v>-1.6027E-2</v>
      </c>
      <c r="GU21" s="243">
        <v>-1.6027E-2</v>
      </c>
      <c r="GV21" s="243">
        <v>-1.6027E-2</v>
      </c>
      <c r="GW21" s="243">
        <v>-1.6027E-2</v>
      </c>
      <c r="GX21" s="243">
        <v>-1.6027E-2</v>
      </c>
      <c r="GY21" s="243">
        <v>-1.6027E-2</v>
      </c>
      <c r="GZ21" s="243">
        <v>-1.6027E-2</v>
      </c>
      <c r="HA21" s="243">
        <v>-1.6027E-2</v>
      </c>
      <c r="HB21" s="243">
        <v>-1.6027E-2</v>
      </c>
      <c r="HC21" s="243">
        <v>-1.6027E-2</v>
      </c>
      <c r="HD21" s="243">
        <v>-1.6027E-2</v>
      </c>
      <c r="HE21" s="243">
        <v>-1.6027E-2</v>
      </c>
      <c r="HF21" s="243">
        <v>-1.6027E-2</v>
      </c>
      <c r="HG21" s="243">
        <v>-1.6027E-2</v>
      </c>
      <c r="HH21" s="243">
        <v>-1.6027E-2</v>
      </c>
      <c r="HI21" s="243">
        <v>-1.6027E-2</v>
      </c>
      <c r="HJ21" s="243">
        <v>-1.6027E-2</v>
      </c>
      <c r="HK21" s="243">
        <v>-1.6027E-2</v>
      </c>
      <c r="HL21" s="243">
        <v>-1.6027E-2</v>
      </c>
      <c r="HM21" s="243">
        <v>-1.6027E-2</v>
      </c>
      <c r="HN21" s="243">
        <v>-1.6027E-2</v>
      </c>
      <c r="HO21" s="243">
        <v>-1.6027E-2</v>
      </c>
      <c r="HP21" s="243">
        <v>-1.6027E-2</v>
      </c>
      <c r="HQ21" s="243">
        <v>-1.6027E-2</v>
      </c>
      <c r="HR21" s="243">
        <v>-1.6027E-2</v>
      </c>
      <c r="HS21" s="243">
        <v>-1.6027E-2</v>
      </c>
      <c r="HT21" s="243">
        <v>15.444882</v>
      </c>
      <c r="HU21" s="243">
        <v>15.444882</v>
      </c>
      <c r="HV21" s="243">
        <v>15.444882</v>
      </c>
      <c r="HW21" s="243">
        <v>15.444882</v>
      </c>
      <c r="HX21" s="243">
        <v>15.444882</v>
      </c>
      <c r="HY21" s="243">
        <v>15.444882</v>
      </c>
      <c r="HZ21" s="243">
        <v>15.444882</v>
      </c>
      <c r="IA21" s="243">
        <v>15.444882</v>
      </c>
    </row>
    <row r="22" spans="1:235" s="244" customFormat="1" x14ac:dyDescent="0.2">
      <c r="A22" s="242"/>
      <c r="B22" s="251">
        <v>45680.395833333336</v>
      </c>
      <c r="C22" s="243">
        <v>-1.8287000000000001E-2</v>
      </c>
      <c r="D22" s="243">
        <v>-1.8287000000000001E-2</v>
      </c>
      <c r="E22" s="243">
        <v>-1.8287000000000001E-2</v>
      </c>
      <c r="F22" s="243">
        <v>-1.8287000000000001E-2</v>
      </c>
      <c r="G22" s="243">
        <v>-1.8287000000000001E-2</v>
      </c>
      <c r="H22" s="243">
        <v>-1.8287000000000001E-2</v>
      </c>
      <c r="I22" s="243">
        <v>-1.8287000000000001E-2</v>
      </c>
      <c r="J22" s="243">
        <v>-1.8287000000000001E-2</v>
      </c>
      <c r="K22" s="243">
        <v>-1.8287000000000001E-2</v>
      </c>
      <c r="L22" s="243">
        <v>-1.8287000000000001E-2</v>
      </c>
      <c r="M22" s="243">
        <v>-1.8287000000000001E-2</v>
      </c>
      <c r="N22" s="243">
        <v>-1.8287000000000001E-2</v>
      </c>
      <c r="O22" s="243">
        <v>-1.8287000000000001E-2</v>
      </c>
      <c r="P22" s="243">
        <v>-1.8287000000000001E-2</v>
      </c>
      <c r="Q22" s="243">
        <v>-1.8287000000000001E-2</v>
      </c>
      <c r="R22" s="243">
        <v>-1.8287000000000001E-2</v>
      </c>
      <c r="S22" s="243">
        <v>-1.8287000000000001E-2</v>
      </c>
      <c r="T22" s="243">
        <v>-1.8287000000000001E-2</v>
      </c>
      <c r="U22" s="243">
        <v>-1.8287000000000001E-2</v>
      </c>
      <c r="V22" s="243">
        <v>-1.8287000000000001E-2</v>
      </c>
      <c r="W22" s="243">
        <v>-1.8287000000000001E-2</v>
      </c>
      <c r="X22" s="243">
        <v>-1.8287000000000001E-2</v>
      </c>
      <c r="Y22" s="243">
        <v>-1.8287000000000001E-2</v>
      </c>
      <c r="Z22" s="243">
        <v>-1.8287000000000001E-2</v>
      </c>
      <c r="AA22" s="243">
        <v>-1.8287000000000001E-2</v>
      </c>
      <c r="AB22" s="243">
        <v>-1.8287000000000001E-2</v>
      </c>
      <c r="AC22" s="243">
        <v>-1.8287000000000001E-2</v>
      </c>
      <c r="AD22" s="243">
        <v>-1.8287000000000001E-2</v>
      </c>
      <c r="AE22" s="243">
        <v>-1.8287000000000001E-2</v>
      </c>
      <c r="AF22" s="243">
        <v>-1.8287000000000001E-2</v>
      </c>
      <c r="AG22" s="243">
        <v>-1.8287000000000001E-2</v>
      </c>
      <c r="AH22" s="243">
        <v>-1.8287000000000001E-2</v>
      </c>
      <c r="AI22" s="243">
        <v>-1.8287000000000001E-2</v>
      </c>
      <c r="AJ22" s="243">
        <v>-1.8287000000000001E-2</v>
      </c>
      <c r="AK22" s="243">
        <v>-1.8287000000000001E-2</v>
      </c>
      <c r="AL22" s="243">
        <v>-1.8287000000000001E-2</v>
      </c>
      <c r="AM22" s="243">
        <v>-1.8287000000000001E-2</v>
      </c>
      <c r="AN22" s="243">
        <v>-1.8287000000000001E-2</v>
      </c>
      <c r="AO22" s="243">
        <v>-1.8287000000000001E-2</v>
      </c>
      <c r="AP22" s="243">
        <v>-1.8287000000000001E-2</v>
      </c>
      <c r="AQ22" s="243">
        <v>-1.8287000000000001E-2</v>
      </c>
      <c r="AR22" s="243">
        <v>-1.8287000000000001E-2</v>
      </c>
      <c r="AS22" s="243">
        <v>-1.8287000000000001E-2</v>
      </c>
      <c r="AT22" s="243">
        <v>-1.8287000000000001E-2</v>
      </c>
      <c r="AU22" s="243">
        <v>-1.8287000000000001E-2</v>
      </c>
      <c r="AV22" s="243">
        <v>-1.8287000000000001E-2</v>
      </c>
      <c r="AW22" s="243">
        <v>-1.8287000000000001E-2</v>
      </c>
      <c r="AX22" s="243">
        <v>-1.8287000000000001E-2</v>
      </c>
      <c r="AY22" s="243">
        <v>-1.8287000000000001E-2</v>
      </c>
      <c r="AZ22" s="243">
        <v>-1.8287000000000001E-2</v>
      </c>
      <c r="BA22" s="243">
        <v>-1.8287000000000001E-2</v>
      </c>
      <c r="BB22" s="243">
        <v>-1.8287000000000001E-2</v>
      </c>
      <c r="BC22" s="243">
        <v>-1.8287000000000001E-2</v>
      </c>
      <c r="BD22" s="243">
        <v>-1.8287000000000001E-2</v>
      </c>
      <c r="BE22" s="243">
        <v>-1.8287000000000001E-2</v>
      </c>
      <c r="BF22" s="243">
        <v>-1.8287000000000001E-2</v>
      </c>
      <c r="BG22" s="243">
        <v>-1.8287000000000001E-2</v>
      </c>
      <c r="BH22" s="243">
        <v>-1.8287000000000001E-2</v>
      </c>
      <c r="BI22" s="243">
        <v>-1.8287000000000001E-2</v>
      </c>
      <c r="BJ22" s="243">
        <v>-1.8287000000000001E-2</v>
      </c>
      <c r="BK22" s="243">
        <v>-1.8287000000000001E-2</v>
      </c>
      <c r="BL22" s="243">
        <v>-1.8287000000000001E-2</v>
      </c>
      <c r="BM22" s="243">
        <v>-1.8287000000000001E-2</v>
      </c>
      <c r="BN22" s="243">
        <v>-1.8287000000000001E-2</v>
      </c>
      <c r="BO22" s="243">
        <v>-1.8287000000000001E-2</v>
      </c>
      <c r="BP22" s="243">
        <v>-1.8287000000000001E-2</v>
      </c>
      <c r="BQ22" s="243">
        <v>-1.8287000000000001E-2</v>
      </c>
      <c r="BR22" s="243">
        <v>-1.8287000000000001E-2</v>
      </c>
      <c r="BS22" s="243">
        <v>-1.8287000000000001E-2</v>
      </c>
      <c r="BT22" s="243">
        <v>-1.8287000000000001E-2</v>
      </c>
      <c r="BU22" s="243">
        <v>-1.8287000000000001E-2</v>
      </c>
      <c r="BV22" s="243">
        <v>-1.8287000000000001E-2</v>
      </c>
      <c r="BW22" s="243">
        <v>17.097467000000002</v>
      </c>
      <c r="BX22" s="243">
        <v>17.097467000000002</v>
      </c>
      <c r="BY22" s="243">
        <v>-1.8287000000000001E-2</v>
      </c>
      <c r="BZ22" s="243">
        <v>-1.8287000000000001E-2</v>
      </c>
      <c r="CA22" s="243">
        <v>-1.8287000000000001E-2</v>
      </c>
      <c r="CB22" s="243">
        <v>-1.8287000000000001E-2</v>
      </c>
      <c r="CC22" s="243">
        <v>-1.8287000000000001E-2</v>
      </c>
      <c r="CD22" s="243">
        <v>-1.8287000000000001E-2</v>
      </c>
      <c r="CE22" s="243">
        <v>-1.8287000000000001E-2</v>
      </c>
      <c r="CF22" s="243">
        <v>-1.8287000000000001E-2</v>
      </c>
      <c r="CG22" s="243">
        <v>-1.8287000000000001E-2</v>
      </c>
      <c r="CH22" s="243">
        <v>-1.8287000000000001E-2</v>
      </c>
      <c r="CI22" s="243">
        <v>-1.8287000000000001E-2</v>
      </c>
      <c r="CJ22" s="243">
        <v>-1.8287000000000001E-2</v>
      </c>
      <c r="CK22" s="243">
        <v>-1.8287000000000001E-2</v>
      </c>
      <c r="CL22" s="243">
        <v>-1.8287000000000001E-2</v>
      </c>
      <c r="CM22" s="243">
        <v>-1.8287000000000001E-2</v>
      </c>
      <c r="CN22" s="243">
        <v>-1.8287000000000001E-2</v>
      </c>
      <c r="CO22" s="243">
        <v>-1.8287000000000001E-2</v>
      </c>
      <c r="CP22" s="243">
        <v>-1.8287000000000001E-2</v>
      </c>
      <c r="CQ22" s="243">
        <v>-1.8287000000000001E-2</v>
      </c>
      <c r="CR22" s="243">
        <v>-1.8287000000000001E-2</v>
      </c>
      <c r="CS22" s="243">
        <v>-1.8287000000000001E-2</v>
      </c>
      <c r="CT22" s="243">
        <v>-1.8287000000000001E-2</v>
      </c>
      <c r="CU22" s="243">
        <v>-1.8287000000000001E-2</v>
      </c>
      <c r="CV22" s="243">
        <v>-1.8287000000000001E-2</v>
      </c>
      <c r="CW22" s="243">
        <v>-1.8287000000000001E-2</v>
      </c>
      <c r="CX22" s="243">
        <v>-1.8287000000000001E-2</v>
      </c>
      <c r="CY22" s="243">
        <v>-1.8287000000000001E-2</v>
      </c>
      <c r="CZ22" s="243">
        <v>-1.8287000000000001E-2</v>
      </c>
      <c r="DA22" s="243">
        <v>-1.8287000000000001E-2</v>
      </c>
      <c r="DB22" s="243">
        <v>-1.8287000000000001E-2</v>
      </c>
      <c r="DC22" s="243">
        <v>-1.8287000000000001E-2</v>
      </c>
      <c r="DD22" s="243">
        <v>-1.8287000000000001E-2</v>
      </c>
      <c r="DE22" s="243">
        <v>-1.8287000000000001E-2</v>
      </c>
      <c r="DF22" s="243">
        <v>17.097467000000002</v>
      </c>
      <c r="DG22" s="243">
        <v>-1.8287000000000001E-2</v>
      </c>
      <c r="DH22" s="243">
        <v>-1.8287000000000001E-2</v>
      </c>
      <c r="DI22" s="243">
        <v>-1.8287000000000001E-2</v>
      </c>
      <c r="DJ22" s="243">
        <v>-1.8287000000000001E-2</v>
      </c>
      <c r="DK22" s="243">
        <v>-1.8287000000000001E-2</v>
      </c>
      <c r="DL22" s="243">
        <v>-1.8287000000000001E-2</v>
      </c>
      <c r="DM22" s="243">
        <v>-1.8287000000000001E-2</v>
      </c>
      <c r="DN22" s="243">
        <v>-1.8287000000000001E-2</v>
      </c>
      <c r="DO22" s="243">
        <v>-1.8287000000000001E-2</v>
      </c>
      <c r="DP22" s="243">
        <v>-1.8287000000000001E-2</v>
      </c>
      <c r="DQ22" s="243">
        <v>-1.8287000000000001E-2</v>
      </c>
      <c r="DR22" s="243">
        <v>-1.8287000000000001E-2</v>
      </c>
      <c r="DS22" s="243">
        <v>-1.8287000000000001E-2</v>
      </c>
      <c r="DT22" s="243">
        <v>-1.8287000000000001E-2</v>
      </c>
      <c r="DU22" s="243">
        <v>-1.8287000000000001E-2</v>
      </c>
      <c r="DV22" s="243">
        <v>-1.8287000000000001E-2</v>
      </c>
      <c r="DW22" s="243">
        <v>-1.8287000000000001E-2</v>
      </c>
      <c r="DX22" s="243">
        <v>-1.8287000000000001E-2</v>
      </c>
      <c r="DY22" s="243">
        <v>-1.8287000000000001E-2</v>
      </c>
      <c r="DZ22" s="243">
        <v>-1.8287000000000001E-2</v>
      </c>
      <c r="EA22" s="243">
        <v>-1.8287000000000001E-2</v>
      </c>
      <c r="EB22" s="243">
        <v>-1.8287000000000001E-2</v>
      </c>
      <c r="EC22" s="243">
        <v>-1.8287000000000001E-2</v>
      </c>
      <c r="ED22" s="243">
        <v>-1.8287000000000001E-2</v>
      </c>
      <c r="EE22" s="243">
        <v>-1.8287000000000001E-2</v>
      </c>
      <c r="EF22" s="243">
        <v>-1.8287000000000001E-2</v>
      </c>
      <c r="EG22" s="243">
        <v>-1.8287000000000001E-2</v>
      </c>
      <c r="EH22" s="243">
        <v>-1.8287000000000001E-2</v>
      </c>
      <c r="EI22" s="243">
        <v>-1.8287000000000001E-2</v>
      </c>
      <c r="EJ22" s="243">
        <v>-1.8287000000000001E-2</v>
      </c>
      <c r="EK22" s="243">
        <v>-1.8287000000000001E-2</v>
      </c>
      <c r="EL22" s="243">
        <v>-1.8287000000000001E-2</v>
      </c>
      <c r="EM22" s="243">
        <v>-1.8287000000000001E-2</v>
      </c>
      <c r="EN22" s="243">
        <v>-1.8287000000000001E-2</v>
      </c>
      <c r="EO22" s="243">
        <v>-1.8287000000000001E-2</v>
      </c>
      <c r="EP22" s="243">
        <v>-1.8287000000000001E-2</v>
      </c>
      <c r="EQ22" s="243">
        <v>-1.8287000000000001E-2</v>
      </c>
      <c r="ER22" s="243">
        <v>-1.8287000000000001E-2</v>
      </c>
      <c r="ES22" s="243">
        <v>-1.8287000000000001E-2</v>
      </c>
      <c r="ET22" s="243">
        <v>-1.8287000000000001E-2</v>
      </c>
      <c r="EU22" s="243">
        <v>-1.8287000000000001E-2</v>
      </c>
      <c r="EV22" s="243">
        <v>-1.8287000000000001E-2</v>
      </c>
      <c r="EW22" s="243">
        <v>-1.8287000000000001E-2</v>
      </c>
      <c r="EX22" s="243">
        <v>-1.8287000000000001E-2</v>
      </c>
      <c r="EY22" s="243">
        <v>-1.8287000000000001E-2</v>
      </c>
      <c r="EZ22" s="243">
        <v>-1.8287000000000001E-2</v>
      </c>
      <c r="FA22" s="243">
        <v>-1.8287000000000001E-2</v>
      </c>
      <c r="FB22" s="243">
        <v>-1.8287000000000001E-2</v>
      </c>
      <c r="FC22" s="243">
        <v>-1.8287000000000001E-2</v>
      </c>
      <c r="FD22" s="243">
        <v>-1.8287000000000001E-2</v>
      </c>
      <c r="FE22" s="243">
        <v>-1.8287000000000001E-2</v>
      </c>
      <c r="FF22" s="243">
        <v>-1.8287000000000001E-2</v>
      </c>
      <c r="FG22" s="243">
        <v>-1.8287000000000001E-2</v>
      </c>
      <c r="FH22" s="243">
        <v>-1.8287000000000001E-2</v>
      </c>
      <c r="FI22" s="243">
        <v>-1.8287000000000001E-2</v>
      </c>
      <c r="FJ22" s="243">
        <v>-1.8287000000000001E-2</v>
      </c>
      <c r="FK22" s="243">
        <v>-1.8287000000000001E-2</v>
      </c>
      <c r="FL22" s="243">
        <v>-1.8287000000000001E-2</v>
      </c>
      <c r="FM22" s="243">
        <v>-1.8287000000000001E-2</v>
      </c>
      <c r="FN22" s="243">
        <v>-1.8287000000000001E-2</v>
      </c>
      <c r="FO22" s="243">
        <v>-1.8287000000000001E-2</v>
      </c>
      <c r="FP22" s="243">
        <v>-1.8287000000000001E-2</v>
      </c>
      <c r="FQ22" s="243">
        <v>-1.8287000000000001E-2</v>
      </c>
      <c r="FR22" s="243">
        <v>-1.8287000000000001E-2</v>
      </c>
      <c r="FS22" s="243">
        <v>-1.8287000000000001E-2</v>
      </c>
      <c r="FT22" s="243">
        <v>-1.8287000000000001E-2</v>
      </c>
      <c r="FU22" s="243">
        <v>-1.8287000000000001E-2</v>
      </c>
      <c r="FV22" s="243">
        <v>-1.8287000000000001E-2</v>
      </c>
      <c r="FW22" s="243">
        <v>-1.8287000000000001E-2</v>
      </c>
      <c r="FX22" s="243">
        <v>-1.8287000000000001E-2</v>
      </c>
      <c r="FY22" s="243">
        <v>-1.8287000000000001E-2</v>
      </c>
      <c r="FZ22" s="243">
        <v>-1.8287000000000001E-2</v>
      </c>
      <c r="GA22" s="243">
        <v>-1.8287000000000001E-2</v>
      </c>
      <c r="GB22" s="243">
        <v>-1.8287000000000001E-2</v>
      </c>
      <c r="GC22" s="243">
        <v>-1.8287000000000001E-2</v>
      </c>
      <c r="GD22" s="243">
        <v>-1.8287000000000001E-2</v>
      </c>
      <c r="GE22" s="243">
        <v>-1.8287000000000001E-2</v>
      </c>
      <c r="GF22" s="243">
        <v>-1.8287000000000001E-2</v>
      </c>
      <c r="GG22" s="243">
        <v>-1.8287000000000001E-2</v>
      </c>
      <c r="GH22" s="243">
        <v>-1.8287000000000001E-2</v>
      </c>
      <c r="GI22" s="243">
        <v>-1.8287000000000001E-2</v>
      </c>
      <c r="GJ22" s="243">
        <v>-1.8287000000000001E-2</v>
      </c>
      <c r="GK22" s="243">
        <v>-1.8287000000000001E-2</v>
      </c>
      <c r="GL22" s="243">
        <v>-1.8287000000000001E-2</v>
      </c>
      <c r="GM22" s="243">
        <v>-1.8287000000000001E-2</v>
      </c>
      <c r="GN22" s="243">
        <v>-1.8287000000000001E-2</v>
      </c>
      <c r="GO22" s="243">
        <v>-1.8287000000000001E-2</v>
      </c>
      <c r="GP22" s="243">
        <v>-1.8287000000000001E-2</v>
      </c>
      <c r="GQ22" s="243">
        <v>-1.8287000000000001E-2</v>
      </c>
      <c r="GR22" s="243">
        <v>-1.8287000000000001E-2</v>
      </c>
      <c r="GS22" s="243">
        <v>-1.8287000000000001E-2</v>
      </c>
      <c r="GT22" s="243">
        <v>-1.8287000000000001E-2</v>
      </c>
      <c r="GU22" s="243">
        <v>-1.8287000000000001E-2</v>
      </c>
      <c r="GV22" s="243">
        <v>-1.8287000000000001E-2</v>
      </c>
      <c r="GW22" s="243">
        <v>-1.8287000000000001E-2</v>
      </c>
      <c r="GX22" s="243">
        <v>-1.8287000000000001E-2</v>
      </c>
      <c r="GY22" s="243">
        <v>-1.8287000000000001E-2</v>
      </c>
      <c r="GZ22" s="243">
        <v>-1.8287000000000001E-2</v>
      </c>
      <c r="HA22" s="243">
        <v>-1.8287000000000001E-2</v>
      </c>
      <c r="HB22" s="243">
        <v>-1.8287000000000001E-2</v>
      </c>
      <c r="HC22" s="243">
        <v>-1.8287000000000001E-2</v>
      </c>
      <c r="HD22" s="243">
        <v>-1.8287000000000001E-2</v>
      </c>
      <c r="HE22" s="243">
        <v>-1.8287000000000001E-2</v>
      </c>
      <c r="HF22" s="243">
        <v>-1.8287000000000001E-2</v>
      </c>
      <c r="HG22" s="243">
        <v>-1.8287000000000001E-2</v>
      </c>
      <c r="HH22" s="243">
        <v>-1.8287000000000001E-2</v>
      </c>
      <c r="HI22" s="243">
        <v>-1.8287000000000001E-2</v>
      </c>
      <c r="HJ22" s="243">
        <v>-1.8287000000000001E-2</v>
      </c>
      <c r="HK22" s="243">
        <v>-1.8287000000000001E-2</v>
      </c>
      <c r="HL22" s="243">
        <v>-1.8287000000000001E-2</v>
      </c>
      <c r="HM22" s="243">
        <v>-1.8287000000000001E-2</v>
      </c>
      <c r="HN22" s="243">
        <v>-1.8287000000000001E-2</v>
      </c>
      <c r="HO22" s="243">
        <v>-1.8287000000000001E-2</v>
      </c>
      <c r="HP22" s="243">
        <v>-1.8287000000000001E-2</v>
      </c>
      <c r="HQ22" s="243">
        <v>-1.8287000000000001E-2</v>
      </c>
      <c r="HR22" s="243">
        <v>-1.8287000000000001E-2</v>
      </c>
      <c r="HS22" s="243">
        <v>-1.8287000000000001E-2</v>
      </c>
      <c r="HT22" s="243">
        <v>17.097467000000002</v>
      </c>
      <c r="HU22" s="243">
        <v>17.097467000000002</v>
      </c>
      <c r="HV22" s="243">
        <v>17.097467000000002</v>
      </c>
      <c r="HW22" s="243">
        <v>17.097467000000002</v>
      </c>
      <c r="HX22" s="243">
        <v>17.097467000000002</v>
      </c>
      <c r="HY22" s="243">
        <v>17.097467000000002</v>
      </c>
      <c r="HZ22" s="243">
        <v>17.097467000000002</v>
      </c>
      <c r="IA22" s="243">
        <v>17.097467000000002</v>
      </c>
    </row>
    <row r="23" spans="1:235" s="244" customFormat="1" x14ac:dyDescent="0.2">
      <c r="A23" s="242"/>
      <c r="B23" s="251">
        <v>45680.416666666664</v>
      </c>
      <c r="C23" s="243">
        <v>-1.6955000000000001E-2</v>
      </c>
      <c r="D23" s="243">
        <v>-1.6955000000000001E-2</v>
      </c>
      <c r="E23" s="243">
        <v>-1.6955000000000001E-2</v>
      </c>
      <c r="F23" s="243">
        <v>-1.6955000000000001E-2</v>
      </c>
      <c r="G23" s="243">
        <v>-1.6955000000000001E-2</v>
      </c>
      <c r="H23" s="243">
        <v>-1.6955000000000001E-2</v>
      </c>
      <c r="I23" s="243">
        <v>-1.6955000000000001E-2</v>
      </c>
      <c r="J23" s="243">
        <v>-1.6955000000000001E-2</v>
      </c>
      <c r="K23" s="243">
        <v>-1.6955000000000001E-2</v>
      </c>
      <c r="L23" s="243">
        <v>-1.6955000000000001E-2</v>
      </c>
      <c r="M23" s="243">
        <v>-1.6955000000000001E-2</v>
      </c>
      <c r="N23" s="243">
        <v>-1.6955000000000001E-2</v>
      </c>
      <c r="O23" s="243">
        <v>-1.6955000000000001E-2</v>
      </c>
      <c r="P23" s="243">
        <v>-1.6955000000000001E-2</v>
      </c>
      <c r="Q23" s="243">
        <v>-1.6955000000000001E-2</v>
      </c>
      <c r="R23" s="243">
        <v>-1.6955000000000001E-2</v>
      </c>
      <c r="S23" s="243">
        <v>-1.6955000000000001E-2</v>
      </c>
      <c r="T23" s="243">
        <v>-1.6955000000000001E-2</v>
      </c>
      <c r="U23" s="243">
        <v>-1.6955000000000001E-2</v>
      </c>
      <c r="V23" s="243">
        <v>-1.6955000000000001E-2</v>
      </c>
      <c r="W23" s="243">
        <v>-1.6955000000000001E-2</v>
      </c>
      <c r="X23" s="243">
        <v>-1.6955000000000001E-2</v>
      </c>
      <c r="Y23" s="243">
        <v>-1.6955000000000001E-2</v>
      </c>
      <c r="Z23" s="243">
        <v>-1.6955000000000001E-2</v>
      </c>
      <c r="AA23" s="243">
        <v>-1.6955000000000001E-2</v>
      </c>
      <c r="AB23" s="243">
        <v>-1.6955000000000001E-2</v>
      </c>
      <c r="AC23" s="243">
        <v>-1.6955000000000001E-2</v>
      </c>
      <c r="AD23" s="243">
        <v>-1.6955000000000001E-2</v>
      </c>
      <c r="AE23" s="243">
        <v>-1.6955000000000001E-2</v>
      </c>
      <c r="AF23" s="243">
        <v>-1.6955000000000001E-2</v>
      </c>
      <c r="AG23" s="243">
        <v>-1.6955000000000001E-2</v>
      </c>
      <c r="AH23" s="243">
        <v>-1.6955000000000001E-2</v>
      </c>
      <c r="AI23" s="243">
        <v>-1.6955000000000001E-2</v>
      </c>
      <c r="AJ23" s="243">
        <v>-1.6955000000000001E-2</v>
      </c>
      <c r="AK23" s="243">
        <v>-1.6955000000000001E-2</v>
      </c>
      <c r="AL23" s="243">
        <v>-1.6955000000000001E-2</v>
      </c>
      <c r="AM23" s="243">
        <v>-1.6955000000000001E-2</v>
      </c>
      <c r="AN23" s="243">
        <v>-1.6955000000000001E-2</v>
      </c>
      <c r="AO23" s="243">
        <v>-1.6955000000000001E-2</v>
      </c>
      <c r="AP23" s="243">
        <v>-1.6955000000000001E-2</v>
      </c>
      <c r="AQ23" s="243">
        <v>-1.6955000000000001E-2</v>
      </c>
      <c r="AR23" s="243">
        <v>-1.6955000000000001E-2</v>
      </c>
      <c r="AS23" s="243">
        <v>-1.6955000000000001E-2</v>
      </c>
      <c r="AT23" s="243">
        <v>-1.6955000000000001E-2</v>
      </c>
      <c r="AU23" s="243">
        <v>-1.6955000000000001E-2</v>
      </c>
      <c r="AV23" s="243">
        <v>-1.6955000000000001E-2</v>
      </c>
      <c r="AW23" s="243">
        <v>-1.6955000000000001E-2</v>
      </c>
      <c r="AX23" s="243">
        <v>-1.6955000000000001E-2</v>
      </c>
      <c r="AY23" s="243">
        <v>-1.6955000000000001E-2</v>
      </c>
      <c r="AZ23" s="243">
        <v>-1.6955000000000001E-2</v>
      </c>
      <c r="BA23" s="243">
        <v>-1.6955000000000001E-2</v>
      </c>
      <c r="BB23" s="243">
        <v>-1.6955000000000001E-2</v>
      </c>
      <c r="BC23" s="243">
        <v>-1.6955000000000001E-2</v>
      </c>
      <c r="BD23" s="243">
        <v>-1.6955000000000001E-2</v>
      </c>
      <c r="BE23" s="243">
        <v>-1.6955000000000001E-2</v>
      </c>
      <c r="BF23" s="243">
        <v>-1.6955000000000001E-2</v>
      </c>
      <c r="BG23" s="243">
        <v>-1.6955000000000001E-2</v>
      </c>
      <c r="BH23" s="243">
        <v>-1.6955000000000001E-2</v>
      </c>
      <c r="BI23" s="243">
        <v>-1.6955000000000001E-2</v>
      </c>
      <c r="BJ23" s="243">
        <v>-1.6955000000000001E-2</v>
      </c>
      <c r="BK23" s="243">
        <v>-1.6955000000000001E-2</v>
      </c>
      <c r="BL23" s="243">
        <v>-1.6955000000000001E-2</v>
      </c>
      <c r="BM23" s="243">
        <v>-1.6955000000000001E-2</v>
      </c>
      <c r="BN23" s="243">
        <v>-1.6955000000000001E-2</v>
      </c>
      <c r="BO23" s="243">
        <v>-1.6955000000000001E-2</v>
      </c>
      <c r="BP23" s="243">
        <v>-1.6955000000000001E-2</v>
      </c>
      <c r="BQ23" s="243">
        <v>-1.6955000000000001E-2</v>
      </c>
      <c r="BR23" s="243">
        <v>-1.6955000000000001E-2</v>
      </c>
      <c r="BS23" s="243">
        <v>-1.6955000000000001E-2</v>
      </c>
      <c r="BT23" s="243">
        <v>-1.6955000000000001E-2</v>
      </c>
      <c r="BU23" s="243">
        <v>-1.6955000000000001E-2</v>
      </c>
      <c r="BV23" s="243">
        <v>-1.6955000000000001E-2</v>
      </c>
      <c r="BW23" s="243">
        <v>16.139424999999999</v>
      </c>
      <c r="BX23" s="243">
        <v>16.139424999999999</v>
      </c>
      <c r="BY23" s="243">
        <v>-1.6955000000000001E-2</v>
      </c>
      <c r="BZ23" s="243">
        <v>-1.6955000000000001E-2</v>
      </c>
      <c r="CA23" s="243">
        <v>-1.6955000000000001E-2</v>
      </c>
      <c r="CB23" s="243">
        <v>-1.6955000000000001E-2</v>
      </c>
      <c r="CC23" s="243">
        <v>-1.6955000000000001E-2</v>
      </c>
      <c r="CD23" s="243">
        <v>-1.6955000000000001E-2</v>
      </c>
      <c r="CE23" s="243">
        <v>-1.6955000000000001E-2</v>
      </c>
      <c r="CF23" s="243">
        <v>-1.6955000000000001E-2</v>
      </c>
      <c r="CG23" s="243">
        <v>-1.6955000000000001E-2</v>
      </c>
      <c r="CH23" s="243">
        <v>-1.6955000000000001E-2</v>
      </c>
      <c r="CI23" s="243">
        <v>-1.6955000000000001E-2</v>
      </c>
      <c r="CJ23" s="243">
        <v>-1.6955000000000001E-2</v>
      </c>
      <c r="CK23" s="243">
        <v>-1.6955000000000001E-2</v>
      </c>
      <c r="CL23" s="243">
        <v>-1.6955000000000001E-2</v>
      </c>
      <c r="CM23" s="243">
        <v>-1.6955000000000001E-2</v>
      </c>
      <c r="CN23" s="243">
        <v>-1.6955000000000001E-2</v>
      </c>
      <c r="CO23" s="243">
        <v>-1.6955000000000001E-2</v>
      </c>
      <c r="CP23" s="243">
        <v>-1.6955000000000001E-2</v>
      </c>
      <c r="CQ23" s="243">
        <v>-1.6955000000000001E-2</v>
      </c>
      <c r="CR23" s="243">
        <v>-1.6955000000000001E-2</v>
      </c>
      <c r="CS23" s="243">
        <v>-1.6955000000000001E-2</v>
      </c>
      <c r="CT23" s="243">
        <v>-1.6955000000000001E-2</v>
      </c>
      <c r="CU23" s="243">
        <v>-1.6955000000000001E-2</v>
      </c>
      <c r="CV23" s="243">
        <v>-1.6955000000000001E-2</v>
      </c>
      <c r="CW23" s="243">
        <v>-1.6955000000000001E-2</v>
      </c>
      <c r="CX23" s="243">
        <v>-1.6955000000000001E-2</v>
      </c>
      <c r="CY23" s="243">
        <v>-1.6955000000000001E-2</v>
      </c>
      <c r="CZ23" s="243">
        <v>-1.6955000000000001E-2</v>
      </c>
      <c r="DA23" s="243">
        <v>-1.6955000000000001E-2</v>
      </c>
      <c r="DB23" s="243">
        <v>-1.6955000000000001E-2</v>
      </c>
      <c r="DC23" s="243">
        <v>-1.6955000000000001E-2</v>
      </c>
      <c r="DD23" s="243">
        <v>-1.6955000000000001E-2</v>
      </c>
      <c r="DE23" s="243">
        <v>-1.6955000000000001E-2</v>
      </c>
      <c r="DF23" s="243">
        <v>16.139424999999999</v>
      </c>
      <c r="DG23" s="243">
        <v>-1.6955000000000001E-2</v>
      </c>
      <c r="DH23" s="243">
        <v>-1.6955000000000001E-2</v>
      </c>
      <c r="DI23" s="243">
        <v>-1.6955000000000001E-2</v>
      </c>
      <c r="DJ23" s="243">
        <v>-1.6955000000000001E-2</v>
      </c>
      <c r="DK23" s="243">
        <v>-1.6955000000000001E-2</v>
      </c>
      <c r="DL23" s="243">
        <v>-1.6955000000000001E-2</v>
      </c>
      <c r="DM23" s="243">
        <v>-1.6955000000000001E-2</v>
      </c>
      <c r="DN23" s="243">
        <v>-1.6955000000000001E-2</v>
      </c>
      <c r="DO23" s="243">
        <v>-1.6955000000000001E-2</v>
      </c>
      <c r="DP23" s="243">
        <v>-1.6955000000000001E-2</v>
      </c>
      <c r="DQ23" s="243">
        <v>-1.6955000000000001E-2</v>
      </c>
      <c r="DR23" s="243">
        <v>-1.6955000000000001E-2</v>
      </c>
      <c r="DS23" s="243">
        <v>-1.6955000000000001E-2</v>
      </c>
      <c r="DT23" s="243">
        <v>-1.6955000000000001E-2</v>
      </c>
      <c r="DU23" s="243">
        <v>-1.6955000000000001E-2</v>
      </c>
      <c r="DV23" s="243">
        <v>-1.6955000000000001E-2</v>
      </c>
      <c r="DW23" s="243">
        <v>-1.6955000000000001E-2</v>
      </c>
      <c r="DX23" s="243">
        <v>-1.6955000000000001E-2</v>
      </c>
      <c r="DY23" s="243">
        <v>-1.6955000000000001E-2</v>
      </c>
      <c r="DZ23" s="243">
        <v>-1.6955000000000001E-2</v>
      </c>
      <c r="EA23" s="243">
        <v>-1.6955000000000001E-2</v>
      </c>
      <c r="EB23" s="243">
        <v>-1.6955000000000001E-2</v>
      </c>
      <c r="EC23" s="243">
        <v>-1.6955000000000001E-2</v>
      </c>
      <c r="ED23" s="243">
        <v>-1.6955000000000001E-2</v>
      </c>
      <c r="EE23" s="243">
        <v>-1.6955000000000001E-2</v>
      </c>
      <c r="EF23" s="243">
        <v>-1.6955000000000001E-2</v>
      </c>
      <c r="EG23" s="243">
        <v>-1.6955000000000001E-2</v>
      </c>
      <c r="EH23" s="243">
        <v>-1.6955000000000001E-2</v>
      </c>
      <c r="EI23" s="243">
        <v>-1.6955000000000001E-2</v>
      </c>
      <c r="EJ23" s="243">
        <v>-1.6955000000000001E-2</v>
      </c>
      <c r="EK23" s="243">
        <v>-1.6955000000000001E-2</v>
      </c>
      <c r="EL23" s="243">
        <v>-1.6955000000000001E-2</v>
      </c>
      <c r="EM23" s="243">
        <v>-1.6955000000000001E-2</v>
      </c>
      <c r="EN23" s="243">
        <v>-1.6955000000000001E-2</v>
      </c>
      <c r="EO23" s="243">
        <v>-1.6955000000000001E-2</v>
      </c>
      <c r="EP23" s="243">
        <v>-1.6955000000000001E-2</v>
      </c>
      <c r="EQ23" s="243">
        <v>-1.6955000000000001E-2</v>
      </c>
      <c r="ER23" s="243">
        <v>-1.6955000000000001E-2</v>
      </c>
      <c r="ES23" s="243">
        <v>-1.6955000000000001E-2</v>
      </c>
      <c r="ET23" s="243">
        <v>-1.6955000000000001E-2</v>
      </c>
      <c r="EU23" s="243">
        <v>-1.6955000000000001E-2</v>
      </c>
      <c r="EV23" s="243">
        <v>-1.6955000000000001E-2</v>
      </c>
      <c r="EW23" s="243">
        <v>-1.6955000000000001E-2</v>
      </c>
      <c r="EX23" s="243">
        <v>-1.6955000000000001E-2</v>
      </c>
      <c r="EY23" s="243">
        <v>-1.6955000000000001E-2</v>
      </c>
      <c r="EZ23" s="243">
        <v>-1.6955000000000001E-2</v>
      </c>
      <c r="FA23" s="243">
        <v>-1.6955000000000001E-2</v>
      </c>
      <c r="FB23" s="243">
        <v>-1.6955000000000001E-2</v>
      </c>
      <c r="FC23" s="243">
        <v>-1.6955000000000001E-2</v>
      </c>
      <c r="FD23" s="243">
        <v>-1.6955000000000001E-2</v>
      </c>
      <c r="FE23" s="243">
        <v>-1.6955000000000001E-2</v>
      </c>
      <c r="FF23" s="243">
        <v>-1.6955000000000001E-2</v>
      </c>
      <c r="FG23" s="243">
        <v>-1.6955000000000001E-2</v>
      </c>
      <c r="FH23" s="243">
        <v>-1.6955000000000001E-2</v>
      </c>
      <c r="FI23" s="243">
        <v>-1.6955000000000001E-2</v>
      </c>
      <c r="FJ23" s="243">
        <v>-1.6955000000000001E-2</v>
      </c>
      <c r="FK23" s="243">
        <v>-1.6955000000000001E-2</v>
      </c>
      <c r="FL23" s="243">
        <v>-1.6955000000000001E-2</v>
      </c>
      <c r="FM23" s="243">
        <v>-1.6955000000000001E-2</v>
      </c>
      <c r="FN23" s="243">
        <v>-1.6955000000000001E-2</v>
      </c>
      <c r="FO23" s="243">
        <v>-1.6955000000000001E-2</v>
      </c>
      <c r="FP23" s="243">
        <v>-1.6955000000000001E-2</v>
      </c>
      <c r="FQ23" s="243">
        <v>-1.6955000000000001E-2</v>
      </c>
      <c r="FR23" s="243">
        <v>-1.6955000000000001E-2</v>
      </c>
      <c r="FS23" s="243">
        <v>-1.6955000000000001E-2</v>
      </c>
      <c r="FT23" s="243">
        <v>-1.6955000000000001E-2</v>
      </c>
      <c r="FU23" s="243">
        <v>-1.6955000000000001E-2</v>
      </c>
      <c r="FV23" s="243">
        <v>-1.6955000000000001E-2</v>
      </c>
      <c r="FW23" s="243">
        <v>-1.6955000000000001E-2</v>
      </c>
      <c r="FX23" s="243">
        <v>-1.6955000000000001E-2</v>
      </c>
      <c r="FY23" s="243">
        <v>-1.6955000000000001E-2</v>
      </c>
      <c r="FZ23" s="243">
        <v>-1.6955000000000001E-2</v>
      </c>
      <c r="GA23" s="243">
        <v>-1.6955000000000001E-2</v>
      </c>
      <c r="GB23" s="243">
        <v>-1.6955000000000001E-2</v>
      </c>
      <c r="GC23" s="243">
        <v>-1.6955000000000001E-2</v>
      </c>
      <c r="GD23" s="243">
        <v>-1.6955000000000001E-2</v>
      </c>
      <c r="GE23" s="243">
        <v>-1.6955000000000001E-2</v>
      </c>
      <c r="GF23" s="243">
        <v>-1.6955000000000001E-2</v>
      </c>
      <c r="GG23" s="243">
        <v>-1.6955000000000001E-2</v>
      </c>
      <c r="GH23" s="243">
        <v>-1.6955000000000001E-2</v>
      </c>
      <c r="GI23" s="243">
        <v>-1.6955000000000001E-2</v>
      </c>
      <c r="GJ23" s="243">
        <v>-1.6955000000000001E-2</v>
      </c>
      <c r="GK23" s="243">
        <v>-1.6955000000000001E-2</v>
      </c>
      <c r="GL23" s="243">
        <v>-1.6955000000000001E-2</v>
      </c>
      <c r="GM23" s="243">
        <v>-1.6955000000000001E-2</v>
      </c>
      <c r="GN23" s="243">
        <v>-1.6955000000000001E-2</v>
      </c>
      <c r="GO23" s="243">
        <v>-1.6955000000000001E-2</v>
      </c>
      <c r="GP23" s="243">
        <v>-1.6955000000000001E-2</v>
      </c>
      <c r="GQ23" s="243">
        <v>-1.6955000000000001E-2</v>
      </c>
      <c r="GR23" s="243">
        <v>-1.6955000000000001E-2</v>
      </c>
      <c r="GS23" s="243">
        <v>-1.6955000000000001E-2</v>
      </c>
      <c r="GT23" s="243">
        <v>-1.6955000000000001E-2</v>
      </c>
      <c r="GU23" s="243">
        <v>-1.6955000000000001E-2</v>
      </c>
      <c r="GV23" s="243">
        <v>-1.6955000000000001E-2</v>
      </c>
      <c r="GW23" s="243">
        <v>-1.6955000000000001E-2</v>
      </c>
      <c r="GX23" s="243">
        <v>-1.6955000000000001E-2</v>
      </c>
      <c r="GY23" s="243">
        <v>-1.6955000000000001E-2</v>
      </c>
      <c r="GZ23" s="243">
        <v>-1.6955000000000001E-2</v>
      </c>
      <c r="HA23" s="243">
        <v>-1.6955000000000001E-2</v>
      </c>
      <c r="HB23" s="243">
        <v>-1.6955000000000001E-2</v>
      </c>
      <c r="HC23" s="243">
        <v>-1.6955000000000001E-2</v>
      </c>
      <c r="HD23" s="243">
        <v>-1.6955000000000001E-2</v>
      </c>
      <c r="HE23" s="243">
        <v>-1.6955000000000001E-2</v>
      </c>
      <c r="HF23" s="243">
        <v>-1.6955000000000001E-2</v>
      </c>
      <c r="HG23" s="243">
        <v>-1.6955000000000001E-2</v>
      </c>
      <c r="HH23" s="243">
        <v>-1.6955000000000001E-2</v>
      </c>
      <c r="HI23" s="243">
        <v>-1.6955000000000001E-2</v>
      </c>
      <c r="HJ23" s="243">
        <v>-1.6955000000000001E-2</v>
      </c>
      <c r="HK23" s="243">
        <v>-1.6955000000000001E-2</v>
      </c>
      <c r="HL23" s="243">
        <v>-1.6955000000000001E-2</v>
      </c>
      <c r="HM23" s="243">
        <v>-1.6955000000000001E-2</v>
      </c>
      <c r="HN23" s="243">
        <v>-1.6955000000000001E-2</v>
      </c>
      <c r="HO23" s="243">
        <v>-1.6955000000000001E-2</v>
      </c>
      <c r="HP23" s="243">
        <v>-1.6955000000000001E-2</v>
      </c>
      <c r="HQ23" s="243">
        <v>-1.6955000000000001E-2</v>
      </c>
      <c r="HR23" s="243">
        <v>-1.6955000000000001E-2</v>
      </c>
      <c r="HS23" s="243">
        <v>-1.6955000000000001E-2</v>
      </c>
      <c r="HT23" s="243">
        <v>16.139424999999999</v>
      </c>
      <c r="HU23" s="243">
        <v>16.139424999999999</v>
      </c>
      <c r="HV23" s="243">
        <v>16.139424999999999</v>
      </c>
      <c r="HW23" s="243">
        <v>16.139424999999999</v>
      </c>
      <c r="HX23" s="243">
        <v>16.139424999999999</v>
      </c>
      <c r="HY23" s="243">
        <v>16.139424999999999</v>
      </c>
      <c r="HZ23" s="243">
        <v>16.139424999999999</v>
      </c>
      <c r="IA23" s="243">
        <v>16.139424999999999</v>
      </c>
    </row>
    <row r="24" spans="1:235" s="244" customFormat="1" x14ac:dyDescent="0.2">
      <c r="A24" s="242"/>
      <c r="B24" s="251">
        <v>45680.4375</v>
      </c>
      <c r="C24" s="243">
        <v>-1.6750999999999999E-2</v>
      </c>
      <c r="D24" s="243">
        <v>-1.6750999999999999E-2</v>
      </c>
      <c r="E24" s="243">
        <v>-1.6750999999999999E-2</v>
      </c>
      <c r="F24" s="243">
        <v>-1.6750999999999999E-2</v>
      </c>
      <c r="G24" s="243">
        <v>-1.6750999999999999E-2</v>
      </c>
      <c r="H24" s="243">
        <v>-1.6750999999999999E-2</v>
      </c>
      <c r="I24" s="243">
        <v>-1.6750999999999999E-2</v>
      </c>
      <c r="J24" s="243">
        <v>-1.6750999999999999E-2</v>
      </c>
      <c r="K24" s="243">
        <v>-1.6750999999999999E-2</v>
      </c>
      <c r="L24" s="243">
        <v>-1.6750999999999999E-2</v>
      </c>
      <c r="M24" s="243">
        <v>-1.6750999999999999E-2</v>
      </c>
      <c r="N24" s="243">
        <v>-1.6750999999999999E-2</v>
      </c>
      <c r="O24" s="243">
        <v>-1.6750999999999999E-2</v>
      </c>
      <c r="P24" s="243">
        <v>-1.6750999999999999E-2</v>
      </c>
      <c r="Q24" s="243">
        <v>-1.6750999999999999E-2</v>
      </c>
      <c r="R24" s="243">
        <v>-1.6750999999999999E-2</v>
      </c>
      <c r="S24" s="243">
        <v>-1.6750999999999999E-2</v>
      </c>
      <c r="T24" s="243">
        <v>-1.6750999999999999E-2</v>
      </c>
      <c r="U24" s="243">
        <v>-1.6750999999999999E-2</v>
      </c>
      <c r="V24" s="243">
        <v>-1.6750999999999999E-2</v>
      </c>
      <c r="W24" s="243">
        <v>-1.6750999999999999E-2</v>
      </c>
      <c r="X24" s="243">
        <v>-1.6750999999999999E-2</v>
      </c>
      <c r="Y24" s="243">
        <v>-1.6750999999999999E-2</v>
      </c>
      <c r="Z24" s="243">
        <v>-1.6750999999999999E-2</v>
      </c>
      <c r="AA24" s="243">
        <v>-1.6750999999999999E-2</v>
      </c>
      <c r="AB24" s="243">
        <v>-1.6750999999999999E-2</v>
      </c>
      <c r="AC24" s="243">
        <v>-1.6750999999999999E-2</v>
      </c>
      <c r="AD24" s="243">
        <v>-1.6750999999999999E-2</v>
      </c>
      <c r="AE24" s="243">
        <v>-1.6750999999999999E-2</v>
      </c>
      <c r="AF24" s="243">
        <v>-1.6750999999999999E-2</v>
      </c>
      <c r="AG24" s="243">
        <v>-1.6750999999999999E-2</v>
      </c>
      <c r="AH24" s="243">
        <v>-1.6750999999999999E-2</v>
      </c>
      <c r="AI24" s="243">
        <v>-1.6750999999999999E-2</v>
      </c>
      <c r="AJ24" s="243">
        <v>-1.6750999999999999E-2</v>
      </c>
      <c r="AK24" s="243">
        <v>-1.6750999999999999E-2</v>
      </c>
      <c r="AL24" s="243">
        <v>-1.6750999999999999E-2</v>
      </c>
      <c r="AM24" s="243">
        <v>-1.6750999999999999E-2</v>
      </c>
      <c r="AN24" s="243">
        <v>-1.6750999999999999E-2</v>
      </c>
      <c r="AO24" s="243">
        <v>-1.6750999999999999E-2</v>
      </c>
      <c r="AP24" s="243">
        <v>-1.6750999999999999E-2</v>
      </c>
      <c r="AQ24" s="243">
        <v>-1.6750999999999999E-2</v>
      </c>
      <c r="AR24" s="243">
        <v>-1.6750999999999999E-2</v>
      </c>
      <c r="AS24" s="243">
        <v>-1.6750999999999999E-2</v>
      </c>
      <c r="AT24" s="243">
        <v>-1.6750999999999999E-2</v>
      </c>
      <c r="AU24" s="243">
        <v>-1.6750999999999999E-2</v>
      </c>
      <c r="AV24" s="243">
        <v>-1.6750999999999999E-2</v>
      </c>
      <c r="AW24" s="243">
        <v>-1.6750999999999999E-2</v>
      </c>
      <c r="AX24" s="243">
        <v>-1.6750999999999999E-2</v>
      </c>
      <c r="AY24" s="243">
        <v>-1.6750999999999999E-2</v>
      </c>
      <c r="AZ24" s="243">
        <v>-1.6750999999999999E-2</v>
      </c>
      <c r="BA24" s="243">
        <v>-1.6750999999999999E-2</v>
      </c>
      <c r="BB24" s="243">
        <v>-1.6750999999999999E-2</v>
      </c>
      <c r="BC24" s="243">
        <v>-1.6750999999999999E-2</v>
      </c>
      <c r="BD24" s="243">
        <v>-1.6750999999999999E-2</v>
      </c>
      <c r="BE24" s="243">
        <v>-1.6750999999999999E-2</v>
      </c>
      <c r="BF24" s="243">
        <v>-1.6750999999999999E-2</v>
      </c>
      <c r="BG24" s="243">
        <v>-1.6750999999999999E-2</v>
      </c>
      <c r="BH24" s="243">
        <v>-1.6750999999999999E-2</v>
      </c>
      <c r="BI24" s="243">
        <v>-1.6750999999999999E-2</v>
      </c>
      <c r="BJ24" s="243">
        <v>-1.6750999999999999E-2</v>
      </c>
      <c r="BK24" s="243">
        <v>-1.6750999999999999E-2</v>
      </c>
      <c r="BL24" s="243">
        <v>-1.6750999999999999E-2</v>
      </c>
      <c r="BM24" s="243">
        <v>-1.6750999999999999E-2</v>
      </c>
      <c r="BN24" s="243">
        <v>-1.6750999999999999E-2</v>
      </c>
      <c r="BO24" s="243">
        <v>-1.6750999999999999E-2</v>
      </c>
      <c r="BP24" s="243">
        <v>-1.6750999999999999E-2</v>
      </c>
      <c r="BQ24" s="243">
        <v>-1.6750999999999999E-2</v>
      </c>
      <c r="BR24" s="243">
        <v>-1.6750999999999999E-2</v>
      </c>
      <c r="BS24" s="243">
        <v>-1.6750999999999999E-2</v>
      </c>
      <c r="BT24" s="243">
        <v>-1.6750999999999999E-2</v>
      </c>
      <c r="BU24" s="243">
        <v>-1.6750999999999999E-2</v>
      </c>
      <c r="BV24" s="243">
        <v>-1.6750999999999999E-2</v>
      </c>
      <c r="BW24" s="243">
        <v>15.970523</v>
      </c>
      <c r="BX24" s="243">
        <v>15.970523</v>
      </c>
      <c r="BY24" s="243">
        <v>-1.6750999999999999E-2</v>
      </c>
      <c r="BZ24" s="243">
        <v>-1.6750999999999999E-2</v>
      </c>
      <c r="CA24" s="243">
        <v>-1.6750999999999999E-2</v>
      </c>
      <c r="CB24" s="243">
        <v>-1.6750999999999999E-2</v>
      </c>
      <c r="CC24" s="243">
        <v>-1.6750999999999999E-2</v>
      </c>
      <c r="CD24" s="243">
        <v>-1.6750999999999999E-2</v>
      </c>
      <c r="CE24" s="243">
        <v>-1.6750999999999999E-2</v>
      </c>
      <c r="CF24" s="243">
        <v>-1.6750999999999999E-2</v>
      </c>
      <c r="CG24" s="243">
        <v>-1.6750999999999999E-2</v>
      </c>
      <c r="CH24" s="243">
        <v>-1.6750999999999999E-2</v>
      </c>
      <c r="CI24" s="243">
        <v>-1.6750999999999999E-2</v>
      </c>
      <c r="CJ24" s="243">
        <v>-1.6750999999999999E-2</v>
      </c>
      <c r="CK24" s="243">
        <v>-1.6750999999999999E-2</v>
      </c>
      <c r="CL24" s="243">
        <v>-1.6750999999999999E-2</v>
      </c>
      <c r="CM24" s="243">
        <v>-1.6750999999999999E-2</v>
      </c>
      <c r="CN24" s="243">
        <v>-1.6750999999999999E-2</v>
      </c>
      <c r="CO24" s="243">
        <v>-1.6750999999999999E-2</v>
      </c>
      <c r="CP24" s="243">
        <v>-1.6750999999999999E-2</v>
      </c>
      <c r="CQ24" s="243">
        <v>-1.6750999999999999E-2</v>
      </c>
      <c r="CR24" s="243">
        <v>-1.6750999999999999E-2</v>
      </c>
      <c r="CS24" s="243">
        <v>-1.6750999999999999E-2</v>
      </c>
      <c r="CT24" s="243">
        <v>-1.6750999999999999E-2</v>
      </c>
      <c r="CU24" s="243">
        <v>-1.6750999999999999E-2</v>
      </c>
      <c r="CV24" s="243">
        <v>-1.6750999999999999E-2</v>
      </c>
      <c r="CW24" s="243">
        <v>-1.6750999999999999E-2</v>
      </c>
      <c r="CX24" s="243">
        <v>-1.6750999999999999E-2</v>
      </c>
      <c r="CY24" s="243">
        <v>-1.6750999999999999E-2</v>
      </c>
      <c r="CZ24" s="243">
        <v>-1.6750999999999999E-2</v>
      </c>
      <c r="DA24" s="243">
        <v>-1.6750999999999999E-2</v>
      </c>
      <c r="DB24" s="243">
        <v>-1.6750999999999999E-2</v>
      </c>
      <c r="DC24" s="243">
        <v>-1.6750999999999999E-2</v>
      </c>
      <c r="DD24" s="243">
        <v>-1.6750999999999999E-2</v>
      </c>
      <c r="DE24" s="243">
        <v>-1.6750999999999999E-2</v>
      </c>
      <c r="DF24" s="243">
        <v>15.970523</v>
      </c>
      <c r="DG24" s="243">
        <v>-1.6750999999999999E-2</v>
      </c>
      <c r="DH24" s="243">
        <v>-1.6750999999999999E-2</v>
      </c>
      <c r="DI24" s="243">
        <v>-1.6750999999999999E-2</v>
      </c>
      <c r="DJ24" s="243">
        <v>-1.6750999999999999E-2</v>
      </c>
      <c r="DK24" s="243">
        <v>-1.6750999999999999E-2</v>
      </c>
      <c r="DL24" s="243">
        <v>-1.6750999999999999E-2</v>
      </c>
      <c r="DM24" s="243">
        <v>-1.6750999999999999E-2</v>
      </c>
      <c r="DN24" s="243">
        <v>-1.6750999999999999E-2</v>
      </c>
      <c r="DO24" s="243">
        <v>-1.6750999999999999E-2</v>
      </c>
      <c r="DP24" s="243">
        <v>-1.6750999999999999E-2</v>
      </c>
      <c r="DQ24" s="243">
        <v>-1.6750999999999999E-2</v>
      </c>
      <c r="DR24" s="243">
        <v>-1.6750999999999999E-2</v>
      </c>
      <c r="DS24" s="243">
        <v>-1.6750999999999999E-2</v>
      </c>
      <c r="DT24" s="243">
        <v>-1.6750999999999999E-2</v>
      </c>
      <c r="DU24" s="243">
        <v>-1.6750999999999999E-2</v>
      </c>
      <c r="DV24" s="243">
        <v>-1.6750999999999999E-2</v>
      </c>
      <c r="DW24" s="243">
        <v>-1.6750999999999999E-2</v>
      </c>
      <c r="DX24" s="243">
        <v>-1.6750999999999999E-2</v>
      </c>
      <c r="DY24" s="243">
        <v>-1.6750999999999999E-2</v>
      </c>
      <c r="DZ24" s="243">
        <v>-1.6750999999999999E-2</v>
      </c>
      <c r="EA24" s="243">
        <v>-1.6750999999999999E-2</v>
      </c>
      <c r="EB24" s="243">
        <v>-1.6750999999999999E-2</v>
      </c>
      <c r="EC24" s="243">
        <v>-1.6750999999999999E-2</v>
      </c>
      <c r="ED24" s="243">
        <v>-1.6750999999999999E-2</v>
      </c>
      <c r="EE24" s="243">
        <v>-1.6750999999999999E-2</v>
      </c>
      <c r="EF24" s="243">
        <v>-1.6750999999999999E-2</v>
      </c>
      <c r="EG24" s="243">
        <v>-1.6750999999999999E-2</v>
      </c>
      <c r="EH24" s="243">
        <v>-1.6750999999999999E-2</v>
      </c>
      <c r="EI24" s="243">
        <v>-1.6750999999999999E-2</v>
      </c>
      <c r="EJ24" s="243">
        <v>-1.6750999999999999E-2</v>
      </c>
      <c r="EK24" s="243">
        <v>-1.6750999999999999E-2</v>
      </c>
      <c r="EL24" s="243">
        <v>-1.6750999999999999E-2</v>
      </c>
      <c r="EM24" s="243">
        <v>-1.6750999999999999E-2</v>
      </c>
      <c r="EN24" s="243">
        <v>-1.6750999999999999E-2</v>
      </c>
      <c r="EO24" s="243">
        <v>-1.6750999999999999E-2</v>
      </c>
      <c r="EP24" s="243">
        <v>-1.6750999999999999E-2</v>
      </c>
      <c r="EQ24" s="243">
        <v>-1.6750999999999999E-2</v>
      </c>
      <c r="ER24" s="243">
        <v>-1.6750999999999999E-2</v>
      </c>
      <c r="ES24" s="243">
        <v>-1.6750999999999999E-2</v>
      </c>
      <c r="ET24" s="243">
        <v>-1.6750999999999999E-2</v>
      </c>
      <c r="EU24" s="243">
        <v>-1.6750999999999999E-2</v>
      </c>
      <c r="EV24" s="243">
        <v>-1.6750999999999999E-2</v>
      </c>
      <c r="EW24" s="243">
        <v>-1.6750999999999999E-2</v>
      </c>
      <c r="EX24" s="243">
        <v>-1.6750999999999999E-2</v>
      </c>
      <c r="EY24" s="243">
        <v>-1.6750999999999999E-2</v>
      </c>
      <c r="EZ24" s="243">
        <v>-1.6750999999999999E-2</v>
      </c>
      <c r="FA24" s="243">
        <v>-1.6750999999999999E-2</v>
      </c>
      <c r="FB24" s="243">
        <v>-1.6750999999999999E-2</v>
      </c>
      <c r="FC24" s="243">
        <v>-1.6750999999999999E-2</v>
      </c>
      <c r="FD24" s="243">
        <v>-1.6750999999999999E-2</v>
      </c>
      <c r="FE24" s="243">
        <v>-1.6750999999999999E-2</v>
      </c>
      <c r="FF24" s="243">
        <v>-1.6750999999999999E-2</v>
      </c>
      <c r="FG24" s="243">
        <v>-1.6750999999999999E-2</v>
      </c>
      <c r="FH24" s="243">
        <v>-1.6750999999999999E-2</v>
      </c>
      <c r="FI24" s="243">
        <v>-1.6750999999999999E-2</v>
      </c>
      <c r="FJ24" s="243">
        <v>-1.6750999999999999E-2</v>
      </c>
      <c r="FK24" s="243">
        <v>-1.6750999999999999E-2</v>
      </c>
      <c r="FL24" s="243">
        <v>-1.6750999999999999E-2</v>
      </c>
      <c r="FM24" s="243">
        <v>-1.6750999999999999E-2</v>
      </c>
      <c r="FN24" s="243">
        <v>-1.6750999999999999E-2</v>
      </c>
      <c r="FO24" s="243">
        <v>-1.6750999999999999E-2</v>
      </c>
      <c r="FP24" s="243">
        <v>-1.6750999999999999E-2</v>
      </c>
      <c r="FQ24" s="243">
        <v>-1.6750999999999999E-2</v>
      </c>
      <c r="FR24" s="243">
        <v>-1.6750999999999999E-2</v>
      </c>
      <c r="FS24" s="243">
        <v>-1.6750999999999999E-2</v>
      </c>
      <c r="FT24" s="243">
        <v>-1.6750999999999999E-2</v>
      </c>
      <c r="FU24" s="243">
        <v>-1.6750999999999999E-2</v>
      </c>
      <c r="FV24" s="243">
        <v>-1.6750999999999999E-2</v>
      </c>
      <c r="FW24" s="243">
        <v>-1.6750999999999999E-2</v>
      </c>
      <c r="FX24" s="243">
        <v>-1.6750999999999999E-2</v>
      </c>
      <c r="FY24" s="243">
        <v>-1.6750999999999999E-2</v>
      </c>
      <c r="FZ24" s="243">
        <v>-1.6750999999999999E-2</v>
      </c>
      <c r="GA24" s="243">
        <v>-1.6750999999999999E-2</v>
      </c>
      <c r="GB24" s="243">
        <v>-1.6750999999999999E-2</v>
      </c>
      <c r="GC24" s="243">
        <v>-1.6750999999999999E-2</v>
      </c>
      <c r="GD24" s="243">
        <v>-1.6750999999999999E-2</v>
      </c>
      <c r="GE24" s="243">
        <v>-1.6750999999999999E-2</v>
      </c>
      <c r="GF24" s="243">
        <v>-1.6750999999999999E-2</v>
      </c>
      <c r="GG24" s="243">
        <v>-1.6750999999999999E-2</v>
      </c>
      <c r="GH24" s="243">
        <v>-1.6750999999999999E-2</v>
      </c>
      <c r="GI24" s="243">
        <v>-1.6750999999999999E-2</v>
      </c>
      <c r="GJ24" s="243">
        <v>-1.6750999999999999E-2</v>
      </c>
      <c r="GK24" s="243">
        <v>-1.6750999999999999E-2</v>
      </c>
      <c r="GL24" s="243">
        <v>-1.6750999999999999E-2</v>
      </c>
      <c r="GM24" s="243">
        <v>-1.6750999999999999E-2</v>
      </c>
      <c r="GN24" s="243">
        <v>-1.6750999999999999E-2</v>
      </c>
      <c r="GO24" s="243">
        <v>-1.6750999999999999E-2</v>
      </c>
      <c r="GP24" s="243">
        <v>-1.6750999999999999E-2</v>
      </c>
      <c r="GQ24" s="243">
        <v>-1.6750999999999999E-2</v>
      </c>
      <c r="GR24" s="243">
        <v>-1.6750999999999999E-2</v>
      </c>
      <c r="GS24" s="243">
        <v>-1.6750999999999999E-2</v>
      </c>
      <c r="GT24" s="243">
        <v>-1.6750999999999999E-2</v>
      </c>
      <c r="GU24" s="243">
        <v>-1.6750999999999999E-2</v>
      </c>
      <c r="GV24" s="243">
        <v>-1.6750999999999999E-2</v>
      </c>
      <c r="GW24" s="243">
        <v>-1.6750999999999999E-2</v>
      </c>
      <c r="GX24" s="243">
        <v>-1.6750999999999999E-2</v>
      </c>
      <c r="GY24" s="243">
        <v>-1.6750999999999999E-2</v>
      </c>
      <c r="GZ24" s="243">
        <v>-1.6750999999999999E-2</v>
      </c>
      <c r="HA24" s="243">
        <v>-1.6750999999999999E-2</v>
      </c>
      <c r="HB24" s="243">
        <v>-1.6750999999999999E-2</v>
      </c>
      <c r="HC24" s="243">
        <v>-1.6750999999999999E-2</v>
      </c>
      <c r="HD24" s="243">
        <v>-1.6750999999999999E-2</v>
      </c>
      <c r="HE24" s="243">
        <v>-1.6750999999999999E-2</v>
      </c>
      <c r="HF24" s="243">
        <v>-1.6750999999999999E-2</v>
      </c>
      <c r="HG24" s="243">
        <v>-1.6750999999999999E-2</v>
      </c>
      <c r="HH24" s="243">
        <v>-1.6750999999999999E-2</v>
      </c>
      <c r="HI24" s="243">
        <v>-1.6750999999999999E-2</v>
      </c>
      <c r="HJ24" s="243">
        <v>-1.6750999999999999E-2</v>
      </c>
      <c r="HK24" s="243">
        <v>-1.6750999999999999E-2</v>
      </c>
      <c r="HL24" s="243">
        <v>-1.6750999999999999E-2</v>
      </c>
      <c r="HM24" s="243">
        <v>-1.6750999999999999E-2</v>
      </c>
      <c r="HN24" s="243">
        <v>-1.6750999999999999E-2</v>
      </c>
      <c r="HO24" s="243">
        <v>-1.6750999999999999E-2</v>
      </c>
      <c r="HP24" s="243">
        <v>-1.6750999999999999E-2</v>
      </c>
      <c r="HQ24" s="243">
        <v>-1.6750999999999999E-2</v>
      </c>
      <c r="HR24" s="243">
        <v>-1.6750999999999999E-2</v>
      </c>
      <c r="HS24" s="243">
        <v>-1.6750999999999999E-2</v>
      </c>
      <c r="HT24" s="243">
        <v>15.970523</v>
      </c>
      <c r="HU24" s="243">
        <v>15.970523</v>
      </c>
      <c r="HV24" s="243">
        <v>15.970523</v>
      </c>
      <c r="HW24" s="243">
        <v>15.970523</v>
      </c>
      <c r="HX24" s="243">
        <v>15.970523</v>
      </c>
      <c r="HY24" s="243">
        <v>15.970523</v>
      </c>
      <c r="HZ24" s="243">
        <v>15.970523</v>
      </c>
      <c r="IA24" s="243">
        <v>15.970523</v>
      </c>
    </row>
    <row r="25" spans="1:235" s="244" customFormat="1" x14ac:dyDescent="0.2">
      <c r="A25" s="242"/>
      <c r="B25" s="251">
        <v>45680.458333333336</v>
      </c>
      <c r="C25" s="243">
        <v>-1.5275E-2</v>
      </c>
      <c r="D25" s="243">
        <v>-1.5275E-2</v>
      </c>
      <c r="E25" s="243">
        <v>-1.5275E-2</v>
      </c>
      <c r="F25" s="243">
        <v>-1.5275E-2</v>
      </c>
      <c r="G25" s="243">
        <v>-1.5275E-2</v>
      </c>
      <c r="H25" s="243">
        <v>-1.5275E-2</v>
      </c>
      <c r="I25" s="243">
        <v>-1.5275E-2</v>
      </c>
      <c r="J25" s="243">
        <v>-1.5275E-2</v>
      </c>
      <c r="K25" s="243">
        <v>-1.5275E-2</v>
      </c>
      <c r="L25" s="243">
        <v>-1.5275E-2</v>
      </c>
      <c r="M25" s="243">
        <v>-1.5275E-2</v>
      </c>
      <c r="N25" s="243">
        <v>-1.5275E-2</v>
      </c>
      <c r="O25" s="243">
        <v>-1.5275E-2</v>
      </c>
      <c r="P25" s="243">
        <v>-1.5275E-2</v>
      </c>
      <c r="Q25" s="243">
        <v>-1.5275E-2</v>
      </c>
      <c r="R25" s="243">
        <v>-1.5275E-2</v>
      </c>
      <c r="S25" s="243">
        <v>-1.5275E-2</v>
      </c>
      <c r="T25" s="243">
        <v>-1.5275E-2</v>
      </c>
      <c r="U25" s="243">
        <v>-1.5275E-2</v>
      </c>
      <c r="V25" s="243">
        <v>-1.5275E-2</v>
      </c>
      <c r="W25" s="243">
        <v>-1.5275E-2</v>
      </c>
      <c r="X25" s="243">
        <v>-1.5275E-2</v>
      </c>
      <c r="Y25" s="243">
        <v>-1.5275E-2</v>
      </c>
      <c r="Z25" s="243">
        <v>-1.5275E-2</v>
      </c>
      <c r="AA25" s="243">
        <v>-1.5275E-2</v>
      </c>
      <c r="AB25" s="243">
        <v>-1.5275E-2</v>
      </c>
      <c r="AC25" s="243">
        <v>-1.5275E-2</v>
      </c>
      <c r="AD25" s="243">
        <v>-1.5275E-2</v>
      </c>
      <c r="AE25" s="243">
        <v>-1.5275E-2</v>
      </c>
      <c r="AF25" s="243">
        <v>-1.5275E-2</v>
      </c>
      <c r="AG25" s="243">
        <v>-1.5275E-2</v>
      </c>
      <c r="AH25" s="243">
        <v>-1.5275E-2</v>
      </c>
      <c r="AI25" s="243">
        <v>-1.5275E-2</v>
      </c>
      <c r="AJ25" s="243">
        <v>-1.5275E-2</v>
      </c>
      <c r="AK25" s="243">
        <v>-1.5275E-2</v>
      </c>
      <c r="AL25" s="243">
        <v>-1.5275E-2</v>
      </c>
      <c r="AM25" s="243">
        <v>-1.5275E-2</v>
      </c>
      <c r="AN25" s="243">
        <v>-1.5275E-2</v>
      </c>
      <c r="AO25" s="243">
        <v>-1.5275E-2</v>
      </c>
      <c r="AP25" s="243">
        <v>-1.5275E-2</v>
      </c>
      <c r="AQ25" s="243">
        <v>-1.5275E-2</v>
      </c>
      <c r="AR25" s="243">
        <v>-1.5275E-2</v>
      </c>
      <c r="AS25" s="243">
        <v>-1.5275E-2</v>
      </c>
      <c r="AT25" s="243">
        <v>-1.5275E-2</v>
      </c>
      <c r="AU25" s="243">
        <v>-1.5275E-2</v>
      </c>
      <c r="AV25" s="243">
        <v>-1.5275E-2</v>
      </c>
      <c r="AW25" s="243">
        <v>-1.5275E-2</v>
      </c>
      <c r="AX25" s="243">
        <v>-1.5275E-2</v>
      </c>
      <c r="AY25" s="243">
        <v>-1.5275E-2</v>
      </c>
      <c r="AZ25" s="243">
        <v>-1.5275E-2</v>
      </c>
      <c r="BA25" s="243">
        <v>-1.5275E-2</v>
      </c>
      <c r="BB25" s="243">
        <v>-1.5275E-2</v>
      </c>
      <c r="BC25" s="243">
        <v>-1.5275E-2</v>
      </c>
      <c r="BD25" s="243">
        <v>-1.5275E-2</v>
      </c>
      <c r="BE25" s="243">
        <v>-1.5275E-2</v>
      </c>
      <c r="BF25" s="243">
        <v>-1.5275E-2</v>
      </c>
      <c r="BG25" s="243">
        <v>-1.5275E-2</v>
      </c>
      <c r="BH25" s="243">
        <v>-1.5275E-2</v>
      </c>
      <c r="BI25" s="243">
        <v>-1.5275E-2</v>
      </c>
      <c r="BJ25" s="243">
        <v>-1.5275E-2</v>
      </c>
      <c r="BK25" s="243">
        <v>-1.5275E-2</v>
      </c>
      <c r="BL25" s="243">
        <v>-1.5275E-2</v>
      </c>
      <c r="BM25" s="243">
        <v>-1.5275E-2</v>
      </c>
      <c r="BN25" s="243">
        <v>-1.5275E-2</v>
      </c>
      <c r="BO25" s="243">
        <v>-1.5275E-2</v>
      </c>
      <c r="BP25" s="243">
        <v>-1.5275E-2</v>
      </c>
      <c r="BQ25" s="243">
        <v>-1.5275E-2</v>
      </c>
      <c r="BR25" s="243">
        <v>-1.5275E-2</v>
      </c>
      <c r="BS25" s="243">
        <v>-1.5275E-2</v>
      </c>
      <c r="BT25" s="243">
        <v>-1.5275E-2</v>
      </c>
      <c r="BU25" s="243">
        <v>-1.5275E-2</v>
      </c>
      <c r="BV25" s="243">
        <v>-1.5275E-2</v>
      </c>
      <c r="BW25" s="243">
        <v>16.127195</v>
      </c>
      <c r="BX25" s="243">
        <v>16.127195</v>
      </c>
      <c r="BY25" s="243">
        <v>-1.5275E-2</v>
      </c>
      <c r="BZ25" s="243">
        <v>-1.5275E-2</v>
      </c>
      <c r="CA25" s="243">
        <v>-1.5275E-2</v>
      </c>
      <c r="CB25" s="243">
        <v>-1.5275E-2</v>
      </c>
      <c r="CC25" s="243">
        <v>-1.5275E-2</v>
      </c>
      <c r="CD25" s="243">
        <v>-1.5275E-2</v>
      </c>
      <c r="CE25" s="243">
        <v>-1.5275E-2</v>
      </c>
      <c r="CF25" s="243">
        <v>-1.5275E-2</v>
      </c>
      <c r="CG25" s="243">
        <v>-1.5275E-2</v>
      </c>
      <c r="CH25" s="243">
        <v>-1.5275E-2</v>
      </c>
      <c r="CI25" s="243">
        <v>-1.5275E-2</v>
      </c>
      <c r="CJ25" s="243">
        <v>-1.5275E-2</v>
      </c>
      <c r="CK25" s="243">
        <v>-1.5275E-2</v>
      </c>
      <c r="CL25" s="243">
        <v>-1.5275E-2</v>
      </c>
      <c r="CM25" s="243">
        <v>-1.5275E-2</v>
      </c>
      <c r="CN25" s="243">
        <v>-1.5275E-2</v>
      </c>
      <c r="CO25" s="243">
        <v>-1.5275E-2</v>
      </c>
      <c r="CP25" s="243">
        <v>-1.5275E-2</v>
      </c>
      <c r="CQ25" s="243">
        <v>-1.5275E-2</v>
      </c>
      <c r="CR25" s="243">
        <v>-1.5275E-2</v>
      </c>
      <c r="CS25" s="243">
        <v>-1.5275E-2</v>
      </c>
      <c r="CT25" s="243">
        <v>-1.5275E-2</v>
      </c>
      <c r="CU25" s="243">
        <v>-1.5275E-2</v>
      </c>
      <c r="CV25" s="243">
        <v>-1.5275E-2</v>
      </c>
      <c r="CW25" s="243">
        <v>-1.5275E-2</v>
      </c>
      <c r="CX25" s="243">
        <v>-1.5275E-2</v>
      </c>
      <c r="CY25" s="243">
        <v>-1.5275E-2</v>
      </c>
      <c r="CZ25" s="243">
        <v>-1.5275E-2</v>
      </c>
      <c r="DA25" s="243">
        <v>-1.5275E-2</v>
      </c>
      <c r="DB25" s="243">
        <v>-1.5275E-2</v>
      </c>
      <c r="DC25" s="243">
        <v>-1.5275E-2</v>
      </c>
      <c r="DD25" s="243">
        <v>-1.5275E-2</v>
      </c>
      <c r="DE25" s="243">
        <v>-1.5275E-2</v>
      </c>
      <c r="DF25" s="243">
        <v>16.127195</v>
      </c>
      <c r="DG25" s="243">
        <v>-1.5275E-2</v>
      </c>
      <c r="DH25" s="243">
        <v>-1.5275E-2</v>
      </c>
      <c r="DI25" s="243">
        <v>-1.5275E-2</v>
      </c>
      <c r="DJ25" s="243">
        <v>-1.5275E-2</v>
      </c>
      <c r="DK25" s="243">
        <v>-1.5275E-2</v>
      </c>
      <c r="DL25" s="243">
        <v>-1.5275E-2</v>
      </c>
      <c r="DM25" s="243">
        <v>-1.5275E-2</v>
      </c>
      <c r="DN25" s="243">
        <v>-1.5275E-2</v>
      </c>
      <c r="DO25" s="243">
        <v>-1.5275E-2</v>
      </c>
      <c r="DP25" s="243">
        <v>-1.5275E-2</v>
      </c>
      <c r="DQ25" s="243">
        <v>-1.5275E-2</v>
      </c>
      <c r="DR25" s="243">
        <v>-1.5275E-2</v>
      </c>
      <c r="DS25" s="243">
        <v>-1.5275E-2</v>
      </c>
      <c r="DT25" s="243">
        <v>-1.5275E-2</v>
      </c>
      <c r="DU25" s="243">
        <v>-1.5275E-2</v>
      </c>
      <c r="DV25" s="243">
        <v>-1.5275E-2</v>
      </c>
      <c r="DW25" s="243">
        <v>-1.5275E-2</v>
      </c>
      <c r="DX25" s="243">
        <v>-1.5275E-2</v>
      </c>
      <c r="DY25" s="243">
        <v>-1.5275E-2</v>
      </c>
      <c r="DZ25" s="243">
        <v>-1.5275E-2</v>
      </c>
      <c r="EA25" s="243">
        <v>-1.5275E-2</v>
      </c>
      <c r="EB25" s="243">
        <v>-1.5275E-2</v>
      </c>
      <c r="EC25" s="243">
        <v>-1.5275E-2</v>
      </c>
      <c r="ED25" s="243">
        <v>-1.5275E-2</v>
      </c>
      <c r="EE25" s="243">
        <v>-1.5275E-2</v>
      </c>
      <c r="EF25" s="243">
        <v>-1.5275E-2</v>
      </c>
      <c r="EG25" s="243">
        <v>-1.5275E-2</v>
      </c>
      <c r="EH25" s="243">
        <v>-1.5275E-2</v>
      </c>
      <c r="EI25" s="243">
        <v>-1.5275E-2</v>
      </c>
      <c r="EJ25" s="243">
        <v>-1.5275E-2</v>
      </c>
      <c r="EK25" s="243">
        <v>-1.5275E-2</v>
      </c>
      <c r="EL25" s="243">
        <v>-1.5275E-2</v>
      </c>
      <c r="EM25" s="243">
        <v>-1.5275E-2</v>
      </c>
      <c r="EN25" s="243">
        <v>-1.5275E-2</v>
      </c>
      <c r="EO25" s="243">
        <v>-1.5275E-2</v>
      </c>
      <c r="EP25" s="243">
        <v>-1.5275E-2</v>
      </c>
      <c r="EQ25" s="243">
        <v>-1.5275E-2</v>
      </c>
      <c r="ER25" s="243">
        <v>-1.5275E-2</v>
      </c>
      <c r="ES25" s="243">
        <v>-1.5275E-2</v>
      </c>
      <c r="ET25" s="243">
        <v>-1.5275E-2</v>
      </c>
      <c r="EU25" s="243">
        <v>-1.5275E-2</v>
      </c>
      <c r="EV25" s="243">
        <v>-1.5275E-2</v>
      </c>
      <c r="EW25" s="243">
        <v>-1.5275E-2</v>
      </c>
      <c r="EX25" s="243">
        <v>-1.5275E-2</v>
      </c>
      <c r="EY25" s="243">
        <v>-1.5275E-2</v>
      </c>
      <c r="EZ25" s="243">
        <v>-1.5275E-2</v>
      </c>
      <c r="FA25" s="243">
        <v>-1.5275E-2</v>
      </c>
      <c r="FB25" s="243">
        <v>-1.5275E-2</v>
      </c>
      <c r="FC25" s="243">
        <v>-1.5275E-2</v>
      </c>
      <c r="FD25" s="243">
        <v>-1.5275E-2</v>
      </c>
      <c r="FE25" s="243">
        <v>-1.5275E-2</v>
      </c>
      <c r="FF25" s="243">
        <v>-1.5275E-2</v>
      </c>
      <c r="FG25" s="243">
        <v>-1.5275E-2</v>
      </c>
      <c r="FH25" s="243">
        <v>-1.5275E-2</v>
      </c>
      <c r="FI25" s="243">
        <v>-1.5275E-2</v>
      </c>
      <c r="FJ25" s="243">
        <v>-1.5275E-2</v>
      </c>
      <c r="FK25" s="243">
        <v>-1.5275E-2</v>
      </c>
      <c r="FL25" s="243">
        <v>-1.5275E-2</v>
      </c>
      <c r="FM25" s="243">
        <v>-1.5275E-2</v>
      </c>
      <c r="FN25" s="243">
        <v>-1.5275E-2</v>
      </c>
      <c r="FO25" s="243">
        <v>-1.5275E-2</v>
      </c>
      <c r="FP25" s="243">
        <v>-1.5275E-2</v>
      </c>
      <c r="FQ25" s="243">
        <v>-1.5275E-2</v>
      </c>
      <c r="FR25" s="243">
        <v>-1.5275E-2</v>
      </c>
      <c r="FS25" s="243">
        <v>-1.5275E-2</v>
      </c>
      <c r="FT25" s="243">
        <v>-1.5275E-2</v>
      </c>
      <c r="FU25" s="243">
        <v>-1.5275E-2</v>
      </c>
      <c r="FV25" s="243">
        <v>-1.5275E-2</v>
      </c>
      <c r="FW25" s="243">
        <v>-1.5275E-2</v>
      </c>
      <c r="FX25" s="243">
        <v>-1.5275E-2</v>
      </c>
      <c r="FY25" s="243">
        <v>-1.5275E-2</v>
      </c>
      <c r="FZ25" s="243">
        <v>-1.5275E-2</v>
      </c>
      <c r="GA25" s="243">
        <v>-1.5275E-2</v>
      </c>
      <c r="GB25" s="243">
        <v>-1.5275E-2</v>
      </c>
      <c r="GC25" s="243">
        <v>-1.5275E-2</v>
      </c>
      <c r="GD25" s="243">
        <v>-1.5275E-2</v>
      </c>
      <c r="GE25" s="243">
        <v>-1.5275E-2</v>
      </c>
      <c r="GF25" s="243">
        <v>-1.5275E-2</v>
      </c>
      <c r="GG25" s="243">
        <v>-1.5275E-2</v>
      </c>
      <c r="GH25" s="243">
        <v>-1.5275E-2</v>
      </c>
      <c r="GI25" s="243">
        <v>-1.5275E-2</v>
      </c>
      <c r="GJ25" s="243">
        <v>-1.5275E-2</v>
      </c>
      <c r="GK25" s="243">
        <v>-1.5275E-2</v>
      </c>
      <c r="GL25" s="243">
        <v>-1.5275E-2</v>
      </c>
      <c r="GM25" s="243">
        <v>-1.5275E-2</v>
      </c>
      <c r="GN25" s="243">
        <v>-1.5275E-2</v>
      </c>
      <c r="GO25" s="243">
        <v>-1.5275E-2</v>
      </c>
      <c r="GP25" s="243">
        <v>-1.5275E-2</v>
      </c>
      <c r="GQ25" s="243">
        <v>-1.5275E-2</v>
      </c>
      <c r="GR25" s="243">
        <v>-1.5275E-2</v>
      </c>
      <c r="GS25" s="243">
        <v>-1.5275E-2</v>
      </c>
      <c r="GT25" s="243">
        <v>-1.5275E-2</v>
      </c>
      <c r="GU25" s="243">
        <v>-1.5275E-2</v>
      </c>
      <c r="GV25" s="243">
        <v>-1.5275E-2</v>
      </c>
      <c r="GW25" s="243">
        <v>-1.5275E-2</v>
      </c>
      <c r="GX25" s="243">
        <v>-1.5275E-2</v>
      </c>
      <c r="GY25" s="243">
        <v>-1.5275E-2</v>
      </c>
      <c r="GZ25" s="243">
        <v>-1.5275E-2</v>
      </c>
      <c r="HA25" s="243">
        <v>-1.5275E-2</v>
      </c>
      <c r="HB25" s="243">
        <v>-1.5275E-2</v>
      </c>
      <c r="HC25" s="243">
        <v>-1.5275E-2</v>
      </c>
      <c r="HD25" s="243">
        <v>-1.5275E-2</v>
      </c>
      <c r="HE25" s="243">
        <v>-1.5275E-2</v>
      </c>
      <c r="HF25" s="243">
        <v>-1.5275E-2</v>
      </c>
      <c r="HG25" s="243">
        <v>-1.5275E-2</v>
      </c>
      <c r="HH25" s="243">
        <v>-1.5275E-2</v>
      </c>
      <c r="HI25" s="243">
        <v>-1.5275E-2</v>
      </c>
      <c r="HJ25" s="243">
        <v>-1.5275E-2</v>
      </c>
      <c r="HK25" s="243">
        <v>-1.5275E-2</v>
      </c>
      <c r="HL25" s="243">
        <v>-1.5275E-2</v>
      </c>
      <c r="HM25" s="243">
        <v>-1.5275E-2</v>
      </c>
      <c r="HN25" s="243">
        <v>-1.5275E-2</v>
      </c>
      <c r="HO25" s="243">
        <v>-1.5275E-2</v>
      </c>
      <c r="HP25" s="243">
        <v>-1.5275E-2</v>
      </c>
      <c r="HQ25" s="243">
        <v>-1.5275E-2</v>
      </c>
      <c r="HR25" s="243">
        <v>-1.5275E-2</v>
      </c>
      <c r="HS25" s="243">
        <v>-1.5275E-2</v>
      </c>
      <c r="HT25" s="243">
        <v>16.127195</v>
      </c>
      <c r="HU25" s="243">
        <v>16.127195</v>
      </c>
      <c r="HV25" s="243">
        <v>16.127195</v>
      </c>
      <c r="HW25" s="243">
        <v>16.127195</v>
      </c>
      <c r="HX25" s="243">
        <v>16.127195</v>
      </c>
      <c r="HY25" s="243">
        <v>16.127195</v>
      </c>
      <c r="HZ25" s="243">
        <v>16.127195</v>
      </c>
      <c r="IA25" s="243">
        <v>16.127195</v>
      </c>
    </row>
    <row r="26" spans="1:235" s="244" customFormat="1" x14ac:dyDescent="0.2">
      <c r="A26" s="242"/>
      <c r="B26" s="251">
        <v>45680.479166666664</v>
      </c>
      <c r="C26" s="243">
        <v>-1.7484E-2</v>
      </c>
      <c r="D26" s="243">
        <v>-1.7484E-2</v>
      </c>
      <c r="E26" s="243">
        <v>-1.7484E-2</v>
      </c>
      <c r="F26" s="243">
        <v>-1.7484E-2</v>
      </c>
      <c r="G26" s="243">
        <v>-1.7484E-2</v>
      </c>
      <c r="H26" s="243">
        <v>-1.7484E-2</v>
      </c>
      <c r="I26" s="243">
        <v>-1.7484E-2</v>
      </c>
      <c r="J26" s="243">
        <v>-1.7484E-2</v>
      </c>
      <c r="K26" s="243">
        <v>-1.7484E-2</v>
      </c>
      <c r="L26" s="243">
        <v>-1.7484E-2</v>
      </c>
      <c r="M26" s="243">
        <v>-1.7484E-2</v>
      </c>
      <c r="N26" s="243">
        <v>-1.7484E-2</v>
      </c>
      <c r="O26" s="243">
        <v>-1.7484E-2</v>
      </c>
      <c r="P26" s="243">
        <v>-1.7484E-2</v>
      </c>
      <c r="Q26" s="243">
        <v>-1.7484E-2</v>
      </c>
      <c r="R26" s="243">
        <v>-1.7484E-2</v>
      </c>
      <c r="S26" s="243">
        <v>-1.7484E-2</v>
      </c>
      <c r="T26" s="243">
        <v>-1.7484E-2</v>
      </c>
      <c r="U26" s="243">
        <v>-1.7484E-2</v>
      </c>
      <c r="V26" s="243">
        <v>-1.7484E-2</v>
      </c>
      <c r="W26" s="243">
        <v>-1.7484E-2</v>
      </c>
      <c r="X26" s="243">
        <v>-1.7484E-2</v>
      </c>
      <c r="Y26" s="243">
        <v>-1.7484E-2</v>
      </c>
      <c r="Z26" s="243">
        <v>-1.7484E-2</v>
      </c>
      <c r="AA26" s="243">
        <v>-1.7484E-2</v>
      </c>
      <c r="AB26" s="243">
        <v>-1.7484E-2</v>
      </c>
      <c r="AC26" s="243">
        <v>-1.7484E-2</v>
      </c>
      <c r="AD26" s="243">
        <v>-1.7484E-2</v>
      </c>
      <c r="AE26" s="243">
        <v>-1.7484E-2</v>
      </c>
      <c r="AF26" s="243">
        <v>-1.7484E-2</v>
      </c>
      <c r="AG26" s="243">
        <v>-1.7484E-2</v>
      </c>
      <c r="AH26" s="243">
        <v>-1.7484E-2</v>
      </c>
      <c r="AI26" s="243">
        <v>-1.7484E-2</v>
      </c>
      <c r="AJ26" s="243">
        <v>-1.7484E-2</v>
      </c>
      <c r="AK26" s="243">
        <v>-1.7484E-2</v>
      </c>
      <c r="AL26" s="243">
        <v>-1.7484E-2</v>
      </c>
      <c r="AM26" s="243">
        <v>-1.7484E-2</v>
      </c>
      <c r="AN26" s="243">
        <v>-1.7484E-2</v>
      </c>
      <c r="AO26" s="243">
        <v>-1.7484E-2</v>
      </c>
      <c r="AP26" s="243">
        <v>-1.7484E-2</v>
      </c>
      <c r="AQ26" s="243">
        <v>-1.7484E-2</v>
      </c>
      <c r="AR26" s="243">
        <v>-1.7484E-2</v>
      </c>
      <c r="AS26" s="243">
        <v>-1.7484E-2</v>
      </c>
      <c r="AT26" s="243">
        <v>-1.7484E-2</v>
      </c>
      <c r="AU26" s="243">
        <v>-1.7484E-2</v>
      </c>
      <c r="AV26" s="243">
        <v>-1.7484E-2</v>
      </c>
      <c r="AW26" s="243">
        <v>-1.7484E-2</v>
      </c>
      <c r="AX26" s="243">
        <v>-1.7484E-2</v>
      </c>
      <c r="AY26" s="243">
        <v>-1.7484E-2</v>
      </c>
      <c r="AZ26" s="243">
        <v>-1.7484E-2</v>
      </c>
      <c r="BA26" s="243">
        <v>-1.7484E-2</v>
      </c>
      <c r="BB26" s="243">
        <v>-1.7484E-2</v>
      </c>
      <c r="BC26" s="243">
        <v>-1.7484E-2</v>
      </c>
      <c r="BD26" s="243">
        <v>-1.7484E-2</v>
      </c>
      <c r="BE26" s="243">
        <v>-1.7484E-2</v>
      </c>
      <c r="BF26" s="243">
        <v>-1.7484E-2</v>
      </c>
      <c r="BG26" s="243">
        <v>-1.7484E-2</v>
      </c>
      <c r="BH26" s="243">
        <v>-1.7484E-2</v>
      </c>
      <c r="BI26" s="243">
        <v>-1.7484E-2</v>
      </c>
      <c r="BJ26" s="243">
        <v>-1.7484E-2</v>
      </c>
      <c r="BK26" s="243">
        <v>-1.7484E-2</v>
      </c>
      <c r="BL26" s="243">
        <v>-1.7484E-2</v>
      </c>
      <c r="BM26" s="243">
        <v>-1.7484E-2</v>
      </c>
      <c r="BN26" s="243">
        <v>-1.7484E-2</v>
      </c>
      <c r="BO26" s="243">
        <v>-1.7484E-2</v>
      </c>
      <c r="BP26" s="243">
        <v>-1.7484E-2</v>
      </c>
      <c r="BQ26" s="243">
        <v>-1.7484E-2</v>
      </c>
      <c r="BR26" s="243">
        <v>-1.7484E-2</v>
      </c>
      <c r="BS26" s="243">
        <v>-1.7484E-2</v>
      </c>
      <c r="BT26" s="243">
        <v>-1.7484E-2</v>
      </c>
      <c r="BU26" s="243">
        <v>-1.7484E-2</v>
      </c>
      <c r="BV26" s="243">
        <v>-1.7484E-2</v>
      </c>
      <c r="BW26" s="243">
        <v>17.390270000000001</v>
      </c>
      <c r="BX26" s="243">
        <v>17.390270000000001</v>
      </c>
      <c r="BY26" s="243">
        <v>-1.7484E-2</v>
      </c>
      <c r="BZ26" s="243">
        <v>-1.7484E-2</v>
      </c>
      <c r="CA26" s="243">
        <v>-1.7484E-2</v>
      </c>
      <c r="CB26" s="243">
        <v>-1.7484E-2</v>
      </c>
      <c r="CC26" s="243">
        <v>-1.7484E-2</v>
      </c>
      <c r="CD26" s="243">
        <v>-1.7484E-2</v>
      </c>
      <c r="CE26" s="243">
        <v>-1.7484E-2</v>
      </c>
      <c r="CF26" s="243">
        <v>-1.7484E-2</v>
      </c>
      <c r="CG26" s="243">
        <v>-1.7484E-2</v>
      </c>
      <c r="CH26" s="243">
        <v>-1.7484E-2</v>
      </c>
      <c r="CI26" s="243">
        <v>-1.7484E-2</v>
      </c>
      <c r="CJ26" s="243">
        <v>-1.7484E-2</v>
      </c>
      <c r="CK26" s="243">
        <v>-1.7484E-2</v>
      </c>
      <c r="CL26" s="243">
        <v>-1.7484E-2</v>
      </c>
      <c r="CM26" s="243">
        <v>-1.7484E-2</v>
      </c>
      <c r="CN26" s="243">
        <v>-1.7484E-2</v>
      </c>
      <c r="CO26" s="243">
        <v>-1.7484E-2</v>
      </c>
      <c r="CP26" s="243">
        <v>-1.7484E-2</v>
      </c>
      <c r="CQ26" s="243">
        <v>-1.7484E-2</v>
      </c>
      <c r="CR26" s="243">
        <v>-1.7484E-2</v>
      </c>
      <c r="CS26" s="243">
        <v>-1.7484E-2</v>
      </c>
      <c r="CT26" s="243">
        <v>-1.7484E-2</v>
      </c>
      <c r="CU26" s="243">
        <v>-1.7484E-2</v>
      </c>
      <c r="CV26" s="243">
        <v>-1.7484E-2</v>
      </c>
      <c r="CW26" s="243">
        <v>-1.7484E-2</v>
      </c>
      <c r="CX26" s="243">
        <v>-1.7484E-2</v>
      </c>
      <c r="CY26" s="243">
        <v>-1.7484E-2</v>
      </c>
      <c r="CZ26" s="243">
        <v>-1.7484E-2</v>
      </c>
      <c r="DA26" s="243">
        <v>-1.7484E-2</v>
      </c>
      <c r="DB26" s="243">
        <v>-1.7484E-2</v>
      </c>
      <c r="DC26" s="243">
        <v>-1.7484E-2</v>
      </c>
      <c r="DD26" s="243">
        <v>-1.7484E-2</v>
      </c>
      <c r="DE26" s="243">
        <v>-1.7484E-2</v>
      </c>
      <c r="DF26" s="243">
        <v>17.390270000000001</v>
      </c>
      <c r="DG26" s="243">
        <v>-1.7484E-2</v>
      </c>
      <c r="DH26" s="243">
        <v>-1.7484E-2</v>
      </c>
      <c r="DI26" s="243">
        <v>-1.7484E-2</v>
      </c>
      <c r="DJ26" s="243">
        <v>-1.7484E-2</v>
      </c>
      <c r="DK26" s="243">
        <v>-1.7484E-2</v>
      </c>
      <c r="DL26" s="243">
        <v>-1.7484E-2</v>
      </c>
      <c r="DM26" s="243">
        <v>-1.7484E-2</v>
      </c>
      <c r="DN26" s="243">
        <v>-1.7484E-2</v>
      </c>
      <c r="DO26" s="243">
        <v>-1.7484E-2</v>
      </c>
      <c r="DP26" s="243">
        <v>-1.7484E-2</v>
      </c>
      <c r="DQ26" s="243">
        <v>-1.7484E-2</v>
      </c>
      <c r="DR26" s="243">
        <v>-1.7484E-2</v>
      </c>
      <c r="DS26" s="243">
        <v>-1.7484E-2</v>
      </c>
      <c r="DT26" s="243">
        <v>-1.7484E-2</v>
      </c>
      <c r="DU26" s="243">
        <v>-1.7484E-2</v>
      </c>
      <c r="DV26" s="243">
        <v>-1.7484E-2</v>
      </c>
      <c r="DW26" s="243">
        <v>-1.7484E-2</v>
      </c>
      <c r="DX26" s="243">
        <v>-1.7484E-2</v>
      </c>
      <c r="DY26" s="243">
        <v>-1.7484E-2</v>
      </c>
      <c r="DZ26" s="243">
        <v>-1.7484E-2</v>
      </c>
      <c r="EA26" s="243">
        <v>-1.7484E-2</v>
      </c>
      <c r="EB26" s="243">
        <v>-1.7484E-2</v>
      </c>
      <c r="EC26" s="243">
        <v>-1.7484E-2</v>
      </c>
      <c r="ED26" s="243">
        <v>-1.7484E-2</v>
      </c>
      <c r="EE26" s="243">
        <v>-1.7484E-2</v>
      </c>
      <c r="EF26" s="243">
        <v>-1.7484E-2</v>
      </c>
      <c r="EG26" s="243">
        <v>-1.7484E-2</v>
      </c>
      <c r="EH26" s="243">
        <v>-1.7484E-2</v>
      </c>
      <c r="EI26" s="243">
        <v>-1.7484E-2</v>
      </c>
      <c r="EJ26" s="243">
        <v>-1.7484E-2</v>
      </c>
      <c r="EK26" s="243">
        <v>-1.7484E-2</v>
      </c>
      <c r="EL26" s="243">
        <v>-1.7484E-2</v>
      </c>
      <c r="EM26" s="243">
        <v>-1.7484E-2</v>
      </c>
      <c r="EN26" s="243">
        <v>-1.7484E-2</v>
      </c>
      <c r="EO26" s="243">
        <v>-1.7484E-2</v>
      </c>
      <c r="EP26" s="243">
        <v>-1.7484E-2</v>
      </c>
      <c r="EQ26" s="243">
        <v>-1.7484E-2</v>
      </c>
      <c r="ER26" s="243">
        <v>-1.7484E-2</v>
      </c>
      <c r="ES26" s="243">
        <v>-1.7484E-2</v>
      </c>
      <c r="ET26" s="243">
        <v>-1.7484E-2</v>
      </c>
      <c r="EU26" s="243">
        <v>-1.7484E-2</v>
      </c>
      <c r="EV26" s="243">
        <v>-1.7484E-2</v>
      </c>
      <c r="EW26" s="243">
        <v>-1.7484E-2</v>
      </c>
      <c r="EX26" s="243">
        <v>-1.7484E-2</v>
      </c>
      <c r="EY26" s="243">
        <v>-1.7484E-2</v>
      </c>
      <c r="EZ26" s="243">
        <v>-1.7484E-2</v>
      </c>
      <c r="FA26" s="243">
        <v>-1.7484E-2</v>
      </c>
      <c r="FB26" s="243">
        <v>-1.7484E-2</v>
      </c>
      <c r="FC26" s="243">
        <v>-1.7484E-2</v>
      </c>
      <c r="FD26" s="243">
        <v>-1.7484E-2</v>
      </c>
      <c r="FE26" s="243">
        <v>-1.7484E-2</v>
      </c>
      <c r="FF26" s="243">
        <v>-1.7484E-2</v>
      </c>
      <c r="FG26" s="243">
        <v>-1.7484E-2</v>
      </c>
      <c r="FH26" s="243">
        <v>-1.7484E-2</v>
      </c>
      <c r="FI26" s="243">
        <v>-1.7484E-2</v>
      </c>
      <c r="FJ26" s="243">
        <v>-1.7484E-2</v>
      </c>
      <c r="FK26" s="243">
        <v>-1.7484E-2</v>
      </c>
      <c r="FL26" s="243">
        <v>-1.7484E-2</v>
      </c>
      <c r="FM26" s="243">
        <v>-1.7484E-2</v>
      </c>
      <c r="FN26" s="243">
        <v>-1.7484E-2</v>
      </c>
      <c r="FO26" s="243">
        <v>-1.7484E-2</v>
      </c>
      <c r="FP26" s="243">
        <v>-1.7484E-2</v>
      </c>
      <c r="FQ26" s="243">
        <v>-1.7484E-2</v>
      </c>
      <c r="FR26" s="243">
        <v>-1.7484E-2</v>
      </c>
      <c r="FS26" s="243">
        <v>-1.7484E-2</v>
      </c>
      <c r="FT26" s="243">
        <v>-1.7484E-2</v>
      </c>
      <c r="FU26" s="243">
        <v>-1.7484E-2</v>
      </c>
      <c r="FV26" s="243">
        <v>-1.7484E-2</v>
      </c>
      <c r="FW26" s="243">
        <v>-1.7484E-2</v>
      </c>
      <c r="FX26" s="243">
        <v>-1.7484E-2</v>
      </c>
      <c r="FY26" s="243">
        <v>-1.7484E-2</v>
      </c>
      <c r="FZ26" s="243">
        <v>-1.7484E-2</v>
      </c>
      <c r="GA26" s="243">
        <v>-1.7484E-2</v>
      </c>
      <c r="GB26" s="243">
        <v>-1.7484E-2</v>
      </c>
      <c r="GC26" s="243">
        <v>-1.7484E-2</v>
      </c>
      <c r="GD26" s="243">
        <v>-1.7484E-2</v>
      </c>
      <c r="GE26" s="243">
        <v>-1.7484E-2</v>
      </c>
      <c r="GF26" s="243">
        <v>-1.7484E-2</v>
      </c>
      <c r="GG26" s="243">
        <v>-1.7484E-2</v>
      </c>
      <c r="GH26" s="243">
        <v>-1.7484E-2</v>
      </c>
      <c r="GI26" s="243">
        <v>-1.7484E-2</v>
      </c>
      <c r="GJ26" s="243">
        <v>-1.7484E-2</v>
      </c>
      <c r="GK26" s="243">
        <v>-1.7484E-2</v>
      </c>
      <c r="GL26" s="243">
        <v>-1.7484E-2</v>
      </c>
      <c r="GM26" s="243">
        <v>-1.7484E-2</v>
      </c>
      <c r="GN26" s="243">
        <v>-1.7484E-2</v>
      </c>
      <c r="GO26" s="243">
        <v>-1.7484E-2</v>
      </c>
      <c r="GP26" s="243">
        <v>-1.7484E-2</v>
      </c>
      <c r="GQ26" s="243">
        <v>-1.7484E-2</v>
      </c>
      <c r="GR26" s="243">
        <v>-1.7484E-2</v>
      </c>
      <c r="GS26" s="243">
        <v>-1.7484E-2</v>
      </c>
      <c r="GT26" s="243">
        <v>-1.7484E-2</v>
      </c>
      <c r="GU26" s="243">
        <v>-1.7484E-2</v>
      </c>
      <c r="GV26" s="243">
        <v>-1.7484E-2</v>
      </c>
      <c r="GW26" s="243">
        <v>-1.7484E-2</v>
      </c>
      <c r="GX26" s="243">
        <v>-1.7484E-2</v>
      </c>
      <c r="GY26" s="243">
        <v>-1.7484E-2</v>
      </c>
      <c r="GZ26" s="243">
        <v>-1.7484E-2</v>
      </c>
      <c r="HA26" s="243">
        <v>-1.7484E-2</v>
      </c>
      <c r="HB26" s="243">
        <v>-1.7484E-2</v>
      </c>
      <c r="HC26" s="243">
        <v>-1.7484E-2</v>
      </c>
      <c r="HD26" s="243">
        <v>-1.7484E-2</v>
      </c>
      <c r="HE26" s="243">
        <v>-1.7484E-2</v>
      </c>
      <c r="HF26" s="243">
        <v>-1.7484E-2</v>
      </c>
      <c r="HG26" s="243">
        <v>-1.7484E-2</v>
      </c>
      <c r="HH26" s="243">
        <v>-1.7484E-2</v>
      </c>
      <c r="HI26" s="243">
        <v>-1.7484E-2</v>
      </c>
      <c r="HJ26" s="243">
        <v>-1.7484E-2</v>
      </c>
      <c r="HK26" s="243">
        <v>-1.7484E-2</v>
      </c>
      <c r="HL26" s="243">
        <v>-1.7484E-2</v>
      </c>
      <c r="HM26" s="243">
        <v>-1.7484E-2</v>
      </c>
      <c r="HN26" s="243">
        <v>-1.7484E-2</v>
      </c>
      <c r="HO26" s="243">
        <v>-1.7484E-2</v>
      </c>
      <c r="HP26" s="243">
        <v>-1.7484E-2</v>
      </c>
      <c r="HQ26" s="243">
        <v>-1.7484E-2</v>
      </c>
      <c r="HR26" s="243">
        <v>-1.7484E-2</v>
      </c>
      <c r="HS26" s="243">
        <v>-1.7484E-2</v>
      </c>
      <c r="HT26" s="243">
        <v>17.390270000000001</v>
      </c>
      <c r="HU26" s="243">
        <v>17.390270000000001</v>
      </c>
      <c r="HV26" s="243">
        <v>17.390270000000001</v>
      </c>
      <c r="HW26" s="243">
        <v>17.390270000000001</v>
      </c>
      <c r="HX26" s="243">
        <v>17.390270000000001</v>
      </c>
      <c r="HY26" s="243">
        <v>17.390270000000001</v>
      </c>
      <c r="HZ26" s="243">
        <v>17.390270000000001</v>
      </c>
      <c r="IA26" s="243">
        <v>17.390270000000001</v>
      </c>
    </row>
    <row r="27" spans="1:235" s="244" customFormat="1" x14ac:dyDescent="0.2">
      <c r="A27" s="242"/>
      <c r="B27" s="251">
        <v>45680.5</v>
      </c>
      <c r="C27" s="243">
        <v>-1.6081999999999999E-2</v>
      </c>
      <c r="D27" s="243">
        <v>-1.6081999999999999E-2</v>
      </c>
      <c r="E27" s="243">
        <v>-1.6081999999999999E-2</v>
      </c>
      <c r="F27" s="243">
        <v>-1.6081999999999999E-2</v>
      </c>
      <c r="G27" s="243">
        <v>-1.6081999999999999E-2</v>
      </c>
      <c r="H27" s="243">
        <v>-1.6081999999999999E-2</v>
      </c>
      <c r="I27" s="243">
        <v>-1.6081999999999999E-2</v>
      </c>
      <c r="J27" s="243">
        <v>-1.6081999999999999E-2</v>
      </c>
      <c r="K27" s="243">
        <v>-1.6081999999999999E-2</v>
      </c>
      <c r="L27" s="243">
        <v>-1.6081999999999999E-2</v>
      </c>
      <c r="M27" s="243">
        <v>-1.6081999999999999E-2</v>
      </c>
      <c r="N27" s="243">
        <v>-1.6081999999999999E-2</v>
      </c>
      <c r="O27" s="243">
        <v>-1.6081999999999999E-2</v>
      </c>
      <c r="P27" s="243">
        <v>-1.6081999999999999E-2</v>
      </c>
      <c r="Q27" s="243">
        <v>-1.6081999999999999E-2</v>
      </c>
      <c r="R27" s="243">
        <v>-1.6081999999999999E-2</v>
      </c>
      <c r="S27" s="243">
        <v>-1.6081999999999999E-2</v>
      </c>
      <c r="T27" s="243">
        <v>-1.6081999999999999E-2</v>
      </c>
      <c r="U27" s="243">
        <v>-1.6081999999999999E-2</v>
      </c>
      <c r="V27" s="243">
        <v>-1.6081999999999999E-2</v>
      </c>
      <c r="W27" s="243">
        <v>-1.6081999999999999E-2</v>
      </c>
      <c r="X27" s="243">
        <v>-1.6081999999999999E-2</v>
      </c>
      <c r="Y27" s="243">
        <v>-1.6081999999999999E-2</v>
      </c>
      <c r="Z27" s="243">
        <v>-1.6081999999999999E-2</v>
      </c>
      <c r="AA27" s="243">
        <v>-1.6081999999999999E-2</v>
      </c>
      <c r="AB27" s="243">
        <v>-1.6081999999999999E-2</v>
      </c>
      <c r="AC27" s="243">
        <v>-1.6081999999999999E-2</v>
      </c>
      <c r="AD27" s="243">
        <v>-1.6081999999999999E-2</v>
      </c>
      <c r="AE27" s="243">
        <v>-1.6081999999999999E-2</v>
      </c>
      <c r="AF27" s="243">
        <v>-1.6081999999999999E-2</v>
      </c>
      <c r="AG27" s="243">
        <v>-1.6081999999999999E-2</v>
      </c>
      <c r="AH27" s="243">
        <v>-1.6081999999999999E-2</v>
      </c>
      <c r="AI27" s="243">
        <v>-1.6081999999999999E-2</v>
      </c>
      <c r="AJ27" s="243">
        <v>-1.6081999999999999E-2</v>
      </c>
      <c r="AK27" s="243">
        <v>-1.6081999999999999E-2</v>
      </c>
      <c r="AL27" s="243">
        <v>-1.6081999999999999E-2</v>
      </c>
      <c r="AM27" s="243">
        <v>-1.6081999999999999E-2</v>
      </c>
      <c r="AN27" s="243">
        <v>-1.6081999999999999E-2</v>
      </c>
      <c r="AO27" s="243">
        <v>-1.6081999999999999E-2</v>
      </c>
      <c r="AP27" s="243">
        <v>-1.6081999999999999E-2</v>
      </c>
      <c r="AQ27" s="243">
        <v>-1.6081999999999999E-2</v>
      </c>
      <c r="AR27" s="243">
        <v>-1.6081999999999999E-2</v>
      </c>
      <c r="AS27" s="243">
        <v>-1.6081999999999999E-2</v>
      </c>
      <c r="AT27" s="243">
        <v>-1.6081999999999999E-2</v>
      </c>
      <c r="AU27" s="243">
        <v>-1.6081999999999999E-2</v>
      </c>
      <c r="AV27" s="243">
        <v>-1.6081999999999999E-2</v>
      </c>
      <c r="AW27" s="243">
        <v>-1.6081999999999999E-2</v>
      </c>
      <c r="AX27" s="243">
        <v>-1.6081999999999999E-2</v>
      </c>
      <c r="AY27" s="243">
        <v>-1.6081999999999999E-2</v>
      </c>
      <c r="AZ27" s="243">
        <v>-1.6081999999999999E-2</v>
      </c>
      <c r="BA27" s="243">
        <v>-1.6081999999999999E-2</v>
      </c>
      <c r="BB27" s="243">
        <v>-1.6081999999999999E-2</v>
      </c>
      <c r="BC27" s="243">
        <v>-1.6081999999999999E-2</v>
      </c>
      <c r="BD27" s="243">
        <v>-1.6081999999999999E-2</v>
      </c>
      <c r="BE27" s="243">
        <v>-1.6081999999999999E-2</v>
      </c>
      <c r="BF27" s="243">
        <v>-1.6081999999999999E-2</v>
      </c>
      <c r="BG27" s="243">
        <v>-1.6081999999999999E-2</v>
      </c>
      <c r="BH27" s="243">
        <v>-1.6081999999999999E-2</v>
      </c>
      <c r="BI27" s="243">
        <v>-1.6081999999999999E-2</v>
      </c>
      <c r="BJ27" s="243">
        <v>-1.6081999999999999E-2</v>
      </c>
      <c r="BK27" s="243">
        <v>-1.6081999999999999E-2</v>
      </c>
      <c r="BL27" s="243">
        <v>-1.6081999999999999E-2</v>
      </c>
      <c r="BM27" s="243">
        <v>-1.6081999999999999E-2</v>
      </c>
      <c r="BN27" s="243">
        <v>-1.6081999999999999E-2</v>
      </c>
      <c r="BO27" s="243">
        <v>-1.6081999999999999E-2</v>
      </c>
      <c r="BP27" s="243">
        <v>-1.6081999999999999E-2</v>
      </c>
      <c r="BQ27" s="243">
        <v>-1.6081999999999999E-2</v>
      </c>
      <c r="BR27" s="243">
        <v>-1.6081999999999999E-2</v>
      </c>
      <c r="BS27" s="243">
        <v>-1.6081999999999999E-2</v>
      </c>
      <c r="BT27" s="243">
        <v>-1.6081999999999999E-2</v>
      </c>
      <c r="BU27" s="243">
        <v>-1.6081999999999999E-2</v>
      </c>
      <c r="BV27" s="243">
        <v>-1.6081999999999999E-2</v>
      </c>
      <c r="BW27" s="243">
        <v>16.668051999999999</v>
      </c>
      <c r="BX27" s="243">
        <v>16.668051999999999</v>
      </c>
      <c r="BY27" s="243">
        <v>-1.6081999999999999E-2</v>
      </c>
      <c r="BZ27" s="243">
        <v>-1.6081999999999999E-2</v>
      </c>
      <c r="CA27" s="243">
        <v>-1.6081999999999999E-2</v>
      </c>
      <c r="CB27" s="243">
        <v>-1.6081999999999999E-2</v>
      </c>
      <c r="CC27" s="243">
        <v>-1.6081999999999999E-2</v>
      </c>
      <c r="CD27" s="243">
        <v>-1.6081999999999999E-2</v>
      </c>
      <c r="CE27" s="243">
        <v>-1.6081999999999999E-2</v>
      </c>
      <c r="CF27" s="243">
        <v>-1.6081999999999999E-2</v>
      </c>
      <c r="CG27" s="243">
        <v>-1.6081999999999999E-2</v>
      </c>
      <c r="CH27" s="243">
        <v>-1.6081999999999999E-2</v>
      </c>
      <c r="CI27" s="243">
        <v>-1.6081999999999999E-2</v>
      </c>
      <c r="CJ27" s="243">
        <v>-1.6081999999999999E-2</v>
      </c>
      <c r="CK27" s="243">
        <v>-1.6081999999999999E-2</v>
      </c>
      <c r="CL27" s="243">
        <v>-1.6081999999999999E-2</v>
      </c>
      <c r="CM27" s="243">
        <v>-1.6081999999999999E-2</v>
      </c>
      <c r="CN27" s="243">
        <v>-1.6081999999999999E-2</v>
      </c>
      <c r="CO27" s="243">
        <v>-1.6081999999999999E-2</v>
      </c>
      <c r="CP27" s="243">
        <v>-1.6081999999999999E-2</v>
      </c>
      <c r="CQ27" s="243">
        <v>-1.6081999999999999E-2</v>
      </c>
      <c r="CR27" s="243">
        <v>-1.6081999999999999E-2</v>
      </c>
      <c r="CS27" s="243">
        <v>-1.6081999999999999E-2</v>
      </c>
      <c r="CT27" s="243">
        <v>-1.6081999999999999E-2</v>
      </c>
      <c r="CU27" s="243">
        <v>-1.6081999999999999E-2</v>
      </c>
      <c r="CV27" s="243">
        <v>-1.6081999999999999E-2</v>
      </c>
      <c r="CW27" s="243">
        <v>-1.6081999999999999E-2</v>
      </c>
      <c r="CX27" s="243">
        <v>-1.6081999999999999E-2</v>
      </c>
      <c r="CY27" s="243">
        <v>-1.6081999999999999E-2</v>
      </c>
      <c r="CZ27" s="243">
        <v>-1.6081999999999999E-2</v>
      </c>
      <c r="DA27" s="243">
        <v>-1.6081999999999999E-2</v>
      </c>
      <c r="DB27" s="243">
        <v>-1.6081999999999999E-2</v>
      </c>
      <c r="DC27" s="243">
        <v>-1.6081999999999999E-2</v>
      </c>
      <c r="DD27" s="243">
        <v>-1.6081999999999999E-2</v>
      </c>
      <c r="DE27" s="243">
        <v>-1.6081999999999999E-2</v>
      </c>
      <c r="DF27" s="243">
        <v>16.668051999999999</v>
      </c>
      <c r="DG27" s="243">
        <v>-1.6081999999999999E-2</v>
      </c>
      <c r="DH27" s="243">
        <v>-1.6081999999999999E-2</v>
      </c>
      <c r="DI27" s="243">
        <v>-1.6081999999999999E-2</v>
      </c>
      <c r="DJ27" s="243">
        <v>-1.6081999999999999E-2</v>
      </c>
      <c r="DK27" s="243">
        <v>-1.6081999999999999E-2</v>
      </c>
      <c r="DL27" s="243">
        <v>-1.6081999999999999E-2</v>
      </c>
      <c r="DM27" s="243">
        <v>-1.6081999999999999E-2</v>
      </c>
      <c r="DN27" s="243">
        <v>-1.6081999999999999E-2</v>
      </c>
      <c r="DO27" s="243">
        <v>-1.6081999999999999E-2</v>
      </c>
      <c r="DP27" s="243">
        <v>-1.6081999999999999E-2</v>
      </c>
      <c r="DQ27" s="243">
        <v>-1.6081999999999999E-2</v>
      </c>
      <c r="DR27" s="243">
        <v>-1.6081999999999999E-2</v>
      </c>
      <c r="DS27" s="243">
        <v>-1.6081999999999999E-2</v>
      </c>
      <c r="DT27" s="243">
        <v>-1.6081999999999999E-2</v>
      </c>
      <c r="DU27" s="243">
        <v>-1.6081999999999999E-2</v>
      </c>
      <c r="DV27" s="243">
        <v>-1.6081999999999999E-2</v>
      </c>
      <c r="DW27" s="243">
        <v>-1.6081999999999999E-2</v>
      </c>
      <c r="DX27" s="243">
        <v>-1.6081999999999999E-2</v>
      </c>
      <c r="DY27" s="243">
        <v>-1.6081999999999999E-2</v>
      </c>
      <c r="DZ27" s="243">
        <v>-1.6081999999999999E-2</v>
      </c>
      <c r="EA27" s="243">
        <v>-1.6081999999999999E-2</v>
      </c>
      <c r="EB27" s="243">
        <v>-1.6081999999999999E-2</v>
      </c>
      <c r="EC27" s="243">
        <v>-1.6081999999999999E-2</v>
      </c>
      <c r="ED27" s="243">
        <v>-1.6081999999999999E-2</v>
      </c>
      <c r="EE27" s="243">
        <v>-1.6081999999999999E-2</v>
      </c>
      <c r="EF27" s="243">
        <v>-1.6081999999999999E-2</v>
      </c>
      <c r="EG27" s="243">
        <v>-1.6081999999999999E-2</v>
      </c>
      <c r="EH27" s="243">
        <v>-1.6081999999999999E-2</v>
      </c>
      <c r="EI27" s="243">
        <v>-1.6081999999999999E-2</v>
      </c>
      <c r="EJ27" s="243">
        <v>-1.6081999999999999E-2</v>
      </c>
      <c r="EK27" s="243">
        <v>-1.6081999999999999E-2</v>
      </c>
      <c r="EL27" s="243">
        <v>-1.6081999999999999E-2</v>
      </c>
      <c r="EM27" s="243">
        <v>-1.6081999999999999E-2</v>
      </c>
      <c r="EN27" s="243">
        <v>-1.6081999999999999E-2</v>
      </c>
      <c r="EO27" s="243">
        <v>-1.6081999999999999E-2</v>
      </c>
      <c r="EP27" s="243">
        <v>-1.6081999999999999E-2</v>
      </c>
      <c r="EQ27" s="243">
        <v>-1.6081999999999999E-2</v>
      </c>
      <c r="ER27" s="243">
        <v>-1.6081999999999999E-2</v>
      </c>
      <c r="ES27" s="243">
        <v>-1.6081999999999999E-2</v>
      </c>
      <c r="ET27" s="243">
        <v>-1.6081999999999999E-2</v>
      </c>
      <c r="EU27" s="243">
        <v>-1.6081999999999999E-2</v>
      </c>
      <c r="EV27" s="243">
        <v>-1.6081999999999999E-2</v>
      </c>
      <c r="EW27" s="243">
        <v>-1.6081999999999999E-2</v>
      </c>
      <c r="EX27" s="243">
        <v>-1.6081999999999999E-2</v>
      </c>
      <c r="EY27" s="243">
        <v>-1.6081999999999999E-2</v>
      </c>
      <c r="EZ27" s="243">
        <v>-1.6081999999999999E-2</v>
      </c>
      <c r="FA27" s="243">
        <v>-1.6081999999999999E-2</v>
      </c>
      <c r="FB27" s="243">
        <v>-1.6081999999999999E-2</v>
      </c>
      <c r="FC27" s="243">
        <v>-1.6081999999999999E-2</v>
      </c>
      <c r="FD27" s="243">
        <v>-1.6081999999999999E-2</v>
      </c>
      <c r="FE27" s="243">
        <v>-1.6081999999999999E-2</v>
      </c>
      <c r="FF27" s="243">
        <v>-1.6081999999999999E-2</v>
      </c>
      <c r="FG27" s="243">
        <v>-1.6081999999999999E-2</v>
      </c>
      <c r="FH27" s="243">
        <v>-1.6081999999999999E-2</v>
      </c>
      <c r="FI27" s="243">
        <v>-1.6081999999999999E-2</v>
      </c>
      <c r="FJ27" s="243">
        <v>-1.6081999999999999E-2</v>
      </c>
      <c r="FK27" s="243">
        <v>-1.6081999999999999E-2</v>
      </c>
      <c r="FL27" s="243">
        <v>-1.6081999999999999E-2</v>
      </c>
      <c r="FM27" s="243">
        <v>-1.6081999999999999E-2</v>
      </c>
      <c r="FN27" s="243">
        <v>-1.6081999999999999E-2</v>
      </c>
      <c r="FO27" s="243">
        <v>-1.6081999999999999E-2</v>
      </c>
      <c r="FP27" s="243">
        <v>-1.6081999999999999E-2</v>
      </c>
      <c r="FQ27" s="243">
        <v>-1.6081999999999999E-2</v>
      </c>
      <c r="FR27" s="243">
        <v>-1.6081999999999999E-2</v>
      </c>
      <c r="FS27" s="243">
        <v>-1.6081999999999999E-2</v>
      </c>
      <c r="FT27" s="243">
        <v>-1.6081999999999999E-2</v>
      </c>
      <c r="FU27" s="243">
        <v>-1.6081999999999999E-2</v>
      </c>
      <c r="FV27" s="243">
        <v>-1.6081999999999999E-2</v>
      </c>
      <c r="FW27" s="243">
        <v>-1.6081999999999999E-2</v>
      </c>
      <c r="FX27" s="243">
        <v>-1.6081999999999999E-2</v>
      </c>
      <c r="FY27" s="243">
        <v>-1.6081999999999999E-2</v>
      </c>
      <c r="FZ27" s="243">
        <v>-1.6081999999999999E-2</v>
      </c>
      <c r="GA27" s="243">
        <v>-1.6081999999999999E-2</v>
      </c>
      <c r="GB27" s="243">
        <v>-1.6081999999999999E-2</v>
      </c>
      <c r="GC27" s="243">
        <v>-1.6081999999999999E-2</v>
      </c>
      <c r="GD27" s="243">
        <v>-1.6081999999999999E-2</v>
      </c>
      <c r="GE27" s="243">
        <v>-1.6081999999999999E-2</v>
      </c>
      <c r="GF27" s="243">
        <v>-1.6081999999999999E-2</v>
      </c>
      <c r="GG27" s="243">
        <v>-1.6081999999999999E-2</v>
      </c>
      <c r="GH27" s="243">
        <v>-1.6081999999999999E-2</v>
      </c>
      <c r="GI27" s="243">
        <v>-1.6081999999999999E-2</v>
      </c>
      <c r="GJ27" s="243">
        <v>-1.6081999999999999E-2</v>
      </c>
      <c r="GK27" s="243">
        <v>-1.6081999999999999E-2</v>
      </c>
      <c r="GL27" s="243">
        <v>-1.6081999999999999E-2</v>
      </c>
      <c r="GM27" s="243">
        <v>-1.6081999999999999E-2</v>
      </c>
      <c r="GN27" s="243">
        <v>-1.6081999999999999E-2</v>
      </c>
      <c r="GO27" s="243">
        <v>-1.6081999999999999E-2</v>
      </c>
      <c r="GP27" s="243">
        <v>-1.6081999999999999E-2</v>
      </c>
      <c r="GQ27" s="243">
        <v>-1.6081999999999999E-2</v>
      </c>
      <c r="GR27" s="243">
        <v>-1.6081999999999999E-2</v>
      </c>
      <c r="GS27" s="243">
        <v>-1.6081999999999999E-2</v>
      </c>
      <c r="GT27" s="243">
        <v>-1.6081999999999999E-2</v>
      </c>
      <c r="GU27" s="243">
        <v>-1.6081999999999999E-2</v>
      </c>
      <c r="GV27" s="243">
        <v>-1.6081999999999999E-2</v>
      </c>
      <c r="GW27" s="243">
        <v>-1.6081999999999999E-2</v>
      </c>
      <c r="GX27" s="243">
        <v>-1.6081999999999999E-2</v>
      </c>
      <c r="GY27" s="243">
        <v>-1.6081999999999999E-2</v>
      </c>
      <c r="GZ27" s="243">
        <v>-1.6081999999999999E-2</v>
      </c>
      <c r="HA27" s="243">
        <v>-1.6081999999999999E-2</v>
      </c>
      <c r="HB27" s="243">
        <v>-1.6081999999999999E-2</v>
      </c>
      <c r="HC27" s="243">
        <v>-1.6081999999999999E-2</v>
      </c>
      <c r="HD27" s="243">
        <v>-1.6081999999999999E-2</v>
      </c>
      <c r="HE27" s="243">
        <v>-1.6081999999999999E-2</v>
      </c>
      <c r="HF27" s="243">
        <v>-1.6081999999999999E-2</v>
      </c>
      <c r="HG27" s="243">
        <v>-1.6081999999999999E-2</v>
      </c>
      <c r="HH27" s="243">
        <v>-1.6081999999999999E-2</v>
      </c>
      <c r="HI27" s="243">
        <v>-1.6081999999999999E-2</v>
      </c>
      <c r="HJ27" s="243">
        <v>-1.6081999999999999E-2</v>
      </c>
      <c r="HK27" s="243">
        <v>-1.6081999999999999E-2</v>
      </c>
      <c r="HL27" s="243">
        <v>-1.6081999999999999E-2</v>
      </c>
      <c r="HM27" s="243">
        <v>-1.6081999999999999E-2</v>
      </c>
      <c r="HN27" s="243">
        <v>-1.6081999999999999E-2</v>
      </c>
      <c r="HO27" s="243">
        <v>-1.6081999999999999E-2</v>
      </c>
      <c r="HP27" s="243">
        <v>-1.6081999999999999E-2</v>
      </c>
      <c r="HQ27" s="243">
        <v>-1.6081999999999999E-2</v>
      </c>
      <c r="HR27" s="243">
        <v>-1.6081999999999999E-2</v>
      </c>
      <c r="HS27" s="243">
        <v>-1.6081999999999999E-2</v>
      </c>
      <c r="HT27" s="243">
        <v>16.668051999999999</v>
      </c>
      <c r="HU27" s="243">
        <v>16.668051999999999</v>
      </c>
      <c r="HV27" s="243">
        <v>16.668051999999999</v>
      </c>
      <c r="HW27" s="243">
        <v>16.668051999999999</v>
      </c>
      <c r="HX27" s="243">
        <v>16.668051999999999</v>
      </c>
      <c r="HY27" s="243">
        <v>16.668051999999999</v>
      </c>
      <c r="HZ27" s="243">
        <v>16.668051999999999</v>
      </c>
      <c r="IA27" s="243">
        <v>16.668051999999999</v>
      </c>
    </row>
    <row r="28" spans="1:235" s="244" customFormat="1" x14ac:dyDescent="0.2">
      <c r="A28" s="242"/>
      <c r="B28" s="251">
        <v>45680.520833333336</v>
      </c>
      <c r="C28" s="243">
        <v>-1.7665E-2</v>
      </c>
      <c r="D28" s="243">
        <v>-1.7665E-2</v>
      </c>
      <c r="E28" s="243">
        <v>-1.7665E-2</v>
      </c>
      <c r="F28" s="243">
        <v>-1.7665E-2</v>
      </c>
      <c r="G28" s="243">
        <v>-1.7665E-2</v>
      </c>
      <c r="H28" s="243">
        <v>-1.7665E-2</v>
      </c>
      <c r="I28" s="243">
        <v>-1.7665E-2</v>
      </c>
      <c r="J28" s="243">
        <v>-1.7665E-2</v>
      </c>
      <c r="K28" s="243">
        <v>-1.7665E-2</v>
      </c>
      <c r="L28" s="243">
        <v>-1.7665E-2</v>
      </c>
      <c r="M28" s="243">
        <v>-1.7665E-2</v>
      </c>
      <c r="N28" s="243">
        <v>-1.7665E-2</v>
      </c>
      <c r="O28" s="243">
        <v>-1.7665E-2</v>
      </c>
      <c r="P28" s="243">
        <v>-1.7665E-2</v>
      </c>
      <c r="Q28" s="243">
        <v>-1.7665E-2</v>
      </c>
      <c r="R28" s="243">
        <v>-1.7665E-2</v>
      </c>
      <c r="S28" s="243">
        <v>-1.7665E-2</v>
      </c>
      <c r="T28" s="243">
        <v>-1.7665E-2</v>
      </c>
      <c r="U28" s="243">
        <v>-1.7665E-2</v>
      </c>
      <c r="V28" s="243">
        <v>-1.7665E-2</v>
      </c>
      <c r="W28" s="243">
        <v>-1.7665E-2</v>
      </c>
      <c r="X28" s="243">
        <v>-1.7665E-2</v>
      </c>
      <c r="Y28" s="243">
        <v>-1.7665E-2</v>
      </c>
      <c r="Z28" s="243">
        <v>-1.7665E-2</v>
      </c>
      <c r="AA28" s="243">
        <v>-1.7665E-2</v>
      </c>
      <c r="AB28" s="243">
        <v>-1.7665E-2</v>
      </c>
      <c r="AC28" s="243">
        <v>-1.7665E-2</v>
      </c>
      <c r="AD28" s="243">
        <v>-1.7665E-2</v>
      </c>
      <c r="AE28" s="243">
        <v>-1.7665E-2</v>
      </c>
      <c r="AF28" s="243">
        <v>-1.7665E-2</v>
      </c>
      <c r="AG28" s="243">
        <v>-1.7665E-2</v>
      </c>
      <c r="AH28" s="243">
        <v>-1.7665E-2</v>
      </c>
      <c r="AI28" s="243">
        <v>-1.7665E-2</v>
      </c>
      <c r="AJ28" s="243">
        <v>-1.7665E-2</v>
      </c>
      <c r="AK28" s="243">
        <v>-1.7665E-2</v>
      </c>
      <c r="AL28" s="243">
        <v>-1.7665E-2</v>
      </c>
      <c r="AM28" s="243">
        <v>-1.7665E-2</v>
      </c>
      <c r="AN28" s="243">
        <v>-1.7665E-2</v>
      </c>
      <c r="AO28" s="243">
        <v>-1.7665E-2</v>
      </c>
      <c r="AP28" s="243">
        <v>-1.7665E-2</v>
      </c>
      <c r="AQ28" s="243">
        <v>-1.7665E-2</v>
      </c>
      <c r="AR28" s="243">
        <v>-1.7665E-2</v>
      </c>
      <c r="AS28" s="243">
        <v>-1.7665E-2</v>
      </c>
      <c r="AT28" s="243">
        <v>-1.7665E-2</v>
      </c>
      <c r="AU28" s="243">
        <v>-1.7665E-2</v>
      </c>
      <c r="AV28" s="243">
        <v>-1.7665E-2</v>
      </c>
      <c r="AW28" s="243">
        <v>-1.7665E-2</v>
      </c>
      <c r="AX28" s="243">
        <v>-1.7665E-2</v>
      </c>
      <c r="AY28" s="243">
        <v>-1.7665E-2</v>
      </c>
      <c r="AZ28" s="243">
        <v>-1.7665E-2</v>
      </c>
      <c r="BA28" s="243">
        <v>-1.7665E-2</v>
      </c>
      <c r="BB28" s="243">
        <v>-1.7665E-2</v>
      </c>
      <c r="BC28" s="243">
        <v>-1.7665E-2</v>
      </c>
      <c r="BD28" s="243">
        <v>-1.7665E-2</v>
      </c>
      <c r="BE28" s="243">
        <v>-1.7665E-2</v>
      </c>
      <c r="BF28" s="243">
        <v>-1.7665E-2</v>
      </c>
      <c r="BG28" s="243">
        <v>-1.7665E-2</v>
      </c>
      <c r="BH28" s="243">
        <v>-1.7665E-2</v>
      </c>
      <c r="BI28" s="243">
        <v>-1.7665E-2</v>
      </c>
      <c r="BJ28" s="243">
        <v>-1.7665E-2</v>
      </c>
      <c r="BK28" s="243">
        <v>-1.7665E-2</v>
      </c>
      <c r="BL28" s="243">
        <v>-1.7665E-2</v>
      </c>
      <c r="BM28" s="243">
        <v>-1.7665E-2</v>
      </c>
      <c r="BN28" s="243">
        <v>-1.7665E-2</v>
      </c>
      <c r="BO28" s="243">
        <v>-1.7665E-2</v>
      </c>
      <c r="BP28" s="243">
        <v>-1.7665E-2</v>
      </c>
      <c r="BQ28" s="243">
        <v>-1.7665E-2</v>
      </c>
      <c r="BR28" s="243">
        <v>-1.7665E-2</v>
      </c>
      <c r="BS28" s="243">
        <v>-1.7665E-2</v>
      </c>
      <c r="BT28" s="243">
        <v>-1.7665E-2</v>
      </c>
      <c r="BU28" s="243">
        <v>-1.7665E-2</v>
      </c>
      <c r="BV28" s="243">
        <v>-1.7665E-2</v>
      </c>
      <c r="BW28" s="243">
        <v>15.783158999999999</v>
      </c>
      <c r="BX28" s="243">
        <v>15.783158999999999</v>
      </c>
      <c r="BY28" s="243">
        <v>-1.7665E-2</v>
      </c>
      <c r="BZ28" s="243">
        <v>-1.7665E-2</v>
      </c>
      <c r="CA28" s="243">
        <v>-1.7665E-2</v>
      </c>
      <c r="CB28" s="243">
        <v>-1.7665E-2</v>
      </c>
      <c r="CC28" s="243">
        <v>-1.7665E-2</v>
      </c>
      <c r="CD28" s="243">
        <v>-1.7665E-2</v>
      </c>
      <c r="CE28" s="243">
        <v>-1.7665E-2</v>
      </c>
      <c r="CF28" s="243">
        <v>-1.7665E-2</v>
      </c>
      <c r="CG28" s="243">
        <v>-1.7665E-2</v>
      </c>
      <c r="CH28" s="243">
        <v>-1.7665E-2</v>
      </c>
      <c r="CI28" s="243">
        <v>-1.7665E-2</v>
      </c>
      <c r="CJ28" s="243">
        <v>-1.7665E-2</v>
      </c>
      <c r="CK28" s="243">
        <v>-1.7665E-2</v>
      </c>
      <c r="CL28" s="243">
        <v>-1.7665E-2</v>
      </c>
      <c r="CM28" s="243">
        <v>-1.7665E-2</v>
      </c>
      <c r="CN28" s="243">
        <v>-1.7665E-2</v>
      </c>
      <c r="CO28" s="243">
        <v>-1.7665E-2</v>
      </c>
      <c r="CP28" s="243">
        <v>-1.7665E-2</v>
      </c>
      <c r="CQ28" s="243">
        <v>-1.7665E-2</v>
      </c>
      <c r="CR28" s="243">
        <v>-1.7665E-2</v>
      </c>
      <c r="CS28" s="243">
        <v>-1.7665E-2</v>
      </c>
      <c r="CT28" s="243">
        <v>-1.7665E-2</v>
      </c>
      <c r="CU28" s="243">
        <v>-1.7665E-2</v>
      </c>
      <c r="CV28" s="243">
        <v>-1.7665E-2</v>
      </c>
      <c r="CW28" s="243">
        <v>-1.7665E-2</v>
      </c>
      <c r="CX28" s="243">
        <v>-1.7665E-2</v>
      </c>
      <c r="CY28" s="243">
        <v>-1.7665E-2</v>
      </c>
      <c r="CZ28" s="243">
        <v>-1.7665E-2</v>
      </c>
      <c r="DA28" s="243">
        <v>-1.7665E-2</v>
      </c>
      <c r="DB28" s="243">
        <v>-1.7665E-2</v>
      </c>
      <c r="DC28" s="243">
        <v>-1.7665E-2</v>
      </c>
      <c r="DD28" s="243">
        <v>-1.7665E-2</v>
      </c>
      <c r="DE28" s="243">
        <v>-1.7665E-2</v>
      </c>
      <c r="DF28" s="243">
        <v>15.783158999999999</v>
      </c>
      <c r="DG28" s="243">
        <v>-1.7665E-2</v>
      </c>
      <c r="DH28" s="243">
        <v>-1.7665E-2</v>
      </c>
      <c r="DI28" s="243">
        <v>-1.7665E-2</v>
      </c>
      <c r="DJ28" s="243">
        <v>-1.7665E-2</v>
      </c>
      <c r="DK28" s="243">
        <v>-1.7665E-2</v>
      </c>
      <c r="DL28" s="243">
        <v>-1.7665E-2</v>
      </c>
      <c r="DM28" s="243">
        <v>-1.7665E-2</v>
      </c>
      <c r="DN28" s="243">
        <v>-1.7665E-2</v>
      </c>
      <c r="DO28" s="243">
        <v>-1.7665E-2</v>
      </c>
      <c r="DP28" s="243">
        <v>-1.7665E-2</v>
      </c>
      <c r="DQ28" s="243">
        <v>-1.7665E-2</v>
      </c>
      <c r="DR28" s="243">
        <v>-1.7665E-2</v>
      </c>
      <c r="DS28" s="243">
        <v>-1.7665E-2</v>
      </c>
      <c r="DT28" s="243">
        <v>-1.7665E-2</v>
      </c>
      <c r="DU28" s="243">
        <v>-1.7665E-2</v>
      </c>
      <c r="DV28" s="243">
        <v>-1.7665E-2</v>
      </c>
      <c r="DW28" s="243">
        <v>-1.7665E-2</v>
      </c>
      <c r="DX28" s="243">
        <v>-1.7665E-2</v>
      </c>
      <c r="DY28" s="243">
        <v>-1.7665E-2</v>
      </c>
      <c r="DZ28" s="243">
        <v>-1.7665E-2</v>
      </c>
      <c r="EA28" s="243">
        <v>-1.7665E-2</v>
      </c>
      <c r="EB28" s="243">
        <v>-1.7665E-2</v>
      </c>
      <c r="EC28" s="243">
        <v>-1.7665E-2</v>
      </c>
      <c r="ED28" s="243">
        <v>-1.7665E-2</v>
      </c>
      <c r="EE28" s="243">
        <v>-1.7665E-2</v>
      </c>
      <c r="EF28" s="243">
        <v>-1.7665E-2</v>
      </c>
      <c r="EG28" s="243">
        <v>-1.7665E-2</v>
      </c>
      <c r="EH28" s="243">
        <v>-1.7665E-2</v>
      </c>
      <c r="EI28" s="243">
        <v>-1.7665E-2</v>
      </c>
      <c r="EJ28" s="243">
        <v>-1.7665E-2</v>
      </c>
      <c r="EK28" s="243">
        <v>-1.7665E-2</v>
      </c>
      <c r="EL28" s="243">
        <v>-1.7665E-2</v>
      </c>
      <c r="EM28" s="243">
        <v>-1.7665E-2</v>
      </c>
      <c r="EN28" s="243">
        <v>-1.7665E-2</v>
      </c>
      <c r="EO28" s="243">
        <v>-1.7665E-2</v>
      </c>
      <c r="EP28" s="243">
        <v>-1.7665E-2</v>
      </c>
      <c r="EQ28" s="243">
        <v>-1.7665E-2</v>
      </c>
      <c r="ER28" s="243">
        <v>-1.7665E-2</v>
      </c>
      <c r="ES28" s="243">
        <v>-1.7665E-2</v>
      </c>
      <c r="ET28" s="243">
        <v>-1.7665E-2</v>
      </c>
      <c r="EU28" s="243">
        <v>-1.7665E-2</v>
      </c>
      <c r="EV28" s="243">
        <v>-1.7665E-2</v>
      </c>
      <c r="EW28" s="243">
        <v>-1.7665E-2</v>
      </c>
      <c r="EX28" s="243">
        <v>-1.7665E-2</v>
      </c>
      <c r="EY28" s="243">
        <v>-1.7665E-2</v>
      </c>
      <c r="EZ28" s="243">
        <v>-1.7665E-2</v>
      </c>
      <c r="FA28" s="243">
        <v>-1.7665E-2</v>
      </c>
      <c r="FB28" s="243">
        <v>-1.7665E-2</v>
      </c>
      <c r="FC28" s="243">
        <v>-1.7665E-2</v>
      </c>
      <c r="FD28" s="243">
        <v>-1.7665E-2</v>
      </c>
      <c r="FE28" s="243">
        <v>-1.7665E-2</v>
      </c>
      <c r="FF28" s="243">
        <v>-1.7665E-2</v>
      </c>
      <c r="FG28" s="243">
        <v>-1.7665E-2</v>
      </c>
      <c r="FH28" s="243">
        <v>-1.7665E-2</v>
      </c>
      <c r="FI28" s="243">
        <v>-1.7665E-2</v>
      </c>
      <c r="FJ28" s="243">
        <v>-1.7665E-2</v>
      </c>
      <c r="FK28" s="243">
        <v>-1.7665E-2</v>
      </c>
      <c r="FL28" s="243">
        <v>-1.7665E-2</v>
      </c>
      <c r="FM28" s="243">
        <v>-1.7665E-2</v>
      </c>
      <c r="FN28" s="243">
        <v>-1.7665E-2</v>
      </c>
      <c r="FO28" s="243">
        <v>-1.7665E-2</v>
      </c>
      <c r="FP28" s="243">
        <v>-1.7665E-2</v>
      </c>
      <c r="FQ28" s="243">
        <v>-1.7665E-2</v>
      </c>
      <c r="FR28" s="243">
        <v>-1.7665E-2</v>
      </c>
      <c r="FS28" s="243">
        <v>-1.7665E-2</v>
      </c>
      <c r="FT28" s="243">
        <v>-1.7665E-2</v>
      </c>
      <c r="FU28" s="243">
        <v>-1.7665E-2</v>
      </c>
      <c r="FV28" s="243">
        <v>-1.7665E-2</v>
      </c>
      <c r="FW28" s="243">
        <v>-1.7665E-2</v>
      </c>
      <c r="FX28" s="243">
        <v>-1.7665E-2</v>
      </c>
      <c r="FY28" s="243">
        <v>-1.7665E-2</v>
      </c>
      <c r="FZ28" s="243">
        <v>-1.7665E-2</v>
      </c>
      <c r="GA28" s="243">
        <v>-1.7665E-2</v>
      </c>
      <c r="GB28" s="243">
        <v>-1.7665E-2</v>
      </c>
      <c r="GC28" s="243">
        <v>-1.7665E-2</v>
      </c>
      <c r="GD28" s="243">
        <v>-1.7665E-2</v>
      </c>
      <c r="GE28" s="243">
        <v>-1.7665E-2</v>
      </c>
      <c r="GF28" s="243">
        <v>-1.7665E-2</v>
      </c>
      <c r="GG28" s="243">
        <v>-1.7665E-2</v>
      </c>
      <c r="GH28" s="243">
        <v>-1.7665E-2</v>
      </c>
      <c r="GI28" s="243">
        <v>-1.7665E-2</v>
      </c>
      <c r="GJ28" s="243">
        <v>-1.7665E-2</v>
      </c>
      <c r="GK28" s="243">
        <v>-1.7665E-2</v>
      </c>
      <c r="GL28" s="243">
        <v>-1.7665E-2</v>
      </c>
      <c r="GM28" s="243">
        <v>-1.7665E-2</v>
      </c>
      <c r="GN28" s="243">
        <v>-1.7665E-2</v>
      </c>
      <c r="GO28" s="243">
        <v>-1.7665E-2</v>
      </c>
      <c r="GP28" s="243">
        <v>-1.7665E-2</v>
      </c>
      <c r="GQ28" s="243">
        <v>-1.7665E-2</v>
      </c>
      <c r="GR28" s="243">
        <v>-1.7665E-2</v>
      </c>
      <c r="GS28" s="243">
        <v>-1.7665E-2</v>
      </c>
      <c r="GT28" s="243">
        <v>-1.7665E-2</v>
      </c>
      <c r="GU28" s="243">
        <v>-1.7665E-2</v>
      </c>
      <c r="GV28" s="243">
        <v>-1.7665E-2</v>
      </c>
      <c r="GW28" s="243">
        <v>-1.7665E-2</v>
      </c>
      <c r="GX28" s="243">
        <v>-1.7665E-2</v>
      </c>
      <c r="GY28" s="243">
        <v>-1.7665E-2</v>
      </c>
      <c r="GZ28" s="243">
        <v>-1.7665E-2</v>
      </c>
      <c r="HA28" s="243">
        <v>-1.7665E-2</v>
      </c>
      <c r="HB28" s="243">
        <v>-1.7665E-2</v>
      </c>
      <c r="HC28" s="243">
        <v>-1.7665E-2</v>
      </c>
      <c r="HD28" s="243">
        <v>-1.7665E-2</v>
      </c>
      <c r="HE28" s="243">
        <v>-1.7665E-2</v>
      </c>
      <c r="HF28" s="243">
        <v>-1.7665E-2</v>
      </c>
      <c r="HG28" s="243">
        <v>-1.7665E-2</v>
      </c>
      <c r="HH28" s="243">
        <v>-1.7665E-2</v>
      </c>
      <c r="HI28" s="243">
        <v>-1.7665E-2</v>
      </c>
      <c r="HJ28" s="243">
        <v>-1.7665E-2</v>
      </c>
      <c r="HK28" s="243">
        <v>-1.7665E-2</v>
      </c>
      <c r="HL28" s="243">
        <v>-1.7665E-2</v>
      </c>
      <c r="HM28" s="243">
        <v>-1.7665E-2</v>
      </c>
      <c r="HN28" s="243">
        <v>-1.7665E-2</v>
      </c>
      <c r="HO28" s="243">
        <v>-1.7665E-2</v>
      </c>
      <c r="HP28" s="243">
        <v>-1.7665E-2</v>
      </c>
      <c r="HQ28" s="243">
        <v>-1.7665E-2</v>
      </c>
      <c r="HR28" s="243">
        <v>-1.7665E-2</v>
      </c>
      <c r="HS28" s="243">
        <v>-1.7665E-2</v>
      </c>
      <c r="HT28" s="243">
        <v>15.783158999999999</v>
      </c>
      <c r="HU28" s="243">
        <v>15.783158999999999</v>
      </c>
      <c r="HV28" s="243">
        <v>15.783158999999999</v>
      </c>
      <c r="HW28" s="243">
        <v>15.783158999999999</v>
      </c>
      <c r="HX28" s="243">
        <v>15.783158999999999</v>
      </c>
      <c r="HY28" s="243">
        <v>15.783158999999999</v>
      </c>
      <c r="HZ28" s="243">
        <v>15.783158999999999</v>
      </c>
      <c r="IA28" s="243">
        <v>15.783158999999999</v>
      </c>
    </row>
    <row r="29" spans="1:235" s="244" customFormat="1" x14ac:dyDescent="0.2">
      <c r="A29" s="242"/>
      <c r="B29" s="251">
        <v>45680.541666666664</v>
      </c>
      <c r="C29" s="243">
        <v>-1.6764999999999999E-2</v>
      </c>
      <c r="D29" s="243">
        <v>-1.6764999999999999E-2</v>
      </c>
      <c r="E29" s="243">
        <v>-1.6764999999999999E-2</v>
      </c>
      <c r="F29" s="243">
        <v>-1.6764999999999999E-2</v>
      </c>
      <c r="G29" s="243">
        <v>-1.6764999999999999E-2</v>
      </c>
      <c r="H29" s="243">
        <v>-1.6764999999999999E-2</v>
      </c>
      <c r="I29" s="243">
        <v>-1.6764999999999999E-2</v>
      </c>
      <c r="J29" s="243">
        <v>-1.6764999999999999E-2</v>
      </c>
      <c r="K29" s="243">
        <v>-1.6764999999999999E-2</v>
      </c>
      <c r="L29" s="243">
        <v>-1.6764999999999999E-2</v>
      </c>
      <c r="M29" s="243">
        <v>-1.6764999999999999E-2</v>
      </c>
      <c r="N29" s="243">
        <v>-1.6764999999999999E-2</v>
      </c>
      <c r="O29" s="243">
        <v>-1.6764999999999999E-2</v>
      </c>
      <c r="P29" s="243">
        <v>-1.6764999999999999E-2</v>
      </c>
      <c r="Q29" s="243">
        <v>-1.6764999999999999E-2</v>
      </c>
      <c r="R29" s="243">
        <v>-1.6764999999999999E-2</v>
      </c>
      <c r="S29" s="243">
        <v>-1.6764999999999999E-2</v>
      </c>
      <c r="T29" s="243">
        <v>-1.6764999999999999E-2</v>
      </c>
      <c r="U29" s="243">
        <v>-1.6764999999999999E-2</v>
      </c>
      <c r="V29" s="243">
        <v>-1.6764999999999999E-2</v>
      </c>
      <c r="W29" s="243">
        <v>-1.6764999999999999E-2</v>
      </c>
      <c r="X29" s="243">
        <v>-1.6764999999999999E-2</v>
      </c>
      <c r="Y29" s="243">
        <v>-1.6764999999999999E-2</v>
      </c>
      <c r="Z29" s="243">
        <v>-1.6764999999999999E-2</v>
      </c>
      <c r="AA29" s="243">
        <v>-1.6764999999999999E-2</v>
      </c>
      <c r="AB29" s="243">
        <v>-1.6764999999999999E-2</v>
      </c>
      <c r="AC29" s="243">
        <v>-1.6764999999999999E-2</v>
      </c>
      <c r="AD29" s="243">
        <v>-1.6764999999999999E-2</v>
      </c>
      <c r="AE29" s="243">
        <v>-1.6764999999999999E-2</v>
      </c>
      <c r="AF29" s="243">
        <v>-1.6764999999999999E-2</v>
      </c>
      <c r="AG29" s="243">
        <v>-1.6764999999999999E-2</v>
      </c>
      <c r="AH29" s="243">
        <v>-1.6764999999999999E-2</v>
      </c>
      <c r="AI29" s="243">
        <v>-1.6764999999999999E-2</v>
      </c>
      <c r="AJ29" s="243">
        <v>-1.6764999999999999E-2</v>
      </c>
      <c r="AK29" s="243">
        <v>-1.6764999999999999E-2</v>
      </c>
      <c r="AL29" s="243">
        <v>-1.6764999999999999E-2</v>
      </c>
      <c r="AM29" s="243">
        <v>-1.6764999999999999E-2</v>
      </c>
      <c r="AN29" s="243">
        <v>-1.6764999999999999E-2</v>
      </c>
      <c r="AO29" s="243">
        <v>-1.6764999999999999E-2</v>
      </c>
      <c r="AP29" s="243">
        <v>-1.6764999999999999E-2</v>
      </c>
      <c r="AQ29" s="243">
        <v>-1.6764999999999999E-2</v>
      </c>
      <c r="AR29" s="243">
        <v>-1.6764999999999999E-2</v>
      </c>
      <c r="AS29" s="243">
        <v>-1.6764999999999999E-2</v>
      </c>
      <c r="AT29" s="243">
        <v>-1.6764999999999999E-2</v>
      </c>
      <c r="AU29" s="243">
        <v>-1.6764999999999999E-2</v>
      </c>
      <c r="AV29" s="243">
        <v>-1.6764999999999999E-2</v>
      </c>
      <c r="AW29" s="243">
        <v>-1.6764999999999999E-2</v>
      </c>
      <c r="AX29" s="243">
        <v>-1.6764999999999999E-2</v>
      </c>
      <c r="AY29" s="243">
        <v>-1.6764999999999999E-2</v>
      </c>
      <c r="AZ29" s="243">
        <v>-1.6764999999999999E-2</v>
      </c>
      <c r="BA29" s="243">
        <v>-1.6764999999999999E-2</v>
      </c>
      <c r="BB29" s="243">
        <v>-1.6764999999999999E-2</v>
      </c>
      <c r="BC29" s="243">
        <v>-1.6764999999999999E-2</v>
      </c>
      <c r="BD29" s="243">
        <v>-1.6764999999999999E-2</v>
      </c>
      <c r="BE29" s="243">
        <v>-1.6764999999999999E-2</v>
      </c>
      <c r="BF29" s="243">
        <v>-1.6764999999999999E-2</v>
      </c>
      <c r="BG29" s="243">
        <v>-1.6764999999999999E-2</v>
      </c>
      <c r="BH29" s="243">
        <v>-1.6764999999999999E-2</v>
      </c>
      <c r="BI29" s="243">
        <v>-1.6764999999999999E-2</v>
      </c>
      <c r="BJ29" s="243">
        <v>-1.6764999999999999E-2</v>
      </c>
      <c r="BK29" s="243">
        <v>-1.6764999999999999E-2</v>
      </c>
      <c r="BL29" s="243">
        <v>-1.6764999999999999E-2</v>
      </c>
      <c r="BM29" s="243">
        <v>-1.6764999999999999E-2</v>
      </c>
      <c r="BN29" s="243">
        <v>-1.6764999999999999E-2</v>
      </c>
      <c r="BO29" s="243">
        <v>-1.6764999999999999E-2</v>
      </c>
      <c r="BP29" s="243">
        <v>-1.6764999999999999E-2</v>
      </c>
      <c r="BQ29" s="243">
        <v>-1.6764999999999999E-2</v>
      </c>
      <c r="BR29" s="243">
        <v>-1.6764999999999999E-2</v>
      </c>
      <c r="BS29" s="243">
        <v>-1.6764999999999999E-2</v>
      </c>
      <c r="BT29" s="243">
        <v>-1.6764999999999999E-2</v>
      </c>
      <c r="BU29" s="243">
        <v>-1.6764999999999999E-2</v>
      </c>
      <c r="BV29" s="243">
        <v>-1.6764999999999999E-2</v>
      </c>
      <c r="BW29" s="243">
        <v>16.395665000000001</v>
      </c>
      <c r="BX29" s="243">
        <v>16.395665000000001</v>
      </c>
      <c r="BY29" s="243">
        <v>-1.6764999999999999E-2</v>
      </c>
      <c r="BZ29" s="243">
        <v>-1.6764999999999999E-2</v>
      </c>
      <c r="CA29" s="243">
        <v>-1.6764999999999999E-2</v>
      </c>
      <c r="CB29" s="243">
        <v>-1.6764999999999999E-2</v>
      </c>
      <c r="CC29" s="243">
        <v>-1.6764999999999999E-2</v>
      </c>
      <c r="CD29" s="243">
        <v>-1.6764999999999999E-2</v>
      </c>
      <c r="CE29" s="243">
        <v>-1.6764999999999999E-2</v>
      </c>
      <c r="CF29" s="243">
        <v>-1.6764999999999999E-2</v>
      </c>
      <c r="CG29" s="243">
        <v>-1.6764999999999999E-2</v>
      </c>
      <c r="CH29" s="243">
        <v>-1.6764999999999999E-2</v>
      </c>
      <c r="CI29" s="243">
        <v>-1.6764999999999999E-2</v>
      </c>
      <c r="CJ29" s="243">
        <v>-1.6764999999999999E-2</v>
      </c>
      <c r="CK29" s="243">
        <v>-1.6764999999999999E-2</v>
      </c>
      <c r="CL29" s="243">
        <v>-1.6764999999999999E-2</v>
      </c>
      <c r="CM29" s="243">
        <v>-1.6764999999999999E-2</v>
      </c>
      <c r="CN29" s="243">
        <v>-1.6764999999999999E-2</v>
      </c>
      <c r="CO29" s="243">
        <v>-1.6764999999999999E-2</v>
      </c>
      <c r="CP29" s="243">
        <v>-1.6764999999999999E-2</v>
      </c>
      <c r="CQ29" s="243">
        <v>-1.6764999999999999E-2</v>
      </c>
      <c r="CR29" s="243">
        <v>-1.6764999999999999E-2</v>
      </c>
      <c r="CS29" s="243">
        <v>-1.6764999999999999E-2</v>
      </c>
      <c r="CT29" s="243">
        <v>-1.6764999999999999E-2</v>
      </c>
      <c r="CU29" s="243">
        <v>-1.6764999999999999E-2</v>
      </c>
      <c r="CV29" s="243">
        <v>-1.6764999999999999E-2</v>
      </c>
      <c r="CW29" s="243">
        <v>-1.6764999999999999E-2</v>
      </c>
      <c r="CX29" s="243">
        <v>-1.6764999999999999E-2</v>
      </c>
      <c r="CY29" s="243">
        <v>-1.6764999999999999E-2</v>
      </c>
      <c r="CZ29" s="243">
        <v>-1.6764999999999999E-2</v>
      </c>
      <c r="DA29" s="243">
        <v>-1.6764999999999999E-2</v>
      </c>
      <c r="DB29" s="243">
        <v>-1.6764999999999999E-2</v>
      </c>
      <c r="DC29" s="243">
        <v>-1.6764999999999999E-2</v>
      </c>
      <c r="DD29" s="243">
        <v>-1.6764999999999999E-2</v>
      </c>
      <c r="DE29" s="243">
        <v>-1.6764999999999999E-2</v>
      </c>
      <c r="DF29" s="243">
        <v>16.395665000000001</v>
      </c>
      <c r="DG29" s="243">
        <v>-1.6764999999999999E-2</v>
      </c>
      <c r="DH29" s="243">
        <v>-1.6764999999999999E-2</v>
      </c>
      <c r="DI29" s="243">
        <v>-1.6764999999999999E-2</v>
      </c>
      <c r="DJ29" s="243">
        <v>-1.6764999999999999E-2</v>
      </c>
      <c r="DK29" s="243">
        <v>-1.6764999999999999E-2</v>
      </c>
      <c r="DL29" s="243">
        <v>-1.6764999999999999E-2</v>
      </c>
      <c r="DM29" s="243">
        <v>-1.6764999999999999E-2</v>
      </c>
      <c r="DN29" s="243">
        <v>-1.6764999999999999E-2</v>
      </c>
      <c r="DO29" s="243">
        <v>-1.6764999999999999E-2</v>
      </c>
      <c r="DP29" s="243">
        <v>-1.6764999999999999E-2</v>
      </c>
      <c r="DQ29" s="243">
        <v>-1.6764999999999999E-2</v>
      </c>
      <c r="DR29" s="243">
        <v>-1.6764999999999999E-2</v>
      </c>
      <c r="DS29" s="243">
        <v>-1.6764999999999999E-2</v>
      </c>
      <c r="DT29" s="243">
        <v>-1.6764999999999999E-2</v>
      </c>
      <c r="DU29" s="243">
        <v>-1.6764999999999999E-2</v>
      </c>
      <c r="DV29" s="243">
        <v>-1.6764999999999999E-2</v>
      </c>
      <c r="DW29" s="243">
        <v>-1.6764999999999999E-2</v>
      </c>
      <c r="DX29" s="243">
        <v>-1.6764999999999999E-2</v>
      </c>
      <c r="DY29" s="243">
        <v>-1.6764999999999999E-2</v>
      </c>
      <c r="DZ29" s="243">
        <v>-1.6764999999999999E-2</v>
      </c>
      <c r="EA29" s="243">
        <v>-1.6764999999999999E-2</v>
      </c>
      <c r="EB29" s="243">
        <v>-1.6764999999999999E-2</v>
      </c>
      <c r="EC29" s="243">
        <v>-1.6764999999999999E-2</v>
      </c>
      <c r="ED29" s="243">
        <v>-1.6764999999999999E-2</v>
      </c>
      <c r="EE29" s="243">
        <v>-1.6764999999999999E-2</v>
      </c>
      <c r="EF29" s="243">
        <v>-1.6764999999999999E-2</v>
      </c>
      <c r="EG29" s="243">
        <v>-1.6764999999999999E-2</v>
      </c>
      <c r="EH29" s="243">
        <v>-1.6764999999999999E-2</v>
      </c>
      <c r="EI29" s="243">
        <v>-1.6764999999999999E-2</v>
      </c>
      <c r="EJ29" s="243">
        <v>-1.6764999999999999E-2</v>
      </c>
      <c r="EK29" s="243">
        <v>-1.6764999999999999E-2</v>
      </c>
      <c r="EL29" s="243">
        <v>-1.6764999999999999E-2</v>
      </c>
      <c r="EM29" s="243">
        <v>-1.6764999999999999E-2</v>
      </c>
      <c r="EN29" s="243">
        <v>-1.6764999999999999E-2</v>
      </c>
      <c r="EO29" s="243">
        <v>-1.6764999999999999E-2</v>
      </c>
      <c r="EP29" s="243">
        <v>-1.6764999999999999E-2</v>
      </c>
      <c r="EQ29" s="243">
        <v>-1.6764999999999999E-2</v>
      </c>
      <c r="ER29" s="243">
        <v>-1.6764999999999999E-2</v>
      </c>
      <c r="ES29" s="243">
        <v>-1.6764999999999999E-2</v>
      </c>
      <c r="ET29" s="243">
        <v>-1.6764999999999999E-2</v>
      </c>
      <c r="EU29" s="243">
        <v>-1.6764999999999999E-2</v>
      </c>
      <c r="EV29" s="243">
        <v>-1.6764999999999999E-2</v>
      </c>
      <c r="EW29" s="243">
        <v>-1.6764999999999999E-2</v>
      </c>
      <c r="EX29" s="243">
        <v>-1.6764999999999999E-2</v>
      </c>
      <c r="EY29" s="243">
        <v>-1.6764999999999999E-2</v>
      </c>
      <c r="EZ29" s="243">
        <v>-1.6764999999999999E-2</v>
      </c>
      <c r="FA29" s="243">
        <v>-1.6764999999999999E-2</v>
      </c>
      <c r="FB29" s="243">
        <v>-1.6764999999999999E-2</v>
      </c>
      <c r="FC29" s="243">
        <v>-1.6764999999999999E-2</v>
      </c>
      <c r="FD29" s="243">
        <v>-1.6764999999999999E-2</v>
      </c>
      <c r="FE29" s="243">
        <v>-1.6764999999999999E-2</v>
      </c>
      <c r="FF29" s="243">
        <v>-1.6764999999999999E-2</v>
      </c>
      <c r="FG29" s="243">
        <v>-1.6764999999999999E-2</v>
      </c>
      <c r="FH29" s="243">
        <v>-1.6764999999999999E-2</v>
      </c>
      <c r="FI29" s="243">
        <v>-1.6764999999999999E-2</v>
      </c>
      <c r="FJ29" s="243">
        <v>-1.6764999999999999E-2</v>
      </c>
      <c r="FK29" s="243">
        <v>-1.6764999999999999E-2</v>
      </c>
      <c r="FL29" s="243">
        <v>-1.6764999999999999E-2</v>
      </c>
      <c r="FM29" s="243">
        <v>-1.6764999999999999E-2</v>
      </c>
      <c r="FN29" s="243">
        <v>-1.6764999999999999E-2</v>
      </c>
      <c r="FO29" s="243">
        <v>-1.6764999999999999E-2</v>
      </c>
      <c r="FP29" s="243">
        <v>-1.6764999999999999E-2</v>
      </c>
      <c r="FQ29" s="243">
        <v>-1.6764999999999999E-2</v>
      </c>
      <c r="FR29" s="243">
        <v>-1.6764999999999999E-2</v>
      </c>
      <c r="FS29" s="243">
        <v>-1.6764999999999999E-2</v>
      </c>
      <c r="FT29" s="243">
        <v>-1.6764999999999999E-2</v>
      </c>
      <c r="FU29" s="243">
        <v>-1.6764999999999999E-2</v>
      </c>
      <c r="FV29" s="243">
        <v>-1.6764999999999999E-2</v>
      </c>
      <c r="FW29" s="243">
        <v>-1.6764999999999999E-2</v>
      </c>
      <c r="FX29" s="243">
        <v>-1.6764999999999999E-2</v>
      </c>
      <c r="FY29" s="243">
        <v>-1.6764999999999999E-2</v>
      </c>
      <c r="FZ29" s="243">
        <v>-1.6764999999999999E-2</v>
      </c>
      <c r="GA29" s="243">
        <v>-1.6764999999999999E-2</v>
      </c>
      <c r="GB29" s="243">
        <v>-1.6764999999999999E-2</v>
      </c>
      <c r="GC29" s="243">
        <v>-1.6764999999999999E-2</v>
      </c>
      <c r="GD29" s="243">
        <v>-1.6764999999999999E-2</v>
      </c>
      <c r="GE29" s="243">
        <v>-1.6764999999999999E-2</v>
      </c>
      <c r="GF29" s="243">
        <v>-1.6764999999999999E-2</v>
      </c>
      <c r="GG29" s="243">
        <v>-1.6764999999999999E-2</v>
      </c>
      <c r="GH29" s="243">
        <v>-1.6764999999999999E-2</v>
      </c>
      <c r="GI29" s="243">
        <v>-1.6764999999999999E-2</v>
      </c>
      <c r="GJ29" s="243">
        <v>-1.6764999999999999E-2</v>
      </c>
      <c r="GK29" s="243">
        <v>-1.6764999999999999E-2</v>
      </c>
      <c r="GL29" s="243">
        <v>-1.6764999999999999E-2</v>
      </c>
      <c r="GM29" s="243">
        <v>-1.6764999999999999E-2</v>
      </c>
      <c r="GN29" s="243">
        <v>-1.6764999999999999E-2</v>
      </c>
      <c r="GO29" s="243">
        <v>-1.6764999999999999E-2</v>
      </c>
      <c r="GP29" s="243">
        <v>-1.6764999999999999E-2</v>
      </c>
      <c r="GQ29" s="243">
        <v>-1.6764999999999999E-2</v>
      </c>
      <c r="GR29" s="243">
        <v>-1.6764999999999999E-2</v>
      </c>
      <c r="GS29" s="243">
        <v>-1.6764999999999999E-2</v>
      </c>
      <c r="GT29" s="243">
        <v>-1.6764999999999999E-2</v>
      </c>
      <c r="GU29" s="243">
        <v>-1.6764999999999999E-2</v>
      </c>
      <c r="GV29" s="243">
        <v>-1.6764999999999999E-2</v>
      </c>
      <c r="GW29" s="243">
        <v>-1.6764999999999999E-2</v>
      </c>
      <c r="GX29" s="243">
        <v>-1.6764999999999999E-2</v>
      </c>
      <c r="GY29" s="243">
        <v>-1.6764999999999999E-2</v>
      </c>
      <c r="GZ29" s="243">
        <v>-1.6764999999999999E-2</v>
      </c>
      <c r="HA29" s="243">
        <v>-1.6764999999999999E-2</v>
      </c>
      <c r="HB29" s="243">
        <v>-1.6764999999999999E-2</v>
      </c>
      <c r="HC29" s="243">
        <v>-1.6764999999999999E-2</v>
      </c>
      <c r="HD29" s="243">
        <v>-1.6764999999999999E-2</v>
      </c>
      <c r="HE29" s="243">
        <v>-1.6764999999999999E-2</v>
      </c>
      <c r="HF29" s="243">
        <v>-1.6764999999999999E-2</v>
      </c>
      <c r="HG29" s="243">
        <v>-1.6764999999999999E-2</v>
      </c>
      <c r="HH29" s="243">
        <v>-1.6764999999999999E-2</v>
      </c>
      <c r="HI29" s="243">
        <v>-1.6764999999999999E-2</v>
      </c>
      <c r="HJ29" s="243">
        <v>-1.6764999999999999E-2</v>
      </c>
      <c r="HK29" s="243">
        <v>-1.6764999999999999E-2</v>
      </c>
      <c r="HL29" s="243">
        <v>-1.6764999999999999E-2</v>
      </c>
      <c r="HM29" s="243">
        <v>-1.6764999999999999E-2</v>
      </c>
      <c r="HN29" s="243">
        <v>-1.6764999999999999E-2</v>
      </c>
      <c r="HO29" s="243">
        <v>-1.6764999999999999E-2</v>
      </c>
      <c r="HP29" s="243">
        <v>-1.6764999999999999E-2</v>
      </c>
      <c r="HQ29" s="243">
        <v>-1.6764999999999999E-2</v>
      </c>
      <c r="HR29" s="243">
        <v>-1.6764999999999999E-2</v>
      </c>
      <c r="HS29" s="243">
        <v>-1.6764999999999999E-2</v>
      </c>
      <c r="HT29" s="243">
        <v>16.395665000000001</v>
      </c>
      <c r="HU29" s="243">
        <v>16.395665000000001</v>
      </c>
      <c r="HV29" s="243">
        <v>16.395665000000001</v>
      </c>
      <c r="HW29" s="243">
        <v>16.395665000000001</v>
      </c>
      <c r="HX29" s="243">
        <v>16.395665000000001</v>
      </c>
      <c r="HY29" s="243">
        <v>16.395665000000001</v>
      </c>
      <c r="HZ29" s="243">
        <v>16.395665000000001</v>
      </c>
      <c r="IA29" s="243">
        <v>16.395665000000001</v>
      </c>
    </row>
    <row r="30" spans="1:235" s="244" customFormat="1" x14ac:dyDescent="0.2">
      <c r="A30" s="242"/>
      <c r="B30" s="251">
        <v>45680.5625</v>
      </c>
      <c r="C30" s="243">
        <v>-1.9049E-2</v>
      </c>
      <c r="D30" s="243">
        <v>-1.9049E-2</v>
      </c>
      <c r="E30" s="243">
        <v>-1.9049E-2</v>
      </c>
      <c r="F30" s="243">
        <v>-1.9049E-2</v>
      </c>
      <c r="G30" s="243">
        <v>-1.9049E-2</v>
      </c>
      <c r="H30" s="243">
        <v>-1.9049E-2</v>
      </c>
      <c r="I30" s="243">
        <v>-1.9049E-2</v>
      </c>
      <c r="J30" s="243">
        <v>-1.9049E-2</v>
      </c>
      <c r="K30" s="243">
        <v>-1.9049E-2</v>
      </c>
      <c r="L30" s="243">
        <v>-1.9049E-2</v>
      </c>
      <c r="M30" s="243">
        <v>-1.9049E-2</v>
      </c>
      <c r="N30" s="243">
        <v>-1.9049E-2</v>
      </c>
      <c r="O30" s="243">
        <v>-1.9049E-2</v>
      </c>
      <c r="P30" s="243">
        <v>-1.9049E-2</v>
      </c>
      <c r="Q30" s="243">
        <v>-1.9049E-2</v>
      </c>
      <c r="R30" s="243">
        <v>-1.9049E-2</v>
      </c>
      <c r="S30" s="243">
        <v>-1.9049E-2</v>
      </c>
      <c r="T30" s="243">
        <v>-1.9049E-2</v>
      </c>
      <c r="U30" s="243">
        <v>-1.9049E-2</v>
      </c>
      <c r="V30" s="243">
        <v>-1.9049E-2</v>
      </c>
      <c r="W30" s="243">
        <v>-1.9049E-2</v>
      </c>
      <c r="X30" s="243">
        <v>-1.9049E-2</v>
      </c>
      <c r="Y30" s="243">
        <v>-1.9049E-2</v>
      </c>
      <c r="Z30" s="243">
        <v>-1.9049E-2</v>
      </c>
      <c r="AA30" s="243">
        <v>-1.9049E-2</v>
      </c>
      <c r="AB30" s="243">
        <v>-1.9049E-2</v>
      </c>
      <c r="AC30" s="243">
        <v>-1.9049E-2</v>
      </c>
      <c r="AD30" s="243">
        <v>-1.9049E-2</v>
      </c>
      <c r="AE30" s="243">
        <v>-1.9049E-2</v>
      </c>
      <c r="AF30" s="243">
        <v>-1.9049E-2</v>
      </c>
      <c r="AG30" s="243">
        <v>-1.9049E-2</v>
      </c>
      <c r="AH30" s="243">
        <v>-1.9049E-2</v>
      </c>
      <c r="AI30" s="243">
        <v>-1.9049E-2</v>
      </c>
      <c r="AJ30" s="243">
        <v>-1.9049E-2</v>
      </c>
      <c r="AK30" s="243">
        <v>-1.9049E-2</v>
      </c>
      <c r="AL30" s="243">
        <v>-1.9049E-2</v>
      </c>
      <c r="AM30" s="243">
        <v>-1.9049E-2</v>
      </c>
      <c r="AN30" s="243">
        <v>-1.9049E-2</v>
      </c>
      <c r="AO30" s="243">
        <v>-1.9049E-2</v>
      </c>
      <c r="AP30" s="243">
        <v>-1.9049E-2</v>
      </c>
      <c r="AQ30" s="243">
        <v>-1.9049E-2</v>
      </c>
      <c r="AR30" s="243">
        <v>-1.9049E-2</v>
      </c>
      <c r="AS30" s="243">
        <v>-1.9049E-2</v>
      </c>
      <c r="AT30" s="243">
        <v>-1.9049E-2</v>
      </c>
      <c r="AU30" s="243">
        <v>-1.9049E-2</v>
      </c>
      <c r="AV30" s="243">
        <v>-1.9049E-2</v>
      </c>
      <c r="AW30" s="243">
        <v>-1.9049E-2</v>
      </c>
      <c r="AX30" s="243">
        <v>-1.9049E-2</v>
      </c>
      <c r="AY30" s="243">
        <v>-1.9049E-2</v>
      </c>
      <c r="AZ30" s="243">
        <v>-1.9049E-2</v>
      </c>
      <c r="BA30" s="243">
        <v>-1.9049E-2</v>
      </c>
      <c r="BB30" s="243">
        <v>-1.9049E-2</v>
      </c>
      <c r="BC30" s="243">
        <v>-1.9049E-2</v>
      </c>
      <c r="BD30" s="243">
        <v>-1.9049E-2</v>
      </c>
      <c r="BE30" s="243">
        <v>-1.9049E-2</v>
      </c>
      <c r="BF30" s="243">
        <v>-1.9049E-2</v>
      </c>
      <c r="BG30" s="243">
        <v>-1.9049E-2</v>
      </c>
      <c r="BH30" s="243">
        <v>-1.9049E-2</v>
      </c>
      <c r="BI30" s="243">
        <v>-1.9049E-2</v>
      </c>
      <c r="BJ30" s="243">
        <v>-1.9049E-2</v>
      </c>
      <c r="BK30" s="243">
        <v>-1.9049E-2</v>
      </c>
      <c r="BL30" s="243">
        <v>-1.9049E-2</v>
      </c>
      <c r="BM30" s="243">
        <v>-1.9049E-2</v>
      </c>
      <c r="BN30" s="243">
        <v>-1.9049E-2</v>
      </c>
      <c r="BO30" s="243">
        <v>-1.9049E-2</v>
      </c>
      <c r="BP30" s="243">
        <v>-1.9049E-2</v>
      </c>
      <c r="BQ30" s="243">
        <v>-1.9049E-2</v>
      </c>
      <c r="BR30" s="243">
        <v>-1.9049E-2</v>
      </c>
      <c r="BS30" s="243">
        <v>-1.9049E-2</v>
      </c>
      <c r="BT30" s="243">
        <v>-1.9049E-2</v>
      </c>
      <c r="BU30" s="243">
        <v>-1.9049E-2</v>
      </c>
      <c r="BV30" s="243">
        <v>-1.9049E-2</v>
      </c>
      <c r="BW30" s="243">
        <v>16.050170999999999</v>
      </c>
      <c r="BX30" s="243">
        <v>16.050170999999999</v>
      </c>
      <c r="BY30" s="243">
        <v>-1.9049E-2</v>
      </c>
      <c r="BZ30" s="243">
        <v>-1.9049E-2</v>
      </c>
      <c r="CA30" s="243">
        <v>-1.9049E-2</v>
      </c>
      <c r="CB30" s="243">
        <v>-1.9049E-2</v>
      </c>
      <c r="CC30" s="243">
        <v>-1.9049E-2</v>
      </c>
      <c r="CD30" s="243">
        <v>-1.9049E-2</v>
      </c>
      <c r="CE30" s="243">
        <v>-1.9049E-2</v>
      </c>
      <c r="CF30" s="243">
        <v>-1.9049E-2</v>
      </c>
      <c r="CG30" s="243">
        <v>-1.9049E-2</v>
      </c>
      <c r="CH30" s="243">
        <v>-1.9049E-2</v>
      </c>
      <c r="CI30" s="243">
        <v>-1.9049E-2</v>
      </c>
      <c r="CJ30" s="243">
        <v>-1.9049E-2</v>
      </c>
      <c r="CK30" s="243">
        <v>-1.9049E-2</v>
      </c>
      <c r="CL30" s="243">
        <v>-1.9049E-2</v>
      </c>
      <c r="CM30" s="243">
        <v>-1.9049E-2</v>
      </c>
      <c r="CN30" s="243">
        <v>-1.9049E-2</v>
      </c>
      <c r="CO30" s="243">
        <v>-1.9049E-2</v>
      </c>
      <c r="CP30" s="243">
        <v>-1.9049E-2</v>
      </c>
      <c r="CQ30" s="243">
        <v>-1.9049E-2</v>
      </c>
      <c r="CR30" s="243">
        <v>-1.9049E-2</v>
      </c>
      <c r="CS30" s="243">
        <v>-1.9049E-2</v>
      </c>
      <c r="CT30" s="243">
        <v>-1.9049E-2</v>
      </c>
      <c r="CU30" s="243">
        <v>-1.9049E-2</v>
      </c>
      <c r="CV30" s="243">
        <v>-1.9049E-2</v>
      </c>
      <c r="CW30" s="243">
        <v>-1.9049E-2</v>
      </c>
      <c r="CX30" s="243">
        <v>-1.9049E-2</v>
      </c>
      <c r="CY30" s="243">
        <v>-1.9049E-2</v>
      </c>
      <c r="CZ30" s="243">
        <v>-1.9049E-2</v>
      </c>
      <c r="DA30" s="243">
        <v>-1.9049E-2</v>
      </c>
      <c r="DB30" s="243">
        <v>-1.9049E-2</v>
      </c>
      <c r="DC30" s="243">
        <v>-1.9049E-2</v>
      </c>
      <c r="DD30" s="243">
        <v>-1.9049E-2</v>
      </c>
      <c r="DE30" s="243">
        <v>-1.9049E-2</v>
      </c>
      <c r="DF30" s="243">
        <v>16.050170999999999</v>
      </c>
      <c r="DG30" s="243">
        <v>-1.9049E-2</v>
      </c>
      <c r="DH30" s="243">
        <v>-1.9049E-2</v>
      </c>
      <c r="DI30" s="243">
        <v>-1.9049E-2</v>
      </c>
      <c r="DJ30" s="243">
        <v>-1.9049E-2</v>
      </c>
      <c r="DK30" s="243">
        <v>-1.9049E-2</v>
      </c>
      <c r="DL30" s="243">
        <v>-1.9049E-2</v>
      </c>
      <c r="DM30" s="243">
        <v>-1.9049E-2</v>
      </c>
      <c r="DN30" s="243">
        <v>-1.9049E-2</v>
      </c>
      <c r="DO30" s="243">
        <v>-1.9049E-2</v>
      </c>
      <c r="DP30" s="243">
        <v>-1.9049E-2</v>
      </c>
      <c r="DQ30" s="243">
        <v>-1.9049E-2</v>
      </c>
      <c r="DR30" s="243">
        <v>-1.9049E-2</v>
      </c>
      <c r="DS30" s="243">
        <v>-1.9049E-2</v>
      </c>
      <c r="DT30" s="243">
        <v>-1.9049E-2</v>
      </c>
      <c r="DU30" s="243">
        <v>-1.9049E-2</v>
      </c>
      <c r="DV30" s="243">
        <v>-1.9049E-2</v>
      </c>
      <c r="DW30" s="243">
        <v>-1.9049E-2</v>
      </c>
      <c r="DX30" s="243">
        <v>-1.9049E-2</v>
      </c>
      <c r="DY30" s="243">
        <v>-1.9049E-2</v>
      </c>
      <c r="DZ30" s="243">
        <v>-1.9049E-2</v>
      </c>
      <c r="EA30" s="243">
        <v>-1.9049E-2</v>
      </c>
      <c r="EB30" s="243">
        <v>-1.9049E-2</v>
      </c>
      <c r="EC30" s="243">
        <v>-1.9049E-2</v>
      </c>
      <c r="ED30" s="243">
        <v>-1.9049E-2</v>
      </c>
      <c r="EE30" s="243">
        <v>-1.9049E-2</v>
      </c>
      <c r="EF30" s="243">
        <v>-1.9049E-2</v>
      </c>
      <c r="EG30" s="243">
        <v>-1.9049E-2</v>
      </c>
      <c r="EH30" s="243">
        <v>-1.9049E-2</v>
      </c>
      <c r="EI30" s="243">
        <v>-1.9049E-2</v>
      </c>
      <c r="EJ30" s="243">
        <v>-1.9049E-2</v>
      </c>
      <c r="EK30" s="243">
        <v>-1.9049E-2</v>
      </c>
      <c r="EL30" s="243">
        <v>-1.9049E-2</v>
      </c>
      <c r="EM30" s="243">
        <v>-1.9049E-2</v>
      </c>
      <c r="EN30" s="243">
        <v>-1.9049E-2</v>
      </c>
      <c r="EO30" s="243">
        <v>-1.9049E-2</v>
      </c>
      <c r="EP30" s="243">
        <v>-1.9049E-2</v>
      </c>
      <c r="EQ30" s="243">
        <v>-1.9049E-2</v>
      </c>
      <c r="ER30" s="243">
        <v>-1.9049E-2</v>
      </c>
      <c r="ES30" s="243">
        <v>-1.9049E-2</v>
      </c>
      <c r="ET30" s="243">
        <v>-1.9049E-2</v>
      </c>
      <c r="EU30" s="243">
        <v>-1.9049E-2</v>
      </c>
      <c r="EV30" s="243">
        <v>-1.9049E-2</v>
      </c>
      <c r="EW30" s="243">
        <v>-1.9049E-2</v>
      </c>
      <c r="EX30" s="243">
        <v>-1.9049E-2</v>
      </c>
      <c r="EY30" s="243">
        <v>-1.9049E-2</v>
      </c>
      <c r="EZ30" s="243">
        <v>-1.9049E-2</v>
      </c>
      <c r="FA30" s="243">
        <v>-1.9049E-2</v>
      </c>
      <c r="FB30" s="243">
        <v>-1.9049E-2</v>
      </c>
      <c r="FC30" s="243">
        <v>-1.9049E-2</v>
      </c>
      <c r="FD30" s="243">
        <v>-1.9049E-2</v>
      </c>
      <c r="FE30" s="243">
        <v>-1.9049E-2</v>
      </c>
      <c r="FF30" s="243">
        <v>-1.9049E-2</v>
      </c>
      <c r="FG30" s="243">
        <v>-1.9049E-2</v>
      </c>
      <c r="FH30" s="243">
        <v>-1.9049E-2</v>
      </c>
      <c r="FI30" s="243">
        <v>-1.9049E-2</v>
      </c>
      <c r="FJ30" s="243">
        <v>-1.9049E-2</v>
      </c>
      <c r="FK30" s="243">
        <v>-1.9049E-2</v>
      </c>
      <c r="FL30" s="243">
        <v>-1.9049E-2</v>
      </c>
      <c r="FM30" s="243">
        <v>-1.9049E-2</v>
      </c>
      <c r="FN30" s="243">
        <v>-1.9049E-2</v>
      </c>
      <c r="FO30" s="243">
        <v>-1.9049E-2</v>
      </c>
      <c r="FP30" s="243">
        <v>-1.9049E-2</v>
      </c>
      <c r="FQ30" s="243">
        <v>-1.9049E-2</v>
      </c>
      <c r="FR30" s="243">
        <v>-1.9049E-2</v>
      </c>
      <c r="FS30" s="243">
        <v>-1.9049E-2</v>
      </c>
      <c r="FT30" s="243">
        <v>-1.9049E-2</v>
      </c>
      <c r="FU30" s="243">
        <v>-1.9049E-2</v>
      </c>
      <c r="FV30" s="243">
        <v>-1.9049E-2</v>
      </c>
      <c r="FW30" s="243">
        <v>-1.9049E-2</v>
      </c>
      <c r="FX30" s="243">
        <v>-1.9049E-2</v>
      </c>
      <c r="FY30" s="243">
        <v>-1.9049E-2</v>
      </c>
      <c r="FZ30" s="243">
        <v>-1.9049E-2</v>
      </c>
      <c r="GA30" s="243">
        <v>-1.9049E-2</v>
      </c>
      <c r="GB30" s="243">
        <v>-1.9049E-2</v>
      </c>
      <c r="GC30" s="243">
        <v>-1.9049E-2</v>
      </c>
      <c r="GD30" s="243">
        <v>-1.9049E-2</v>
      </c>
      <c r="GE30" s="243">
        <v>-1.9049E-2</v>
      </c>
      <c r="GF30" s="243">
        <v>-1.9049E-2</v>
      </c>
      <c r="GG30" s="243">
        <v>-1.9049E-2</v>
      </c>
      <c r="GH30" s="243">
        <v>-1.9049E-2</v>
      </c>
      <c r="GI30" s="243">
        <v>-1.9049E-2</v>
      </c>
      <c r="GJ30" s="243">
        <v>-1.9049E-2</v>
      </c>
      <c r="GK30" s="243">
        <v>-1.9049E-2</v>
      </c>
      <c r="GL30" s="243">
        <v>-1.9049E-2</v>
      </c>
      <c r="GM30" s="243">
        <v>-1.9049E-2</v>
      </c>
      <c r="GN30" s="243">
        <v>-1.9049E-2</v>
      </c>
      <c r="GO30" s="243">
        <v>-1.9049E-2</v>
      </c>
      <c r="GP30" s="243">
        <v>-1.9049E-2</v>
      </c>
      <c r="GQ30" s="243">
        <v>-1.9049E-2</v>
      </c>
      <c r="GR30" s="243">
        <v>-1.9049E-2</v>
      </c>
      <c r="GS30" s="243">
        <v>-1.9049E-2</v>
      </c>
      <c r="GT30" s="243">
        <v>-1.9049E-2</v>
      </c>
      <c r="GU30" s="243">
        <v>-1.9049E-2</v>
      </c>
      <c r="GV30" s="243">
        <v>-1.9049E-2</v>
      </c>
      <c r="GW30" s="243">
        <v>-1.9049E-2</v>
      </c>
      <c r="GX30" s="243">
        <v>-1.9049E-2</v>
      </c>
      <c r="GY30" s="243">
        <v>-1.9049E-2</v>
      </c>
      <c r="GZ30" s="243">
        <v>-1.9049E-2</v>
      </c>
      <c r="HA30" s="243">
        <v>-1.9049E-2</v>
      </c>
      <c r="HB30" s="243">
        <v>-1.9049E-2</v>
      </c>
      <c r="HC30" s="243">
        <v>-1.9049E-2</v>
      </c>
      <c r="HD30" s="243">
        <v>-1.9049E-2</v>
      </c>
      <c r="HE30" s="243">
        <v>-1.9049E-2</v>
      </c>
      <c r="HF30" s="243">
        <v>-1.9049E-2</v>
      </c>
      <c r="HG30" s="243">
        <v>-1.9049E-2</v>
      </c>
      <c r="HH30" s="243">
        <v>-1.9049E-2</v>
      </c>
      <c r="HI30" s="243">
        <v>-1.9049E-2</v>
      </c>
      <c r="HJ30" s="243">
        <v>-1.9049E-2</v>
      </c>
      <c r="HK30" s="243">
        <v>-1.9049E-2</v>
      </c>
      <c r="HL30" s="243">
        <v>-1.9049E-2</v>
      </c>
      <c r="HM30" s="243">
        <v>-1.9049E-2</v>
      </c>
      <c r="HN30" s="243">
        <v>-1.9049E-2</v>
      </c>
      <c r="HO30" s="243">
        <v>-1.9049E-2</v>
      </c>
      <c r="HP30" s="243">
        <v>-1.9049E-2</v>
      </c>
      <c r="HQ30" s="243">
        <v>-1.9049E-2</v>
      </c>
      <c r="HR30" s="243">
        <v>-1.9049E-2</v>
      </c>
      <c r="HS30" s="243">
        <v>-1.9049E-2</v>
      </c>
      <c r="HT30" s="243">
        <v>16.050170999999999</v>
      </c>
      <c r="HU30" s="243">
        <v>16.050170999999999</v>
      </c>
      <c r="HV30" s="243">
        <v>16.050170999999999</v>
      </c>
      <c r="HW30" s="243">
        <v>16.050170999999999</v>
      </c>
      <c r="HX30" s="243">
        <v>16.050170999999999</v>
      </c>
      <c r="HY30" s="243">
        <v>16.050170999999999</v>
      </c>
      <c r="HZ30" s="243">
        <v>16.050170999999999</v>
      </c>
      <c r="IA30" s="243">
        <v>16.050170999999999</v>
      </c>
    </row>
    <row r="31" spans="1:235" s="244" customFormat="1" x14ac:dyDescent="0.2">
      <c r="A31" s="242"/>
      <c r="B31" s="251">
        <v>45680.583333333336</v>
      </c>
      <c r="C31" s="243">
        <v>-1.5049999999999999E-2</v>
      </c>
      <c r="D31" s="243">
        <v>-1.5049999999999999E-2</v>
      </c>
      <c r="E31" s="243">
        <v>-1.5049999999999999E-2</v>
      </c>
      <c r="F31" s="243">
        <v>-1.5049999999999999E-2</v>
      </c>
      <c r="G31" s="243">
        <v>-1.5049999999999999E-2</v>
      </c>
      <c r="H31" s="243">
        <v>-1.5049999999999999E-2</v>
      </c>
      <c r="I31" s="243">
        <v>-1.5049999999999999E-2</v>
      </c>
      <c r="J31" s="243">
        <v>-1.5049999999999999E-2</v>
      </c>
      <c r="K31" s="243">
        <v>-1.5049999999999999E-2</v>
      </c>
      <c r="L31" s="243">
        <v>-1.5049999999999999E-2</v>
      </c>
      <c r="M31" s="243">
        <v>-1.5049999999999999E-2</v>
      </c>
      <c r="N31" s="243">
        <v>-1.5049999999999999E-2</v>
      </c>
      <c r="O31" s="243">
        <v>-1.5049999999999999E-2</v>
      </c>
      <c r="P31" s="243">
        <v>-1.5049999999999999E-2</v>
      </c>
      <c r="Q31" s="243">
        <v>-1.5049999999999999E-2</v>
      </c>
      <c r="R31" s="243">
        <v>-1.5049999999999999E-2</v>
      </c>
      <c r="S31" s="243">
        <v>-1.5049999999999999E-2</v>
      </c>
      <c r="T31" s="243">
        <v>-1.5049999999999999E-2</v>
      </c>
      <c r="U31" s="243">
        <v>-1.5049999999999999E-2</v>
      </c>
      <c r="V31" s="243">
        <v>-1.5049999999999999E-2</v>
      </c>
      <c r="W31" s="243">
        <v>-1.5049999999999999E-2</v>
      </c>
      <c r="X31" s="243">
        <v>-1.5049999999999999E-2</v>
      </c>
      <c r="Y31" s="243">
        <v>-1.5049999999999999E-2</v>
      </c>
      <c r="Z31" s="243">
        <v>-1.5049999999999999E-2</v>
      </c>
      <c r="AA31" s="243">
        <v>-1.5049999999999999E-2</v>
      </c>
      <c r="AB31" s="243">
        <v>-1.5049999999999999E-2</v>
      </c>
      <c r="AC31" s="243">
        <v>-1.5049999999999999E-2</v>
      </c>
      <c r="AD31" s="243">
        <v>-1.5049999999999999E-2</v>
      </c>
      <c r="AE31" s="243">
        <v>-1.5049999999999999E-2</v>
      </c>
      <c r="AF31" s="243">
        <v>-1.5049999999999999E-2</v>
      </c>
      <c r="AG31" s="243">
        <v>-1.5049999999999999E-2</v>
      </c>
      <c r="AH31" s="243">
        <v>-1.5049999999999999E-2</v>
      </c>
      <c r="AI31" s="243">
        <v>-1.5049999999999999E-2</v>
      </c>
      <c r="AJ31" s="243">
        <v>-1.5049999999999999E-2</v>
      </c>
      <c r="AK31" s="243">
        <v>-1.5049999999999999E-2</v>
      </c>
      <c r="AL31" s="243">
        <v>-1.5049999999999999E-2</v>
      </c>
      <c r="AM31" s="243">
        <v>-1.5049999999999999E-2</v>
      </c>
      <c r="AN31" s="243">
        <v>-1.5049999999999999E-2</v>
      </c>
      <c r="AO31" s="243">
        <v>-1.5049999999999999E-2</v>
      </c>
      <c r="AP31" s="243">
        <v>-1.5049999999999999E-2</v>
      </c>
      <c r="AQ31" s="243">
        <v>-1.5049999999999999E-2</v>
      </c>
      <c r="AR31" s="243">
        <v>-1.5049999999999999E-2</v>
      </c>
      <c r="AS31" s="243">
        <v>-1.5049999999999999E-2</v>
      </c>
      <c r="AT31" s="243">
        <v>-1.5049999999999999E-2</v>
      </c>
      <c r="AU31" s="243">
        <v>-1.5049999999999999E-2</v>
      </c>
      <c r="AV31" s="243">
        <v>-1.5049999999999999E-2</v>
      </c>
      <c r="AW31" s="243">
        <v>-1.5049999999999999E-2</v>
      </c>
      <c r="AX31" s="243">
        <v>-1.5049999999999999E-2</v>
      </c>
      <c r="AY31" s="243">
        <v>-1.5049999999999999E-2</v>
      </c>
      <c r="AZ31" s="243">
        <v>-1.5049999999999999E-2</v>
      </c>
      <c r="BA31" s="243">
        <v>-1.5049999999999999E-2</v>
      </c>
      <c r="BB31" s="243">
        <v>-1.5049999999999999E-2</v>
      </c>
      <c r="BC31" s="243">
        <v>-1.5049999999999999E-2</v>
      </c>
      <c r="BD31" s="243">
        <v>-1.5049999999999999E-2</v>
      </c>
      <c r="BE31" s="243">
        <v>-1.5049999999999999E-2</v>
      </c>
      <c r="BF31" s="243">
        <v>-1.5049999999999999E-2</v>
      </c>
      <c r="BG31" s="243">
        <v>-1.5049999999999999E-2</v>
      </c>
      <c r="BH31" s="243">
        <v>-1.5049999999999999E-2</v>
      </c>
      <c r="BI31" s="243">
        <v>-1.5049999999999999E-2</v>
      </c>
      <c r="BJ31" s="243">
        <v>-1.5049999999999999E-2</v>
      </c>
      <c r="BK31" s="243">
        <v>-1.5049999999999999E-2</v>
      </c>
      <c r="BL31" s="243">
        <v>-1.5049999999999999E-2</v>
      </c>
      <c r="BM31" s="243">
        <v>-1.5049999999999999E-2</v>
      </c>
      <c r="BN31" s="243">
        <v>-1.5049999999999999E-2</v>
      </c>
      <c r="BO31" s="243">
        <v>-1.5049999999999999E-2</v>
      </c>
      <c r="BP31" s="243">
        <v>-1.5049999999999999E-2</v>
      </c>
      <c r="BQ31" s="243">
        <v>-1.5049999999999999E-2</v>
      </c>
      <c r="BR31" s="243">
        <v>-1.5049999999999999E-2</v>
      </c>
      <c r="BS31" s="243">
        <v>-1.5049999999999999E-2</v>
      </c>
      <c r="BT31" s="243">
        <v>-1.5049999999999999E-2</v>
      </c>
      <c r="BU31" s="243">
        <v>-1.5049999999999999E-2</v>
      </c>
      <c r="BV31" s="243">
        <v>-1.5049999999999999E-2</v>
      </c>
      <c r="BW31" s="243">
        <v>15.920906</v>
      </c>
      <c r="BX31" s="243">
        <v>15.920906</v>
      </c>
      <c r="BY31" s="243">
        <v>-1.5049999999999999E-2</v>
      </c>
      <c r="BZ31" s="243">
        <v>-1.5049999999999999E-2</v>
      </c>
      <c r="CA31" s="243">
        <v>-1.5049999999999999E-2</v>
      </c>
      <c r="CB31" s="243">
        <v>-1.5049999999999999E-2</v>
      </c>
      <c r="CC31" s="243">
        <v>-1.5049999999999999E-2</v>
      </c>
      <c r="CD31" s="243">
        <v>-1.5049999999999999E-2</v>
      </c>
      <c r="CE31" s="243">
        <v>-1.5049999999999999E-2</v>
      </c>
      <c r="CF31" s="243">
        <v>-1.5049999999999999E-2</v>
      </c>
      <c r="CG31" s="243">
        <v>-1.5049999999999999E-2</v>
      </c>
      <c r="CH31" s="243">
        <v>-1.5049999999999999E-2</v>
      </c>
      <c r="CI31" s="243">
        <v>-1.5049999999999999E-2</v>
      </c>
      <c r="CJ31" s="243">
        <v>-1.5049999999999999E-2</v>
      </c>
      <c r="CK31" s="243">
        <v>-1.5049999999999999E-2</v>
      </c>
      <c r="CL31" s="243">
        <v>-1.5049999999999999E-2</v>
      </c>
      <c r="CM31" s="243">
        <v>-1.5049999999999999E-2</v>
      </c>
      <c r="CN31" s="243">
        <v>-1.5049999999999999E-2</v>
      </c>
      <c r="CO31" s="243">
        <v>-1.5049999999999999E-2</v>
      </c>
      <c r="CP31" s="243">
        <v>-1.5049999999999999E-2</v>
      </c>
      <c r="CQ31" s="243">
        <v>-1.5049999999999999E-2</v>
      </c>
      <c r="CR31" s="243">
        <v>-1.5049999999999999E-2</v>
      </c>
      <c r="CS31" s="243">
        <v>-1.5049999999999999E-2</v>
      </c>
      <c r="CT31" s="243">
        <v>-1.5049999999999999E-2</v>
      </c>
      <c r="CU31" s="243">
        <v>-1.5049999999999999E-2</v>
      </c>
      <c r="CV31" s="243">
        <v>-1.5049999999999999E-2</v>
      </c>
      <c r="CW31" s="243">
        <v>-1.5049999999999999E-2</v>
      </c>
      <c r="CX31" s="243">
        <v>-1.5049999999999999E-2</v>
      </c>
      <c r="CY31" s="243">
        <v>-1.5049999999999999E-2</v>
      </c>
      <c r="CZ31" s="243">
        <v>-1.5049999999999999E-2</v>
      </c>
      <c r="DA31" s="243">
        <v>-1.5049999999999999E-2</v>
      </c>
      <c r="DB31" s="243">
        <v>-1.5049999999999999E-2</v>
      </c>
      <c r="DC31" s="243">
        <v>-1.5049999999999999E-2</v>
      </c>
      <c r="DD31" s="243">
        <v>-1.5049999999999999E-2</v>
      </c>
      <c r="DE31" s="243">
        <v>-1.5049999999999999E-2</v>
      </c>
      <c r="DF31" s="243">
        <v>15.920906</v>
      </c>
      <c r="DG31" s="243">
        <v>-1.5049999999999999E-2</v>
      </c>
      <c r="DH31" s="243">
        <v>-1.5049999999999999E-2</v>
      </c>
      <c r="DI31" s="243">
        <v>-1.5049999999999999E-2</v>
      </c>
      <c r="DJ31" s="243">
        <v>-1.5049999999999999E-2</v>
      </c>
      <c r="DK31" s="243">
        <v>-1.5049999999999999E-2</v>
      </c>
      <c r="DL31" s="243">
        <v>-1.5049999999999999E-2</v>
      </c>
      <c r="DM31" s="243">
        <v>-1.5049999999999999E-2</v>
      </c>
      <c r="DN31" s="243">
        <v>-1.5049999999999999E-2</v>
      </c>
      <c r="DO31" s="243">
        <v>-1.5049999999999999E-2</v>
      </c>
      <c r="DP31" s="243">
        <v>-1.5049999999999999E-2</v>
      </c>
      <c r="DQ31" s="243">
        <v>-1.5049999999999999E-2</v>
      </c>
      <c r="DR31" s="243">
        <v>-1.5049999999999999E-2</v>
      </c>
      <c r="DS31" s="243">
        <v>-1.5049999999999999E-2</v>
      </c>
      <c r="DT31" s="243">
        <v>-1.5049999999999999E-2</v>
      </c>
      <c r="DU31" s="243">
        <v>-1.5049999999999999E-2</v>
      </c>
      <c r="DV31" s="243">
        <v>-1.5049999999999999E-2</v>
      </c>
      <c r="DW31" s="243">
        <v>-1.5049999999999999E-2</v>
      </c>
      <c r="DX31" s="243">
        <v>-1.5049999999999999E-2</v>
      </c>
      <c r="DY31" s="243">
        <v>-1.5049999999999999E-2</v>
      </c>
      <c r="DZ31" s="243">
        <v>-1.5049999999999999E-2</v>
      </c>
      <c r="EA31" s="243">
        <v>-1.5049999999999999E-2</v>
      </c>
      <c r="EB31" s="243">
        <v>-1.5049999999999999E-2</v>
      </c>
      <c r="EC31" s="243">
        <v>-1.5049999999999999E-2</v>
      </c>
      <c r="ED31" s="243">
        <v>-1.5049999999999999E-2</v>
      </c>
      <c r="EE31" s="243">
        <v>-1.5049999999999999E-2</v>
      </c>
      <c r="EF31" s="243">
        <v>-1.5049999999999999E-2</v>
      </c>
      <c r="EG31" s="243">
        <v>-1.5049999999999999E-2</v>
      </c>
      <c r="EH31" s="243">
        <v>-1.5049999999999999E-2</v>
      </c>
      <c r="EI31" s="243">
        <v>-1.5049999999999999E-2</v>
      </c>
      <c r="EJ31" s="243">
        <v>-1.5049999999999999E-2</v>
      </c>
      <c r="EK31" s="243">
        <v>-1.5049999999999999E-2</v>
      </c>
      <c r="EL31" s="243">
        <v>-1.5049999999999999E-2</v>
      </c>
      <c r="EM31" s="243">
        <v>-1.5049999999999999E-2</v>
      </c>
      <c r="EN31" s="243">
        <v>-1.5049999999999999E-2</v>
      </c>
      <c r="EO31" s="243">
        <v>-1.5049999999999999E-2</v>
      </c>
      <c r="EP31" s="243">
        <v>-1.5049999999999999E-2</v>
      </c>
      <c r="EQ31" s="243">
        <v>-1.5049999999999999E-2</v>
      </c>
      <c r="ER31" s="243">
        <v>-1.5049999999999999E-2</v>
      </c>
      <c r="ES31" s="243">
        <v>-1.5049999999999999E-2</v>
      </c>
      <c r="ET31" s="243">
        <v>-1.5049999999999999E-2</v>
      </c>
      <c r="EU31" s="243">
        <v>-1.5049999999999999E-2</v>
      </c>
      <c r="EV31" s="243">
        <v>-1.5049999999999999E-2</v>
      </c>
      <c r="EW31" s="243">
        <v>-1.5049999999999999E-2</v>
      </c>
      <c r="EX31" s="243">
        <v>-1.5049999999999999E-2</v>
      </c>
      <c r="EY31" s="243">
        <v>-1.5049999999999999E-2</v>
      </c>
      <c r="EZ31" s="243">
        <v>-1.5049999999999999E-2</v>
      </c>
      <c r="FA31" s="243">
        <v>-1.5049999999999999E-2</v>
      </c>
      <c r="FB31" s="243">
        <v>-1.5049999999999999E-2</v>
      </c>
      <c r="FC31" s="243">
        <v>-1.5049999999999999E-2</v>
      </c>
      <c r="FD31" s="243">
        <v>-1.5049999999999999E-2</v>
      </c>
      <c r="FE31" s="243">
        <v>-1.5049999999999999E-2</v>
      </c>
      <c r="FF31" s="243">
        <v>-1.5049999999999999E-2</v>
      </c>
      <c r="FG31" s="243">
        <v>-1.5049999999999999E-2</v>
      </c>
      <c r="FH31" s="243">
        <v>-1.5049999999999999E-2</v>
      </c>
      <c r="FI31" s="243">
        <v>-1.5049999999999999E-2</v>
      </c>
      <c r="FJ31" s="243">
        <v>-1.5049999999999999E-2</v>
      </c>
      <c r="FK31" s="243">
        <v>-1.5049999999999999E-2</v>
      </c>
      <c r="FL31" s="243">
        <v>-1.5049999999999999E-2</v>
      </c>
      <c r="FM31" s="243">
        <v>-1.5049999999999999E-2</v>
      </c>
      <c r="FN31" s="243">
        <v>-1.5049999999999999E-2</v>
      </c>
      <c r="FO31" s="243">
        <v>-1.5049999999999999E-2</v>
      </c>
      <c r="FP31" s="243">
        <v>-1.5049999999999999E-2</v>
      </c>
      <c r="FQ31" s="243">
        <v>-1.5049999999999999E-2</v>
      </c>
      <c r="FR31" s="243">
        <v>-1.5049999999999999E-2</v>
      </c>
      <c r="FS31" s="243">
        <v>-1.5049999999999999E-2</v>
      </c>
      <c r="FT31" s="243">
        <v>-1.5049999999999999E-2</v>
      </c>
      <c r="FU31" s="243">
        <v>-1.5049999999999999E-2</v>
      </c>
      <c r="FV31" s="243">
        <v>-1.5049999999999999E-2</v>
      </c>
      <c r="FW31" s="243">
        <v>-1.5049999999999999E-2</v>
      </c>
      <c r="FX31" s="243">
        <v>-1.5049999999999999E-2</v>
      </c>
      <c r="FY31" s="243">
        <v>-1.5049999999999999E-2</v>
      </c>
      <c r="FZ31" s="243">
        <v>-1.5049999999999999E-2</v>
      </c>
      <c r="GA31" s="243">
        <v>-1.5049999999999999E-2</v>
      </c>
      <c r="GB31" s="243">
        <v>-1.5049999999999999E-2</v>
      </c>
      <c r="GC31" s="243">
        <v>-1.5049999999999999E-2</v>
      </c>
      <c r="GD31" s="243">
        <v>-1.5049999999999999E-2</v>
      </c>
      <c r="GE31" s="243">
        <v>-1.5049999999999999E-2</v>
      </c>
      <c r="GF31" s="243">
        <v>-1.5049999999999999E-2</v>
      </c>
      <c r="GG31" s="243">
        <v>-1.5049999999999999E-2</v>
      </c>
      <c r="GH31" s="243">
        <v>-1.5049999999999999E-2</v>
      </c>
      <c r="GI31" s="243">
        <v>-1.5049999999999999E-2</v>
      </c>
      <c r="GJ31" s="243">
        <v>-1.5049999999999999E-2</v>
      </c>
      <c r="GK31" s="243">
        <v>-1.5049999999999999E-2</v>
      </c>
      <c r="GL31" s="243">
        <v>-1.5049999999999999E-2</v>
      </c>
      <c r="GM31" s="243">
        <v>-1.5049999999999999E-2</v>
      </c>
      <c r="GN31" s="243">
        <v>-1.5049999999999999E-2</v>
      </c>
      <c r="GO31" s="243">
        <v>-1.5049999999999999E-2</v>
      </c>
      <c r="GP31" s="243">
        <v>-1.5049999999999999E-2</v>
      </c>
      <c r="GQ31" s="243">
        <v>-1.5049999999999999E-2</v>
      </c>
      <c r="GR31" s="243">
        <v>-1.5049999999999999E-2</v>
      </c>
      <c r="GS31" s="243">
        <v>-1.5049999999999999E-2</v>
      </c>
      <c r="GT31" s="243">
        <v>-1.5049999999999999E-2</v>
      </c>
      <c r="GU31" s="243">
        <v>-1.5049999999999999E-2</v>
      </c>
      <c r="GV31" s="243">
        <v>-1.5049999999999999E-2</v>
      </c>
      <c r="GW31" s="243">
        <v>-1.5049999999999999E-2</v>
      </c>
      <c r="GX31" s="243">
        <v>-1.5049999999999999E-2</v>
      </c>
      <c r="GY31" s="243">
        <v>-1.5049999999999999E-2</v>
      </c>
      <c r="GZ31" s="243">
        <v>-1.5049999999999999E-2</v>
      </c>
      <c r="HA31" s="243">
        <v>-1.5049999999999999E-2</v>
      </c>
      <c r="HB31" s="243">
        <v>-1.5049999999999999E-2</v>
      </c>
      <c r="HC31" s="243">
        <v>-1.5049999999999999E-2</v>
      </c>
      <c r="HD31" s="243">
        <v>-1.5049999999999999E-2</v>
      </c>
      <c r="HE31" s="243">
        <v>-1.5049999999999999E-2</v>
      </c>
      <c r="HF31" s="243">
        <v>-1.5049999999999999E-2</v>
      </c>
      <c r="HG31" s="243">
        <v>-1.5049999999999999E-2</v>
      </c>
      <c r="HH31" s="243">
        <v>-1.5049999999999999E-2</v>
      </c>
      <c r="HI31" s="243">
        <v>-1.5049999999999999E-2</v>
      </c>
      <c r="HJ31" s="243">
        <v>-1.5049999999999999E-2</v>
      </c>
      <c r="HK31" s="243">
        <v>-1.5049999999999999E-2</v>
      </c>
      <c r="HL31" s="243">
        <v>-1.5049999999999999E-2</v>
      </c>
      <c r="HM31" s="243">
        <v>-1.5049999999999999E-2</v>
      </c>
      <c r="HN31" s="243">
        <v>-1.5049999999999999E-2</v>
      </c>
      <c r="HO31" s="243">
        <v>-1.5049999999999999E-2</v>
      </c>
      <c r="HP31" s="243">
        <v>-1.5049999999999999E-2</v>
      </c>
      <c r="HQ31" s="243">
        <v>-1.5049999999999999E-2</v>
      </c>
      <c r="HR31" s="243">
        <v>-1.5049999999999999E-2</v>
      </c>
      <c r="HS31" s="243">
        <v>-1.5049999999999999E-2</v>
      </c>
      <c r="HT31" s="243">
        <v>15.920906</v>
      </c>
      <c r="HU31" s="243">
        <v>15.920906</v>
      </c>
      <c r="HV31" s="243">
        <v>15.920906</v>
      </c>
      <c r="HW31" s="243">
        <v>15.920906</v>
      </c>
      <c r="HX31" s="243">
        <v>15.920906</v>
      </c>
      <c r="HY31" s="243">
        <v>15.920906</v>
      </c>
      <c r="HZ31" s="243">
        <v>15.920906</v>
      </c>
      <c r="IA31" s="243">
        <v>15.920906</v>
      </c>
    </row>
    <row r="32" spans="1:235" s="244" customFormat="1" x14ac:dyDescent="0.2">
      <c r="A32" s="242"/>
      <c r="B32" s="251">
        <v>45680.604166666664</v>
      </c>
      <c r="C32" s="243">
        <v>1.0522929999999999</v>
      </c>
      <c r="D32" s="243">
        <v>1.0522929999999999</v>
      </c>
      <c r="E32" s="243">
        <v>1.0522929999999999</v>
      </c>
      <c r="F32" s="243">
        <v>1.0522929999999999</v>
      </c>
      <c r="G32" s="243">
        <v>1.0522929999999999</v>
      </c>
      <c r="H32" s="243">
        <v>1.0522929999999999</v>
      </c>
      <c r="I32" s="243">
        <v>1.0522929999999999</v>
      </c>
      <c r="J32" s="243">
        <v>1.0522929999999999</v>
      </c>
      <c r="K32" s="243">
        <v>1.0522929999999999</v>
      </c>
      <c r="L32" s="243">
        <v>1.0522929999999999</v>
      </c>
      <c r="M32" s="243">
        <v>1.0522929999999999</v>
      </c>
      <c r="N32" s="243">
        <v>1.0522929999999999</v>
      </c>
      <c r="O32" s="243">
        <v>1.0522929999999999</v>
      </c>
      <c r="P32" s="243">
        <v>1.0522929999999999</v>
      </c>
      <c r="Q32" s="243">
        <v>1.0522929999999999</v>
      </c>
      <c r="R32" s="243">
        <v>1.0522929999999999</v>
      </c>
      <c r="S32" s="243">
        <v>1.0522929999999999</v>
      </c>
      <c r="T32" s="243">
        <v>1.0522929999999999</v>
      </c>
      <c r="U32" s="243">
        <v>1.0522929999999999</v>
      </c>
      <c r="V32" s="243">
        <v>1.0522929999999999</v>
      </c>
      <c r="W32" s="243">
        <v>1.0522929999999999</v>
      </c>
      <c r="X32" s="243">
        <v>1.0522929999999999</v>
      </c>
      <c r="Y32" s="243">
        <v>1.0522929999999999</v>
      </c>
      <c r="Z32" s="243">
        <v>1.0522929999999999</v>
      </c>
      <c r="AA32" s="243">
        <v>1.0522929999999999</v>
      </c>
      <c r="AB32" s="243">
        <v>1.0522929999999999</v>
      </c>
      <c r="AC32" s="243">
        <v>1.0522929999999999</v>
      </c>
      <c r="AD32" s="243">
        <v>1.0522929999999999</v>
      </c>
      <c r="AE32" s="243">
        <v>1.0522929999999999</v>
      </c>
      <c r="AF32" s="243">
        <v>1.0522929999999999</v>
      </c>
      <c r="AG32" s="243">
        <v>1.0522929999999999</v>
      </c>
      <c r="AH32" s="243">
        <v>1.0522929999999999</v>
      </c>
      <c r="AI32" s="243">
        <v>1.0522929999999999</v>
      </c>
      <c r="AJ32" s="243">
        <v>1.0522929999999999</v>
      </c>
      <c r="AK32" s="243">
        <v>1.0522929999999999</v>
      </c>
      <c r="AL32" s="243">
        <v>1.0522929999999999</v>
      </c>
      <c r="AM32" s="243">
        <v>1.0522929999999999</v>
      </c>
      <c r="AN32" s="243">
        <v>1.0522929999999999</v>
      </c>
      <c r="AO32" s="243">
        <v>1.0522929999999999</v>
      </c>
      <c r="AP32" s="243">
        <v>1.0522929999999999</v>
      </c>
      <c r="AQ32" s="243">
        <v>1.0522929999999999</v>
      </c>
      <c r="AR32" s="243">
        <v>1.0522929999999999</v>
      </c>
      <c r="AS32" s="243">
        <v>1.0522929999999999</v>
      </c>
      <c r="AT32" s="243">
        <v>1.0522929999999999</v>
      </c>
      <c r="AU32" s="243">
        <v>1.0522929999999999</v>
      </c>
      <c r="AV32" s="243">
        <v>1.0522929999999999</v>
      </c>
      <c r="AW32" s="243">
        <v>1.0522929999999999</v>
      </c>
      <c r="AX32" s="243">
        <v>1.0522929999999999</v>
      </c>
      <c r="AY32" s="243">
        <v>1.0522929999999999</v>
      </c>
      <c r="AZ32" s="243">
        <v>1.0522929999999999</v>
      </c>
      <c r="BA32" s="243">
        <v>1.0522929999999999</v>
      </c>
      <c r="BB32" s="243">
        <v>1.0522929999999999</v>
      </c>
      <c r="BC32" s="243">
        <v>1.0522929999999999</v>
      </c>
      <c r="BD32" s="243">
        <v>1.0522929999999999</v>
      </c>
      <c r="BE32" s="243">
        <v>1.0522929999999999</v>
      </c>
      <c r="BF32" s="243">
        <v>1.0522929999999999</v>
      </c>
      <c r="BG32" s="243">
        <v>1.0522929999999999</v>
      </c>
      <c r="BH32" s="243">
        <v>1.0522929999999999</v>
      </c>
      <c r="BI32" s="243">
        <v>1.0522929999999999</v>
      </c>
      <c r="BJ32" s="243">
        <v>1.0522929999999999</v>
      </c>
      <c r="BK32" s="243">
        <v>1.0522929999999999</v>
      </c>
      <c r="BL32" s="243">
        <v>1.0522929999999999</v>
      </c>
      <c r="BM32" s="243">
        <v>1.0522929999999999</v>
      </c>
      <c r="BN32" s="243">
        <v>1.0522929999999999</v>
      </c>
      <c r="BO32" s="243">
        <v>1.0522929999999999</v>
      </c>
      <c r="BP32" s="243">
        <v>1.0522929999999999</v>
      </c>
      <c r="BQ32" s="243">
        <v>1.0522929999999999</v>
      </c>
      <c r="BR32" s="243">
        <v>1.0522929999999999</v>
      </c>
      <c r="BS32" s="243">
        <v>1.0522929999999999</v>
      </c>
      <c r="BT32" s="243">
        <v>1.0522929999999999</v>
      </c>
      <c r="BU32" s="243">
        <v>1.0522929999999999</v>
      </c>
      <c r="BV32" s="243">
        <v>1.0522929999999999</v>
      </c>
      <c r="BW32" s="243">
        <v>1.0522929999999999</v>
      </c>
      <c r="BX32" s="243">
        <v>1.0522929999999999</v>
      </c>
      <c r="BY32" s="243">
        <v>1.0522929999999999</v>
      </c>
      <c r="BZ32" s="243">
        <v>1.0522929999999999</v>
      </c>
      <c r="CA32" s="243">
        <v>1.0522929999999999</v>
      </c>
      <c r="CB32" s="243">
        <v>1.0522929999999999</v>
      </c>
      <c r="CC32" s="243">
        <v>1.0522929999999999</v>
      </c>
      <c r="CD32" s="243">
        <v>1.0522929999999999</v>
      </c>
      <c r="CE32" s="243">
        <v>1.0522929999999999</v>
      </c>
      <c r="CF32" s="243">
        <v>1.0522929999999999</v>
      </c>
      <c r="CG32" s="243">
        <v>1.0522929999999999</v>
      </c>
      <c r="CH32" s="243">
        <v>1.0522929999999999</v>
      </c>
      <c r="CI32" s="243">
        <v>1.0522929999999999</v>
      </c>
      <c r="CJ32" s="243">
        <v>1.0522929999999999</v>
      </c>
      <c r="CK32" s="243">
        <v>1.0522929999999999</v>
      </c>
      <c r="CL32" s="243">
        <v>1.0522929999999999</v>
      </c>
      <c r="CM32" s="243">
        <v>1.0522929999999999</v>
      </c>
      <c r="CN32" s="243">
        <v>1.0522929999999999</v>
      </c>
      <c r="CO32" s="243">
        <v>1.0522929999999999</v>
      </c>
      <c r="CP32" s="243">
        <v>1.0522929999999999</v>
      </c>
      <c r="CQ32" s="243">
        <v>1.0522929999999999</v>
      </c>
      <c r="CR32" s="243">
        <v>1.0522929999999999</v>
      </c>
      <c r="CS32" s="243">
        <v>1.0522929999999999</v>
      </c>
      <c r="CT32" s="243">
        <v>1.0522929999999999</v>
      </c>
      <c r="CU32" s="243">
        <v>1.0522929999999999</v>
      </c>
      <c r="CV32" s="243">
        <v>1.0522929999999999</v>
      </c>
      <c r="CW32" s="243">
        <v>1.0522929999999999</v>
      </c>
      <c r="CX32" s="243">
        <v>1.0522929999999999</v>
      </c>
      <c r="CY32" s="243">
        <v>1.0522929999999999</v>
      </c>
      <c r="CZ32" s="243">
        <v>1.0522929999999999</v>
      </c>
      <c r="DA32" s="243">
        <v>1.0522929999999999</v>
      </c>
      <c r="DB32" s="243">
        <v>1.0522929999999999</v>
      </c>
      <c r="DC32" s="243">
        <v>1.0522929999999999</v>
      </c>
      <c r="DD32" s="243">
        <v>1.0522929999999999</v>
      </c>
      <c r="DE32" s="243">
        <v>1.0522929999999999</v>
      </c>
      <c r="DF32" s="243">
        <v>1.0522929999999999</v>
      </c>
      <c r="DG32" s="243">
        <v>1.0522929999999999</v>
      </c>
      <c r="DH32" s="243">
        <v>1.0522929999999999</v>
      </c>
      <c r="DI32" s="243">
        <v>1.0522929999999999</v>
      </c>
      <c r="DJ32" s="243">
        <v>1.0522929999999999</v>
      </c>
      <c r="DK32" s="243">
        <v>1.0522929999999999</v>
      </c>
      <c r="DL32" s="243">
        <v>1.0522929999999999</v>
      </c>
      <c r="DM32" s="243">
        <v>1.0522929999999999</v>
      </c>
      <c r="DN32" s="243">
        <v>1.0522929999999999</v>
      </c>
      <c r="DO32" s="243">
        <v>1.0522929999999999</v>
      </c>
      <c r="DP32" s="243">
        <v>1.0522929999999999</v>
      </c>
      <c r="DQ32" s="243">
        <v>1.0522929999999999</v>
      </c>
      <c r="DR32" s="243">
        <v>1.0522929999999999</v>
      </c>
      <c r="DS32" s="243">
        <v>1.0522929999999999</v>
      </c>
      <c r="DT32" s="243">
        <v>1.0522929999999999</v>
      </c>
      <c r="DU32" s="243">
        <v>1.0522929999999999</v>
      </c>
      <c r="DV32" s="243">
        <v>1.0522929999999999</v>
      </c>
      <c r="DW32" s="243">
        <v>1.0522929999999999</v>
      </c>
      <c r="DX32" s="243">
        <v>1.0522929999999999</v>
      </c>
      <c r="DY32" s="243">
        <v>1.0522929999999999</v>
      </c>
      <c r="DZ32" s="243">
        <v>1.0522929999999999</v>
      </c>
      <c r="EA32" s="243">
        <v>1.0522929999999999</v>
      </c>
      <c r="EB32" s="243">
        <v>1.0522929999999999</v>
      </c>
      <c r="EC32" s="243">
        <v>1.0522929999999999</v>
      </c>
      <c r="ED32" s="243">
        <v>1.0522929999999999</v>
      </c>
      <c r="EE32" s="243">
        <v>1.0522929999999999</v>
      </c>
      <c r="EF32" s="243">
        <v>1.0522929999999999</v>
      </c>
      <c r="EG32" s="243">
        <v>1.0522929999999999</v>
      </c>
      <c r="EH32" s="243">
        <v>1.0522929999999999</v>
      </c>
      <c r="EI32" s="243">
        <v>1.0522929999999999</v>
      </c>
      <c r="EJ32" s="243">
        <v>1.0522929999999999</v>
      </c>
      <c r="EK32" s="243">
        <v>1.0522929999999999</v>
      </c>
      <c r="EL32" s="243">
        <v>1.0522929999999999</v>
      </c>
      <c r="EM32" s="243">
        <v>1.0522929999999999</v>
      </c>
      <c r="EN32" s="243">
        <v>1.0522929999999999</v>
      </c>
      <c r="EO32" s="243">
        <v>1.0522929999999999</v>
      </c>
      <c r="EP32" s="243">
        <v>1.0522929999999999</v>
      </c>
      <c r="EQ32" s="243">
        <v>1.0522929999999999</v>
      </c>
      <c r="ER32" s="243">
        <v>1.0522929999999999</v>
      </c>
      <c r="ES32" s="243">
        <v>1.0522929999999999</v>
      </c>
      <c r="ET32" s="243">
        <v>1.0522929999999999</v>
      </c>
      <c r="EU32" s="243">
        <v>1.0522929999999999</v>
      </c>
      <c r="EV32" s="243">
        <v>1.0522929999999999</v>
      </c>
      <c r="EW32" s="243">
        <v>1.0522929999999999</v>
      </c>
      <c r="EX32" s="243">
        <v>1.0522929999999999</v>
      </c>
      <c r="EY32" s="243">
        <v>1.0522929999999999</v>
      </c>
      <c r="EZ32" s="243">
        <v>1.0522929999999999</v>
      </c>
      <c r="FA32" s="243">
        <v>1.0522929999999999</v>
      </c>
      <c r="FB32" s="243">
        <v>1.0522929999999999</v>
      </c>
      <c r="FC32" s="243">
        <v>1.0522929999999999</v>
      </c>
      <c r="FD32" s="243">
        <v>1.0522929999999999</v>
      </c>
      <c r="FE32" s="243">
        <v>1.0522929999999999</v>
      </c>
      <c r="FF32" s="243">
        <v>1.0522929999999999</v>
      </c>
      <c r="FG32" s="243">
        <v>1.0522929999999999</v>
      </c>
      <c r="FH32" s="243">
        <v>1.0522929999999999</v>
      </c>
      <c r="FI32" s="243">
        <v>1.0522929999999999</v>
      </c>
      <c r="FJ32" s="243">
        <v>1.0522929999999999</v>
      </c>
      <c r="FK32" s="243">
        <v>1.0522929999999999</v>
      </c>
      <c r="FL32" s="243">
        <v>1.0522929999999999</v>
      </c>
      <c r="FM32" s="243">
        <v>1.0522929999999999</v>
      </c>
      <c r="FN32" s="243">
        <v>1.0522929999999999</v>
      </c>
      <c r="FO32" s="243">
        <v>1.0522929999999999</v>
      </c>
      <c r="FP32" s="243">
        <v>1.0522929999999999</v>
      </c>
      <c r="FQ32" s="243">
        <v>1.0522929999999999</v>
      </c>
      <c r="FR32" s="243">
        <v>1.0522929999999999</v>
      </c>
      <c r="FS32" s="243">
        <v>1.0522929999999999</v>
      </c>
      <c r="FT32" s="243">
        <v>1.0522929999999999</v>
      </c>
      <c r="FU32" s="243">
        <v>1.0522929999999999</v>
      </c>
      <c r="FV32" s="243">
        <v>-89.291573</v>
      </c>
      <c r="FW32" s="243">
        <v>-89.291573</v>
      </c>
      <c r="FX32" s="243">
        <v>1.0522929999999999</v>
      </c>
      <c r="FY32" s="243">
        <v>1.0522929999999999</v>
      </c>
      <c r="FZ32" s="243">
        <v>1.0522929999999999</v>
      </c>
      <c r="GA32" s="243">
        <v>1.0522929999999999</v>
      </c>
      <c r="GB32" s="243">
        <v>1.0522929999999999</v>
      </c>
      <c r="GC32" s="243">
        <v>1.0522929999999999</v>
      </c>
      <c r="GD32" s="243">
        <v>1.0522929999999999</v>
      </c>
      <c r="GE32" s="243">
        <v>1.0522929999999999</v>
      </c>
      <c r="GF32" s="243">
        <v>1.0522929999999999</v>
      </c>
      <c r="GG32" s="243">
        <v>1.0522929999999999</v>
      </c>
      <c r="GH32" s="243">
        <v>1.0522929999999999</v>
      </c>
      <c r="GI32" s="243">
        <v>1.0522929999999999</v>
      </c>
      <c r="GJ32" s="243">
        <v>1.0522929999999999</v>
      </c>
      <c r="GK32" s="243">
        <v>1.0522929999999999</v>
      </c>
      <c r="GL32" s="243">
        <v>1.0522929999999999</v>
      </c>
      <c r="GM32" s="243">
        <v>1.0522929999999999</v>
      </c>
      <c r="GN32" s="243">
        <v>1.0522929999999999</v>
      </c>
      <c r="GO32" s="243">
        <v>1.0522929999999999</v>
      </c>
      <c r="GP32" s="243">
        <v>1.0522929999999999</v>
      </c>
      <c r="GQ32" s="243">
        <v>1.0522929999999999</v>
      </c>
      <c r="GR32" s="243">
        <v>1.0522929999999999</v>
      </c>
      <c r="GS32" s="243">
        <v>1.0522929999999999</v>
      </c>
      <c r="GT32" s="243">
        <v>1.0522929999999999</v>
      </c>
      <c r="GU32" s="243">
        <v>1.0522929999999999</v>
      </c>
      <c r="GV32" s="243">
        <v>1.0522929999999999</v>
      </c>
      <c r="GW32" s="243">
        <v>1.0522929999999999</v>
      </c>
      <c r="GX32" s="243">
        <v>1.0522929999999999</v>
      </c>
      <c r="GY32" s="243">
        <v>1.0522929999999999</v>
      </c>
      <c r="GZ32" s="243">
        <v>1.0522929999999999</v>
      </c>
      <c r="HA32" s="243">
        <v>1.0522929999999999</v>
      </c>
      <c r="HB32" s="243">
        <v>1.0522929999999999</v>
      </c>
      <c r="HC32" s="243">
        <v>1.0522929999999999</v>
      </c>
      <c r="HD32" s="243">
        <v>1.0522929999999999</v>
      </c>
      <c r="HE32" s="243">
        <v>1.0522929999999999</v>
      </c>
      <c r="HF32" s="243">
        <v>1.0522929999999999</v>
      </c>
      <c r="HG32" s="243">
        <v>1.0522929999999999</v>
      </c>
      <c r="HH32" s="243">
        <v>1.0522929999999999</v>
      </c>
      <c r="HI32" s="243">
        <v>1.0522929999999999</v>
      </c>
      <c r="HJ32" s="243">
        <v>1.0522929999999999</v>
      </c>
      <c r="HK32" s="243">
        <v>1.0522929999999999</v>
      </c>
      <c r="HL32" s="243">
        <v>1.0522929999999999</v>
      </c>
      <c r="HM32" s="243">
        <v>1.0522929999999999</v>
      </c>
      <c r="HN32" s="243">
        <v>1.0522929999999999</v>
      </c>
      <c r="HO32" s="243">
        <v>1.0522929999999999</v>
      </c>
      <c r="HP32" s="243">
        <v>1.0522929999999999</v>
      </c>
      <c r="HQ32" s="243">
        <v>1.0522929999999999</v>
      </c>
      <c r="HR32" s="243">
        <v>1.0522929999999999</v>
      </c>
      <c r="HS32" s="243">
        <v>1.0522929999999999</v>
      </c>
      <c r="HT32" s="243"/>
      <c r="HU32" s="243"/>
      <c r="HV32" s="243"/>
      <c r="HW32" s="243"/>
      <c r="HX32" s="243"/>
      <c r="HY32" s="243"/>
      <c r="HZ32" s="243"/>
      <c r="IA32" s="243"/>
    </row>
    <row r="33" spans="1:235" s="244" customFormat="1" x14ac:dyDescent="0.2">
      <c r="A33" s="242"/>
      <c r="B33" s="251">
        <v>45680.625</v>
      </c>
      <c r="C33" s="243">
        <v>1.031819</v>
      </c>
      <c r="D33" s="243">
        <v>1.031819</v>
      </c>
      <c r="E33" s="243">
        <v>1.031819</v>
      </c>
      <c r="F33" s="243">
        <v>1.031819</v>
      </c>
      <c r="G33" s="243">
        <v>1.031819</v>
      </c>
      <c r="H33" s="243">
        <v>1.031819</v>
      </c>
      <c r="I33" s="243">
        <v>1.031819</v>
      </c>
      <c r="J33" s="243">
        <v>1.031819</v>
      </c>
      <c r="K33" s="243">
        <v>1.031819</v>
      </c>
      <c r="L33" s="243">
        <v>1.031819</v>
      </c>
      <c r="M33" s="243">
        <v>1.031819</v>
      </c>
      <c r="N33" s="243">
        <v>1.031819</v>
      </c>
      <c r="O33" s="243">
        <v>1.031819</v>
      </c>
      <c r="P33" s="243">
        <v>1.031819</v>
      </c>
      <c r="Q33" s="243">
        <v>1.031819</v>
      </c>
      <c r="R33" s="243">
        <v>1.031819</v>
      </c>
      <c r="S33" s="243">
        <v>1.031819</v>
      </c>
      <c r="T33" s="243">
        <v>1.031819</v>
      </c>
      <c r="U33" s="243">
        <v>1.031819</v>
      </c>
      <c r="V33" s="243">
        <v>1.031819</v>
      </c>
      <c r="W33" s="243">
        <v>1.031819</v>
      </c>
      <c r="X33" s="243">
        <v>1.031819</v>
      </c>
      <c r="Y33" s="243">
        <v>1.031819</v>
      </c>
      <c r="Z33" s="243">
        <v>1.031819</v>
      </c>
      <c r="AA33" s="243">
        <v>1.031819</v>
      </c>
      <c r="AB33" s="243">
        <v>1.031819</v>
      </c>
      <c r="AC33" s="243">
        <v>1.031819</v>
      </c>
      <c r="AD33" s="243">
        <v>1.031819</v>
      </c>
      <c r="AE33" s="243">
        <v>1.031819</v>
      </c>
      <c r="AF33" s="243">
        <v>1.031819</v>
      </c>
      <c r="AG33" s="243">
        <v>1.031819</v>
      </c>
      <c r="AH33" s="243">
        <v>1.031819</v>
      </c>
      <c r="AI33" s="243">
        <v>1.031819</v>
      </c>
      <c r="AJ33" s="243">
        <v>1.031819</v>
      </c>
      <c r="AK33" s="243">
        <v>1.031819</v>
      </c>
      <c r="AL33" s="243">
        <v>1.031819</v>
      </c>
      <c r="AM33" s="243">
        <v>1.031819</v>
      </c>
      <c r="AN33" s="243">
        <v>1.031819</v>
      </c>
      <c r="AO33" s="243">
        <v>1.031819</v>
      </c>
      <c r="AP33" s="243">
        <v>1.031819</v>
      </c>
      <c r="AQ33" s="243">
        <v>1.031819</v>
      </c>
      <c r="AR33" s="243">
        <v>1.031819</v>
      </c>
      <c r="AS33" s="243">
        <v>1.031819</v>
      </c>
      <c r="AT33" s="243">
        <v>1.031819</v>
      </c>
      <c r="AU33" s="243">
        <v>1.031819</v>
      </c>
      <c r="AV33" s="243">
        <v>1.031819</v>
      </c>
      <c r="AW33" s="243">
        <v>1.031819</v>
      </c>
      <c r="AX33" s="243">
        <v>1.031819</v>
      </c>
      <c r="AY33" s="243">
        <v>1.031819</v>
      </c>
      <c r="AZ33" s="243">
        <v>1.031819</v>
      </c>
      <c r="BA33" s="243">
        <v>1.031819</v>
      </c>
      <c r="BB33" s="243">
        <v>1.031819</v>
      </c>
      <c r="BC33" s="243">
        <v>1.031819</v>
      </c>
      <c r="BD33" s="243">
        <v>1.031819</v>
      </c>
      <c r="BE33" s="243">
        <v>1.031819</v>
      </c>
      <c r="BF33" s="243">
        <v>1.031819</v>
      </c>
      <c r="BG33" s="243">
        <v>1.031819</v>
      </c>
      <c r="BH33" s="243">
        <v>1.031819</v>
      </c>
      <c r="BI33" s="243">
        <v>1.031819</v>
      </c>
      <c r="BJ33" s="243">
        <v>1.031819</v>
      </c>
      <c r="BK33" s="243">
        <v>1.031819</v>
      </c>
      <c r="BL33" s="243">
        <v>1.031819</v>
      </c>
      <c r="BM33" s="243">
        <v>1.031819</v>
      </c>
      <c r="BN33" s="243">
        <v>1.031819</v>
      </c>
      <c r="BO33" s="243">
        <v>1.031819</v>
      </c>
      <c r="BP33" s="243">
        <v>1.031819</v>
      </c>
      <c r="BQ33" s="243">
        <v>1.031819</v>
      </c>
      <c r="BR33" s="243">
        <v>1.031819</v>
      </c>
      <c r="BS33" s="243">
        <v>1.031819</v>
      </c>
      <c r="BT33" s="243">
        <v>1.031819</v>
      </c>
      <c r="BU33" s="243">
        <v>1.031819</v>
      </c>
      <c r="BV33" s="243">
        <v>1.031819</v>
      </c>
      <c r="BW33" s="243">
        <v>1.031819</v>
      </c>
      <c r="BX33" s="243">
        <v>1.031819</v>
      </c>
      <c r="BY33" s="243">
        <v>1.031819</v>
      </c>
      <c r="BZ33" s="243">
        <v>1.031819</v>
      </c>
      <c r="CA33" s="243">
        <v>1.031819</v>
      </c>
      <c r="CB33" s="243">
        <v>1.031819</v>
      </c>
      <c r="CC33" s="243">
        <v>1.031819</v>
      </c>
      <c r="CD33" s="243">
        <v>1.031819</v>
      </c>
      <c r="CE33" s="243">
        <v>1.031819</v>
      </c>
      <c r="CF33" s="243">
        <v>1.031819</v>
      </c>
      <c r="CG33" s="243">
        <v>1.031819</v>
      </c>
      <c r="CH33" s="243">
        <v>1.031819</v>
      </c>
      <c r="CI33" s="243">
        <v>1.031819</v>
      </c>
      <c r="CJ33" s="243">
        <v>1.031819</v>
      </c>
      <c r="CK33" s="243">
        <v>1.031819</v>
      </c>
      <c r="CL33" s="243">
        <v>1.031819</v>
      </c>
      <c r="CM33" s="243">
        <v>1.031819</v>
      </c>
      <c r="CN33" s="243">
        <v>1.031819</v>
      </c>
      <c r="CO33" s="243">
        <v>1.031819</v>
      </c>
      <c r="CP33" s="243">
        <v>1.031819</v>
      </c>
      <c r="CQ33" s="243">
        <v>1.031819</v>
      </c>
      <c r="CR33" s="243">
        <v>1.031819</v>
      </c>
      <c r="CS33" s="243">
        <v>1.031819</v>
      </c>
      <c r="CT33" s="243">
        <v>1.031819</v>
      </c>
      <c r="CU33" s="243">
        <v>1.031819</v>
      </c>
      <c r="CV33" s="243">
        <v>1.031819</v>
      </c>
      <c r="CW33" s="243">
        <v>1.031819</v>
      </c>
      <c r="CX33" s="243">
        <v>1.031819</v>
      </c>
      <c r="CY33" s="243">
        <v>1.031819</v>
      </c>
      <c r="CZ33" s="243">
        <v>1.031819</v>
      </c>
      <c r="DA33" s="243">
        <v>1.031819</v>
      </c>
      <c r="DB33" s="243">
        <v>1.031819</v>
      </c>
      <c r="DC33" s="243">
        <v>1.031819</v>
      </c>
      <c r="DD33" s="243">
        <v>1.031819</v>
      </c>
      <c r="DE33" s="243">
        <v>1.031819</v>
      </c>
      <c r="DF33" s="243">
        <v>1.031819</v>
      </c>
      <c r="DG33" s="243">
        <v>1.031819</v>
      </c>
      <c r="DH33" s="243">
        <v>1.031819</v>
      </c>
      <c r="DI33" s="243">
        <v>1.031819</v>
      </c>
      <c r="DJ33" s="243">
        <v>1.031819</v>
      </c>
      <c r="DK33" s="243">
        <v>1.031819</v>
      </c>
      <c r="DL33" s="243">
        <v>1.031819</v>
      </c>
      <c r="DM33" s="243">
        <v>1.031819</v>
      </c>
      <c r="DN33" s="243">
        <v>1.031819</v>
      </c>
      <c r="DO33" s="243">
        <v>1.031819</v>
      </c>
      <c r="DP33" s="243">
        <v>1.031819</v>
      </c>
      <c r="DQ33" s="243">
        <v>1.031819</v>
      </c>
      <c r="DR33" s="243">
        <v>1.031819</v>
      </c>
      <c r="DS33" s="243">
        <v>1.031819</v>
      </c>
      <c r="DT33" s="243">
        <v>1.031819</v>
      </c>
      <c r="DU33" s="243">
        <v>1.031819</v>
      </c>
      <c r="DV33" s="243">
        <v>1.031819</v>
      </c>
      <c r="DW33" s="243">
        <v>1.031819</v>
      </c>
      <c r="DX33" s="243">
        <v>1.031819</v>
      </c>
      <c r="DY33" s="243">
        <v>1.031819</v>
      </c>
      <c r="DZ33" s="243">
        <v>1.031819</v>
      </c>
      <c r="EA33" s="243">
        <v>1.031819</v>
      </c>
      <c r="EB33" s="243">
        <v>1.031819</v>
      </c>
      <c r="EC33" s="243">
        <v>1.031819</v>
      </c>
      <c r="ED33" s="243">
        <v>1.031819</v>
      </c>
      <c r="EE33" s="243">
        <v>1.031819</v>
      </c>
      <c r="EF33" s="243">
        <v>1.031819</v>
      </c>
      <c r="EG33" s="243">
        <v>1.031819</v>
      </c>
      <c r="EH33" s="243">
        <v>1.031819</v>
      </c>
      <c r="EI33" s="243">
        <v>1.031819</v>
      </c>
      <c r="EJ33" s="243">
        <v>1.031819</v>
      </c>
      <c r="EK33" s="243">
        <v>1.031819</v>
      </c>
      <c r="EL33" s="243">
        <v>1.031819</v>
      </c>
      <c r="EM33" s="243">
        <v>1.031819</v>
      </c>
      <c r="EN33" s="243">
        <v>1.031819</v>
      </c>
      <c r="EO33" s="243">
        <v>1.031819</v>
      </c>
      <c r="EP33" s="243">
        <v>1.031819</v>
      </c>
      <c r="EQ33" s="243">
        <v>1.031819</v>
      </c>
      <c r="ER33" s="243">
        <v>1.031819</v>
      </c>
      <c r="ES33" s="243">
        <v>1.031819</v>
      </c>
      <c r="ET33" s="243">
        <v>1.031819</v>
      </c>
      <c r="EU33" s="243">
        <v>1.031819</v>
      </c>
      <c r="EV33" s="243">
        <v>1.031819</v>
      </c>
      <c r="EW33" s="243">
        <v>1.031819</v>
      </c>
      <c r="EX33" s="243">
        <v>1.031819</v>
      </c>
      <c r="EY33" s="243">
        <v>1.031819</v>
      </c>
      <c r="EZ33" s="243">
        <v>1.031819</v>
      </c>
      <c r="FA33" s="243">
        <v>1.031819</v>
      </c>
      <c r="FB33" s="243">
        <v>1.031819</v>
      </c>
      <c r="FC33" s="243">
        <v>1.031819</v>
      </c>
      <c r="FD33" s="243">
        <v>1.031819</v>
      </c>
      <c r="FE33" s="243">
        <v>1.031819</v>
      </c>
      <c r="FF33" s="243">
        <v>1.031819</v>
      </c>
      <c r="FG33" s="243">
        <v>1.031819</v>
      </c>
      <c r="FH33" s="243">
        <v>1.031819</v>
      </c>
      <c r="FI33" s="243">
        <v>1.031819</v>
      </c>
      <c r="FJ33" s="243">
        <v>1.031819</v>
      </c>
      <c r="FK33" s="243">
        <v>1.031819</v>
      </c>
      <c r="FL33" s="243">
        <v>1.031819</v>
      </c>
      <c r="FM33" s="243">
        <v>1.031819</v>
      </c>
      <c r="FN33" s="243">
        <v>1.031819</v>
      </c>
      <c r="FO33" s="243">
        <v>1.031819</v>
      </c>
      <c r="FP33" s="243">
        <v>1.031819</v>
      </c>
      <c r="FQ33" s="243">
        <v>1.031819</v>
      </c>
      <c r="FR33" s="243">
        <v>1.031819</v>
      </c>
      <c r="FS33" s="243">
        <v>1.031819</v>
      </c>
      <c r="FT33" s="243">
        <v>1.031819</v>
      </c>
      <c r="FU33" s="243">
        <v>1.031819</v>
      </c>
      <c r="FV33" s="243">
        <v>-91.473116000000005</v>
      </c>
      <c r="FW33" s="243">
        <v>-91.473116000000005</v>
      </c>
      <c r="FX33" s="243">
        <v>1.031819</v>
      </c>
      <c r="FY33" s="243">
        <v>1.031819</v>
      </c>
      <c r="FZ33" s="243">
        <v>1.031819</v>
      </c>
      <c r="GA33" s="243">
        <v>1.031819</v>
      </c>
      <c r="GB33" s="243">
        <v>1.031819</v>
      </c>
      <c r="GC33" s="243">
        <v>1.031819</v>
      </c>
      <c r="GD33" s="243">
        <v>1.031819</v>
      </c>
      <c r="GE33" s="243">
        <v>1.031819</v>
      </c>
      <c r="GF33" s="243">
        <v>1.031819</v>
      </c>
      <c r="GG33" s="243">
        <v>1.031819</v>
      </c>
      <c r="GH33" s="243">
        <v>1.031819</v>
      </c>
      <c r="GI33" s="243">
        <v>1.031819</v>
      </c>
      <c r="GJ33" s="243">
        <v>1.031819</v>
      </c>
      <c r="GK33" s="243">
        <v>1.031819</v>
      </c>
      <c r="GL33" s="243">
        <v>1.031819</v>
      </c>
      <c r="GM33" s="243">
        <v>1.031819</v>
      </c>
      <c r="GN33" s="243">
        <v>1.031819</v>
      </c>
      <c r="GO33" s="243">
        <v>1.031819</v>
      </c>
      <c r="GP33" s="243">
        <v>1.031819</v>
      </c>
      <c r="GQ33" s="243">
        <v>1.031819</v>
      </c>
      <c r="GR33" s="243">
        <v>1.031819</v>
      </c>
      <c r="GS33" s="243">
        <v>1.031819</v>
      </c>
      <c r="GT33" s="243">
        <v>1.031819</v>
      </c>
      <c r="GU33" s="243">
        <v>1.031819</v>
      </c>
      <c r="GV33" s="243">
        <v>1.031819</v>
      </c>
      <c r="GW33" s="243">
        <v>1.031819</v>
      </c>
      <c r="GX33" s="243">
        <v>1.031819</v>
      </c>
      <c r="GY33" s="243">
        <v>1.031819</v>
      </c>
      <c r="GZ33" s="243">
        <v>1.031819</v>
      </c>
      <c r="HA33" s="243">
        <v>1.031819</v>
      </c>
      <c r="HB33" s="243">
        <v>1.031819</v>
      </c>
      <c r="HC33" s="243">
        <v>1.031819</v>
      </c>
      <c r="HD33" s="243">
        <v>1.031819</v>
      </c>
      <c r="HE33" s="243">
        <v>1.031819</v>
      </c>
      <c r="HF33" s="243">
        <v>1.031819</v>
      </c>
      <c r="HG33" s="243">
        <v>1.031819</v>
      </c>
      <c r="HH33" s="243">
        <v>1.031819</v>
      </c>
      <c r="HI33" s="243">
        <v>1.031819</v>
      </c>
      <c r="HJ33" s="243">
        <v>1.031819</v>
      </c>
      <c r="HK33" s="243">
        <v>1.031819</v>
      </c>
      <c r="HL33" s="243">
        <v>1.031819</v>
      </c>
      <c r="HM33" s="243">
        <v>1.031819</v>
      </c>
      <c r="HN33" s="243">
        <v>1.031819</v>
      </c>
      <c r="HO33" s="243">
        <v>1.031819</v>
      </c>
      <c r="HP33" s="243">
        <v>1.031819</v>
      </c>
      <c r="HQ33" s="243">
        <v>1.031819</v>
      </c>
      <c r="HR33" s="243">
        <v>1.031819</v>
      </c>
      <c r="HS33" s="243">
        <v>1.031819</v>
      </c>
      <c r="HT33" s="243"/>
      <c r="HU33" s="243"/>
      <c r="HV33" s="243"/>
      <c r="HW33" s="243"/>
      <c r="HX33" s="243"/>
      <c r="HY33" s="243"/>
      <c r="HZ33" s="243"/>
      <c r="IA33" s="243"/>
    </row>
    <row r="34" spans="1:235" s="244" customFormat="1" x14ac:dyDescent="0.2">
      <c r="A34" s="242"/>
      <c r="B34" s="251">
        <v>45680.645833333336</v>
      </c>
      <c r="C34" s="243">
        <v>1.1055999999999999</v>
      </c>
      <c r="D34" s="243">
        <v>1.1055999999999999</v>
      </c>
      <c r="E34" s="243">
        <v>1.1055999999999999</v>
      </c>
      <c r="F34" s="243">
        <v>1.1055999999999999</v>
      </c>
      <c r="G34" s="243">
        <v>1.1055999999999999</v>
      </c>
      <c r="H34" s="243">
        <v>1.1055999999999999</v>
      </c>
      <c r="I34" s="243">
        <v>1.1055999999999999</v>
      </c>
      <c r="J34" s="243">
        <v>1.1055999999999999</v>
      </c>
      <c r="K34" s="243">
        <v>1.1055999999999999</v>
      </c>
      <c r="L34" s="243">
        <v>1.1055999999999999</v>
      </c>
      <c r="M34" s="243">
        <v>1.1055999999999999</v>
      </c>
      <c r="N34" s="243">
        <v>1.1055999999999999</v>
      </c>
      <c r="O34" s="243">
        <v>1.1055999999999999</v>
      </c>
      <c r="P34" s="243">
        <v>1.1055999999999999</v>
      </c>
      <c r="Q34" s="243">
        <v>1.1055999999999999</v>
      </c>
      <c r="R34" s="243">
        <v>1.1055999999999999</v>
      </c>
      <c r="S34" s="243">
        <v>1.1055999999999999</v>
      </c>
      <c r="T34" s="243">
        <v>1.1055999999999999</v>
      </c>
      <c r="U34" s="243">
        <v>1.1055999999999999</v>
      </c>
      <c r="V34" s="243">
        <v>1.1055999999999999</v>
      </c>
      <c r="W34" s="243">
        <v>1.1055999999999999</v>
      </c>
      <c r="X34" s="243">
        <v>1.1055999999999999</v>
      </c>
      <c r="Y34" s="243">
        <v>1.1055999999999999</v>
      </c>
      <c r="Z34" s="243">
        <v>1.1055999999999999</v>
      </c>
      <c r="AA34" s="243">
        <v>1.1055999999999999</v>
      </c>
      <c r="AB34" s="243">
        <v>1.1055999999999999</v>
      </c>
      <c r="AC34" s="243">
        <v>1.1055999999999999</v>
      </c>
      <c r="AD34" s="243">
        <v>1.1055999999999999</v>
      </c>
      <c r="AE34" s="243">
        <v>1.1055999999999999</v>
      </c>
      <c r="AF34" s="243">
        <v>1.1055999999999999</v>
      </c>
      <c r="AG34" s="243">
        <v>1.1055999999999999</v>
      </c>
      <c r="AH34" s="243">
        <v>1.1055999999999999</v>
      </c>
      <c r="AI34" s="243">
        <v>1.1055999999999999</v>
      </c>
      <c r="AJ34" s="243">
        <v>1.1055999999999999</v>
      </c>
      <c r="AK34" s="243">
        <v>1.1055999999999999</v>
      </c>
      <c r="AL34" s="243">
        <v>1.1055999999999999</v>
      </c>
      <c r="AM34" s="243">
        <v>1.1055999999999999</v>
      </c>
      <c r="AN34" s="243">
        <v>1.1055999999999999</v>
      </c>
      <c r="AO34" s="243">
        <v>1.1055999999999999</v>
      </c>
      <c r="AP34" s="243">
        <v>1.1055999999999999</v>
      </c>
      <c r="AQ34" s="243">
        <v>1.1055999999999999</v>
      </c>
      <c r="AR34" s="243">
        <v>1.1055999999999999</v>
      </c>
      <c r="AS34" s="243">
        <v>1.1055999999999999</v>
      </c>
      <c r="AT34" s="243">
        <v>1.1055999999999999</v>
      </c>
      <c r="AU34" s="243">
        <v>1.1055999999999999</v>
      </c>
      <c r="AV34" s="243">
        <v>1.1055999999999999</v>
      </c>
      <c r="AW34" s="243">
        <v>1.1055999999999999</v>
      </c>
      <c r="AX34" s="243">
        <v>1.1055999999999999</v>
      </c>
      <c r="AY34" s="243">
        <v>1.1055999999999999</v>
      </c>
      <c r="AZ34" s="243">
        <v>1.1055999999999999</v>
      </c>
      <c r="BA34" s="243">
        <v>1.1055999999999999</v>
      </c>
      <c r="BB34" s="243">
        <v>1.1055999999999999</v>
      </c>
      <c r="BC34" s="243">
        <v>1.1055999999999999</v>
      </c>
      <c r="BD34" s="243">
        <v>1.1055999999999999</v>
      </c>
      <c r="BE34" s="243">
        <v>1.1055999999999999</v>
      </c>
      <c r="BF34" s="243">
        <v>1.1055999999999999</v>
      </c>
      <c r="BG34" s="243">
        <v>1.1055999999999999</v>
      </c>
      <c r="BH34" s="243">
        <v>1.1055999999999999</v>
      </c>
      <c r="BI34" s="243">
        <v>1.1055999999999999</v>
      </c>
      <c r="BJ34" s="243">
        <v>1.1055999999999999</v>
      </c>
      <c r="BK34" s="243">
        <v>1.1055999999999999</v>
      </c>
      <c r="BL34" s="243">
        <v>1.1055999999999999</v>
      </c>
      <c r="BM34" s="243">
        <v>1.1055999999999999</v>
      </c>
      <c r="BN34" s="243">
        <v>1.1055999999999999</v>
      </c>
      <c r="BO34" s="243">
        <v>1.1055999999999999</v>
      </c>
      <c r="BP34" s="243">
        <v>1.1055999999999999</v>
      </c>
      <c r="BQ34" s="243">
        <v>1.1055999999999999</v>
      </c>
      <c r="BR34" s="243">
        <v>1.1055999999999999</v>
      </c>
      <c r="BS34" s="243">
        <v>1.1055999999999999</v>
      </c>
      <c r="BT34" s="243">
        <v>1.1055999999999999</v>
      </c>
      <c r="BU34" s="243">
        <v>1.1055999999999999</v>
      </c>
      <c r="BV34" s="243">
        <v>1.1055999999999999</v>
      </c>
      <c r="BW34" s="243">
        <v>1.1055999999999999</v>
      </c>
      <c r="BX34" s="243">
        <v>1.1055999999999999</v>
      </c>
      <c r="BY34" s="243">
        <v>1.1055999999999999</v>
      </c>
      <c r="BZ34" s="243">
        <v>1.1055999999999999</v>
      </c>
      <c r="CA34" s="243">
        <v>1.1055999999999999</v>
      </c>
      <c r="CB34" s="243">
        <v>1.1055999999999999</v>
      </c>
      <c r="CC34" s="243">
        <v>1.1055999999999999</v>
      </c>
      <c r="CD34" s="243">
        <v>1.1055999999999999</v>
      </c>
      <c r="CE34" s="243">
        <v>1.1055999999999999</v>
      </c>
      <c r="CF34" s="243">
        <v>1.1055999999999999</v>
      </c>
      <c r="CG34" s="243">
        <v>1.1055999999999999</v>
      </c>
      <c r="CH34" s="243">
        <v>1.1055999999999999</v>
      </c>
      <c r="CI34" s="243">
        <v>1.1055999999999999</v>
      </c>
      <c r="CJ34" s="243">
        <v>1.1055999999999999</v>
      </c>
      <c r="CK34" s="243">
        <v>1.1055999999999999</v>
      </c>
      <c r="CL34" s="243">
        <v>1.1055999999999999</v>
      </c>
      <c r="CM34" s="243">
        <v>1.1055999999999999</v>
      </c>
      <c r="CN34" s="243">
        <v>1.1055999999999999</v>
      </c>
      <c r="CO34" s="243">
        <v>1.1055999999999999</v>
      </c>
      <c r="CP34" s="243">
        <v>1.1055999999999999</v>
      </c>
      <c r="CQ34" s="243">
        <v>1.1055999999999999</v>
      </c>
      <c r="CR34" s="243">
        <v>1.1055999999999999</v>
      </c>
      <c r="CS34" s="243">
        <v>1.1055999999999999</v>
      </c>
      <c r="CT34" s="243">
        <v>1.1055999999999999</v>
      </c>
      <c r="CU34" s="243">
        <v>1.1055999999999999</v>
      </c>
      <c r="CV34" s="243">
        <v>1.1055999999999999</v>
      </c>
      <c r="CW34" s="243">
        <v>1.1055999999999999</v>
      </c>
      <c r="CX34" s="243">
        <v>1.1055999999999999</v>
      </c>
      <c r="CY34" s="243">
        <v>1.1055999999999999</v>
      </c>
      <c r="CZ34" s="243">
        <v>1.1055999999999999</v>
      </c>
      <c r="DA34" s="243">
        <v>1.1055999999999999</v>
      </c>
      <c r="DB34" s="243">
        <v>1.1055999999999999</v>
      </c>
      <c r="DC34" s="243">
        <v>1.1055999999999999</v>
      </c>
      <c r="DD34" s="243">
        <v>1.1055999999999999</v>
      </c>
      <c r="DE34" s="243">
        <v>1.1055999999999999</v>
      </c>
      <c r="DF34" s="243">
        <v>1.1055999999999999</v>
      </c>
      <c r="DG34" s="243">
        <v>1.1055999999999999</v>
      </c>
      <c r="DH34" s="243">
        <v>1.1055999999999999</v>
      </c>
      <c r="DI34" s="243">
        <v>1.1055999999999999</v>
      </c>
      <c r="DJ34" s="243">
        <v>1.1055999999999999</v>
      </c>
      <c r="DK34" s="243">
        <v>1.1055999999999999</v>
      </c>
      <c r="DL34" s="243">
        <v>1.1055999999999999</v>
      </c>
      <c r="DM34" s="243">
        <v>1.1055999999999999</v>
      </c>
      <c r="DN34" s="243">
        <v>1.1055999999999999</v>
      </c>
      <c r="DO34" s="243">
        <v>1.1055999999999999</v>
      </c>
      <c r="DP34" s="243">
        <v>1.1055999999999999</v>
      </c>
      <c r="DQ34" s="243">
        <v>1.1055999999999999</v>
      </c>
      <c r="DR34" s="243">
        <v>1.1055999999999999</v>
      </c>
      <c r="DS34" s="243">
        <v>1.1055999999999999</v>
      </c>
      <c r="DT34" s="243">
        <v>1.1055999999999999</v>
      </c>
      <c r="DU34" s="243">
        <v>1.1055999999999999</v>
      </c>
      <c r="DV34" s="243">
        <v>1.1055999999999999</v>
      </c>
      <c r="DW34" s="243">
        <v>1.1055999999999999</v>
      </c>
      <c r="DX34" s="243">
        <v>1.1055999999999999</v>
      </c>
      <c r="DY34" s="243">
        <v>1.1055999999999999</v>
      </c>
      <c r="DZ34" s="243">
        <v>1.1055999999999999</v>
      </c>
      <c r="EA34" s="243">
        <v>1.1055999999999999</v>
      </c>
      <c r="EB34" s="243">
        <v>1.1055999999999999</v>
      </c>
      <c r="EC34" s="243">
        <v>1.1055999999999999</v>
      </c>
      <c r="ED34" s="243">
        <v>1.1055999999999999</v>
      </c>
      <c r="EE34" s="243">
        <v>1.1055999999999999</v>
      </c>
      <c r="EF34" s="243">
        <v>1.1055999999999999</v>
      </c>
      <c r="EG34" s="243">
        <v>1.1055999999999999</v>
      </c>
      <c r="EH34" s="243">
        <v>1.1055999999999999</v>
      </c>
      <c r="EI34" s="243">
        <v>1.1055999999999999</v>
      </c>
      <c r="EJ34" s="243">
        <v>1.1055999999999999</v>
      </c>
      <c r="EK34" s="243">
        <v>1.1055999999999999</v>
      </c>
      <c r="EL34" s="243">
        <v>1.1055999999999999</v>
      </c>
      <c r="EM34" s="243">
        <v>1.1055999999999999</v>
      </c>
      <c r="EN34" s="243">
        <v>1.1055999999999999</v>
      </c>
      <c r="EO34" s="243">
        <v>1.1055999999999999</v>
      </c>
      <c r="EP34" s="243">
        <v>1.1055999999999999</v>
      </c>
      <c r="EQ34" s="243">
        <v>1.1055999999999999</v>
      </c>
      <c r="ER34" s="243">
        <v>1.1055999999999999</v>
      </c>
      <c r="ES34" s="243">
        <v>1.1055999999999999</v>
      </c>
      <c r="ET34" s="243">
        <v>1.1055999999999999</v>
      </c>
      <c r="EU34" s="243">
        <v>1.1055999999999999</v>
      </c>
      <c r="EV34" s="243">
        <v>1.1055999999999999</v>
      </c>
      <c r="EW34" s="243">
        <v>1.1055999999999999</v>
      </c>
      <c r="EX34" s="243">
        <v>1.1055999999999999</v>
      </c>
      <c r="EY34" s="243">
        <v>1.1055999999999999</v>
      </c>
      <c r="EZ34" s="243">
        <v>1.1055999999999999</v>
      </c>
      <c r="FA34" s="243">
        <v>1.1055999999999999</v>
      </c>
      <c r="FB34" s="243">
        <v>1.1055999999999999</v>
      </c>
      <c r="FC34" s="243">
        <v>1.1055999999999999</v>
      </c>
      <c r="FD34" s="243">
        <v>1.1055999999999999</v>
      </c>
      <c r="FE34" s="243">
        <v>1.1055999999999999</v>
      </c>
      <c r="FF34" s="243">
        <v>1.1055999999999999</v>
      </c>
      <c r="FG34" s="243">
        <v>1.1055999999999999</v>
      </c>
      <c r="FH34" s="243">
        <v>1.1055999999999999</v>
      </c>
      <c r="FI34" s="243">
        <v>1.1055999999999999</v>
      </c>
      <c r="FJ34" s="243">
        <v>1.1055999999999999</v>
      </c>
      <c r="FK34" s="243">
        <v>1.1055999999999999</v>
      </c>
      <c r="FL34" s="243">
        <v>1.1055999999999999</v>
      </c>
      <c r="FM34" s="243">
        <v>1.1055999999999999</v>
      </c>
      <c r="FN34" s="243">
        <v>1.1055999999999999</v>
      </c>
      <c r="FO34" s="243">
        <v>1.1055999999999999</v>
      </c>
      <c r="FP34" s="243">
        <v>1.1055999999999999</v>
      </c>
      <c r="FQ34" s="243">
        <v>1.1055999999999999</v>
      </c>
      <c r="FR34" s="243">
        <v>1.1055999999999999</v>
      </c>
      <c r="FS34" s="243">
        <v>1.1055999999999999</v>
      </c>
      <c r="FT34" s="243">
        <v>1.1055999999999999</v>
      </c>
      <c r="FU34" s="243">
        <v>1.1055999999999999</v>
      </c>
      <c r="FV34" s="243">
        <v>-100.63381</v>
      </c>
      <c r="FW34" s="243">
        <v>-100.63381</v>
      </c>
      <c r="FX34" s="243">
        <v>1.1055999999999999</v>
      </c>
      <c r="FY34" s="243">
        <v>1.1055999999999999</v>
      </c>
      <c r="FZ34" s="243">
        <v>1.1055999999999999</v>
      </c>
      <c r="GA34" s="243">
        <v>1.1055999999999999</v>
      </c>
      <c r="GB34" s="243">
        <v>1.1055999999999999</v>
      </c>
      <c r="GC34" s="243">
        <v>1.1055999999999999</v>
      </c>
      <c r="GD34" s="243">
        <v>1.1055999999999999</v>
      </c>
      <c r="GE34" s="243">
        <v>1.1055999999999999</v>
      </c>
      <c r="GF34" s="243">
        <v>1.1055999999999999</v>
      </c>
      <c r="GG34" s="243">
        <v>1.1055999999999999</v>
      </c>
      <c r="GH34" s="243">
        <v>1.1055999999999999</v>
      </c>
      <c r="GI34" s="243">
        <v>1.1055999999999999</v>
      </c>
      <c r="GJ34" s="243">
        <v>1.1055999999999999</v>
      </c>
      <c r="GK34" s="243">
        <v>1.1055999999999999</v>
      </c>
      <c r="GL34" s="243">
        <v>1.1055999999999999</v>
      </c>
      <c r="GM34" s="243">
        <v>1.1055999999999999</v>
      </c>
      <c r="GN34" s="243">
        <v>1.1055999999999999</v>
      </c>
      <c r="GO34" s="243">
        <v>1.1055999999999999</v>
      </c>
      <c r="GP34" s="243">
        <v>1.1055999999999999</v>
      </c>
      <c r="GQ34" s="243">
        <v>1.1055999999999999</v>
      </c>
      <c r="GR34" s="243">
        <v>1.1055999999999999</v>
      </c>
      <c r="GS34" s="243">
        <v>1.1055999999999999</v>
      </c>
      <c r="GT34" s="243">
        <v>1.1055999999999999</v>
      </c>
      <c r="GU34" s="243">
        <v>1.1055999999999999</v>
      </c>
      <c r="GV34" s="243">
        <v>1.1055999999999999</v>
      </c>
      <c r="GW34" s="243">
        <v>1.1055999999999999</v>
      </c>
      <c r="GX34" s="243">
        <v>1.1055999999999999</v>
      </c>
      <c r="GY34" s="243">
        <v>1.1055999999999999</v>
      </c>
      <c r="GZ34" s="243">
        <v>1.1055999999999999</v>
      </c>
      <c r="HA34" s="243">
        <v>1.1055999999999999</v>
      </c>
      <c r="HB34" s="243">
        <v>1.1055999999999999</v>
      </c>
      <c r="HC34" s="243">
        <v>1.1055999999999999</v>
      </c>
      <c r="HD34" s="243">
        <v>1.1055999999999999</v>
      </c>
      <c r="HE34" s="243">
        <v>1.1055999999999999</v>
      </c>
      <c r="HF34" s="243">
        <v>1.1055999999999999</v>
      </c>
      <c r="HG34" s="243">
        <v>1.1055999999999999</v>
      </c>
      <c r="HH34" s="243">
        <v>1.1055999999999999</v>
      </c>
      <c r="HI34" s="243">
        <v>1.1055999999999999</v>
      </c>
      <c r="HJ34" s="243">
        <v>1.1055999999999999</v>
      </c>
      <c r="HK34" s="243">
        <v>1.1055999999999999</v>
      </c>
      <c r="HL34" s="243">
        <v>1.1055999999999999</v>
      </c>
      <c r="HM34" s="243">
        <v>1.1055999999999999</v>
      </c>
      <c r="HN34" s="243">
        <v>1.1055999999999999</v>
      </c>
      <c r="HO34" s="243">
        <v>1.1055999999999999</v>
      </c>
      <c r="HP34" s="243">
        <v>1.1055999999999999</v>
      </c>
      <c r="HQ34" s="243">
        <v>1.1055999999999999</v>
      </c>
      <c r="HR34" s="243">
        <v>1.1055999999999999</v>
      </c>
      <c r="HS34" s="243">
        <v>1.1055999999999999</v>
      </c>
      <c r="HT34" s="243"/>
      <c r="HU34" s="243"/>
      <c r="HV34" s="243"/>
      <c r="HW34" s="243"/>
      <c r="HX34" s="243"/>
      <c r="HY34" s="243"/>
      <c r="HZ34" s="243"/>
      <c r="IA34" s="243"/>
    </row>
    <row r="35" spans="1:235" s="244" customFormat="1" x14ac:dyDescent="0.2">
      <c r="A35" s="242"/>
      <c r="B35" s="251">
        <v>45680.666666666664</v>
      </c>
      <c r="C35" s="243">
        <v>1.0307740000000001</v>
      </c>
      <c r="D35" s="243">
        <v>1.0307740000000001</v>
      </c>
      <c r="E35" s="243">
        <v>1.0307740000000001</v>
      </c>
      <c r="F35" s="243">
        <v>1.0307740000000001</v>
      </c>
      <c r="G35" s="243">
        <v>1.0307740000000001</v>
      </c>
      <c r="H35" s="243">
        <v>1.0307740000000001</v>
      </c>
      <c r="I35" s="243">
        <v>1.0307740000000001</v>
      </c>
      <c r="J35" s="243">
        <v>1.0307740000000001</v>
      </c>
      <c r="K35" s="243">
        <v>1.0307740000000001</v>
      </c>
      <c r="L35" s="243">
        <v>1.0307740000000001</v>
      </c>
      <c r="M35" s="243">
        <v>1.0307740000000001</v>
      </c>
      <c r="N35" s="243">
        <v>1.0307740000000001</v>
      </c>
      <c r="O35" s="243">
        <v>1.0307740000000001</v>
      </c>
      <c r="P35" s="243">
        <v>1.0307740000000001</v>
      </c>
      <c r="Q35" s="243">
        <v>1.0307740000000001</v>
      </c>
      <c r="R35" s="243">
        <v>1.0307740000000001</v>
      </c>
      <c r="S35" s="243">
        <v>1.0307740000000001</v>
      </c>
      <c r="T35" s="243">
        <v>1.0307740000000001</v>
      </c>
      <c r="U35" s="243">
        <v>1.0307740000000001</v>
      </c>
      <c r="V35" s="243">
        <v>1.0307740000000001</v>
      </c>
      <c r="W35" s="243">
        <v>1.0307740000000001</v>
      </c>
      <c r="X35" s="243">
        <v>1.0307740000000001</v>
      </c>
      <c r="Y35" s="243">
        <v>1.0307740000000001</v>
      </c>
      <c r="Z35" s="243">
        <v>1.0307740000000001</v>
      </c>
      <c r="AA35" s="243">
        <v>1.0307740000000001</v>
      </c>
      <c r="AB35" s="243">
        <v>1.0307740000000001</v>
      </c>
      <c r="AC35" s="243">
        <v>1.0307740000000001</v>
      </c>
      <c r="AD35" s="243">
        <v>1.0307740000000001</v>
      </c>
      <c r="AE35" s="243">
        <v>1.0307740000000001</v>
      </c>
      <c r="AF35" s="243">
        <v>1.0307740000000001</v>
      </c>
      <c r="AG35" s="243">
        <v>1.0307740000000001</v>
      </c>
      <c r="AH35" s="243">
        <v>1.0307740000000001</v>
      </c>
      <c r="AI35" s="243">
        <v>1.0307740000000001</v>
      </c>
      <c r="AJ35" s="243">
        <v>1.0307740000000001</v>
      </c>
      <c r="AK35" s="243">
        <v>1.0307740000000001</v>
      </c>
      <c r="AL35" s="243">
        <v>1.0307740000000001</v>
      </c>
      <c r="AM35" s="243">
        <v>1.0307740000000001</v>
      </c>
      <c r="AN35" s="243">
        <v>1.0307740000000001</v>
      </c>
      <c r="AO35" s="243">
        <v>1.0307740000000001</v>
      </c>
      <c r="AP35" s="243">
        <v>1.0307740000000001</v>
      </c>
      <c r="AQ35" s="243">
        <v>1.0307740000000001</v>
      </c>
      <c r="AR35" s="243">
        <v>1.0307740000000001</v>
      </c>
      <c r="AS35" s="243">
        <v>1.0307740000000001</v>
      </c>
      <c r="AT35" s="243">
        <v>1.0307740000000001</v>
      </c>
      <c r="AU35" s="243">
        <v>1.0307740000000001</v>
      </c>
      <c r="AV35" s="243">
        <v>1.0307740000000001</v>
      </c>
      <c r="AW35" s="243">
        <v>1.0307740000000001</v>
      </c>
      <c r="AX35" s="243">
        <v>1.0307740000000001</v>
      </c>
      <c r="AY35" s="243">
        <v>1.0307740000000001</v>
      </c>
      <c r="AZ35" s="243">
        <v>1.0307740000000001</v>
      </c>
      <c r="BA35" s="243">
        <v>1.0307740000000001</v>
      </c>
      <c r="BB35" s="243">
        <v>1.0307740000000001</v>
      </c>
      <c r="BC35" s="243">
        <v>1.0307740000000001</v>
      </c>
      <c r="BD35" s="243">
        <v>1.0307740000000001</v>
      </c>
      <c r="BE35" s="243">
        <v>1.0307740000000001</v>
      </c>
      <c r="BF35" s="243">
        <v>1.0307740000000001</v>
      </c>
      <c r="BG35" s="243">
        <v>1.0307740000000001</v>
      </c>
      <c r="BH35" s="243">
        <v>1.0307740000000001</v>
      </c>
      <c r="BI35" s="243">
        <v>1.0307740000000001</v>
      </c>
      <c r="BJ35" s="243">
        <v>1.0307740000000001</v>
      </c>
      <c r="BK35" s="243">
        <v>1.0307740000000001</v>
      </c>
      <c r="BL35" s="243">
        <v>1.0307740000000001</v>
      </c>
      <c r="BM35" s="243">
        <v>1.0307740000000001</v>
      </c>
      <c r="BN35" s="243">
        <v>1.0307740000000001</v>
      </c>
      <c r="BO35" s="243">
        <v>1.0307740000000001</v>
      </c>
      <c r="BP35" s="243">
        <v>1.0307740000000001</v>
      </c>
      <c r="BQ35" s="243">
        <v>1.0307740000000001</v>
      </c>
      <c r="BR35" s="243">
        <v>1.0307740000000001</v>
      </c>
      <c r="BS35" s="243">
        <v>1.0307740000000001</v>
      </c>
      <c r="BT35" s="243">
        <v>1.0307740000000001</v>
      </c>
      <c r="BU35" s="243">
        <v>1.0307740000000001</v>
      </c>
      <c r="BV35" s="243">
        <v>1.0307740000000001</v>
      </c>
      <c r="BW35" s="243">
        <v>1.0307740000000001</v>
      </c>
      <c r="BX35" s="243">
        <v>1.0307740000000001</v>
      </c>
      <c r="BY35" s="243">
        <v>1.0307740000000001</v>
      </c>
      <c r="BZ35" s="243">
        <v>1.0307740000000001</v>
      </c>
      <c r="CA35" s="243">
        <v>1.0307740000000001</v>
      </c>
      <c r="CB35" s="243">
        <v>1.0307740000000001</v>
      </c>
      <c r="CC35" s="243">
        <v>1.0307740000000001</v>
      </c>
      <c r="CD35" s="243">
        <v>1.0307740000000001</v>
      </c>
      <c r="CE35" s="243">
        <v>1.0307740000000001</v>
      </c>
      <c r="CF35" s="243">
        <v>1.0307740000000001</v>
      </c>
      <c r="CG35" s="243">
        <v>1.0307740000000001</v>
      </c>
      <c r="CH35" s="243">
        <v>1.0307740000000001</v>
      </c>
      <c r="CI35" s="243">
        <v>1.0307740000000001</v>
      </c>
      <c r="CJ35" s="243">
        <v>1.0307740000000001</v>
      </c>
      <c r="CK35" s="243">
        <v>1.0307740000000001</v>
      </c>
      <c r="CL35" s="243">
        <v>1.0307740000000001</v>
      </c>
      <c r="CM35" s="243">
        <v>1.0307740000000001</v>
      </c>
      <c r="CN35" s="243">
        <v>1.0307740000000001</v>
      </c>
      <c r="CO35" s="243">
        <v>1.0307740000000001</v>
      </c>
      <c r="CP35" s="243">
        <v>1.0307740000000001</v>
      </c>
      <c r="CQ35" s="243">
        <v>1.0307740000000001</v>
      </c>
      <c r="CR35" s="243">
        <v>1.0307740000000001</v>
      </c>
      <c r="CS35" s="243">
        <v>1.0307740000000001</v>
      </c>
      <c r="CT35" s="243">
        <v>1.0307740000000001</v>
      </c>
      <c r="CU35" s="243">
        <v>1.0307740000000001</v>
      </c>
      <c r="CV35" s="243">
        <v>1.0307740000000001</v>
      </c>
      <c r="CW35" s="243">
        <v>1.0307740000000001</v>
      </c>
      <c r="CX35" s="243">
        <v>1.0307740000000001</v>
      </c>
      <c r="CY35" s="243">
        <v>1.0307740000000001</v>
      </c>
      <c r="CZ35" s="243">
        <v>1.0307740000000001</v>
      </c>
      <c r="DA35" s="243">
        <v>1.0307740000000001</v>
      </c>
      <c r="DB35" s="243">
        <v>1.0307740000000001</v>
      </c>
      <c r="DC35" s="243">
        <v>1.0307740000000001</v>
      </c>
      <c r="DD35" s="243">
        <v>1.0307740000000001</v>
      </c>
      <c r="DE35" s="243">
        <v>1.0307740000000001</v>
      </c>
      <c r="DF35" s="243">
        <v>1.0307740000000001</v>
      </c>
      <c r="DG35" s="243">
        <v>1.0307740000000001</v>
      </c>
      <c r="DH35" s="243">
        <v>1.0307740000000001</v>
      </c>
      <c r="DI35" s="243">
        <v>1.0307740000000001</v>
      </c>
      <c r="DJ35" s="243">
        <v>1.0307740000000001</v>
      </c>
      <c r="DK35" s="243">
        <v>1.0307740000000001</v>
      </c>
      <c r="DL35" s="243">
        <v>1.0307740000000001</v>
      </c>
      <c r="DM35" s="243">
        <v>1.0307740000000001</v>
      </c>
      <c r="DN35" s="243">
        <v>1.0307740000000001</v>
      </c>
      <c r="DO35" s="243">
        <v>1.0307740000000001</v>
      </c>
      <c r="DP35" s="243">
        <v>1.0307740000000001</v>
      </c>
      <c r="DQ35" s="243">
        <v>1.0307740000000001</v>
      </c>
      <c r="DR35" s="243">
        <v>1.0307740000000001</v>
      </c>
      <c r="DS35" s="243">
        <v>1.0307740000000001</v>
      </c>
      <c r="DT35" s="243">
        <v>1.0307740000000001</v>
      </c>
      <c r="DU35" s="243">
        <v>1.0307740000000001</v>
      </c>
      <c r="DV35" s="243">
        <v>1.0307740000000001</v>
      </c>
      <c r="DW35" s="243">
        <v>1.0307740000000001</v>
      </c>
      <c r="DX35" s="243">
        <v>1.0307740000000001</v>
      </c>
      <c r="DY35" s="243">
        <v>1.0307740000000001</v>
      </c>
      <c r="DZ35" s="243">
        <v>1.0307740000000001</v>
      </c>
      <c r="EA35" s="243">
        <v>1.0307740000000001</v>
      </c>
      <c r="EB35" s="243">
        <v>1.0307740000000001</v>
      </c>
      <c r="EC35" s="243">
        <v>1.0307740000000001</v>
      </c>
      <c r="ED35" s="243">
        <v>1.0307740000000001</v>
      </c>
      <c r="EE35" s="243">
        <v>1.0307740000000001</v>
      </c>
      <c r="EF35" s="243">
        <v>1.0307740000000001</v>
      </c>
      <c r="EG35" s="243">
        <v>1.0307740000000001</v>
      </c>
      <c r="EH35" s="243">
        <v>1.0307740000000001</v>
      </c>
      <c r="EI35" s="243">
        <v>1.0307740000000001</v>
      </c>
      <c r="EJ35" s="243">
        <v>1.0307740000000001</v>
      </c>
      <c r="EK35" s="243">
        <v>1.0307740000000001</v>
      </c>
      <c r="EL35" s="243">
        <v>1.0307740000000001</v>
      </c>
      <c r="EM35" s="243">
        <v>1.0307740000000001</v>
      </c>
      <c r="EN35" s="243">
        <v>1.0307740000000001</v>
      </c>
      <c r="EO35" s="243">
        <v>1.0307740000000001</v>
      </c>
      <c r="EP35" s="243">
        <v>1.0307740000000001</v>
      </c>
      <c r="EQ35" s="243">
        <v>1.0307740000000001</v>
      </c>
      <c r="ER35" s="243">
        <v>1.0307740000000001</v>
      </c>
      <c r="ES35" s="243">
        <v>1.0307740000000001</v>
      </c>
      <c r="ET35" s="243">
        <v>1.0307740000000001</v>
      </c>
      <c r="EU35" s="243">
        <v>1.0307740000000001</v>
      </c>
      <c r="EV35" s="243">
        <v>1.0307740000000001</v>
      </c>
      <c r="EW35" s="243">
        <v>1.0307740000000001</v>
      </c>
      <c r="EX35" s="243">
        <v>1.0307740000000001</v>
      </c>
      <c r="EY35" s="243">
        <v>1.0307740000000001</v>
      </c>
      <c r="EZ35" s="243">
        <v>1.0307740000000001</v>
      </c>
      <c r="FA35" s="243">
        <v>1.0307740000000001</v>
      </c>
      <c r="FB35" s="243">
        <v>1.0307740000000001</v>
      </c>
      <c r="FC35" s="243">
        <v>1.0307740000000001</v>
      </c>
      <c r="FD35" s="243">
        <v>1.0307740000000001</v>
      </c>
      <c r="FE35" s="243">
        <v>1.0307740000000001</v>
      </c>
      <c r="FF35" s="243">
        <v>1.0307740000000001</v>
      </c>
      <c r="FG35" s="243">
        <v>1.0307740000000001</v>
      </c>
      <c r="FH35" s="243">
        <v>1.0307740000000001</v>
      </c>
      <c r="FI35" s="243">
        <v>1.0307740000000001</v>
      </c>
      <c r="FJ35" s="243">
        <v>1.0307740000000001</v>
      </c>
      <c r="FK35" s="243">
        <v>1.0307740000000001</v>
      </c>
      <c r="FL35" s="243">
        <v>1.0307740000000001</v>
      </c>
      <c r="FM35" s="243">
        <v>1.0307740000000001</v>
      </c>
      <c r="FN35" s="243">
        <v>1.0307740000000001</v>
      </c>
      <c r="FO35" s="243">
        <v>1.0307740000000001</v>
      </c>
      <c r="FP35" s="243">
        <v>1.0307740000000001</v>
      </c>
      <c r="FQ35" s="243">
        <v>1.0307740000000001</v>
      </c>
      <c r="FR35" s="243">
        <v>1.0307740000000001</v>
      </c>
      <c r="FS35" s="243">
        <v>1.0307740000000001</v>
      </c>
      <c r="FT35" s="243">
        <v>1.0307740000000001</v>
      </c>
      <c r="FU35" s="243">
        <v>1.0307740000000001</v>
      </c>
      <c r="FV35" s="243">
        <v>-92.251598000000001</v>
      </c>
      <c r="FW35" s="243">
        <v>-92.251598000000001</v>
      </c>
      <c r="FX35" s="243">
        <v>1.0307740000000001</v>
      </c>
      <c r="FY35" s="243">
        <v>1.0307740000000001</v>
      </c>
      <c r="FZ35" s="243">
        <v>1.0307740000000001</v>
      </c>
      <c r="GA35" s="243">
        <v>1.0307740000000001</v>
      </c>
      <c r="GB35" s="243">
        <v>1.0307740000000001</v>
      </c>
      <c r="GC35" s="243">
        <v>1.0307740000000001</v>
      </c>
      <c r="GD35" s="243">
        <v>1.0307740000000001</v>
      </c>
      <c r="GE35" s="243">
        <v>1.0307740000000001</v>
      </c>
      <c r="GF35" s="243">
        <v>1.0307740000000001</v>
      </c>
      <c r="GG35" s="243">
        <v>1.0307740000000001</v>
      </c>
      <c r="GH35" s="243">
        <v>1.0307740000000001</v>
      </c>
      <c r="GI35" s="243">
        <v>1.0307740000000001</v>
      </c>
      <c r="GJ35" s="243">
        <v>1.0307740000000001</v>
      </c>
      <c r="GK35" s="243">
        <v>1.0307740000000001</v>
      </c>
      <c r="GL35" s="243">
        <v>1.0307740000000001</v>
      </c>
      <c r="GM35" s="243">
        <v>1.0307740000000001</v>
      </c>
      <c r="GN35" s="243">
        <v>1.0307740000000001</v>
      </c>
      <c r="GO35" s="243">
        <v>1.0307740000000001</v>
      </c>
      <c r="GP35" s="243">
        <v>1.0307740000000001</v>
      </c>
      <c r="GQ35" s="243">
        <v>1.0307740000000001</v>
      </c>
      <c r="GR35" s="243">
        <v>1.0307740000000001</v>
      </c>
      <c r="GS35" s="243">
        <v>1.0307740000000001</v>
      </c>
      <c r="GT35" s="243">
        <v>1.0307740000000001</v>
      </c>
      <c r="GU35" s="243">
        <v>1.0307740000000001</v>
      </c>
      <c r="GV35" s="243">
        <v>1.0307740000000001</v>
      </c>
      <c r="GW35" s="243">
        <v>1.0307740000000001</v>
      </c>
      <c r="GX35" s="243">
        <v>1.0307740000000001</v>
      </c>
      <c r="GY35" s="243">
        <v>1.0307740000000001</v>
      </c>
      <c r="GZ35" s="243">
        <v>1.0307740000000001</v>
      </c>
      <c r="HA35" s="243">
        <v>1.0307740000000001</v>
      </c>
      <c r="HB35" s="243">
        <v>1.0307740000000001</v>
      </c>
      <c r="HC35" s="243">
        <v>1.0307740000000001</v>
      </c>
      <c r="HD35" s="243">
        <v>1.0307740000000001</v>
      </c>
      <c r="HE35" s="243">
        <v>1.0307740000000001</v>
      </c>
      <c r="HF35" s="243">
        <v>1.0307740000000001</v>
      </c>
      <c r="HG35" s="243">
        <v>1.0307740000000001</v>
      </c>
      <c r="HH35" s="243">
        <v>1.0307740000000001</v>
      </c>
      <c r="HI35" s="243">
        <v>1.0307740000000001</v>
      </c>
      <c r="HJ35" s="243">
        <v>1.0307740000000001</v>
      </c>
      <c r="HK35" s="243">
        <v>1.0307740000000001</v>
      </c>
      <c r="HL35" s="243">
        <v>1.0307740000000001</v>
      </c>
      <c r="HM35" s="243">
        <v>1.0307740000000001</v>
      </c>
      <c r="HN35" s="243">
        <v>1.0307740000000001</v>
      </c>
      <c r="HO35" s="243">
        <v>1.0307740000000001</v>
      </c>
      <c r="HP35" s="243">
        <v>1.0307740000000001</v>
      </c>
      <c r="HQ35" s="243">
        <v>1.0307740000000001</v>
      </c>
      <c r="HR35" s="243">
        <v>1.0307740000000001</v>
      </c>
      <c r="HS35" s="243">
        <v>1.0307740000000001</v>
      </c>
      <c r="HT35" s="243"/>
      <c r="HU35" s="243"/>
      <c r="HV35" s="243"/>
      <c r="HW35" s="243"/>
      <c r="HX35" s="243"/>
      <c r="HY35" s="243"/>
      <c r="HZ35" s="243"/>
      <c r="IA35" s="243"/>
    </row>
    <row r="36" spans="1:235" s="244" customFormat="1" x14ac:dyDescent="0.2">
      <c r="A36" s="242"/>
      <c r="B36" s="251">
        <v>45680.6875</v>
      </c>
      <c r="C36" s="243">
        <v>1.2985</v>
      </c>
      <c r="D36" s="243">
        <v>1.2985</v>
      </c>
      <c r="E36" s="243">
        <v>1.2985</v>
      </c>
      <c r="F36" s="243">
        <v>1.2985</v>
      </c>
      <c r="G36" s="243">
        <v>1.2985</v>
      </c>
      <c r="H36" s="243">
        <v>1.2985</v>
      </c>
      <c r="I36" s="243">
        <v>1.2985</v>
      </c>
      <c r="J36" s="243">
        <v>1.2985</v>
      </c>
      <c r="K36" s="243">
        <v>1.2985</v>
      </c>
      <c r="L36" s="243">
        <v>1.2985</v>
      </c>
      <c r="M36" s="243">
        <v>1.2985</v>
      </c>
      <c r="N36" s="243">
        <v>1.2985</v>
      </c>
      <c r="O36" s="243">
        <v>1.2985</v>
      </c>
      <c r="P36" s="243">
        <v>1.2985</v>
      </c>
      <c r="Q36" s="243">
        <v>1.2985</v>
      </c>
      <c r="R36" s="243">
        <v>1.2985</v>
      </c>
      <c r="S36" s="243">
        <v>1.2985</v>
      </c>
      <c r="T36" s="243">
        <v>1.2985</v>
      </c>
      <c r="U36" s="243">
        <v>1.2985</v>
      </c>
      <c r="V36" s="243">
        <v>1.2985</v>
      </c>
      <c r="W36" s="243">
        <v>1.2985</v>
      </c>
      <c r="X36" s="243">
        <v>1.2985</v>
      </c>
      <c r="Y36" s="243">
        <v>1.2985</v>
      </c>
      <c r="Z36" s="243">
        <v>1.2985</v>
      </c>
      <c r="AA36" s="243">
        <v>1.2985</v>
      </c>
      <c r="AB36" s="243">
        <v>1.2985</v>
      </c>
      <c r="AC36" s="243">
        <v>1.2985</v>
      </c>
      <c r="AD36" s="243">
        <v>1.2985</v>
      </c>
      <c r="AE36" s="243">
        <v>1.2985</v>
      </c>
      <c r="AF36" s="243">
        <v>1.2985</v>
      </c>
      <c r="AG36" s="243">
        <v>1.2985</v>
      </c>
      <c r="AH36" s="243">
        <v>1.2985</v>
      </c>
      <c r="AI36" s="243">
        <v>1.2985</v>
      </c>
      <c r="AJ36" s="243">
        <v>1.2985</v>
      </c>
      <c r="AK36" s="243">
        <v>1.2985</v>
      </c>
      <c r="AL36" s="243">
        <v>1.2985</v>
      </c>
      <c r="AM36" s="243">
        <v>1.2985</v>
      </c>
      <c r="AN36" s="243">
        <v>1.2985</v>
      </c>
      <c r="AO36" s="243">
        <v>1.2985</v>
      </c>
      <c r="AP36" s="243">
        <v>1.2985</v>
      </c>
      <c r="AQ36" s="243">
        <v>1.2985</v>
      </c>
      <c r="AR36" s="243">
        <v>1.2985</v>
      </c>
      <c r="AS36" s="243">
        <v>1.2985</v>
      </c>
      <c r="AT36" s="243">
        <v>1.2985</v>
      </c>
      <c r="AU36" s="243">
        <v>1.2985</v>
      </c>
      <c r="AV36" s="243">
        <v>1.2985</v>
      </c>
      <c r="AW36" s="243">
        <v>1.2985</v>
      </c>
      <c r="AX36" s="243">
        <v>1.2985</v>
      </c>
      <c r="AY36" s="243">
        <v>1.2985</v>
      </c>
      <c r="AZ36" s="243">
        <v>1.2985</v>
      </c>
      <c r="BA36" s="243">
        <v>1.2985</v>
      </c>
      <c r="BB36" s="243">
        <v>1.2985</v>
      </c>
      <c r="BC36" s="243">
        <v>1.2985</v>
      </c>
      <c r="BD36" s="243">
        <v>1.2985</v>
      </c>
      <c r="BE36" s="243">
        <v>1.2985</v>
      </c>
      <c r="BF36" s="243">
        <v>1.2985</v>
      </c>
      <c r="BG36" s="243">
        <v>1.2985</v>
      </c>
      <c r="BH36" s="243">
        <v>1.2985</v>
      </c>
      <c r="BI36" s="243">
        <v>1.2985</v>
      </c>
      <c r="BJ36" s="243">
        <v>1.2985</v>
      </c>
      <c r="BK36" s="243">
        <v>1.2985</v>
      </c>
      <c r="BL36" s="243">
        <v>1.2985</v>
      </c>
      <c r="BM36" s="243">
        <v>1.2985</v>
      </c>
      <c r="BN36" s="243">
        <v>1.2985</v>
      </c>
      <c r="BO36" s="243">
        <v>1.2985</v>
      </c>
      <c r="BP36" s="243">
        <v>1.2985</v>
      </c>
      <c r="BQ36" s="243">
        <v>1.2985</v>
      </c>
      <c r="BR36" s="243">
        <v>1.2985</v>
      </c>
      <c r="BS36" s="243">
        <v>1.2985</v>
      </c>
      <c r="BT36" s="243">
        <v>1.2985</v>
      </c>
      <c r="BU36" s="243">
        <v>1.2985</v>
      </c>
      <c r="BV36" s="243">
        <v>1.2985</v>
      </c>
      <c r="BW36" s="243">
        <v>1.2985</v>
      </c>
      <c r="BX36" s="243">
        <v>1.2985</v>
      </c>
      <c r="BY36" s="243">
        <v>1.2985</v>
      </c>
      <c r="BZ36" s="243">
        <v>1.2985</v>
      </c>
      <c r="CA36" s="243">
        <v>1.2985</v>
      </c>
      <c r="CB36" s="243">
        <v>1.2985</v>
      </c>
      <c r="CC36" s="243">
        <v>1.2985</v>
      </c>
      <c r="CD36" s="243">
        <v>1.2985</v>
      </c>
      <c r="CE36" s="243">
        <v>1.2985</v>
      </c>
      <c r="CF36" s="243">
        <v>1.2985</v>
      </c>
      <c r="CG36" s="243">
        <v>1.2985</v>
      </c>
      <c r="CH36" s="243">
        <v>1.2985</v>
      </c>
      <c r="CI36" s="243">
        <v>1.2985</v>
      </c>
      <c r="CJ36" s="243">
        <v>1.2985</v>
      </c>
      <c r="CK36" s="243">
        <v>1.2985</v>
      </c>
      <c r="CL36" s="243">
        <v>1.2985</v>
      </c>
      <c r="CM36" s="243">
        <v>1.2985</v>
      </c>
      <c r="CN36" s="243">
        <v>1.2985</v>
      </c>
      <c r="CO36" s="243">
        <v>1.2985</v>
      </c>
      <c r="CP36" s="243">
        <v>1.2985</v>
      </c>
      <c r="CQ36" s="243">
        <v>1.2985</v>
      </c>
      <c r="CR36" s="243">
        <v>1.2985</v>
      </c>
      <c r="CS36" s="243">
        <v>1.2985</v>
      </c>
      <c r="CT36" s="243">
        <v>1.2985</v>
      </c>
      <c r="CU36" s="243">
        <v>1.2985</v>
      </c>
      <c r="CV36" s="243">
        <v>1.2985</v>
      </c>
      <c r="CW36" s="243">
        <v>1.2985</v>
      </c>
      <c r="CX36" s="243">
        <v>1.2985</v>
      </c>
      <c r="CY36" s="243">
        <v>1.2985</v>
      </c>
      <c r="CZ36" s="243">
        <v>1.2985</v>
      </c>
      <c r="DA36" s="243">
        <v>1.2985</v>
      </c>
      <c r="DB36" s="243">
        <v>1.2985</v>
      </c>
      <c r="DC36" s="243">
        <v>1.2985</v>
      </c>
      <c r="DD36" s="243">
        <v>1.2985</v>
      </c>
      <c r="DE36" s="243">
        <v>1.2985</v>
      </c>
      <c r="DF36" s="243">
        <v>1.2985</v>
      </c>
      <c r="DG36" s="243">
        <v>1.2985</v>
      </c>
      <c r="DH36" s="243">
        <v>1.2985</v>
      </c>
      <c r="DI36" s="243">
        <v>1.2985</v>
      </c>
      <c r="DJ36" s="243">
        <v>1.2985</v>
      </c>
      <c r="DK36" s="243">
        <v>1.2985</v>
      </c>
      <c r="DL36" s="243">
        <v>1.2985</v>
      </c>
      <c r="DM36" s="243">
        <v>1.2985</v>
      </c>
      <c r="DN36" s="243">
        <v>1.2985</v>
      </c>
      <c r="DO36" s="243">
        <v>1.2985</v>
      </c>
      <c r="DP36" s="243">
        <v>1.2985</v>
      </c>
      <c r="DQ36" s="243">
        <v>1.2985</v>
      </c>
      <c r="DR36" s="243">
        <v>1.2985</v>
      </c>
      <c r="DS36" s="243">
        <v>1.2985</v>
      </c>
      <c r="DT36" s="243">
        <v>1.2985</v>
      </c>
      <c r="DU36" s="243">
        <v>1.2985</v>
      </c>
      <c r="DV36" s="243">
        <v>1.2985</v>
      </c>
      <c r="DW36" s="243">
        <v>1.2985</v>
      </c>
      <c r="DX36" s="243">
        <v>1.2985</v>
      </c>
      <c r="DY36" s="243">
        <v>1.2985</v>
      </c>
      <c r="DZ36" s="243">
        <v>1.2985</v>
      </c>
      <c r="EA36" s="243">
        <v>1.2985</v>
      </c>
      <c r="EB36" s="243">
        <v>1.2985</v>
      </c>
      <c r="EC36" s="243">
        <v>1.2985</v>
      </c>
      <c r="ED36" s="243">
        <v>1.2985</v>
      </c>
      <c r="EE36" s="243">
        <v>1.2985</v>
      </c>
      <c r="EF36" s="243">
        <v>1.2985</v>
      </c>
      <c r="EG36" s="243">
        <v>1.2985</v>
      </c>
      <c r="EH36" s="243">
        <v>1.2985</v>
      </c>
      <c r="EI36" s="243">
        <v>1.2985</v>
      </c>
      <c r="EJ36" s="243">
        <v>1.2985</v>
      </c>
      <c r="EK36" s="243">
        <v>1.2985</v>
      </c>
      <c r="EL36" s="243">
        <v>1.2985</v>
      </c>
      <c r="EM36" s="243">
        <v>1.2985</v>
      </c>
      <c r="EN36" s="243">
        <v>1.2985</v>
      </c>
      <c r="EO36" s="243">
        <v>1.2985</v>
      </c>
      <c r="EP36" s="243">
        <v>1.2985</v>
      </c>
      <c r="EQ36" s="243">
        <v>1.2985</v>
      </c>
      <c r="ER36" s="243">
        <v>1.2985</v>
      </c>
      <c r="ES36" s="243">
        <v>1.2985</v>
      </c>
      <c r="ET36" s="243">
        <v>1.2985</v>
      </c>
      <c r="EU36" s="243">
        <v>1.2985</v>
      </c>
      <c r="EV36" s="243">
        <v>1.2985</v>
      </c>
      <c r="EW36" s="243">
        <v>1.2985</v>
      </c>
      <c r="EX36" s="243">
        <v>1.2985</v>
      </c>
      <c r="EY36" s="243">
        <v>1.2985</v>
      </c>
      <c r="EZ36" s="243">
        <v>1.2985</v>
      </c>
      <c r="FA36" s="243">
        <v>1.2985</v>
      </c>
      <c r="FB36" s="243">
        <v>1.2985</v>
      </c>
      <c r="FC36" s="243">
        <v>1.2985</v>
      </c>
      <c r="FD36" s="243">
        <v>1.2985</v>
      </c>
      <c r="FE36" s="243">
        <v>1.2985</v>
      </c>
      <c r="FF36" s="243">
        <v>1.2985</v>
      </c>
      <c r="FG36" s="243">
        <v>1.2985</v>
      </c>
      <c r="FH36" s="243">
        <v>1.2985</v>
      </c>
      <c r="FI36" s="243">
        <v>1.2985</v>
      </c>
      <c r="FJ36" s="243">
        <v>1.2985</v>
      </c>
      <c r="FK36" s="243">
        <v>1.2985</v>
      </c>
      <c r="FL36" s="243">
        <v>1.2985</v>
      </c>
      <c r="FM36" s="243">
        <v>1.2985</v>
      </c>
      <c r="FN36" s="243">
        <v>1.2985</v>
      </c>
      <c r="FO36" s="243">
        <v>1.2985</v>
      </c>
      <c r="FP36" s="243">
        <v>1.2985</v>
      </c>
      <c r="FQ36" s="243">
        <v>1.2985</v>
      </c>
      <c r="FR36" s="243">
        <v>1.2985</v>
      </c>
      <c r="FS36" s="243">
        <v>1.2985</v>
      </c>
      <c r="FT36" s="243">
        <v>1.2985</v>
      </c>
      <c r="FU36" s="243">
        <v>1.2985</v>
      </c>
      <c r="FV36" s="243">
        <v>-113.534137</v>
      </c>
      <c r="FW36" s="243">
        <v>-113.534137</v>
      </c>
      <c r="FX36" s="243">
        <v>1.2985</v>
      </c>
      <c r="FY36" s="243">
        <v>1.2985</v>
      </c>
      <c r="FZ36" s="243">
        <v>1.2985</v>
      </c>
      <c r="GA36" s="243">
        <v>1.2985</v>
      </c>
      <c r="GB36" s="243">
        <v>1.2985</v>
      </c>
      <c r="GC36" s="243">
        <v>1.2985</v>
      </c>
      <c r="GD36" s="243">
        <v>1.2985</v>
      </c>
      <c r="GE36" s="243">
        <v>1.2985</v>
      </c>
      <c r="GF36" s="243">
        <v>1.2985</v>
      </c>
      <c r="GG36" s="243">
        <v>1.2985</v>
      </c>
      <c r="GH36" s="243">
        <v>1.2985</v>
      </c>
      <c r="GI36" s="243">
        <v>1.2985</v>
      </c>
      <c r="GJ36" s="243">
        <v>1.2985</v>
      </c>
      <c r="GK36" s="243">
        <v>1.2985</v>
      </c>
      <c r="GL36" s="243">
        <v>1.2985</v>
      </c>
      <c r="GM36" s="243">
        <v>1.2985</v>
      </c>
      <c r="GN36" s="243">
        <v>1.2985</v>
      </c>
      <c r="GO36" s="243">
        <v>1.2985</v>
      </c>
      <c r="GP36" s="243">
        <v>1.2985</v>
      </c>
      <c r="GQ36" s="243">
        <v>1.2985</v>
      </c>
      <c r="GR36" s="243">
        <v>1.2985</v>
      </c>
      <c r="GS36" s="243">
        <v>1.2985</v>
      </c>
      <c r="GT36" s="243">
        <v>1.2985</v>
      </c>
      <c r="GU36" s="243">
        <v>1.2985</v>
      </c>
      <c r="GV36" s="243">
        <v>1.2985</v>
      </c>
      <c r="GW36" s="243">
        <v>1.2985</v>
      </c>
      <c r="GX36" s="243">
        <v>1.2985</v>
      </c>
      <c r="GY36" s="243">
        <v>1.2985</v>
      </c>
      <c r="GZ36" s="243">
        <v>1.2985</v>
      </c>
      <c r="HA36" s="243">
        <v>1.2985</v>
      </c>
      <c r="HB36" s="243">
        <v>1.2985</v>
      </c>
      <c r="HC36" s="243">
        <v>1.2985</v>
      </c>
      <c r="HD36" s="243">
        <v>1.2985</v>
      </c>
      <c r="HE36" s="243">
        <v>1.2985</v>
      </c>
      <c r="HF36" s="243">
        <v>1.2985</v>
      </c>
      <c r="HG36" s="243">
        <v>1.2985</v>
      </c>
      <c r="HH36" s="243">
        <v>1.2985</v>
      </c>
      <c r="HI36" s="243">
        <v>1.2985</v>
      </c>
      <c r="HJ36" s="243">
        <v>1.2985</v>
      </c>
      <c r="HK36" s="243">
        <v>1.2985</v>
      </c>
      <c r="HL36" s="243">
        <v>1.2985</v>
      </c>
      <c r="HM36" s="243">
        <v>1.2985</v>
      </c>
      <c r="HN36" s="243">
        <v>1.2985</v>
      </c>
      <c r="HO36" s="243">
        <v>1.2985</v>
      </c>
      <c r="HP36" s="243">
        <v>1.2985</v>
      </c>
      <c r="HQ36" s="243">
        <v>1.2985</v>
      </c>
      <c r="HR36" s="243">
        <v>1.2985</v>
      </c>
      <c r="HS36" s="243">
        <v>1.2985</v>
      </c>
      <c r="HT36" s="243"/>
      <c r="HU36" s="243"/>
      <c r="HV36" s="243"/>
      <c r="HW36" s="243"/>
      <c r="HX36" s="243"/>
      <c r="HY36" s="243"/>
      <c r="HZ36" s="243"/>
      <c r="IA36" s="243"/>
    </row>
    <row r="37" spans="1:235" s="244" customFormat="1" x14ac:dyDescent="0.2">
      <c r="A37" s="242"/>
      <c r="B37" s="251">
        <v>45680.708333333336</v>
      </c>
      <c r="C37" s="243">
        <v>1.0875520000000001</v>
      </c>
      <c r="D37" s="243">
        <v>1.0875520000000001</v>
      </c>
      <c r="E37" s="243">
        <v>1.0875520000000001</v>
      </c>
      <c r="F37" s="243">
        <v>1.0875520000000001</v>
      </c>
      <c r="G37" s="243">
        <v>1.0875520000000001</v>
      </c>
      <c r="H37" s="243">
        <v>1.0875520000000001</v>
      </c>
      <c r="I37" s="243">
        <v>1.0875520000000001</v>
      </c>
      <c r="J37" s="243">
        <v>1.0875520000000001</v>
      </c>
      <c r="K37" s="243">
        <v>1.0875520000000001</v>
      </c>
      <c r="L37" s="243">
        <v>1.0875520000000001</v>
      </c>
      <c r="M37" s="243">
        <v>1.0875520000000001</v>
      </c>
      <c r="N37" s="243">
        <v>1.0875520000000001</v>
      </c>
      <c r="O37" s="243">
        <v>1.0875520000000001</v>
      </c>
      <c r="P37" s="243">
        <v>1.0875520000000001</v>
      </c>
      <c r="Q37" s="243">
        <v>1.0875520000000001</v>
      </c>
      <c r="R37" s="243">
        <v>1.0875520000000001</v>
      </c>
      <c r="S37" s="243">
        <v>1.0875520000000001</v>
      </c>
      <c r="T37" s="243">
        <v>1.0875520000000001</v>
      </c>
      <c r="U37" s="243">
        <v>1.0875520000000001</v>
      </c>
      <c r="V37" s="243">
        <v>1.0875520000000001</v>
      </c>
      <c r="W37" s="243">
        <v>1.0875520000000001</v>
      </c>
      <c r="X37" s="243">
        <v>1.0875520000000001</v>
      </c>
      <c r="Y37" s="243">
        <v>1.0875520000000001</v>
      </c>
      <c r="Z37" s="243">
        <v>1.0875520000000001</v>
      </c>
      <c r="AA37" s="243">
        <v>1.0875520000000001</v>
      </c>
      <c r="AB37" s="243">
        <v>1.0875520000000001</v>
      </c>
      <c r="AC37" s="243">
        <v>1.0875520000000001</v>
      </c>
      <c r="AD37" s="243">
        <v>1.0875520000000001</v>
      </c>
      <c r="AE37" s="243">
        <v>1.0875520000000001</v>
      </c>
      <c r="AF37" s="243">
        <v>1.0875520000000001</v>
      </c>
      <c r="AG37" s="243">
        <v>1.0875520000000001</v>
      </c>
      <c r="AH37" s="243">
        <v>1.0875520000000001</v>
      </c>
      <c r="AI37" s="243">
        <v>1.0875520000000001</v>
      </c>
      <c r="AJ37" s="243">
        <v>1.0875520000000001</v>
      </c>
      <c r="AK37" s="243">
        <v>1.0875520000000001</v>
      </c>
      <c r="AL37" s="243">
        <v>1.0875520000000001</v>
      </c>
      <c r="AM37" s="243">
        <v>1.0875520000000001</v>
      </c>
      <c r="AN37" s="243">
        <v>1.0875520000000001</v>
      </c>
      <c r="AO37" s="243">
        <v>1.0875520000000001</v>
      </c>
      <c r="AP37" s="243">
        <v>1.0875520000000001</v>
      </c>
      <c r="AQ37" s="243">
        <v>1.0875520000000001</v>
      </c>
      <c r="AR37" s="243">
        <v>1.0875520000000001</v>
      </c>
      <c r="AS37" s="243">
        <v>1.0875520000000001</v>
      </c>
      <c r="AT37" s="243">
        <v>1.0875520000000001</v>
      </c>
      <c r="AU37" s="243">
        <v>1.0875520000000001</v>
      </c>
      <c r="AV37" s="243">
        <v>1.0875520000000001</v>
      </c>
      <c r="AW37" s="243">
        <v>1.0875520000000001</v>
      </c>
      <c r="AX37" s="243">
        <v>1.0875520000000001</v>
      </c>
      <c r="AY37" s="243">
        <v>1.0875520000000001</v>
      </c>
      <c r="AZ37" s="243">
        <v>1.0875520000000001</v>
      </c>
      <c r="BA37" s="243">
        <v>1.0875520000000001</v>
      </c>
      <c r="BB37" s="243">
        <v>1.0875520000000001</v>
      </c>
      <c r="BC37" s="243">
        <v>1.0875520000000001</v>
      </c>
      <c r="BD37" s="243">
        <v>1.0875520000000001</v>
      </c>
      <c r="BE37" s="243">
        <v>1.0875520000000001</v>
      </c>
      <c r="BF37" s="243">
        <v>1.0875520000000001</v>
      </c>
      <c r="BG37" s="243">
        <v>1.0875520000000001</v>
      </c>
      <c r="BH37" s="243">
        <v>1.0875520000000001</v>
      </c>
      <c r="BI37" s="243">
        <v>1.0875520000000001</v>
      </c>
      <c r="BJ37" s="243">
        <v>1.0875520000000001</v>
      </c>
      <c r="BK37" s="243">
        <v>1.0875520000000001</v>
      </c>
      <c r="BL37" s="243">
        <v>1.0875520000000001</v>
      </c>
      <c r="BM37" s="243">
        <v>1.0875520000000001</v>
      </c>
      <c r="BN37" s="243">
        <v>1.0875520000000001</v>
      </c>
      <c r="BO37" s="243">
        <v>1.0875520000000001</v>
      </c>
      <c r="BP37" s="243">
        <v>1.0875520000000001</v>
      </c>
      <c r="BQ37" s="243">
        <v>1.0875520000000001</v>
      </c>
      <c r="BR37" s="243">
        <v>1.0875520000000001</v>
      </c>
      <c r="BS37" s="243">
        <v>1.0875520000000001</v>
      </c>
      <c r="BT37" s="243">
        <v>1.0875520000000001</v>
      </c>
      <c r="BU37" s="243">
        <v>1.0875520000000001</v>
      </c>
      <c r="BV37" s="243">
        <v>1.0875520000000001</v>
      </c>
      <c r="BW37" s="243">
        <v>1.0875520000000001</v>
      </c>
      <c r="BX37" s="243">
        <v>1.0875520000000001</v>
      </c>
      <c r="BY37" s="243">
        <v>1.0875520000000001</v>
      </c>
      <c r="BZ37" s="243">
        <v>1.0875520000000001</v>
      </c>
      <c r="CA37" s="243">
        <v>1.0875520000000001</v>
      </c>
      <c r="CB37" s="243">
        <v>1.0875520000000001</v>
      </c>
      <c r="CC37" s="243">
        <v>1.0875520000000001</v>
      </c>
      <c r="CD37" s="243">
        <v>1.0875520000000001</v>
      </c>
      <c r="CE37" s="243">
        <v>1.0875520000000001</v>
      </c>
      <c r="CF37" s="243">
        <v>1.0875520000000001</v>
      </c>
      <c r="CG37" s="243">
        <v>1.0875520000000001</v>
      </c>
      <c r="CH37" s="243">
        <v>1.0875520000000001</v>
      </c>
      <c r="CI37" s="243">
        <v>1.0875520000000001</v>
      </c>
      <c r="CJ37" s="243">
        <v>1.0875520000000001</v>
      </c>
      <c r="CK37" s="243">
        <v>1.0875520000000001</v>
      </c>
      <c r="CL37" s="243">
        <v>1.0875520000000001</v>
      </c>
      <c r="CM37" s="243">
        <v>1.0875520000000001</v>
      </c>
      <c r="CN37" s="243">
        <v>1.0875520000000001</v>
      </c>
      <c r="CO37" s="243">
        <v>1.0875520000000001</v>
      </c>
      <c r="CP37" s="243">
        <v>1.0875520000000001</v>
      </c>
      <c r="CQ37" s="243">
        <v>1.0875520000000001</v>
      </c>
      <c r="CR37" s="243">
        <v>1.0875520000000001</v>
      </c>
      <c r="CS37" s="243">
        <v>1.0875520000000001</v>
      </c>
      <c r="CT37" s="243">
        <v>1.0875520000000001</v>
      </c>
      <c r="CU37" s="243">
        <v>1.0875520000000001</v>
      </c>
      <c r="CV37" s="243">
        <v>1.0875520000000001</v>
      </c>
      <c r="CW37" s="243">
        <v>1.0875520000000001</v>
      </c>
      <c r="CX37" s="243">
        <v>1.0875520000000001</v>
      </c>
      <c r="CY37" s="243">
        <v>1.0875520000000001</v>
      </c>
      <c r="CZ37" s="243">
        <v>1.0875520000000001</v>
      </c>
      <c r="DA37" s="243">
        <v>1.0875520000000001</v>
      </c>
      <c r="DB37" s="243">
        <v>1.0875520000000001</v>
      </c>
      <c r="DC37" s="243">
        <v>1.0875520000000001</v>
      </c>
      <c r="DD37" s="243">
        <v>1.0875520000000001</v>
      </c>
      <c r="DE37" s="243">
        <v>1.0875520000000001</v>
      </c>
      <c r="DF37" s="243">
        <v>1.0875520000000001</v>
      </c>
      <c r="DG37" s="243">
        <v>1.0875520000000001</v>
      </c>
      <c r="DH37" s="243">
        <v>1.0875520000000001</v>
      </c>
      <c r="DI37" s="243">
        <v>1.0875520000000001</v>
      </c>
      <c r="DJ37" s="243">
        <v>1.0875520000000001</v>
      </c>
      <c r="DK37" s="243">
        <v>1.0875520000000001</v>
      </c>
      <c r="DL37" s="243">
        <v>1.0875520000000001</v>
      </c>
      <c r="DM37" s="243">
        <v>1.0875520000000001</v>
      </c>
      <c r="DN37" s="243">
        <v>1.0875520000000001</v>
      </c>
      <c r="DO37" s="243">
        <v>1.0875520000000001</v>
      </c>
      <c r="DP37" s="243">
        <v>1.0875520000000001</v>
      </c>
      <c r="DQ37" s="243">
        <v>1.0875520000000001</v>
      </c>
      <c r="DR37" s="243">
        <v>1.0875520000000001</v>
      </c>
      <c r="DS37" s="243">
        <v>1.0875520000000001</v>
      </c>
      <c r="DT37" s="243">
        <v>1.0875520000000001</v>
      </c>
      <c r="DU37" s="243">
        <v>1.0875520000000001</v>
      </c>
      <c r="DV37" s="243">
        <v>1.0875520000000001</v>
      </c>
      <c r="DW37" s="243">
        <v>1.0875520000000001</v>
      </c>
      <c r="DX37" s="243">
        <v>1.0875520000000001</v>
      </c>
      <c r="DY37" s="243">
        <v>1.0875520000000001</v>
      </c>
      <c r="DZ37" s="243">
        <v>1.0875520000000001</v>
      </c>
      <c r="EA37" s="243">
        <v>1.0875520000000001</v>
      </c>
      <c r="EB37" s="243">
        <v>1.0875520000000001</v>
      </c>
      <c r="EC37" s="243">
        <v>1.0875520000000001</v>
      </c>
      <c r="ED37" s="243">
        <v>1.0875520000000001</v>
      </c>
      <c r="EE37" s="243">
        <v>1.0875520000000001</v>
      </c>
      <c r="EF37" s="243">
        <v>1.0875520000000001</v>
      </c>
      <c r="EG37" s="243">
        <v>1.0875520000000001</v>
      </c>
      <c r="EH37" s="243">
        <v>1.0875520000000001</v>
      </c>
      <c r="EI37" s="243">
        <v>1.0875520000000001</v>
      </c>
      <c r="EJ37" s="243">
        <v>1.0875520000000001</v>
      </c>
      <c r="EK37" s="243">
        <v>1.0875520000000001</v>
      </c>
      <c r="EL37" s="243">
        <v>1.0875520000000001</v>
      </c>
      <c r="EM37" s="243">
        <v>1.0875520000000001</v>
      </c>
      <c r="EN37" s="243">
        <v>1.0875520000000001</v>
      </c>
      <c r="EO37" s="243">
        <v>1.0875520000000001</v>
      </c>
      <c r="EP37" s="243">
        <v>1.0875520000000001</v>
      </c>
      <c r="EQ37" s="243">
        <v>1.0875520000000001</v>
      </c>
      <c r="ER37" s="243">
        <v>1.0875520000000001</v>
      </c>
      <c r="ES37" s="243">
        <v>1.0875520000000001</v>
      </c>
      <c r="ET37" s="243">
        <v>1.0875520000000001</v>
      </c>
      <c r="EU37" s="243">
        <v>1.0875520000000001</v>
      </c>
      <c r="EV37" s="243">
        <v>1.0875520000000001</v>
      </c>
      <c r="EW37" s="243">
        <v>1.0875520000000001</v>
      </c>
      <c r="EX37" s="243">
        <v>1.0875520000000001</v>
      </c>
      <c r="EY37" s="243">
        <v>1.0875520000000001</v>
      </c>
      <c r="EZ37" s="243">
        <v>1.0875520000000001</v>
      </c>
      <c r="FA37" s="243">
        <v>1.0875520000000001</v>
      </c>
      <c r="FB37" s="243">
        <v>1.0875520000000001</v>
      </c>
      <c r="FC37" s="243">
        <v>1.0875520000000001</v>
      </c>
      <c r="FD37" s="243">
        <v>1.0875520000000001</v>
      </c>
      <c r="FE37" s="243">
        <v>1.0875520000000001</v>
      </c>
      <c r="FF37" s="243">
        <v>1.0875520000000001</v>
      </c>
      <c r="FG37" s="243">
        <v>1.0875520000000001</v>
      </c>
      <c r="FH37" s="243">
        <v>1.0875520000000001</v>
      </c>
      <c r="FI37" s="243">
        <v>1.0875520000000001</v>
      </c>
      <c r="FJ37" s="243">
        <v>1.0875520000000001</v>
      </c>
      <c r="FK37" s="243">
        <v>1.0875520000000001</v>
      </c>
      <c r="FL37" s="243">
        <v>1.0875520000000001</v>
      </c>
      <c r="FM37" s="243">
        <v>1.0875520000000001</v>
      </c>
      <c r="FN37" s="243">
        <v>1.0875520000000001</v>
      </c>
      <c r="FO37" s="243">
        <v>1.0875520000000001</v>
      </c>
      <c r="FP37" s="243">
        <v>1.0875520000000001</v>
      </c>
      <c r="FQ37" s="243">
        <v>1.0875520000000001</v>
      </c>
      <c r="FR37" s="243">
        <v>1.0875520000000001</v>
      </c>
      <c r="FS37" s="243">
        <v>1.0875520000000001</v>
      </c>
      <c r="FT37" s="243">
        <v>1.0875520000000001</v>
      </c>
      <c r="FU37" s="243">
        <v>1.0875520000000001</v>
      </c>
      <c r="FV37" s="243">
        <v>-89.694648000000001</v>
      </c>
      <c r="FW37" s="243">
        <v>-89.694648000000001</v>
      </c>
      <c r="FX37" s="243">
        <v>1.0875520000000001</v>
      </c>
      <c r="FY37" s="243">
        <v>1.0875520000000001</v>
      </c>
      <c r="FZ37" s="243">
        <v>1.0875520000000001</v>
      </c>
      <c r="GA37" s="243">
        <v>1.0875520000000001</v>
      </c>
      <c r="GB37" s="243">
        <v>1.0875520000000001</v>
      </c>
      <c r="GC37" s="243">
        <v>1.0875520000000001</v>
      </c>
      <c r="GD37" s="243">
        <v>1.0875520000000001</v>
      </c>
      <c r="GE37" s="243">
        <v>1.0875520000000001</v>
      </c>
      <c r="GF37" s="243">
        <v>1.0875520000000001</v>
      </c>
      <c r="GG37" s="243">
        <v>1.0875520000000001</v>
      </c>
      <c r="GH37" s="243">
        <v>1.0875520000000001</v>
      </c>
      <c r="GI37" s="243">
        <v>1.0875520000000001</v>
      </c>
      <c r="GJ37" s="243">
        <v>1.0875520000000001</v>
      </c>
      <c r="GK37" s="243">
        <v>1.0875520000000001</v>
      </c>
      <c r="GL37" s="243">
        <v>1.0875520000000001</v>
      </c>
      <c r="GM37" s="243">
        <v>1.0875520000000001</v>
      </c>
      <c r="GN37" s="243">
        <v>1.0875520000000001</v>
      </c>
      <c r="GO37" s="243">
        <v>1.0875520000000001</v>
      </c>
      <c r="GP37" s="243">
        <v>1.0875520000000001</v>
      </c>
      <c r="GQ37" s="243">
        <v>1.0875520000000001</v>
      </c>
      <c r="GR37" s="243">
        <v>1.0875520000000001</v>
      </c>
      <c r="GS37" s="243">
        <v>1.0875520000000001</v>
      </c>
      <c r="GT37" s="243">
        <v>1.0875520000000001</v>
      </c>
      <c r="GU37" s="243">
        <v>1.0875520000000001</v>
      </c>
      <c r="GV37" s="243">
        <v>1.0875520000000001</v>
      </c>
      <c r="GW37" s="243">
        <v>1.0875520000000001</v>
      </c>
      <c r="GX37" s="243">
        <v>1.0875520000000001</v>
      </c>
      <c r="GY37" s="243">
        <v>1.0875520000000001</v>
      </c>
      <c r="GZ37" s="243">
        <v>1.0875520000000001</v>
      </c>
      <c r="HA37" s="243">
        <v>1.0875520000000001</v>
      </c>
      <c r="HB37" s="243">
        <v>1.0875520000000001</v>
      </c>
      <c r="HC37" s="243">
        <v>1.0875520000000001</v>
      </c>
      <c r="HD37" s="243">
        <v>1.0875520000000001</v>
      </c>
      <c r="HE37" s="243">
        <v>1.0875520000000001</v>
      </c>
      <c r="HF37" s="243">
        <v>1.0875520000000001</v>
      </c>
      <c r="HG37" s="243">
        <v>1.0875520000000001</v>
      </c>
      <c r="HH37" s="243">
        <v>1.0875520000000001</v>
      </c>
      <c r="HI37" s="243">
        <v>1.0875520000000001</v>
      </c>
      <c r="HJ37" s="243">
        <v>1.0875520000000001</v>
      </c>
      <c r="HK37" s="243">
        <v>1.0875520000000001</v>
      </c>
      <c r="HL37" s="243">
        <v>1.0875520000000001</v>
      </c>
      <c r="HM37" s="243">
        <v>1.0875520000000001</v>
      </c>
      <c r="HN37" s="243">
        <v>1.0875520000000001</v>
      </c>
      <c r="HO37" s="243">
        <v>1.0875520000000001</v>
      </c>
      <c r="HP37" s="243">
        <v>1.0875520000000001</v>
      </c>
      <c r="HQ37" s="243">
        <v>1.0875520000000001</v>
      </c>
      <c r="HR37" s="243">
        <v>1.0875520000000001</v>
      </c>
      <c r="HS37" s="243">
        <v>1.0875520000000001</v>
      </c>
      <c r="HT37" s="243"/>
      <c r="HU37" s="243"/>
      <c r="HV37" s="243"/>
      <c r="HW37" s="243"/>
      <c r="HX37" s="243"/>
      <c r="HY37" s="243"/>
      <c r="HZ37" s="243"/>
      <c r="IA37" s="243"/>
    </row>
    <row r="38" spans="1:235" s="244" customFormat="1" x14ac:dyDescent="0.2">
      <c r="A38" s="242"/>
      <c r="B38" s="251">
        <v>45680.729166666664</v>
      </c>
      <c r="C38" s="243">
        <v>1.0515620000000001</v>
      </c>
      <c r="D38" s="243">
        <v>1.0515620000000001</v>
      </c>
      <c r="E38" s="243">
        <v>1.0515620000000001</v>
      </c>
      <c r="F38" s="243">
        <v>1.0515620000000001</v>
      </c>
      <c r="G38" s="243">
        <v>1.0515620000000001</v>
      </c>
      <c r="H38" s="243">
        <v>1.0515620000000001</v>
      </c>
      <c r="I38" s="243">
        <v>1.0515620000000001</v>
      </c>
      <c r="J38" s="243">
        <v>1.0515620000000001</v>
      </c>
      <c r="K38" s="243">
        <v>1.0515620000000001</v>
      </c>
      <c r="L38" s="243">
        <v>1.0515620000000001</v>
      </c>
      <c r="M38" s="243">
        <v>1.0515620000000001</v>
      </c>
      <c r="N38" s="243">
        <v>1.0515620000000001</v>
      </c>
      <c r="O38" s="243">
        <v>1.0515620000000001</v>
      </c>
      <c r="P38" s="243">
        <v>1.0515620000000001</v>
      </c>
      <c r="Q38" s="243">
        <v>1.0515620000000001</v>
      </c>
      <c r="R38" s="243">
        <v>1.0515620000000001</v>
      </c>
      <c r="S38" s="243">
        <v>1.0515620000000001</v>
      </c>
      <c r="T38" s="243">
        <v>1.0515620000000001</v>
      </c>
      <c r="U38" s="243">
        <v>1.0515620000000001</v>
      </c>
      <c r="V38" s="243">
        <v>1.0515620000000001</v>
      </c>
      <c r="W38" s="243">
        <v>1.0515620000000001</v>
      </c>
      <c r="X38" s="243">
        <v>1.0515620000000001</v>
      </c>
      <c r="Y38" s="243">
        <v>1.0515620000000001</v>
      </c>
      <c r="Z38" s="243">
        <v>1.0515620000000001</v>
      </c>
      <c r="AA38" s="243">
        <v>1.0515620000000001</v>
      </c>
      <c r="AB38" s="243">
        <v>1.0515620000000001</v>
      </c>
      <c r="AC38" s="243">
        <v>1.0515620000000001</v>
      </c>
      <c r="AD38" s="243">
        <v>1.0515620000000001</v>
      </c>
      <c r="AE38" s="243">
        <v>1.0515620000000001</v>
      </c>
      <c r="AF38" s="243">
        <v>1.0515620000000001</v>
      </c>
      <c r="AG38" s="243">
        <v>1.0515620000000001</v>
      </c>
      <c r="AH38" s="243">
        <v>1.0515620000000001</v>
      </c>
      <c r="AI38" s="243">
        <v>1.0515620000000001</v>
      </c>
      <c r="AJ38" s="243">
        <v>1.0515620000000001</v>
      </c>
      <c r="AK38" s="243">
        <v>1.0515620000000001</v>
      </c>
      <c r="AL38" s="243">
        <v>1.0515620000000001</v>
      </c>
      <c r="AM38" s="243">
        <v>1.0515620000000001</v>
      </c>
      <c r="AN38" s="243">
        <v>1.0515620000000001</v>
      </c>
      <c r="AO38" s="243">
        <v>1.0515620000000001</v>
      </c>
      <c r="AP38" s="243">
        <v>1.0515620000000001</v>
      </c>
      <c r="AQ38" s="243">
        <v>1.0515620000000001</v>
      </c>
      <c r="AR38" s="243">
        <v>1.0515620000000001</v>
      </c>
      <c r="AS38" s="243">
        <v>1.0515620000000001</v>
      </c>
      <c r="AT38" s="243">
        <v>1.0515620000000001</v>
      </c>
      <c r="AU38" s="243">
        <v>1.0515620000000001</v>
      </c>
      <c r="AV38" s="243">
        <v>1.0515620000000001</v>
      </c>
      <c r="AW38" s="243">
        <v>1.0515620000000001</v>
      </c>
      <c r="AX38" s="243">
        <v>1.0515620000000001</v>
      </c>
      <c r="AY38" s="243">
        <v>1.0515620000000001</v>
      </c>
      <c r="AZ38" s="243">
        <v>1.0515620000000001</v>
      </c>
      <c r="BA38" s="243">
        <v>1.0515620000000001</v>
      </c>
      <c r="BB38" s="243">
        <v>1.0515620000000001</v>
      </c>
      <c r="BC38" s="243">
        <v>1.0515620000000001</v>
      </c>
      <c r="BD38" s="243">
        <v>1.0515620000000001</v>
      </c>
      <c r="BE38" s="243">
        <v>1.0515620000000001</v>
      </c>
      <c r="BF38" s="243">
        <v>1.0515620000000001</v>
      </c>
      <c r="BG38" s="243">
        <v>1.0515620000000001</v>
      </c>
      <c r="BH38" s="243">
        <v>1.0515620000000001</v>
      </c>
      <c r="BI38" s="243">
        <v>1.0515620000000001</v>
      </c>
      <c r="BJ38" s="243">
        <v>1.0515620000000001</v>
      </c>
      <c r="BK38" s="243">
        <v>1.0515620000000001</v>
      </c>
      <c r="BL38" s="243">
        <v>1.0515620000000001</v>
      </c>
      <c r="BM38" s="243">
        <v>1.0515620000000001</v>
      </c>
      <c r="BN38" s="243">
        <v>1.0515620000000001</v>
      </c>
      <c r="BO38" s="243">
        <v>1.0515620000000001</v>
      </c>
      <c r="BP38" s="243">
        <v>1.0515620000000001</v>
      </c>
      <c r="BQ38" s="243">
        <v>1.0515620000000001</v>
      </c>
      <c r="BR38" s="243">
        <v>1.0515620000000001</v>
      </c>
      <c r="BS38" s="243">
        <v>1.0515620000000001</v>
      </c>
      <c r="BT38" s="243">
        <v>1.0515620000000001</v>
      </c>
      <c r="BU38" s="243">
        <v>1.0515620000000001</v>
      </c>
      <c r="BV38" s="243">
        <v>1.0515620000000001</v>
      </c>
      <c r="BW38" s="243">
        <v>1.0515620000000001</v>
      </c>
      <c r="BX38" s="243">
        <v>1.0515620000000001</v>
      </c>
      <c r="BY38" s="243">
        <v>1.0515620000000001</v>
      </c>
      <c r="BZ38" s="243">
        <v>1.0515620000000001</v>
      </c>
      <c r="CA38" s="243">
        <v>1.0515620000000001</v>
      </c>
      <c r="CB38" s="243">
        <v>1.0515620000000001</v>
      </c>
      <c r="CC38" s="243">
        <v>1.0515620000000001</v>
      </c>
      <c r="CD38" s="243">
        <v>1.0515620000000001</v>
      </c>
      <c r="CE38" s="243">
        <v>1.0515620000000001</v>
      </c>
      <c r="CF38" s="243">
        <v>1.0515620000000001</v>
      </c>
      <c r="CG38" s="243">
        <v>1.0515620000000001</v>
      </c>
      <c r="CH38" s="243">
        <v>1.0515620000000001</v>
      </c>
      <c r="CI38" s="243">
        <v>1.0515620000000001</v>
      </c>
      <c r="CJ38" s="243">
        <v>1.0515620000000001</v>
      </c>
      <c r="CK38" s="243">
        <v>1.0515620000000001</v>
      </c>
      <c r="CL38" s="243">
        <v>1.0515620000000001</v>
      </c>
      <c r="CM38" s="243">
        <v>1.0515620000000001</v>
      </c>
      <c r="CN38" s="243">
        <v>1.0515620000000001</v>
      </c>
      <c r="CO38" s="243">
        <v>1.0515620000000001</v>
      </c>
      <c r="CP38" s="243">
        <v>1.0515620000000001</v>
      </c>
      <c r="CQ38" s="243">
        <v>1.0515620000000001</v>
      </c>
      <c r="CR38" s="243">
        <v>1.0515620000000001</v>
      </c>
      <c r="CS38" s="243">
        <v>1.0515620000000001</v>
      </c>
      <c r="CT38" s="243">
        <v>1.0515620000000001</v>
      </c>
      <c r="CU38" s="243">
        <v>1.0515620000000001</v>
      </c>
      <c r="CV38" s="243">
        <v>1.0515620000000001</v>
      </c>
      <c r="CW38" s="243">
        <v>1.0515620000000001</v>
      </c>
      <c r="CX38" s="243">
        <v>1.0515620000000001</v>
      </c>
      <c r="CY38" s="243">
        <v>1.0515620000000001</v>
      </c>
      <c r="CZ38" s="243">
        <v>1.0515620000000001</v>
      </c>
      <c r="DA38" s="243">
        <v>1.0515620000000001</v>
      </c>
      <c r="DB38" s="243">
        <v>1.0515620000000001</v>
      </c>
      <c r="DC38" s="243">
        <v>1.0515620000000001</v>
      </c>
      <c r="DD38" s="243">
        <v>1.0515620000000001</v>
      </c>
      <c r="DE38" s="243">
        <v>1.0515620000000001</v>
      </c>
      <c r="DF38" s="243">
        <v>1.0515620000000001</v>
      </c>
      <c r="DG38" s="243">
        <v>1.0515620000000001</v>
      </c>
      <c r="DH38" s="243">
        <v>1.0515620000000001</v>
      </c>
      <c r="DI38" s="243">
        <v>1.0515620000000001</v>
      </c>
      <c r="DJ38" s="243">
        <v>1.0515620000000001</v>
      </c>
      <c r="DK38" s="243">
        <v>1.0515620000000001</v>
      </c>
      <c r="DL38" s="243">
        <v>1.0515620000000001</v>
      </c>
      <c r="DM38" s="243">
        <v>1.0515620000000001</v>
      </c>
      <c r="DN38" s="243">
        <v>1.0515620000000001</v>
      </c>
      <c r="DO38" s="243">
        <v>1.0515620000000001</v>
      </c>
      <c r="DP38" s="243">
        <v>1.0515620000000001</v>
      </c>
      <c r="DQ38" s="243">
        <v>1.0515620000000001</v>
      </c>
      <c r="DR38" s="243">
        <v>1.0515620000000001</v>
      </c>
      <c r="DS38" s="243">
        <v>1.0515620000000001</v>
      </c>
      <c r="DT38" s="243">
        <v>1.0515620000000001</v>
      </c>
      <c r="DU38" s="243">
        <v>1.0515620000000001</v>
      </c>
      <c r="DV38" s="243">
        <v>1.0515620000000001</v>
      </c>
      <c r="DW38" s="243">
        <v>1.0515620000000001</v>
      </c>
      <c r="DX38" s="243">
        <v>1.0515620000000001</v>
      </c>
      <c r="DY38" s="243">
        <v>1.0515620000000001</v>
      </c>
      <c r="DZ38" s="243">
        <v>1.0515620000000001</v>
      </c>
      <c r="EA38" s="243">
        <v>1.0515620000000001</v>
      </c>
      <c r="EB38" s="243">
        <v>1.0515620000000001</v>
      </c>
      <c r="EC38" s="243">
        <v>1.0515620000000001</v>
      </c>
      <c r="ED38" s="243">
        <v>1.0515620000000001</v>
      </c>
      <c r="EE38" s="243">
        <v>1.0515620000000001</v>
      </c>
      <c r="EF38" s="243">
        <v>1.0515620000000001</v>
      </c>
      <c r="EG38" s="243">
        <v>1.0515620000000001</v>
      </c>
      <c r="EH38" s="243">
        <v>1.0515620000000001</v>
      </c>
      <c r="EI38" s="243">
        <v>1.0515620000000001</v>
      </c>
      <c r="EJ38" s="243">
        <v>1.0515620000000001</v>
      </c>
      <c r="EK38" s="243">
        <v>1.0515620000000001</v>
      </c>
      <c r="EL38" s="243">
        <v>1.0515620000000001</v>
      </c>
      <c r="EM38" s="243">
        <v>1.0515620000000001</v>
      </c>
      <c r="EN38" s="243">
        <v>1.0515620000000001</v>
      </c>
      <c r="EO38" s="243">
        <v>1.0515620000000001</v>
      </c>
      <c r="EP38" s="243">
        <v>1.0515620000000001</v>
      </c>
      <c r="EQ38" s="243">
        <v>1.0515620000000001</v>
      </c>
      <c r="ER38" s="243">
        <v>1.0515620000000001</v>
      </c>
      <c r="ES38" s="243">
        <v>1.0515620000000001</v>
      </c>
      <c r="ET38" s="243">
        <v>1.0515620000000001</v>
      </c>
      <c r="EU38" s="243">
        <v>1.0515620000000001</v>
      </c>
      <c r="EV38" s="243">
        <v>1.0515620000000001</v>
      </c>
      <c r="EW38" s="243">
        <v>1.0515620000000001</v>
      </c>
      <c r="EX38" s="243">
        <v>1.0515620000000001</v>
      </c>
      <c r="EY38" s="243">
        <v>1.0515620000000001</v>
      </c>
      <c r="EZ38" s="243">
        <v>1.0515620000000001</v>
      </c>
      <c r="FA38" s="243">
        <v>1.0515620000000001</v>
      </c>
      <c r="FB38" s="243">
        <v>1.0515620000000001</v>
      </c>
      <c r="FC38" s="243">
        <v>1.0515620000000001</v>
      </c>
      <c r="FD38" s="243">
        <v>1.0515620000000001</v>
      </c>
      <c r="FE38" s="243">
        <v>1.0515620000000001</v>
      </c>
      <c r="FF38" s="243">
        <v>1.0515620000000001</v>
      </c>
      <c r="FG38" s="243">
        <v>1.0515620000000001</v>
      </c>
      <c r="FH38" s="243">
        <v>1.0515620000000001</v>
      </c>
      <c r="FI38" s="243">
        <v>1.0515620000000001</v>
      </c>
      <c r="FJ38" s="243">
        <v>1.0515620000000001</v>
      </c>
      <c r="FK38" s="243">
        <v>1.0515620000000001</v>
      </c>
      <c r="FL38" s="243">
        <v>1.0515620000000001</v>
      </c>
      <c r="FM38" s="243">
        <v>1.0515620000000001</v>
      </c>
      <c r="FN38" s="243">
        <v>1.0515620000000001</v>
      </c>
      <c r="FO38" s="243">
        <v>1.0515620000000001</v>
      </c>
      <c r="FP38" s="243">
        <v>1.0515620000000001</v>
      </c>
      <c r="FQ38" s="243">
        <v>1.0515620000000001</v>
      </c>
      <c r="FR38" s="243">
        <v>1.0515620000000001</v>
      </c>
      <c r="FS38" s="243">
        <v>1.0515620000000001</v>
      </c>
      <c r="FT38" s="243">
        <v>1.0515620000000001</v>
      </c>
      <c r="FU38" s="243">
        <v>1.0515620000000001</v>
      </c>
      <c r="FV38" s="243">
        <v>-88.401916999999997</v>
      </c>
      <c r="FW38" s="243">
        <v>-88.401916999999997</v>
      </c>
      <c r="FX38" s="243">
        <v>1.0515620000000001</v>
      </c>
      <c r="FY38" s="243">
        <v>1.0515620000000001</v>
      </c>
      <c r="FZ38" s="243">
        <v>1.0515620000000001</v>
      </c>
      <c r="GA38" s="243">
        <v>1.0515620000000001</v>
      </c>
      <c r="GB38" s="243">
        <v>1.0515620000000001</v>
      </c>
      <c r="GC38" s="243">
        <v>1.0515620000000001</v>
      </c>
      <c r="GD38" s="243">
        <v>1.0515620000000001</v>
      </c>
      <c r="GE38" s="243">
        <v>1.0515620000000001</v>
      </c>
      <c r="GF38" s="243">
        <v>1.0515620000000001</v>
      </c>
      <c r="GG38" s="243">
        <v>1.0515620000000001</v>
      </c>
      <c r="GH38" s="243">
        <v>1.0515620000000001</v>
      </c>
      <c r="GI38" s="243">
        <v>1.0515620000000001</v>
      </c>
      <c r="GJ38" s="243">
        <v>1.0515620000000001</v>
      </c>
      <c r="GK38" s="243">
        <v>1.0515620000000001</v>
      </c>
      <c r="GL38" s="243">
        <v>1.0515620000000001</v>
      </c>
      <c r="GM38" s="243">
        <v>1.0515620000000001</v>
      </c>
      <c r="GN38" s="243">
        <v>1.0515620000000001</v>
      </c>
      <c r="GO38" s="243">
        <v>1.0515620000000001</v>
      </c>
      <c r="GP38" s="243">
        <v>1.0515620000000001</v>
      </c>
      <c r="GQ38" s="243">
        <v>1.0515620000000001</v>
      </c>
      <c r="GR38" s="243">
        <v>1.0515620000000001</v>
      </c>
      <c r="GS38" s="243">
        <v>1.0515620000000001</v>
      </c>
      <c r="GT38" s="243">
        <v>1.0515620000000001</v>
      </c>
      <c r="GU38" s="243">
        <v>1.0515620000000001</v>
      </c>
      <c r="GV38" s="243">
        <v>1.0515620000000001</v>
      </c>
      <c r="GW38" s="243">
        <v>1.0515620000000001</v>
      </c>
      <c r="GX38" s="243">
        <v>1.0515620000000001</v>
      </c>
      <c r="GY38" s="243">
        <v>1.0515620000000001</v>
      </c>
      <c r="GZ38" s="243">
        <v>1.0515620000000001</v>
      </c>
      <c r="HA38" s="243">
        <v>1.0515620000000001</v>
      </c>
      <c r="HB38" s="243">
        <v>1.0515620000000001</v>
      </c>
      <c r="HC38" s="243">
        <v>1.0515620000000001</v>
      </c>
      <c r="HD38" s="243">
        <v>1.0515620000000001</v>
      </c>
      <c r="HE38" s="243">
        <v>1.0515620000000001</v>
      </c>
      <c r="HF38" s="243">
        <v>1.0515620000000001</v>
      </c>
      <c r="HG38" s="243">
        <v>1.0515620000000001</v>
      </c>
      <c r="HH38" s="243">
        <v>1.0515620000000001</v>
      </c>
      <c r="HI38" s="243">
        <v>1.0515620000000001</v>
      </c>
      <c r="HJ38" s="243">
        <v>1.0515620000000001</v>
      </c>
      <c r="HK38" s="243">
        <v>1.0515620000000001</v>
      </c>
      <c r="HL38" s="243">
        <v>1.0515620000000001</v>
      </c>
      <c r="HM38" s="243">
        <v>1.0515620000000001</v>
      </c>
      <c r="HN38" s="243">
        <v>1.0515620000000001</v>
      </c>
      <c r="HO38" s="243">
        <v>1.0515620000000001</v>
      </c>
      <c r="HP38" s="243">
        <v>1.0515620000000001</v>
      </c>
      <c r="HQ38" s="243">
        <v>1.0515620000000001</v>
      </c>
      <c r="HR38" s="243">
        <v>1.0515620000000001</v>
      </c>
      <c r="HS38" s="243">
        <v>1.0515620000000001</v>
      </c>
      <c r="HT38" s="243"/>
      <c r="HU38" s="243"/>
      <c r="HV38" s="243"/>
      <c r="HW38" s="243"/>
      <c r="HX38" s="243"/>
      <c r="HY38" s="243"/>
      <c r="HZ38" s="243"/>
      <c r="IA38" s="243"/>
    </row>
    <row r="39" spans="1:235" s="244" customFormat="1" x14ac:dyDescent="0.2">
      <c r="A39" s="242"/>
      <c r="B39" s="251">
        <v>45680.75</v>
      </c>
      <c r="C39" s="243">
        <v>0</v>
      </c>
      <c r="D39" s="243">
        <v>0</v>
      </c>
      <c r="E39" s="243">
        <v>0</v>
      </c>
      <c r="F39" s="243">
        <v>0</v>
      </c>
      <c r="G39" s="243">
        <v>0</v>
      </c>
      <c r="H39" s="243">
        <v>0</v>
      </c>
      <c r="I39" s="243">
        <v>0</v>
      </c>
      <c r="J39" s="243">
        <v>0</v>
      </c>
      <c r="K39" s="243">
        <v>0</v>
      </c>
      <c r="L39" s="243">
        <v>0</v>
      </c>
      <c r="M39" s="243">
        <v>0</v>
      </c>
      <c r="N39" s="243">
        <v>0</v>
      </c>
      <c r="O39" s="243">
        <v>0</v>
      </c>
      <c r="P39" s="243">
        <v>0</v>
      </c>
      <c r="Q39" s="243">
        <v>0</v>
      </c>
      <c r="R39" s="243">
        <v>0</v>
      </c>
      <c r="S39" s="243">
        <v>0</v>
      </c>
      <c r="T39" s="243">
        <v>0</v>
      </c>
      <c r="U39" s="243">
        <v>0</v>
      </c>
      <c r="V39" s="243">
        <v>0</v>
      </c>
      <c r="W39" s="243">
        <v>0</v>
      </c>
      <c r="X39" s="243">
        <v>0</v>
      </c>
      <c r="Y39" s="243">
        <v>0</v>
      </c>
      <c r="Z39" s="243">
        <v>0</v>
      </c>
      <c r="AA39" s="243">
        <v>0</v>
      </c>
      <c r="AB39" s="243">
        <v>0</v>
      </c>
      <c r="AC39" s="243">
        <v>0</v>
      </c>
      <c r="AD39" s="243">
        <v>0</v>
      </c>
      <c r="AE39" s="243">
        <v>0</v>
      </c>
      <c r="AF39" s="243">
        <v>0</v>
      </c>
      <c r="AG39" s="243">
        <v>0</v>
      </c>
      <c r="AH39" s="243">
        <v>0</v>
      </c>
      <c r="AI39" s="243">
        <v>0</v>
      </c>
      <c r="AJ39" s="243">
        <v>0</v>
      </c>
      <c r="AK39" s="243">
        <v>0</v>
      </c>
      <c r="AL39" s="243">
        <v>0</v>
      </c>
      <c r="AM39" s="243">
        <v>0</v>
      </c>
      <c r="AN39" s="243">
        <v>0</v>
      </c>
      <c r="AO39" s="243">
        <v>0</v>
      </c>
      <c r="AP39" s="243">
        <v>0</v>
      </c>
      <c r="AQ39" s="243">
        <v>0</v>
      </c>
      <c r="AR39" s="243">
        <v>0</v>
      </c>
      <c r="AS39" s="243">
        <v>0</v>
      </c>
      <c r="AT39" s="243">
        <v>0</v>
      </c>
      <c r="AU39" s="243">
        <v>0</v>
      </c>
      <c r="AV39" s="243">
        <v>0</v>
      </c>
      <c r="AW39" s="243">
        <v>0</v>
      </c>
      <c r="AX39" s="243">
        <v>0</v>
      </c>
      <c r="AY39" s="243">
        <v>0</v>
      </c>
      <c r="AZ39" s="243">
        <v>0</v>
      </c>
      <c r="BA39" s="243">
        <v>0</v>
      </c>
      <c r="BB39" s="243">
        <v>0</v>
      </c>
      <c r="BC39" s="243">
        <v>0</v>
      </c>
      <c r="BD39" s="243">
        <v>0</v>
      </c>
      <c r="BE39" s="243">
        <v>0</v>
      </c>
      <c r="BF39" s="243">
        <v>0</v>
      </c>
      <c r="BG39" s="243">
        <v>0</v>
      </c>
      <c r="BH39" s="243">
        <v>0</v>
      </c>
      <c r="BI39" s="243">
        <v>0</v>
      </c>
      <c r="BJ39" s="243">
        <v>0</v>
      </c>
      <c r="BK39" s="243">
        <v>0</v>
      </c>
      <c r="BL39" s="243">
        <v>0</v>
      </c>
      <c r="BM39" s="243">
        <v>0</v>
      </c>
      <c r="BN39" s="243">
        <v>0</v>
      </c>
      <c r="BO39" s="243">
        <v>0</v>
      </c>
      <c r="BP39" s="243">
        <v>0</v>
      </c>
      <c r="BQ39" s="243">
        <v>0</v>
      </c>
      <c r="BR39" s="243">
        <v>0</v>
      </c>
      <c r="BS39" s="243">
        <v>0</v>
      </c>
      <c r="BT39" s="243">
        <v>0</v>
      </c>
      <c r="BU39" s="243">
        <v>0</v>
      </c>
      <c r="BV39" s="243">
        <v>0</v>
      </c>
      <c r="BW39" s="243">
        <v>0</v>
      </c>
      <c r="BX39" s="243">
        <v>0</v>
      </c>
      <c r="BY39" s="243">
        <v>0</v>
      </c>
      <c r="BZ39" s="243">
        <v>0</v>
      </c>
      <c r="CA39" s="243">
        <v>0</v>
      </c>
      <c r="CB39" s="243">
        <v>0</v>
      </c>
      <c r="CC39" s="243">
        <v>0</v>
      </c>
      <c r="CD39" s="243">
        <v>0</v>
      </c>
      <c r="CE39" s="243">
        <v>0</v>
      </c>
      <c r="CF39" s="243">
        <v>0</v>
      </c>
      <c r="CG39" s="243">
        <v>0</v>
      </c>
      <c r="CH39" s="243">
        <v>0</v>
      </c>
      <c r="CI39" s="243">
        <v>0</v>
      </c>
      <c r="CJ39" s="243">
        <v>0</v>
      </c>
      <c r="CK39" s="243">
        <v>0</v>
      </c>
      <c r="CL39" s="243">
        <v>0</v>
      </c>
      <c r="CM39" s="243">
        <v>0</v>
      </c>
      <c r="CN39" s="243">
        <v>0</v>
      </c>
      <c r="CO39" s="243">
        <v>0</v>
      </c>
      <c r="CP39" s="243">
        <v>0</v>
      </c>
      <c r="CQ39" s="243">
        <v>0</v>
      </c>
      <c r="CR39" s="243">
        <v>0</v>
      </c>
      <c r="CS39" s="243">
        <v>0</v>
      </c>
      <c r="CT39" s="243">
        <v>0</v>
      </c>
      <c r="CU39" s="243">
        <v>0</v>
      </c>
      <c r="CV39" s="243">
        <v>0</v>
      </c>
      <c r="CW39" s="243">
        <v>0</v>
      </c>
      <c r="CX39" s="243">
        <v>0</v>
      </c>
      <c r="CY39" s="243">
        <v>0</v>
      </c>
      <c r="CZ39" s="243">
        <v>0</v>
      </c>
      <c r="DA39" s="243">
        <v>0</v>
      </c>
      <c r="DB39" s="243">
        <v>0</v>
      </c>
      <c r="DC39" s="243">
        <v>0</v>
      </c>
      <c r="DD39" s="243">
        <v>0</v>
      </c>
      <c r="DE39" s="243">
        <v>0</v>
      </c>
      <c r="DF39" s="243">
        <v>0</v>
      </c>
      <c r="DG39" s="243">
        <v>0</v>
      </c>
      <c r="DH39" s="243">
        <v>0</v>
      </c>
      <c r="DI39" s="243">
        <v>0</v>
      </c>
      <c r="DJ39" s="243">
        <v>0</v>
      </c>
      <c r="DK39" s="243">
        <v>0</v>
      </c>
      <c r="DL39" s="243">
        <v>0</v>
      </c>
      <c r="DM39" s="243">
        <v>0</v>
      </c>
      <c r="DN39" s="243">
        <v>0</v>
      </c>
      <c r="DO39" s="243">
        <v>0</v>
      </c>
      <c r="DP39" s="243">
        <v>0</v>
      </c>
      <c r="DQ39" s="243">
        <v>0</v>
      </c>
      <c r="DR39" s="243">
        <v>0</v>
      </c>
      <c r="DS39" s="243">
        <v>0</v>
      </c>
      <c r="DT39" s="243">
        <v>0</v>
      </c>
      <c r="DU39" s="243">
        <v>0</v>
      </c>
      <c r="DV39" s="243">
        <v>0</v>
      </c>
      <c r="DW39" s="243">
        <v>0</v>
      </c>
      <c r="DX39" s="243">
        <v>0</v>
      </c>
      <c r="DY39" s="243">
        <v>0</v>
      </c>
      <c r="DZ39" s="243">
        <v>0</v>
      </c>
      <c r="EA39" s="243">
        <v>0</v>
      </c>
      <c r="EB39" s="243">
        <v>0</v>
      </c>
      <c r="EC39" s="243">
        <v>0</v>
      </c>
      <c r="ED39" s="243">
        <v>0</v>
      </c>
      <c r="EE39" s="243">
        <v>0</v>
      </c>
      <c r="EF39" s="243">
        <v>0</v>
      </c>
      <c r="EG39" s="243">
        <v>0</v>
      </c>
      <c r="EH39" s="243">
        <v>0</v>
      </c>
      <c r="EI39" s="243">
        <v>0</v>
      </c>
      <c r="EJ39" s="243">
        <v>0</v>
      </c>
      <c r="EK39" s="243">
        <v>0</v>
      </c>
      <c r="EL39" s="243">
        <v>0</v>
      </c>
      <c r="EM39" s="243">
        <v>0</v>
      </c>
      <c r="EN39" s="243">
        <v>0</v>
      </c>
      <c r="EO39" s="243">
        <v>0</v>
      </c>
      <c r="EP39" s="243">
        <v>0</v>
      </c>
      <c r="EQ39" s="243">
        <v>0</v>
      </c>
      <c r="ER39" s="243">
        <v>0</v>
      </c>
      <c r="ES39" s="243">
        <v>0</v>
      </c>
      <c r="ET39" s="243">
        <v>0</v>
      </c>
      <c r="EU39" s="243">
        <v>0</v>
      </c>
      <c r="EV39" s="243">
        <v>0</v>
      </c>
      <c r="EW39" s="243">
        <v>0</v>
      </c>
      <c r="EX39" s="243">
        <v>0</v>
      </c>
      <c r="EY39" s="243">
        <v>0</v>
      </c>
      <c r="EZ39" s="243">
        <v>0</v>
      </c>
      <c r="FA39" s="243">
        <v>0</v>
      </c>
      <c r="FB39" s="243">
        <v>0</v>
      </c>
      <c r="FC39" s="243">
        <v>0</v>
      </c>
      <c r="FD39" s="243">
        <v>0</v>
      </c>
      <c r="FE39" s="243">
        <v>0</v>
      </c>
      <c r="FF39" s="243">
        <v>0</v>
      </c>
      <c r="FG39" s="243">
        <v>0</v>
      </c>
      <c r="FH39" s="243">
        <v>0</v>
      </c>
      <c r="FI39" s="243">
        <v>0</v>
      </c>
      <c r="FJ39" s="243">
        <v>0</v>
      </c>
      <c r="FK39" s="243">
        <v>0</v>
      </c>
      <c r="FL39" s="243">
        <v>0</v>
      </c>
      <c r="FM39" s="243">
        <v>0</v>
      </c>
      <c r="FN39" s="243">
        <v>0</v>
      </c>
      <c r="FO39" s="243">
        <v>0</v>
      </c>
      <c r="FP39" s="243">
        <v>0</v>
      </c>
      <c r="FQ39" s="243">
        <v>0</v>
      </c>
      <c r="FR39" s="243">
        <v>0</v>
      </c>
      <c r="FS39" s="243">
        <v>0</v>
      </c>
      <c r="FT39" s="243">
        <v>0</v>
      </c>
      <c r="FU39" s="243">
        <v>0</v>
      </c>
      <c r="FV39" s="243">
        <v>0</v>
      </c>
      <c r="FW39" s="243">
        <v>0</v>
      </c>
      <c r="FX39" s="243">
        <v>0</v>
      </c>
      <c r="FY39" s="243">
        <v>0</v>
      </c>
      <c r="FZ39" s="243">
        <v>0</v>
      </c>
      <c r="GA39" s="243">
        <v>0</v>
      </c>
      <c r="GB39" s="243">
        <v>0</v>
      </c>
      <c r="GC39" s="243">
        <v>0</v>
      </c>
      <c r="GD39" s="243">
        <v>0</v>
      </c>
      <c r="GE39" s="243">
        <v>0</v>
      </c>
      <c r="GF39" s="243">
        <v>0</v>
      </c>
      <c r="GG39" s="243">
        <v>0</v>
      </c>
      <c r="GH39" s="243">
        <v>0</v>
      </c>
      <c r="GI39" s="243">
        <v>0</v>
      </c>
      <c r="GJ39" s="243">
        <v>0</v>
      </c>
      <c r="GK39" s="243">
        <v>0</v>
      </c>
      <c r="GL39" s="243">
        <v>0</v>
      </c>
      <c r="GM39" s="243">
        <v>0</v>
      </c>
      <c r="GN39" s="243">
        <v>0</v>
      </c>
      <c r="GO39" s="243">
        <v>0</v>
      </c>
      <c r="GP39" s="243">
        <v>0</v>
      </c>
      <c r="GQ39" s="243">
        <v>0</v>
      </c>
      <c r="GR39" s="243">
        <v>0</v>
      </c>
      <c r="GS39" s="243">
        <v>0</v>
      </c>
      <c r="GT39" s="243">
        <v>0</v>
      </c>
      <c r="GU39" s="243">
        <v>0</v>
      </c>
      <c r="GV39" s="243">
        <v>0</v>
      </c>
      <c r="GW39" s="243">
        <v>0</v>
      </c>
      <c r="GX39" s="243">
        <v>0</v>
      </c>
      <c r="GY39" s="243">
        <v>0</v>
      </c>
      <c r="GZ39" s="243">
        <v>0</v>
      </c>
      <c r="HA39" s="243">
        <v>0</v>
      </c>
      <c r="HB39" s="243">
        <v>0</v>
      </c>
      <c r="HC39" s="243">
        <v>0</v>
      </c>
      <c r="HD39" s="243">
        <v>0</v>
      </c>
      <c r="HE39" s="243">
        <v>0</v>
      </c>
      <c r="HF39" s="243">
        <v>0</v>
      </c>
      <c r="HG39" s="243">
        <v>0</v>
      </c>
      <c r="HH39" s="243">
        <v>0</v>
      </c>
      <c r="HI39" s="243">
        <v>0</v>
      </c>
      <c r="HJ39" s="243">
        <v>0</v>
      </c>
      <c r="HK39" s="243">
        <v>0</v>
      </c>
      <c r="HL39" s="243">
        <v>0</v>
      </c>
      <c r="HM39" s="243">
        <v>0</v>
      </c>
      <c r="HN39" s="243">
        <v>0</v>
      </c>
      <c r="HO39" s="243">
        <v>0</v>
      </c>
      <c r="HP39" s="243">
        <v>0</v>
      </c>
      <c r="HQ39" s="243">
        <v>0</v>
      </c>
      <c r="HR39" s="243">
        <v>0</v>
      </c>
      <c r="HS39" s="243">
        <v>0</v>
      </c>
      <c r="HT39" s="243"/>
      <c r="HU39" s="243"/>
      <c r="HV39" s="243"/>
      <c r="HW39" s="243"/>
      <c r="HX39" s="243"/>
      <c r="HY39" s="243"/>
      <c r="HZ39" s="243"/>
      <c r="IA39" s="243"/>
    </row>
    <row r="40" spans="1:235" s="244" customFormat="1" x14ac:dyDescent="0.2">
      <c r="A40" s="242"/>
      <c r="B40" s="251">
        <v>45680.770833333336</v>
      </c>
      <c r="C40" s="243">
        <v>0</v>
      </c>
      <c r="D40" s="243">
        <v>0</v>
      </c>
      <c r="E40" s="243">
        <v>0</v>
      </c>
      <c r="F40" s="243">
        <v>0</v>
      </c>
      <c r="G40" s="243">
        <v>0</v>
      </c>
      <c r="H40" s="243">
        <v>0</v>
      </c>
      <c r="I40" s="243">
        <v>0</v>
      </c>
      <c r="J40" s="243">
        <v>0</v>
      </c>
      <c r="K40" s="243">
        <v>0</v>
      </c>
      <c r="L40" s="243">
        <v>0</v>
      </c>
      <c r="M40" s="243">
        <v>0</v>
      </c>
      <c r="N40" s="243">
        <v>0</v>
      </c>
      <c r="O40" s="243">
        <v>0</v>
      </c>
      <c r="P40" s="243">
        <v>0</v>
      </c>
      <c r="Q40" s="243">
        <v>0</v>
      </c>
      <c r="R40" s="243">
        <v>0</v>
      </c>
      <c r="S40" s="243">
        <v>0</v>
      </c>
      <c r="T40" s="243">
        <v>0</v>
      </c>
      <c r="U40" s="243">
        <v>0</v>
      </c>
      <c r="V40" s="243">
        <v>0</v>
      </c>
      <c r="W40" s="243">
        <v>0</v>
      </c>
      <c r="X40" s="243">
        <v>0</v>
      </c>
      <c r="Y40" s="243">
        <v>0</v>
      </c>
      <c r="Z40" s="243">
        <v>0</v>
      </c>
      <c r="AA40" s="243">
        <v>0</v>
      </c>
      <c r="AB40" s="243">
        <v>0</v>
      </c>
      <c r="AC40" s="243">
        <v>0</v>
      </c>
      <c r="AD40" s="243">
        <v>0</v>
      </c>
      <c r="AE40" s="243">
        <v>0</v>
      </c>
      <c r="AF40" s="243">
        <v>0</v>
      </c>
      <c r="AG40" s="243">
        <v>0</v>
      </c>
      <c r="AH40" s="243">
        <v>0</v>
      </c>
      <c r="AI40" s="243">
        <v>0</v>
      </c>
      <c r="AJ40" s="243">
        <v>0</v>
      </c>
      <c r="AK40" s="243">
        <v>0</v>
      </c>
      <c r="AL40" s="243">
        <v>0</v>
      </c>
      <c r="AM40" s="243">
        <v>0</v>
      </c>
      <c r="AN40" s="243">
        <v>0</v>
      </c>
      <c r="AO40" s="243">
        <v>0</v>
      </c>
      <c r="AP40" s="243">
        <v>0</v>
      </c>
      <c r="AQ40" s="243">
        <v>0</v>
      </c>
      <c r="AR40" s="243">
        <v>0</v>
      </c>
      <c r="AS40" s="243">
        <v>0</v>
      </c>
      <c r="AT40" s="243">
        <v>0</v>
      </c>
      <c r="AU40" s="243">
        <v>0</v>
      </c>
      <c r="AV40" s="243">
        <v>0</v>
      </c>
      <c r="AW40" s="243">
        <v>0</v>
      </c>
      <c r="AX40" s="243">
        <v>0</v>
      </c>
      <c r="AY40" s="243">
        <v>0</v>
      </c>
      <c r="AZ40" s="243">
        <v>0</v>
      </c>
      <c r="BA40" s="243">
        <v>0</v>
      </c>
      <c r="BB40" s="243">
        <v>0</v>
      </c>
      <c r="BC40" s="243">
        <v>0</v>
      </c>
      <c r="BD40" s="243">
        <v>0</v>
      </c>
      <c r="BE40" s="243">
        <v>0</v>
      </c>
      <c r="BF40" s="243">
        <v>0</v>
      </c>
      <c r="BG40" s="243">
        <v>0</v>
      </c>
      <c r="BH40" s="243">
        <v>0</v>
      </c>
      <c r="BI40" s="243">
        <v>0</v>
      </c>
      <c r="BJ40" s="243">
        <v>0</v>
      </c>
      <c r="BK40" s="243">
        <v>0</v>
      </c>
      <c r="BL40" s="243">
        <v>0</v>
      </c>
      <c r="BM40" s="243">
        <v>0</v>
      </c>
      <c r="BN40" s="243">
        <v>0</v>
      </c>
      <c r="BO40" s="243">
        <v>0</v>
      </c>
      <c r="BP40" s="243">
        <v>0</v>
      </c>
      <c r="BQ40" s="243">
        <v>0</v>
      </c>
      <c r="BR40" s="243">
        <v>0</v>
      </c>
      <c r="BS40" s="243">
        <v>0</v>
      </c>
      <c r="BT40" s="243">
        <v>0</v>
      </c>
      <c r="BU40" s="243">
        <v>0</v>
      </c>
      <c r="BV40" s="243">
        <v>0</v>
      </c>
      <c r="BW40" s="243">
        <v>0</v>
      </c>
      <c r="BX40" s="243">
        <v>0</v>
      </c>
      <c r="BY40" s="243">
        <v>0</v>
      </c>
      <c r="BZ40" s="243">
        <v>0</v>
      </c>
      <c r="CA40" s="243">
        <v>0</v>
      </c>
      <c r="CB40" s="243">
        <v>0</v>
      </c>
      <c r="CC40" s="243">
        <v>0</v>
      </c>
      <c r="CD40" s="243">
        <v>0</v>
      </c>
      <c r="CE40" s="243">
        <v>0</v>
      </c>
      <c r="CF40" s="243">
        <v>0</v>
      </c>
      <c r="CG40" s="243">
        <v>0</v>
      </c>
      <c r="CH40" s="243">
        <v>0</v>
      </c>
      <c r="CI40" s="243">
        <v>0</v>
      </c>
      <c r="CJ40" s="243">
        <v>0</v>
      </c>
      <c r="CK40" s="243">
        <v>0</v>
      </c>
      <c r="CL40" s="243">
        <v>0</v>
      </c>
      <c r="CM40" s="243">
        <v>0</v>
      </c>
      <c r="CN40" s="243">
        <v>0</v>
      </c>
      <c r="CO40" s="243">
        <v>0</v>
      </c>
      <c r="CP40" s="243">
        <v>0</v>
      </c>
      <c r="CQ40" s="243">
        <v>0</v>
      </c>
      <c r="CR40" s="243">
        <v>0</v>
      </c>
      <c r="CS40" s="243">
        <v>0</v>
      </c>
      <c r="CT40" s="243">
        <v>0</v>
      </c>
      <c r="CU40" s="243">
        <v>0</v>
      </c>
      <c r="CV40" s="243">
        <v>0</v>
      </c>
      <c r="CW40" s="243">
        <v>0</v>
      </c>
      <c r="CX40" s="243">
        <v>0</v>
      </c>
      <c r="CY40" s="243">
        <v>0</v>
      </c>
      <c r="CZ40" s="243">
        <v>0</v>
      </c>
      <c r="DA40" s="243">
        <v>0</v>
      </c>
      <c r="DB40" s="243">
        <v>0</v>
      </c>
      <c r="DC40" s="243">
        <v>0</v>
      </c>
      <c r="DD40" s="243">
        <v>0</v>
      </c>
      <c r="DE40" s="243">
        <v>0</v>
      </c>
      <c r="DF40" s="243">
        <v>0</v>
      </c>
      <c r="DG40" s="243">
        <v>0</v>
      </c>
      <c r="DH40" s="243">
        <v>0</v>
      </c>
      <c r="DI40" s="243">
        <v>0</v>
      </c>
      <c r="DJ40" s="243">
        <v>0</v>
      </c>
      <c r="DK40" s="243">
        <v>0</v>
      </c>
      <c r="DL40" s="243">
        <v>0</v>
      </c>
      <c r="DM40" s="243">
        <v>0</v>
      </c>
      <c r="DN40" s="243">
        <v>0</v>
      </c>
      <c r="DO40" s="243">
        <v>0</v>
      </c>
      <c r="DP40" s="243">
        <v>0</v>
      </c>
      <c r="DQ40" s="243">
        <v>0</v>
      </c>
      <c r="DR40" s="243">
        <v>0</v>
      </c>
      <c r="DS40" s="243">
        <v>0</v>
      </c>
      <c r="DT40" s="243">
        <v>0</v>
      </c>
      <c r="DU40" s="243">
        <v>0</v>
      </c>
      <c r="DV40" s="243">
        <v>0</v>
      </c>
      <c r="DW40" s="243">
        <v>0</v>
      </c>
      <c r="DX40" s="243">
        <v>0</v>
      </c>
      <c r="DY40" s="243">
        <v>0</v>
      </c>
      <c r="DZ40" s="243">
        <v>0</v>
      </c>
      <c r="EA40" s="243">
        <v>0</v>
      </c>
      <c r="EB40" s="243">
        <v>0</v>
      </c>
      <c r="EC40" s="243">
        <v>0</v>
      </c>
      <c r="ED40" s="243">
        <v>0</v>
      </c>
      <c r="EE40" s="243">
        <v>0</v>
      </c>
      <c r="EF40" s="243">
        <v>0</v>
      </c>
      <c r="EG40" s="243">
        <v>0</v>
      </c>
      <c r="EH40" s="243">
        <v>0</v>
      </c>
      <c r="EI40" s="243">
        <v>0</v>
      </c>
      <c r="EJ40" s="243">
        <v>0</v>
      </c>
      <c r="EK40" s="243">
        <v>0</v>
      </c>
      <c r="EL40" s="243">
        <v>0</v>
      </c>
      <c r="EM40" s="243">
        <v>0</v>
      </c>
      <c r="EN40" s="243">
        <v>0</v>
      </c>
      <c r="EO40" s="243">
        <v>0</v>
      </c>
      <c r="EP40" s="243">
        <v>0</v>
      </c>
      <c r="EQ40" s="243">
        <v>0</v>
      </c>
      <c r="ER40" s="243">
        <v>0</v>
      </c>
      <c r="ES40" s="243">
        <v>0</v>
      </c>
      <c r="ET40" s="243">
        <v>0</v>
      </c>
      <c r="EU40" s="243">
        <v>0</v>
      </c>
      <c r="EV40" s="243">
        <v>0</v>
      </c>
      <c r="EW40" s="243">
        <v>0</v>
      </c>
      <c r="EX40" s="243">
        <v>0</v>
      </c>
      <c r="EY40" s="243">
        <v>0</v>
      </c>
      <c r="EZ40" s="243">
        <v>0</v>
      </c>
      <c r="FA40" s="243">
        <v>0</v>
      </c>
      <c r="FB40" s="243">
        <v>0</v>
      </c>
      <c r="FC40" s="243">
        <v>0</v>
      </c>
      <c r="FD40" s="243">
        <v>0</v>
      </c>
      <c r="FE40" s="243">
        <v>0</v>
      </c>
      <c r="FF40" s="243">
        <v>0</v>
      </c>
      <c r="FG40" s="243">
        <v>0</v>
      </c>
      <c r="FH40" s="243">
        <v>0</v>
      </c>
      <c r="FI40" s="243">
        <v>0</v>
      </c>
      <c r="FJ40" s="243">
        <v>0</v>
      </c>
      <c r="FK40" s="243">
        <v>0</v>
      </c>
      <c r="FL40" s="243">
        <v>0</v>
      </c>
      <c r="FM40" s="243">
        <v>0</v>
      </c>
      <c r="FN40" s="243">
        <v>0</v>
      </c>
      <c r="FO40" s="243">
        <v>0</v>
      </c>
      <c r="FP40" s="243">
        <v>0</v>
      </c>
      <c r="FQ40" s="243">
        <v>0</v>
      </c>
      <c r="FR40" s="243">
        <v>0</v>
      </c>
      <c r="FS40" s="243">
        <v>0</v>
      </c>
      <c r="FT40" s="243">
        <v>0</v>
      </c>
      <c r="FU40" s="243">
        <v>0</v>
      </c>
      <c r="FV40" s="243">
        <v>0</v>
      </c>
      <c r="FW40" s="243">
        <v>0</v>
      </c>
      <c r="FX40" s="243">
        <v>0</v>
      </c>
      <c r="FY40" s="243">
        <v>0</v>
      </c>
      <c r="FZ40" s="243">
        <v>0</v>
      </c>
      <c r="GA40" s="243">
        <v>0</v>
      </c>
      <c r="GB40" s="243">
        <v>0</v>
      </c>
      <c r="GC40" s="243">
        <v>0</v>
      </c>
      <c r="GD40" s="243">
        <v>0</v>
      </c>
      <c r="GE40" s="243">
        <v>0</v>
      </c>
      <c r="GF40" s="243">
        <v>0</v>
      </c>
      <c r="GG40" s="243">
        <v>0</v>
      </c>
      <c r="GH40" s="243">
        <v>0</v>
      </c>
      <c r="GI40" s="243">
        <v>0</v>
      </c>
      <c r="GJ40" s="243">
        <v>0</v>
      </c>
      <c r="GK40" s="243">
        <v>0</v>
      </c>
      <c r="GL40" s="243">
        <v>0</v>
      </c>
      <c r="GM40" s="243">
        <v>0</v>
      </c>
      <c r="GN40" s="243">
        <v>0</v>
      </c>
      <c r="GO40" s="243">
        <v>0</v>
      </c>
      <c r="GP40" s="243">
        <v>0</v>
      </c>
      <c r="GQ40" s="243">
        <v>0</v>
      </c>
      <c r="GR40" s="243">
        <v>0</v>
      </c>
      <c r="GS40" s="243">
        <v>0</v>
      </c>
      <c r="GT40" s="243">
        <v>0</v>
      </c>
      <c r="GU40" s="243">
        <v>0</v>
      </c>
      <c r="GV40" s="243">
        <v>0</v>
      </c>
      <c r="GW40" s="243">
        <v>0</v>
      </c>
      <c r="GX40" s="243">
        <v>0</v>
      </c>
      <c r="GY40" s="243">
        <v>0</v>
      </c>
      <c r="GZ40" s="243">
        <v>0</v>
      </c>
      <c r="HA40" s="243">
        <v>0</v>
      </c>
      <c r="HB40" s="243">
        <v>0</v>
      </c>
      <c r="HC40" s="243">
        <v>0</v>
      </c>
      <c r="HD40" s="243">
        <v>0</v>
      </c>
      <c r="HE40" s="243">
        <v>0</v>
      </c>
      <c r="HF40" s="243">
        <v>0</v>
      </c>
      <c r="HG40" s="243">
        <v>0</v>
      </c>
      <c r="HH40" s="243">
        <v>0</v>
      </c>
      <c r="HI40" s="243">
        <v>0</v>
      </c>
      <c r="HJ40" s="243">
        <v>0</v>
      </c>
      <c r="HK40" s="243">
        <v>0</v>
      </c>
      <c r="HL40" s="243">
        <v>0</v>
      </c>
      <c r="HM40" s="243">
        <v>0</v>
      </c>
      <c r="HN40" s="243">
        <v>0</v>
      </c>
      <c r="HO40" s="243">
        <v>0</v>
      </c>
      <c r="HP40" s="243">
        <v>0</v>
      </c>
      <c r="HQ40" s="243">
        <v>0</v>
      </c>
      <c r="HR40" s="243">
        <v>0</v>
      </c>
      <c r="HS40" s="243">
        <v>0</v>
      </c>
      <c r="HT40" s="243"/>
      <c r="HU40" s="243"/>
      <c r="HV40" s="243"/>
      <c r="HW40" s="243"/>
      <c r="HX40" s="243"/>
      <c r="HY40" s="243"/>
      <c r="HZ40" s="243"/>
      <c r="IA40" s="243"/>
    </row>
    <row r="41" spans="1:235" x14ac:dyDescent="0.2">
      <c r="A41" s="242"/>
      <c r="B41" s="251">
        <v>45680.791666666664</v>
      </c>
      <c r="C41" s="243">
        <v>0</v>
      </c>
      <c r="D41" s="243">
        <v>0</v>
      </c>
      <c r="E41" s="243">
        <v>0</v>
      </c>
      <c r="F41" s="243">
        <v>0</v>
      </c>
      <c r="G41" s="243">
        <v>0</v>
      </c>
      <c r="H41" s="243">
        <v>0</v>
      </c>
      <c r="I41" s="243">
        <v>0</v>
      </c>
      <c r="J41" s="243">
        <v>0</v>
      </c>
      <c r="K41" s="243">
        <v>0</v>
      </c>
      <c r="L41" s="243">
        <v>0</v>
      </c>
      <c r="M41" s="243">
        <v>0</v>
      </c>
      <c r="N41" s="243">
        <v>0</v>
      </c>
      <c r="O41" s="243">
        <v>0</v>
      </c>
      <c r="P41" s="243">
        <v>0</v>
      </c>
      <c r="Q41" s="243">
        <v>0</v>
      </c>
      <c r="R41" s="243">
        <v>0</v>
      </c>
      <c r="S41" s="243">
        <v>0</v>
      </c>
      <c r="T41" s="243">
        <v>0</v>
      </c>
      <c r="U41" s="243">
        <v>0</v>
      </c>
      <c r="V41" s="243">
        <v>0</v>
      </c>
      <c r="W41" s="243">
        <v>0</v>
      </c>
      <c r="X41" s="243">
        <v>0</v>
      </c>
      <c r="Y41" s="243">
        <v>0</v>
      </c>
      <c r="Z41" s="243">
        <v>0</v>
      </c>
      <c r="AA41" s="243">
        <v>0</v>
      </c>
      <c r="AB41" s="243">
        <v>0</v>
      </c>
      <c r="AC41" s="243">
        <v>0</v>
      </c>
      <c r="AD41" s="243">
        <v>0</v>
      </c>
      <c r="AE41" s="243">
        <v>0</v>
      </c>
      <c r="AF41" s="243">
        <v>0</v>
      </c>
      <c r="AG41" s="243">
        <v>0</v>
      </c>
      <c r="AH41" s="243">
        <v>0</v>
      </c>
      <c r="AI41" s="243">
        <v>0</v>
      </c>
      <c r="AJ41" s="243">
        <v>0</v>
      </c>
      <c r="AK41" s="243">
        <v>0</v>
      </c>
      <c r="AL41" s="243">
        <v>0</v>
      </c>
      <c r="AM41" s="243">
        <v>0</v>
      </c>
      <c r="AN41" s="243">
        <v>0</v>
      </c>
      <c r="AO41" s="243">
        <v>0</v>
      </c>
      <c r="AP41" s="243">
        <v>0</v>
      </c>
      <c r="AQ41" s="243">
        <v>0</v>
      </c>
      <c r="AR41" s="243">
        <v>0</v>
      </c>
      <c r="AS41" s="243">
        <v>0</v>
      </c>
      <c r="AT41" s="243">
        <v>0</v>
      </c>
      <c r="AU41" s="243">
        <v>0</v>
      </c>
      <c r="AV41" s="243">
        <v>0</v>
      </c>
      <c r="AW41" s="243">
        <v>0</v>
      </c>
      <c r="AX41" s="243">
        <v>0</v>
      </c>
      <c r="AY41" s="243">
        <v>0</v>
      </c>
      <c r="AZ41" s="243">
        <v>0</v>
      </c>
      <c r="BA41" s="243">
        <v>0</v>
      </c>
      <c r="BB41" s="243">
        <v>0</v>
      </c>
      <c r="BC41" s="243">
        <v>0</v>
      </c>
      <c r="BD41" s="243">
        <v>0</v>
      </c>
      <c r="BE41" s="243">
        <v>0</v>
      </c>
      <c r="BF41" s="243">
        <v>0</v>
      </c>
      <c r="BG41" s="243">
        <v>0</v>
      </c>
      <c r="BH41" s="243">
        <v>0</v>
      </c>
      <c r="BI41" s="243">
        <v>0</v>
      </c>
      <c r="BJ41" s="243">
        <v>0</v>
      </c>
      <c r="BK41" s="243">
        <v>0</v>
      </c>
      <c r="BL41" s="243">
        <v>0</v>
      </c>
      <c r="BM41" s="243">
        <v>0</v>
      </c>
      <c r="BN41" s="243">
        <v>0</v>
      </c>
      <c r="BO41" s="243">
        <v>0</v>
      </c>
      <c r="BP41" s="243">
        <v>0</v>
      </c>
      <c r="BQ41" s="243">
        <v>0</v>
      </c>
      <c r="BR41" s="243">
        <v>0</v>
      </c>
      <c r="BS41" s="243">
        <v>0</v>
      </c>
      <c r="BT41" s="243">
        <v>0</v>
      </c>
      <c r="BU41" s="243">
        <v>0</v>
      </c>
      <c r="BV41" s="243">
        <v>0</v>
      </c>
      <c r="BW41" s="243">
        <v>0</v>
      </c>
      <c r="BX41" s="243">
        <v>0</v>
      </c>
      <c r="BY41" s="243">
        <v>0</v>
      </c>
      <c r="BZ41" s="243">
        <v>0</v>
      </c>
      <c r="CA41" s="243">
        <v>0</v>
      </c>
      <c r="CB41" s="243">
        <v>0</v>
      </c>
      <c r="CC41" s="243">
        <v>0</v>
      </c>
      <c r="CD41" s="243">
        <v>0</v>
      </c>
      <c r="CE41" s="243">
        <v>0</v>
      </c>
      <c r="CF41" s="243">
        <v>0</v>
      </c>
      <c r="CG41" s="243">
        <v>0</v>
      </c>
      <c r="CH41" s="243">
        <v>0</v>
      </c>
      <c r="CI41" s="243">
        <v>0</v>
      </c>
      <c r="CJ41" s="243">
        <v>0</v>
      </c>
      <c r="CK41" s="243">
        <v>0</v>
      </c>
      <c r="CL41" s="243">
        <v>0</v>
      </c>
      <c r="CM41" s="243">
        <v>0</v>
      </c>
      <c r="CN41" s="243">
        <v>0</v>
      </c>
      <c r="CO41" s="243">
        <v>0</v>
      </c>
      <c r="CP41" s="243">
        <v>0</v>
      </c>
      <c r="CQ41" s="243">
        <v>0</v>
      </c>
      <c r="CR41" s="243">
        <v>0</v>
      </c>
      <c r="CS41" s="243">
        <v>0</v>
      </c>
      <c r="CT41" s="243">
        <v>0</v>
      </c>
      <c r="CU41" s="243">
        <v>0</v>
      </c>
      <c r="CV41" s="243">
        <v>0</v>
      </c>
      <c r="CW41" s="243">
        <v>0</v>
      </c>
      <c r="CX41" s="243">
        <v>0</v>
      </c>
      <c r="CY41" s="243">
        <v>0</v>
      </c>
      <c r="CZ41" s="243">
        <v>0</v>
      </c>
      <c r="DA41" s="243">
        <v>0</v>
      </c>
      <c r="DB41" s="243">
        <v>0</v>
      </c>
      <c r="DC41" s="243">
        <v>0</v>
      </c>
      <c r="DD41" s="243">
        <v>0</v>
      </c>
      <c r="DE41" s="243">
        <v>0</v>
      </c>
      <c r="DF41" s="243">
        <v>0</v>
      </c>
      <c r="DG41" s="243">
        <v>0</v>
      </c>
      <c r="DH41" s="243">
        <v>0</v>
      </c>
      <c r="DI41" s="243">
        <v>0</v>
      </c>
      <c r="DJ41" s="243">
        <v>0</v>
      </c>
      <c r="DK41" s="243">
        <v>0</v>
      </c>
      <c r="DL41" s="243">
        <v>0</v>
      </c>
      <c r="DM41" s="243">
        <v>0</v>
      </c>
      <c r="DN41" s="243">
        <v>0</v>
      </c>
      <c r="DO41" s="243">
        <v>0</v>
      </c>
      <c r="DP41" s="243">
        <v>0</v>
      </c>
      <c r="DQ41" s="243">
        <v>0</v>
      </c>
      <c r="DR41" s="243">
        <v>0</v>
      </c>
      <c r="DS41" s="243">
        <v>0</v>
      </c>
      <c r="DT41" s="243">
        <v>0</v>
      </c>
      <c r="DU41" s="243">
        <v>0</v>
      </c>
      <c r="DV41" s="243">
        <v>0</v>
      </c>
      <c r="DW41" s="243">
        <v>0</v>
      </c>
      <c r="DX41" s="243">
        <v>0</v>
      </c>
      <c r="DY41" s="243">
        <v>0</v>
      </c>
      <c r="DZ41" s="243">
        <v>0</v>
      </c>
      <c r="EA41" s="243">
        <v>0</v>
      </c>
      <c r="EB41" s="243">
        <v>0</v>
      </c>
      <c r="EC41" s="243">
        <v>0</v>
      </c>
      <c r="ED41" s="243">
        <v>0</v>
      </c>
      <c r="EE41" s="243">
        <v>0</v>
      </c>
      <c r="EF41" s="243">
        <v>0</v>
      </c>
      <c r="EG41" s="243">
        <v>0</v>
      </c>
      <c r="EH41" s="243">
        <v>0</v>
      </c>
      <c r="EI41" s="243">
        <v>0</v>
      </c>
      <c r="EJ41" s="243">
        <v>0</v>
      </c>
      <c r="EK41" s="243">
        <v>0</v>
      </c>
      <c r="EL41" s="243">
        <v>0</v>
      </c>
      <c r="EM41" s="243">
        <v>0</v>
      </c>
      <c r="EN41" s="243">
        <v>0</v>
      </c>
      <c r="EO41" s="243">
        <v>0</v>
      </c>
      <c r="EP41" s="243">
        <v>0</v>
      </c>
      <c r="EQ41" s="243">
        <v>0</v>
      </c>
      <c r="ER41" s="243">
        <v>0</v>
      </c>
      <c r="ES41" s="243">
        <v>0</v>
      </c>
      <c r="ET41" s="243">
        <v>0</v>
      </c>
      <c r="EU41" s="243">
        <v>0</v>
      </c>
      <c r="EV41" s="243">
        <v>0</v>
      </c>
      <c r="EW41" s="243">
        <v>0</v>
      </c>
      <c r="EX41" s="243">
        <v>0</v>
      </c>
      <c r="EY41" s="243">
        <v>0</v>
      </c>
      <c r="EZ41" s="243">
        <v>0</v>
      </c>
      <c r="FA41" s="243">
        <v>0</v>
      </c>
      <c r="FB41" s="243">
        <v>0</v>
      </c>
      <c r="FC41" s="243">
        <v>0</v>
      </c>
      <c r="FD41" s="243">
        <v>0</v>
      </c>
      <c r="FE41" s="243">
        <v>0</v>
      </c>
      <c r="FF41" s="243">
        <v>0</v>
      </c>
      <c r="FG41" s="243">
        <v>0</v>
      </c>
      <c r="FH41" s="243">
        <v>0</v>
      </c>
      <c r="FI41" s="243">
        <v>0</v>
      </c>
      <c r="FJ41" s="243">
        <v>0</v>
      </c>
      <c r="FK41" s="243">
        <v>0</v>
      </c>
      <c r="FL41" s="243">
        <v>0</v>
      </c>
      <c r="FM41" s="243">
        <v>0</v>
      </c>
      <c r="FN41" s="243">
        <v>0</v>
      </c>
      <c r="FO41" s="243">
        <v>0</v>
      </c>
      <c r="FP41" s="243">
        <v>0</v>
      </c>
      <c r="FQ41" s="243">
        <v>0</v>
      </c>
      <c r="FR41" s="243">
        <v>0</v>
      </c>
      <c r="FS41" s="243">
        <v>0</v>
      </c>
      <c r="FT41" s="243">
        <v>0</v>
      </c>
      <c r="FU41" s="243">
        <v>0</v>
      </c>
      <c r="FV41" s="243">
        <v>0</v>
      </c>
      <c r="FW41" s="243">
        <v>0</v>
      </c>
      <c r="FX41" s="243">
        <v>0</v>
      </c>
      <c r="FY41" s="243">
        <v>0</v>
      </c>
      <c r="FZ41" s="243">
        <v>0</v>
      </c>
      <c r="GA41" s="243">
        <v>0</v>
      </c>
      <c r="GB41" s="243">
        <v>0</v>
      </c>
      <c r="GC41" s="243">
        <v>0</v>
      </c>
      <c r="GD41" s="243">
        <v>0</v>
      </c>
      <c r="GE41" s="243">
        <v>0</v>
      </c>
      <c r="GF41" s="243">
        <v>0</v>
      </c>
      <c r="GG41" s="243">
        <v>0</v>
      </c>
      <c r="GH41" s="243">
        <v>0</v>
      </c>
      <c r="GI41" s="243">
        <v>0</v>
      </c>
      <c r="GJ41" s="243">
        <v>0</v>
      </c>
      <c r="GK41" s="243">
        <v>0</v>
      </c>
      <c r="GL41" s="243">
        <v>0</v>
      </c>
      <c r="GM41" s="243">
        <v>0</v>
      </c>
      <c r="GN41" s="243">
        <v>0</v>
      </c>
      <c r="GO41" s="243">
        <v>0</v>
      </c>
      <c r="GP41" s="243">
        <v>0</v>
      </c>
      <c r="GQ41" s="243">
        <v>0</v>
      </c>
      <c r="GR41" s="243">
        <v>0</v>
      </c>
      <c r="GS41" s="243">
        <v>0</v>
      </c>
      <c r="GT41" s="243">
        <v>0</v>
      </c>
      <c r="GU41" s="243">
        <v>0</v>
      </c>
      <c r="GV41" s="243">
        <v>0</v>
      </c>
      <c r="GW41" s="243">
        <v>0</v>
      </c>
      <c r="GX41" s="243">
        <v>0</v>
      </c>
      <c r="GY41" s="243">
        <v>0</v>
      </c>
      <c r="GZ41" s="243">
        <v>0</v>
      </c>
      <c r="HA41" s="243">
        <v>0</v>
      </c>
      <c r="HB41" s="243">
        <v>0</v>
      </c>
      <c r="HC41" s="243">
        <v>0</v>
      </c>
      <c r="HD41" s="243">
        <v>0</v>
      </c>
      <c r="HE41" s="243">
        <v>0</v>
      </c>
      <c r="HF41" s="243">
        <v>0</v>
      </c>
      <c r="HG41" s="243">
        <v>0</v>
      </c>
      <c r="HH41" s="243">
        <v>0</v>
      </c>
      <c r="HI41" s="243">
        <v>0</v>
      </c>
      <c r="HJ41" s="243">
        <v>0</v>
      </c>
      <c r="HK41" s="243">
        <v>0</v>
      </c>
      <c r="HL41" s="243">
        <v>0</v>
      </c>
      <c r="HM41" s="243">
        <v>0</v>
      </c>
      <c r="HN41" s="243">
        <v>0</v>
      </c>
      <c r="HO41" s="243">
        <v>0</v>
      </c>
      <c r="HP41" s="243">
        <v>0</v>
      </c>
      <c r="HQ41" s="243">
        <v>0</v>
      </c>
      <c r="HR41" s="243">
        <v>0</v>
      </c>
      <c r="HS41" s="243">
        <v>0</v>
      </c>
      <c r="HT41" s="243"/>
      <c r="HU41" s="243"/>
      <c r="HV41" s="243"/>
      <c r="HW41" s="243"/>
      <c r="HX41" s="243"/>
      <c r="HY41" s="243"/>
      <c r="HZ41" s="243"/>
      <c r="IA41" s="243"/>
    </row>
    <row r="42" spans="1:235" x14ac:dyDescent="0.2">
      <c r="A42" s="242"/>
      <c r="B42" s="251">
        <v>45680.8125</v>
      </c>
      <c r="C42" s="243">
        <v>0</v>
      </c>
      <c r="D42" s="243">
        <v>0</v>
      </c>
      <c r="E42" s="243">
        <v>0</v>
      </c>
      <c r="F42" s="243">
        <v>0</v>
      </c>
      <c r="G42" s="243">
        <v>0</v>
      </c>
      <c r="H42" s="243">
        <v>0</v>
      </c>
      <c r="I42" s="243">
        <v>0</v>
      </c>
      <c r="J42" s="243">
        <v>0</v>
      </c>
      <c r="K42" s="243">
        <v>0</v>
      </c>
      <c r="L42" s="243">
        <v>0</v>
      </c>
      <c r="M42" s="243">
        <v>0</v>
      </c>
      <c r="N42" s="243">
        <v>0</v>
      </c>
      <c r="O42" s="243">
        <v>0</v>
      </c>
      <c r="P42" s="243">
        <v>0</v>
      </c>
      <c r="Q42" s="243">
        <v>0</v>
      </c>
      <c r="R42" s="243">
        <v>0</v>
      </c>
      <c r="S42" s="243">
        <v>0</v>
      </c>
      <c r="T42" s="243">
        <v>0</v>
      </c>
      <c r="U42" s="243">
        <v>0</v>
      </c>
      <c r="V42" s="243">
        <v>0</v>
      </c>
      <c r="W42" s="243">
        <v>0</v>
      </c>
      <c r="X42" s="243">
        <v>0</v>
      </c>
      <c r="Y42" s="243">
        <v>0</v>
      </c>
      <c r="Z42" s="243">
        <v>0</v>
      </c>
      <c r="AA42" s="243">
        <v>0</v>
      </c>
      <c r="AB42" s="243">
        <v>0</v>
      </c>
      <c r="AC42" s="243">
        <v>0</v>
      </c>
      <c r="AD42" s="243">
        <v>0</v>
      </c>
      <c r="AE42" s="243">
        <v>0</v>
      </c>
      <c r="AF42" s="243">
        <v>0</v>
      </c>
      <c r="AG42" s="243">
        <v>0</v>
      </c>
      <c r="AH42" s="243">
        <v>0</v>
      </c>
      <c r="AI42" s="243">
        <v>0</v>
      </c>
      <c r="AJ42" s="243">
        <v>0</v>
      </c>
      <c r="AK42" s="243">
        <v>0</v>
      </c>
      <c r="AL42" s="243">
        <v>0</v>
      </c>
      <c r="AM42" s="243">
        <v>0</v>
      </c>
      <c r="AN42" s="243">
        <v>0</v>
      </c>
      <c r="AO42" s="243">
        <v>0</v>
      </c>
      <c r="AP42" s="243">
        <v>0</v>
      </c>
      <c r="AQ42" s="243">
        <v>0</v>
      </c>
      <c r="AR42" s="243">
        <v>0</v>
      </c>
      <c r="AS42" s="243">
        <v>0</v>
      </c>
      <c r="AT42" s="243">
        <v>0</v>
      </c>
      <c r="AU42" s="243">
        <v>0</v>
      </c>
      <c r="AV42" s="243">
        <v>0</v>
      </c>
      <c r="AW42" s="243">
        <v>0</v>
      </c>
      <c r="AX42" s="243">
        <v>0</v>
      </c>
      <c r="AY42" s="243">
        <v>0</v>
      </c>
      <c r="AZ42" s="243">
        <v>0</v>
      </c>
      <c r="BA42" s="243">
        <v>0</v>
      </c>
      <c r="BB42" s="243">
        <v>0</v>
      </c>
      <c r="BC42" s="243">
        <v>0</v>
      </c>
      <c r="BD42" s="243">
        <v>0</v>
      </c>
      <c r="BE42" s="243">
        <v>0</v>
      </c>
      <c r="BF42" s="243">
        <v>0</v>
      </c>
      <c r="BG42" s="243">
        <v>0</v>
      </c>
      <c r="BH42" s="243">
        <v>0</v>
      </c>
      <c r="BI42" s="243">
        <v>0</v>
      </c>
      <c r="BJ42" s="243">
        <v>0</v>
      </c>
      <c r="BK42" s="243">
        <v>0</v>
      </c>
      <c r="BL42" s="243">
        <v>0</v>
      </c>
      <c r="BM42" s="243">
        <v>0</v>
      </c>
      <c r="BN42" s="243">
        <v>0</v>
      </c>
      <c r="BO42" s="243">
        <v>0</v>
      </c>
      <c r="BP42" s="243">
        <v>0</v>
      </c>
      <c r="BQ42" s="243">
        <v>0</v>
      </c>
      <c r="BR42" s="243">
        <v>0</v>
      </c>
      <c r="BS42" s="243">
        <v>0</v>
      </c>
      <c r="BT42" s="243">
        <v>0</v>
      </c>
      <c r="BU42" s="243">
        <v>0</v>
      </c>
      <c r="BV42" s="243">
        <v>0</v>
      </c>
      <c r="BW42" s="243">
        <v>0</v>
      </c>
      <c r="BX42" s="243">
        <v>0</v>
      </c>
      <c r="BY42" s="243">
        <v>0</v>
      </c>
      <c r="BZ42" s="243">
        <v>0</v>
      </c>
      <c r="CA42" s="243">
        <v>0</v>
      </c>
      <c r="CB42" s="243">
        <v>0</v>
      </c>
      <c r="CC42" s="243">
        <v>0</v>
      </c>
      <c r="CD42" s="243">
        <v>0</v>
      </c>
      <c r="CE42" s="243">
        <v>0</v>
      </c>
      <c r="CF42" s="243">
        <v>0</v>
      </c>
      <c r="CG42" s="243">
        <v>0</v>
      </c>
      <c r="CH42" s="243">
        <v>0</v>
      </c>
      <c r="CI42" s="243">
        <v>0</v>
      </c>
      <c r="CJ42" s="243">
        <v>0</v>
      </c>
      <c r="CK42" s="243">
        <v>0</v>
      </c>
      <c r="CL42" s="243">
        <v>0</v>
      </c>
      <c r="CM42" s="243">
        <v>0</v>
      </c>
      <c r="CN42" s="243">
        <v>0</v>
      </c>
      <c r="CO42" s="243">
        <v>0</v>
      </c>
      <c r="CP42" s="243">
        <v>0</v>
      </c>
      <c r="CQ42" s="243">
        <v>0</v>
      </c>
      <c r="CR42" s="243">
        <v>0</v>
      </c>
      <c r="CS42" s="243">
        <v>0</v>
      </c>
      <c r="CT42" s="243">
        <v>0</v>
      </c>
      <c r="CU42" s="243">
        <v>0</v>
      </c>
      <c r="CV42" s="243">
        <v>0</v>
      </c>
      <c r="CW42" s="243">
        <v>0</v>
      </c>
      <c r="CX42" s="243">
        <v>0</v>
      </c>
      <c r="CY42" s="243">
        <v>0</v>
      </c>
      <c r="CZ42" s="243">
        <v>0</v>
      </c>
      <c r="DA42" s="243">
        <v>0</v>
      </c>
      <c r="DB42" s="243">
        <v>0</v>
      </c>
      <c r="DC42" s="243">
        <v>0</v>
      </c>
      <c r="DD42" s="243">
        <v>0</v>
      </c>
      <c r="DE42" s="243">
        <v>0</v>
      </c>
      <c r="DF42" s="243">
        <v>0</v>
      </c>
      <c r="DG42" s="243">
        <v>0</v>
      </c>
      <c r="DH42" s="243">
        <v>0</v>
      </c>
      <c r="DI42" s="243">
        <v>0</v>
      </c>
      <c r="DJ42" s="243">
        <v>0</v>
      </c>
      <c r="DK42" s="243">
        <v>0</v>
      </c>
      <c r="DL42" s="243">
        <v>0</v>
      </c>
      <c r="DM42" s="243">
        <v>0</v>
      </c>
      <c r="DN42" s="243">
        <v>0</v>
      </c>
      <c r="DO42" s="243">
        <v>0</v>
      </c>
      <c r="DP42" s="243">
        <v>0</v>
      </c>
      <c r="DQ42" s="243">
        <v>0</v>
      </c>
      <c r="DR42" s="243">
        <v>0</v>
      </c>
      <c r="DS42" s="243">
        <v>0</v>
      </c>
      <c r="DT42" s="243">
        <v>0</v>
      </c>
      <c r="DU42" s="243">
        <v>0</v>
      </c>
      <c r="DV42" s="243">
        <v>0</v>
      </c>
      <c r="DW42" s="243">
        <v>0</v>
      </c>
      <c r="DX42" s="243">
        <v>0</v>
      </c>
      <c r="DY42" s="243">
        <v>0</v>
      </c>
      <c r="DZ42" s="243">
        <v>0</v>
      </c>
      <c r="EA42" s="243">
        <v>0</v>
      </c>
      <c r="EB42" s="243">
        <v>0</v>
      </c>
      <c r="EC42" s="243">
        <v>0</v>
      </c>
      <c r="ED42" s="243">
        <v>0</v>
      </c>
      <c r="EE42" s="243">
        <v>0</v>
      </c>
      <c r="EF42" s="243">
        <v>0</v>
      </c>
      <c r="EG42" s="243">
        <v>0</v>
      </c>
      <c r="EH42" s="243">
        <v>0</v>
      </c>
      <c r="EI42" s="243">
        <v>0</v>
      </c>
      <c r="EJ42" s="243">
        <v>0</v>
      </c>
      <c r="EK42" s="243">
        <v>0</v>
      </c>
      <c r="EL42" s="243">
        <v>0</v>
      </c>
      <c r="EM42" s="243">
        <v>0</v>
      </c>
      <c r="EN42" s="243">
        <v>0</v>
      </c>
      <c r="EO42" s="243">
        <v>0</v>
      </c>
      <c r="EP42" s="243">
        <v>0</v>
      </c>
      <c r="EQ42" s="243">
        <v>0</v>
      </c>
      <c r="ER42" s="243">
        <v>0</v>
      </c>
      <c r="ES42" s="243">
        <v>0</v>
      </c>
      <c r="ET42" s="243">
        <v>0</v>
      </c>
      <c r="EU42" s="243">
        <v>0</v>
      </c>
      <c r="EV42" s="243">
        <v>0</v>
      </c>
      <c r="EW42" s="243">
        <v>0</v>
      </c>
      <c r="EX42" s="243">
        <v>0</v>
      </c>
      <c r="EY42" s="243">
        <v>0</v>
      </c>
      <c r="EZ42" s="243">
        <v>0</v>
      </c>
      <c r="FA42" s="243">
        <v>0</v>
      </c>
      <c r="FB42" s="243">
        <v>0</v>
      </c>
      <c r="FC42" s="243">
        <v>0</v>
      </c>
      <c r="FD42" s="243">
        <v>0</v>
      </c>
      <c r="FE42" s="243">
        <v>0</v>
      </c>
      <c r="FF42" s="243">
        <v>0</v>
      </c>
      <c r="FG42" s="243">
        <v>0</v>
      </c>
      <c r="FH42" s="243">
        <v>0</v>
      </c>
      <c r="FI42" s="243">
        <v>0</v>
      </c>
      <c r="FJ42" s="243">
        <v>0</v>
      </c>
      <c r="FK42" s="243">
        <v>0</v>
      </c>
      <c r="FL42" s="243">
        <v>0</v>
      </c>
      <c r="FM42" s="243">
        <v>0</v>
      </c>
      <c r="FN42" s="243">
        <v>0</v>
      </c>
      <c r="FO42" s="243">
        <v>0</v>
      </c>
      <c r="FP42" s="243">
        <v>0</v>
      </c>
      <c r="FQ42" s="243">
        <v>0</v>
      </c>
      <c r="FR42" s="243">
        <v>0</v>
      </c>
      <c r="FS42" s="243">
        <v>0</v>
      </c>
      <c r="FT42" s="243">
        <v>0</v>
      </c>
      <c r="FU42" s="243">
        <v>0</v>
      </c>
      <c r="FV42" s="243">
        <v>0</v>
      </c>
      <c r="FW42" s="243">
        <v>0</v>
      </c>
      <c r="FX42" s="243">
        <v>0</v>
      </c>
      <c r="FY42" s="243">
        <v>0</v>
      </c>
      <c r="FZ42" s="243">
        <v>0</v>
      </c>
      <c r="GA42" s="243">
        <v>0</v>
      </c>
      <c r="GB42" s="243">
        <v>0</v>
      </c>
      <c r="GC42" s="243">
        <v>0</v>
      </c>
      <c r="GD42" s="243">
        <v>0</v>
      </c>
      <c r="GE42" s="243">
        <v>0</v>
      </c>
      <c r="GF42" s="243">
        <v>0</v>
      </c>
      <c r="GG42" s="243">
        <v>0</v>
      </c>
      <c r="GH42" s="243">
        <v>0</v>
      </c>
      <c r="GI42" s="243">
        <v>0</v>
      </c>
      <c r="GJ42" s="243">
        <v>0</v>
      </c>
      <c r="GK42" s="243">
        <v>0</v>
      </c>
      <c r="GL42" s="243">
        <v>0</v>
      </c>
      <c r="GM42" s="243">
        <v>0</v>
      </c>
      <c r="GN42" s="243">
        <v>0</v>
      </c>
      <c r="GO42" s="243">
        <v>0</v>
      </c>
      <c r="GP42" s="243">
        <v>0</v>
      </c>
      <c r="GQ42" s="243">
        <v>0</v>
      </c>
      <c r="GR42" s="243">
        <v>0</v>
      </c>
      <c r="GS42" s="243">
        <v>0</v>
      </c>
      <c r="GT42" s="243">
        <v>0</v>
      </c>
      <c r="GU42" s="243">
        <v>0</v>
      </c>
      <c r="GV42" s="243">
        <v>0</v>
      </c>
      <c r="GW42" s="243">
        <v>0</v>
      </c>
      <c r="GX42" s="243">
        <v>0</v>
      </c>
      <c r="GY42" s="243">
        <v>0</v>
      </c>
      <c r="GZ42" s="243">
        <v>0</v>
      </c>
      <c r="HA42" s="243">
        <v>0</v>
      </c>
      <c r="HB42" s="243">
        <v>0</v>
      </c>
      <c r="HC42" s="243">
        <v>0</v>
      </c>
      <c r="HD42" s="243">
        <v>0</v>
      </c>
      <c r="HE42" s="243">
        <v>0</v>
      </c>
      <c r="HF42" s="243">
        <v>0</v>
      </c>
      <c r="HG42" s="243">
        <v>0</v>
      </c>
      <c r="HH42" s="243">
        <v>0</v>
      </c>
      <c r="HI42" s="243">
        <v>0</v>
      </c>
      <c r="HJ42" s="243">
        <v>0</v>
      </c>
      <c r="HK42" s="243">
        <v>0</v>
      </c>
      <c r="HL42" s="243">
        <v>0</v>
      </c>
      <c r="HM42" s="243">
        <v>0</v>
      </c>
      <c r="HN42" s="243">
        <v>0</v>
      </c>
      <c r="HO42" s="243">
        <v>0</v>
      </c>
      <c r="HP42" s="243">
        <v>0</v>
      </c>
      <c r="HQ42" s="243">
        <v>0</v>
      </c>
      <c r="HR42" s="243">
        <v>0</v>
      </c>
      <c r="HS42" s="243">
        <v>0</v>
      </c>
      <c r="HT42" s="243"/>
      <c r="HU42" s="243"/>
      <c r="HV42" s="243"/>
      <c r="HW42" s="243"/>
      <c r="HX42" s="243"/>
      <c r="HY42" s="243"/>
      <c r="HZ42" s="243"/>
      <c r="IA42" s="243"/>
    </row>
    <row r="43" spans="1:235" x14ac:dyDescent="0.2">
      <c r="A43" s="242"/>
      <c r="B43" s="251">
        <v>45680.833333333336</v>
      </c>
      <c r="C43" s="243">
        <v>0</v>
      </c>
      <c r="D43" s="243">
        <v>0</v>
      </c>
      <c r="E43" s="243">
        <v>0</v>
      </c>
      <c r="F43" s="243">
        <v>0</v>
      </c>
      <c r="G43" s="243">
        <v>0</v>
      </c>
      <c r="H43" s="243">
        <v>0</v>
      </c>
      <c r="I43" s="243">
        <v>0</v>
      </c>
      <c r="J43" s="243">
        <v>0</v>
      </c>
      <c r="K43" s="243">
        <v>0</v>
      </c>
      <c r="L43" s="243">
        <v>0</v>
      </c>
      <c r="M43" s="243">
        <v>0</v>
      </c>
      <c r="N43" s="243">
        <v>0</v>
      </c>
      <c r="O43" s="243">
        <v>0</v>
      </c>
      <c r="P43" s="243">
        <v>0</v>
      </c>
      <c r="Q43" s="243">
        <v>0</v>
      </c>
      <c r="R43" s="243">
        <v>0</v>
      </c>
      <c r="S43" s="243">
        <v>0</v>
      </c>
      <c r="T43" s="243">
        <v>0</v>
      </c>
      <c r="U43" s="243">
        <v>0</v>
      </c>
      <c r="V43" s="243">
        <v>0</v>
      </c>
      <c r="W43" s="243">
        <v>0</v>
      </c>
      <c r="X43" s="243">
        <v>0</v>
      </c>
      <c r="Y43" s="243">
        <v>0</v>
      </c>
      <c r="Z43" s="243">
        <v>0</v>
      </c>
      <c r="AA43" s="243">
        <v>0</v>
      </c>
      <c r="AB43" s="243">
        <v>0</v>
      </c>
      <c r="AC43" s="243">
        <v>0</v>
      </c>
      <c r="AD43" s="243">
        <v>0</v>
      </c>
      <c r="AE43" s="243">
        <v>0</v>
      </c>
      <c r="AF43" s="243">
        <v>0</v>
      </c>
      <c r="AG43" s="243">
        <v>0</v>
      </c>
      <c r="AH43" s="243">
        <v>0</v>
      </c>
      <c r="AI43" s="243">
        <v>0</v>
      </c>
      <c r="AJ43" s="243">
        <v>0</v>
      </c>
      <c r="AK43" s="243">
        <v>0</v>
      </c>
      <c r="AL43" s="243">
        <v>0</v>
      </c>
      <c r="AM43" s="243">
        <v>0</v>
      </c>
      <c r="AN43" s="243">
        <v>0</v>
      </c>
      <c r="AO43" s="243">
        <v>0</v>
      </c>
      <c r="AP43" s="243">
        <v>0</v>
      </c>
      <c r="AQ43" s="243">
        <v>0</v>
      </c>
      <c r="AR43" s="243">
        <v>0</v>
      </c>
      <c r="AS43" s="243">
        <v>0</v>
      </c>
      <c r="AT43" s="243">
        <v>0</v>
      </c>
      <c r="AU43" s="243">
        <v>0</v>
      </c>
      <c r="AV43" s="243">
        <v>0</v>
      </c>
      <c r="AW43" s="243">
        <v>0</v>
      </c>
      <c r="AX43" s="243">
        <v>0</v>
      </c>
      <c r="AY43" s="243">
        <v>0</v>
      </c>
      <c r="AZ43" s="243">
        <v>0</v>
      </c>
      <c r="BA43" s="243">
        <v>0</v>
      </c>
      <c r="BB43" s="243">
        <v>0</v>
      </c>
      <c r="BC43" s="243">
        <v>0</v>
      </c>
      <c r="BD43" s="243">
        <v>0</v>
      </c>
      <c r="BE43" s="243">
        <v>0</v>
      </c>
      <c r="BF43" s="243">
        <v>0</v>
      </c>
      <c r="BG43" s="243">
        <v>0</v>
      </c>
      <c r="BH43" s="243">
        <v>0</v>
      </c>
      <c r="BI43" s="243">
        <v>0</v>
      </c>
      <c r="BJ43" s="243">
        <v>0</v>
      </c>
      <c r="BK43" s="243">
        <v>0</v>
      </c>
      <c r="BL43" s="243">
        <v>0</v>
      </c>
      <c r="BM43" s="243">
        <v>0</v>
      </c>
      <c r="BN43" s="243">
        <v>0</v>
      </c>
      <c r="BO43" s="243">
        <v>0</v>
      </c>
      <c r="BP43" s="243">
        <v>0</v>
      </c>
      <c r="BQ43" s="243">
        <v>0</v>
      </c>
      <c r="BR43" s="243">
        <v>0</v>
      </c>
      <c r="BS43" s="243">
        <v>0</v>
      </c>
      <c r="BT43" s="243">
        <v>0</v>
      </c>
      <c r="BU43" s="243">
        <v>0</v>
      </c>
      <c r="BV43" s="243">
        <v>0</v>
      </c>
      <c r="BW43" s="243">
        <v>0</v>
      </c>
      <c r="BX43" s="243">
        <v>0</v>
      </c>
      <c r="BY43" s="243">
        <v>0</v>
      </c>
      <c r="BZ43" s="243">
        <v>0</v>
      </c>
      <c r="CA43" s="243">
        <v>0</v>
      </c>
      <c r="CB43" s="243">
        <v>0</v>
      </c>
      <c r="CC43" s="243">
        <v>0</v>
      </c>
      <c r="CD43" s="243">
        <v>0</v>
      </c>
      <c r="CE43" s="243">
        <v>0</v>
      </c>
      <c r="CF43" s="243">
        <v>0</v>
      </c>
      <c r="CG43" s="243">
        <v>0</v>
      </c>
      <c r="CH43" s="243">
        <v>0</v>
      </c>
      <c r="CI43" s="243">
        <v>0</v>
      </c>
      <c r="CJ43" s="243">
        <v>0</v>
      </c>
      <c r="CK43" s="243">
        <v>0</v>
      </c>
      <c r="CL43" s="243">
        <v>0</v>
      </c>
      <c r="CM43" s="243">
        <v>0</v>
      </c>
      <c r="CN43" s="243">
        <v>0</v>
      </c>
      <c r="CO43" s="243">
        <v>0</v>
      </c>
      <c r="CP43" s="243">
        <v>0</v>
      </c>
      <c r="CQ43" s="243">
        <v>0</v>
      </c>
      <c r="CR43" s="243">
        <v>0</v>
      </c>
      <c r="CS43" s="243">
        <v>0</v>
      </c>
      <c r="CT43" s="243">
        <v>0</v>
      </c>
      <c r="CU43" s="243">
        <v>0</v>
      </c>
      <c r="CV43" s="243">
        <v>0</v>
      </c>
      <c r="CW43" s="243">
        <v>0</v>
      </c>
      <c r="CX43" s="243">
        <v>0</v>
      </c>
      <c r="CY43" s="243">
        <v>0</v>
      </c>
      <c r="CZ43" s="243">
        <v>0</v>
      </c>
      <c r="DA43" s="243">
        <v>0</v>
      </c>
      <c r="DB43" s="243">
        <v>0</v>
      </c>
      <c r="DC43" s="243">
        <v>0</v>
      </c>
      <c r="DD43" s="243">
        <v>0</v>
      </c>
      <c r="DE43" s="243">
        <v>0</v>
      </c>
      <c r="DF43" s="243">
        <v>0</v>
      </c>
      <c r="DG43" s="243">
        <v>0</v>
      </c>
      <c r="DH43" s="243">
        <v>0</v>
      </c>
      <c r="DI43" s="243">
        <v>0</v>
      </c>
      <c r="DJ43" s="243">
        <v>0</v>
      </c>
      <c r="DK43" s="243">
        <v>0</v>
      </c>
      <c r="DL43" s="243">
        <v>0</v>
      </c>
      <c r="DM43" s="243">
        <v>0</v>
      </c>
      <c r="DN43" s="243">
        <v>0</v>
      </c>
      <c r="DO43" s="243">
        <v>0</v>
      </c>
      <c r="DP43" s="243">
        <v>0</v>
      </c>
      <c r="DQ43" s="243">
        <v>0</v>
      </c>
      <c r="DR43" s="243">
        <v>0</v>
      </c>
      <c r="DS43" s="243">
        <v>0</v>
      </c>
      <c r="DT43" s="243">
        <v>0</v>
      </c>
      <c r="DU43" s="243">
        <v>0</v>
      </c>
      <c r="DV43" s="243">
        <v>0</v>
      </c>
      <c r="DW43" s="243">
        <v>0</v>
      </c>
      <c r="DX43" s="243">
        <v>0</v>
      </c>
      <c r="DY43" s="243">
        <v>0</v>
      </c>
      <c r="DZ43" s="243">
        <v>0</v>
      </c>
      <c r="EA43" s="243">
        <v>0</v>
      </c>
      <c r="EB43" s="243">
        <v>0</v>
      </c>
      <c r="EC43" s="243">
        <v>0</v>
      </c>
      <c r="ED43" s="243">
        <v>0</v>
      </c>
      <c r="EE43" s="243">
        <v>0</v>
      </c>
      <c r="EF43" s="243">
        <v>0</v>
      </c>
      <c r="EG43" s="243">
        <v>0</v>
      </c>
      <c r="EH43" s="243">
        <v>0</v>
      </c>
      <c r="EI43" s="243">
        <v>0</v>
      </c>
      <c r="EJ43" s="243">
        <v>0</v>
      </c>
      <c r="EK43" s="243">
        <v>0</v>
      </c>
      <c r="EL43" s="243">
        <v>0</v>
      </c>
      <c r="EM43" s="243">
        <v>0</v>
      </c>
      <c r="EN43" s="243">
        <v>0</v>
      </c>
      <c r="EO43" s="243">
        <v>0</v>
      </c>
      <c r="EP43" s="243">
        <v>0</v>
      </c>
      <c r="EQ43" s="243">
        <v>0</v>
      </c>
      <c r="ER43" s="243">
        <v>0</v>
      </c>
      <c r="ES43" s="243">
        <v>0</v>
      </c>
      <c r="ET43" s="243">
        <v>0</v>
      </c>
      <c r="EU43" s="243">
        <v>0</v>
      </c>
      <c r="EV43" s="243">
        <v>0</v>
      </c>
      <c r="EW43" s="243">
        <v>0</v>
      </c>
      <c r="EX43" s="243">
        <v>0</v>
      </c>
      <c r="EY43" s="243">
        <v>0</v>
      </c>
      <c r="EZ43" s="243">
        <v>0</v>
      </c>
      <c r="FA43" s="243">
        <v>0</v>
      </c>
      <c r="FB43" s="243">
        <v>0</v>
      </c>
      <c r="FC43" s="243">
        <v>0</v>
      </c>
      <c r="FD43" s="243">
        <v>0</v>
      </c>
      <c r="FE43" s="243">
        <v>0</v>
      </c>
      <c r="FF43" s="243">
        <v>0</v>
      </c>
      <c r="FG43" s="243">
        <v>0</v>
      </c>
      <c r="FH43" s="243">
        <v>0</v>
      </c>
      <c r="FI43" s="243">
        <v>0</v>
      </c>
      <c r="FJ43" s="243">
        <v>0</v>
      </c>
      <c r="FK43" s="243">
        <v>0</v>
      </c>
      <c r="FL43" s="243">
        <v>0</v>
      </c>
      <c r="FM43" s="243">
        <v>0</v>
      </c>
      <c r="FN43" s="243">
        <v>0</v>
      </c>
      <c r="FO43" s="243">
        <v>0</v>
      </c>
      <c r="FP43" s="243">
        <v>0</v>
      </c>
      <c r="FQ43" s="243">
        <v>0</v>
      </c>
      <c r="FR43" s="243">
        <v>0</v>
      </c>
      <c r="FS43" s="243">
        <v>0</v>
      </c>
      <c r="FT43" s="243">
        <v>0</v>
      </c>
      <c r="FU43" s="243">
        <v>0</v>
      </c>
      <c r="FV43" s="243">
        <v>0</v>
      </c>
      <c r="FW43" s="243">
        <v>0</v>
      </c>
      <c r="FX43" s="243">
        <v>0</v>
      </c>
      <c r="FY43" s="243">
        <v>0</v>
      </c>
      <c r="FZ43" s="243">
        <v>0</v>
      </c>
      <c r="GA43" s="243">
        <v>0</v>
      </c>
      <c r="GB43" s="243">
        <v>0</v>
      </c>
      <c r="GC43" s="243">
        <v>0</v>
      </c>
      <c r="GD43" s="243">
        <v>0</v>
      </c>
      <c r="GE43" s="243">
        <v>0</v>
      </c>
      <c r="GF43" s="243">
        <v>0</v>
      </c>
      <c r="GG43" s="243">
        <v>0</v>
      </c>
      <c r="GH43" s="243">
        <v>0</v>
      </c>
      <c r="GI43" s="243">
        <v>0</v>
      </c>
      <c r="GJ43" s="243">
        <v>0</v>
      </c>
      <c r="GK43" s="243">
        <v>0</v>
      </c>
      <c r="GL43" s="243">
        <v>0</v>
      </c>
      <c r="GM43" s="243">
        <v>0</v>
      </c>
      <c r="GN43" s="243">
        <v>0</v>
      </c>
      <c r="GO43" s="243">
        <v>0</v>
      </c>
      <c r="GP43" s="243">
        <v>0</v>
      </c>
      <c r="GQ43" s="243">
        <v>0</v>
      </c>
      <c r="GR43" s="243">
        <v>0</v>
      </c>
      <c r="GS43" s="243">
        <v>0</v>
      </c>
      <c r="GT43" s="243">
        <v>0</v>
      </c>
      <c r="GU43" s="243">
        <v>0</v>
      </c>
      <c r="GV43" s="243">
        <v>0</v>
      </c>
      <c r="GW43" s="243">
        <v>0</v>
      </c>
      <c r="GX43" s="243">
        <v>0</v>
      </c>
      <c r="GY43" s="243">
        <v>0</v>
      </c>
      <c r="GZ43" s="243">
        <v>0</v>
      </c>
      <c r="HA43" s="243">
        <v>0</v>
      </c>
      <c r="HB43" s="243">
        <v>0</v>
      </c>
      <c r="HC43" s="243">
        <v>0</v>
      </c>
      <c r="HD43" s="243">
        <v>0</v>
      </c>
      <c r="HE43" s="243">
        <v>0</v>
      </c>
      <c r="HF43" s="243">
        <v>0</v>
      </c>
      <c r="HG43" s="243">
        <v>0</v>
      </c>
      <c r="HH43" s="243">
        <v>0</v>
      </c>
      <c r="HI43" s="243">
        <v>0</v>
      </c>
      <c r="HJ43" s="243">
        <v>0</v>
      </c>
      <c r="HK43" s="243">
        <v>0</v>
      </c>
      <c r="HL43" s="243">
        <v>0</v>
      </c>
      <c r="HM43" s="243">
        <v>0</v>
      </c>
      <c r="HN43" s="243">
        <v>0</v>
      </c>
      <c r="HO43" s="243">
        <v>0</v>
      </c>
      <c r="HP43" s="243">
        <v>0</v>
      </c>
      <c r="HQ43" s="243">
        <v>0</v>
      </c>
      <c r="HR43" s="243">
        <v>0</v>
      </c>
      <c r="HS43" s="243">
        <v>0</v>
      </c>
      <c r="HT43" s="243"/>
      <c r="HU43" s="243"/>
      <c r="HV43" s="243"/>
      <c r="HW43" s="243"/>
      <c r="HX43" s="243"/>
      <c r="HY43" s="243"/>
      <c r="HZ43" s="243"/>
      <c r="IA43" s="243"/>
    </row>
    <row r="44" spans="1:235" s="249" customFormat="1" x14ac:dyDescent="0.2">
      <c r="A44" s="242"/>
      <c r="B44" s="251">
        <v>45680.854166666664</v>
      </c>
      <c r="C44" s="243">
        <v>0</v>
      </c>
      <c r="D44" s="243">
        <v>0</v>
      </c>
      <c r="E44" s="243">
        <v>0</v>
      </c>
      <c r="F44" s="243">
        <v>0</v>
      </c>
      <c r="G44" s="243">
        <v>0</v>
      </c>
      <c r="H44" s="243">
        <v>0</v>
      </c>
      <c r="I44" s="243">
        <v>0</v>
      </c>
      <c r="J44" s="243">
        <v>0</v>
      </c>
      <c r="K44" s="243">
        <v>0</v>
      </c>
      <c r="L44" s="243">
        <v>0</v>
      </c>
      <c r="M44" s="243">
        <v>0</v>
      </c>
      <c r="N44" s="243">
        <v>0</v>
      </c>
      <c r="O44" s="243">
        <v>0</v>
      </c>
      <c r="P44" s="243">
        <v>0</v>
      </c>
      <c r="Q44" s="243">
        <v>0</v>
      </c>
      <c r="R44" s="243">
        <v>0</v>
      </c>
      <c r="S44" s="243">
        <v>0</v>
      </c>
      <c r="T44" s="243">
        <v>0</v>
      </c>
      <c r="U44" s="243">
        <v>0</v>
      </c>
      <c r="V44" s="243">
        <v>0</v>
      </c>
      <c r="W44" s="243">
        <v>0</v>
      </c>
      <c r="X44" s="243">
        <v>0</v>
      </c>
      <c r="Y44" s="243">
        <v>0</v>
      </c>
      <c r="Z44" s="243">
        <v>0</v>
      </c>
      <c r="AA44" s="243">
        <v>0</v>
      </c>
      <c r="AB44" s="243">
        <v>0</v>
      </c>
      <c r="AC44" s="243">
        <v>0</v>
      </c>
      <c r="AD44" s="243">
        <v>0</v>
      </c>
      <c r="AE44" s="243">
        <v>0</v>
      </c>
      <c r="AF44" s="243">
        <v>0</v>
      </c>
      <c r="AG44" s="243">
        <v>0</v>
      </c>
      <c r="AH44" s="243">
        <v>0</v>
      </c>
      <c r="AI44" s="243">
        <v>0</v>
      </c>
      <c r="AJ44" s="243">
        <v>0</v>
      </c>
      <c r="AK44" s="243">
        <v>0</v>
      </c>
      <c r="AL44" s="243">
        <v>0</v>
      </c>
      <c r="AM44" s="243">
        <v>0</v>
      </c>
      <c r="AN44" s="243">
        <v>0</v>
      </c>
      <c r="AO44" s="243">
        <v>0</v>
      </c>
      <c r="AP44" s="243">
        <v>0</v>
      </c>
      <c r="AQ44" s="243">
        <v>0</v>
      </c>
      <c r="AR44" s="243">
        <v>0</v>
      </c>
      <c r="AS44" s="243">
        <v>0</v>
      </c>
      <c r="AT44" s="243">
        <v>0</v>
      </c>
      <c r="AU44" s="243">
        <v>0</v>
      </c>
      <c r="AV44" s="243">
        <v>0</v>
      </c>
      <c r="AW44" s="243">
        <v>0</v>
      </c>
      <c r="AX44" s="243">
        <v>0</v>
      </c>
      <c r="AY44" s="243">
        <v>0</v>
      </c>
      <c r="AZ44" s="243">
        <v>0</v>
      </c>
      <c r="BA44" s="243">
        <v>0</v>
      </c>
      <c r="BB44" s="243">
        <v>0</v>
      </c>
      <c r="BC44" s="243">
        <v>0</v>
      </c>
      <c r="BD44" s="243">
        <v>0</v>
      </c>
      <c r="BE44" s="243">
        <v>0</v>
      </c>
      <c r="BF44" s="243">
        <v>0</v>
      </c>
      <c r="BG44" s="243">
        <v>0</v>
      </c>
      <c r="BH44" s="243">
        <v>0</v>
      </c>
      <c r="BI44" s="243">
        <v>0</v>
      </c>
      <c r="BJ44" s="243">
        <v>0</v>
      </c>
      <c r="BK44" s="243">
        <v>0</v>
      </c>
      <c r="BL44" s="243">
        <v>0</v>
      </c>
      <c r="BM44" s="243">
        <v>0</v>
      </c>
      <c r="BN44" s="243">
        <v>0</v>
      </c>
      <c r="BO44" s="243">
        <v>0</v>
      </c>
      <c r="BP44" s="243">
        <v>0</v>
      </c>
      <c r="BQ44" s="243">
        <v>0</v>
      </c>
      <c r="BR44" s="243">
        <v>0</v>
      </c>
      <c r="BS44" s="243">
        <v>0</v>
      </c>
      <c r="BT44" s="243">
        <v>0</v>
      </c>
      <c r="BU44" s="243">
        <v>0</v>
      </c>
      <c r="BV44" s="243">
        <v>0</v>
      </c>
      <c r="BW44" s="243">
        <v>0</v>
      </c>
      <c r="BX44" s="243">
        <v>0</v>
      </c>
      <c r="BY44" s="243">
        <v>0</v>
      </c>
      <c r="BZ44" s="243">
        <v>0</v>
      </c>
      <c r="CA44" s="243">
        <v>0</v>
      </c>
      <c r="CB44" s="243">
        <v>0</v>
      </c>
      <c r="CC44" s="243">
        <v>0</v>
      </c>
      <c r="CD44" s="243">
        <v>0</v>
      </c>
      <c r="CE44" s="243">
        <v>0</v>
      </c>
      <c r="CF44" s="243">
        <v>0</v>
      </c>
      <c r="CG44" s="243">
        <v>0</v>
      </c>
      <c r="CH44" s="243">
        <v>0</v>
      </c>
      <c r="CI44" s="243">
        <v>0</v>
      </c>
      <c r="CJ44" s="243">
        <v>0</v>
      </c>
      <c r="CK44" s="243">
        <v>0</v>
      </c>
      <c r="CL44" s="243">
        <v>0</v>
      </c>
      <c r="CM44" s="243">
        <v>0</v>
      </c>
      <c r="CN44" s="243">
        <v>0</v>
      </c>
      <c r="CO44" s="243">
        <v>0</v>
      </c>
      <c r="CP44" s="243">
        <v>0</v>
      </c>
      <c r="CQ44" s="243">
        <v>0</v>
      </c>
      <c r="CR44" s="243">
        <v>0</v>
      </c>
      <c r="CS44" s="243">
        <v>0</v>
      </c>
      <c r="CT44" s="243">
        <v>0</v>
      </c>
      <c r="CU44" s="243">
        <v>0</v>
      </c>
      <c r="CV44" s="243">
        <v>0</v>
      </c>
      <c r="CW44" s="243">
        <v>0</v>
      </c>
      <c r="CX44" s="243">
        <v>0</v>
      </c>
      <c r="CY44" s="243">
        <v>0</v>
      </c>
      <c r="CZ44" s="243">
        <v>0</v>
      </c>
      <c r="DA44" s="243">
        <v>0</v>
      </c>
      <c r="DB44" s="243">
        <v>0</v>
      </c>
      <c r="DC44" s="243">
        <v>0</v>
      </c>
      <c r="DD44" s="243">
        <v>0</v>
      </c>
      <c r="DE44" s="243">
        <v>0</v>
      </c>
      <c r="DF44" s="243">
        <v>0</v>
      </c>
      <c r="DG44" s="243">
        <v>0</v>
      </c>
      <c r="DH44" s="243">
        <v>0</v>
      </c>
      <c r="DI44" s="243">
        <v>0</v>
      </c>
      <c r="DJ44" s="243">
        <v>0</v>
      </c>
      <c r="DK44" s="243">
        <v>0</v>
      </c>
      <c r="DL44" s="243">
        <v>0</v>
      </c>
      <c r="DM44" s="243">
        <v>0</v>
      </c>
      <c r="DN44" s="243">
        <v>0</v>
      </c>
      <c r="DO44" s="243">
        <v>0</v>
      </c>
      <c r="DP44" s="243">
        <v>0</v>
      </c>
      <c r="DQ44" s="243">
        <v>0</v>
      </c>
      <c r="DR44" s="243">
        <v>0</v>
      </c>
      <c r="DS44" s="243">
        <v>0</v>
      </c>
      <c r="DT44" s="243">
        <v>0</v>
      </c>
      <c r="DU44" s="243">
        <v>0</v>
      </c>
      <c r="DV44" s="243">
        <v>0</v>
      </c>
      <c r="DW44" s="243">
        <v>0</v>
      </c>
      <c r="DX44" s="243">
        <v>0</v>
      </c>
      <c r="DY44" s="243">
        <v>0</v>
      </c>
      <c r="DZ44" s="243">
        <v>0</v>
      </c>
      <c r="EA44" s="243">
        <v>0</v>
      </c>
      <c r="EB44" s="243">
        <v>0</v>
      </c>
      <c r="EC44" s="243">
        <v>0</v>
      </c>
      <c r="ED44" s="243">
        <v>0</v>
      </c>
      <c r="EE44" s="243">
        <v>0</v>
      </c>
      <c r="EF44" s="243">
        <v>0</v>
      </c>
      <c r="EG44" s="243">
        <v>0</v>
      </c>
      <c r="EH44" s="243">
        <v>0</v>
      </c>
      <c r="EI44" s="243">
        <v>0</v>
      </c>
      <c r="EJ44" s="243">
        <v>0</v>
      </c>
      <c r="EK44" s="243">
        <v>0</v>
      </c>
      <c r="EL44" s="243">
        <v>0</v>
      </c>
      <c r="EM44" s="243">
        <v>0</v>
      </c>
      <c r="EN44" s="243">
        <v>0</v>
      </c>
      <c r="EO44" s="243">
        <v>0</v>
      </c>
      <c r="EP44" s="243">
        <v>0</v>
      </c>
      <c r="EQ44" s="243">
        <v>0</v>
      </c>
      <c r="ER44" s="243">
        <v>0</v>
      </c>
      <c r="ES44" s="243">
        <v>0</v>
      </c>
      <c r="ET44" s="243">
        <v>0</v>
      </c>
      <c r="EU44" s="243">
        <v>0</v>
      </c>
      <c r="EV44" s="243">
        <v>0</v>
      </c>
      <c r="EW44" s="243">
        <v>0</v>
      </c>
      <c r="EX44" s="243">
        <v>0</v>
      </c>
      <c r="EY44" s="243">
        <v>0</v>
      </c>
      <c r="EZ44" s="243">
        <v>0</v>
      </c>
      <c r="FA44" s="243">
        <v>0</v>
      </c>
      <c r="FB44" s="243">
        <v>0</v>
      </c>
      <c r="FC44" s="243">
        <v>0</v>
      </c>
      <c r="FD44" s="243">
        <v>0</v>
      </c>
      <c r="FE44" s="243">
        <v>0</v>
      </c>
      <c r="FF44" s="243">
        <v>0</v>
      </c>
      <c r="FG44" s="243">
        <v>0</v>
      </c>
      <c r="FH44" s="243">
        <v>0</v>
      </c>
      <c r="FI44" s="243">
        <v>0</v>
      </c>
      <c r="FJ44" s="243">
        <v>0</v>
      </c>
      <c r="FK44" s="243">
        <v>0</v>
      </c>
      <c r="FL44" s="243">
        <v>0</v>
      </c>
      <c r="FM44" s="243">
        <v>0</v>
      </c>
      <c r="FN44" s="243">
        <v>0</v>
      </c>
      <c r="FO44" s="243">
        <v>0</v>
      </c>
      <c r="FP44" s="243">
        <v>0</v>
      </c>
      <c r="FQ44" s="243">
        <v>0</v>
      </c>
      <c r="FR44" s="243">
        <v>0</v>
      </c>
      <c r="FS44" s="243">
        <v>0</v>
      </c>
      <c r="FT44" s="243">
        <v>0</v>
      </c>
      <c r="FU44" s="243">
        <v>0</v>
      </c>
      <c r="FV44" s="243">
        <v>0</v>
      </c>
      <c r="FW44" s="243">
        <v>0</v>
      </c>
      <c r="FX44" s="243">
        <v>0</v>
      </c>
      <c r="FY44" s="243">
        <v>0</v>
      </c>
      <c r="FZ44" s="243">
        <v>0</v>
      </c>
      <c r="GA44" s="243">
        <v>0</v>
      </c>
      <c r="GB44" s="243">
        <v>0</v>
      </c>
      <c r="GC44" s="243">
        <v>0</v>
      </c>
      <c r="GD44" s="243">
        <v>0</v>
      </c>
      <c r="GE44" s="243">
        <v>0</v>
      </c>
      <c r="GF44" s="243">
        <v>0</v>
      </c>
      <c r="GG44" s="243">
        <v>0</v>
      </c>
      <c r="GH44" s="243">
        <v>0</v>
      </c>
      <c r="GI44" s="243">
        <v>0</v>
      </c>
      <c r="GJ44" s="243">
        <v>0</v>
      </c>
      <c r="GK44" s="243">
        <v>0</v>
      </c>
      <c r="GL44" s="243">
        <v>0</v>
      </c>
      <c r="GM44" s="243">
        <v>0</v>
      </c>
      <c r="GN44" s="243">
        <v>0</v>
      </c>
      <c r="GO44" s="243">
        <v>0</v>
      </c>
      <c r="GP44" s="243">
        <v>0</v>
      </c>
      <c r="GQ44" s="243">
        <v>0</v>
      </c>
      <c r="GR44" s="243">
        <v>0</v>
      </c>
      <c r="GS44" s="243">
        <v>0</v>
      </c>
      <c r="GT44" s="243">
        <v>0</v>
      </c>
      <c r="GU44" s="243">
        <v>0</v>
      </c>
      <c r="GV44" s="243">
        <v>0</v>
      </c>
      <c r="GW44" s="243">
        <v>0</v>
      </c>
      <c r="GX44" s="243">
        <v>0</v>
      </c>
      <c r="GY44" s="243">
        <v>0</v>
      </c>
      <c r="GZ44" s="243">
        <v>0</v>
      </c>
      <c r="HA44" s="243">
        <v>0</v>
      </c>
      <c r="HB44" s="243">
        <v>0</v>
      </c>
      <c r="HC44" s="243">
        <v>0</v>
      </c>
      <c r="HD44" s="243">
        <v>0</v>
      </c>
      <c r="HE44" s="243">
        <v>0</v>
      </c>
      <c r="HF44" s="243">
        <v>0</v>
      </c>
      <c r="HG44" s="243">
        <v>0</v>
      </c>
      <c r="HH44" s="243">
        <v>0</v>
      </c>
      <c r="HI44" s="243">
        <v>0</v>
      </c>
      <c r="HJ44" s="243">
        <v>0</v>
      </c>
      <c r="HK44" s="243">
        <v>0</v>
      </c>
      <c r="HL44" s="243">
        <v>0</v>
      </c>
      <c r="HM44" s="243">
        <v>0</v>
      </c>
      <c r="HN44" s="243">
        <v>0</v>
      </c>
      <c r="HO44" s="243">
        <v>0</v>
      </c>
      <c r="HP44" s="243">
        <v>0</v>
      </c>
      <c r="HQ44" s="243">
        <v>0</v>
      </c>
      <c r="HR44" s="243">
        <v>0</v>
      </c>
      <c r="HS44" s="243">
        <v>0</v>
      </c>
      <c r="HT44" s="243"/>
      <c r="HU44" s="243"/>
      <c r="HV44" s="243"/>
      <c r="HW44" s="243"/>
      <c r="HX44" s="243"/>
      <c r="HY44" s="243"/>
      <c r="HZ44" s="243"/>
      <c r="IA44" s="243"/>
    </row>
    <row r="45" spans="1:235" s="249" customFormat="1" x14ac:dyDescent="0.2">
      <c r="A45" s="242"/>
      <c r="B45" s="251">
        <v>45680.875</v>
      </c>
      <c r="C45" s="243">
        <v>0</v>
      </c>
      <c r="D45" s="243">
        <v>0</v>
      </c>
      <c r="E45" s="243">
        <v>0</v>
      </c>
      <c r="F45" s="243">
        <v>0</v>
      </c>
      <c r="G45" s="243">
        <v>0</v>
      </c>
      <c r="H45" s="243">
        <v>0</v>
      </c>
      <c r="I45" s="243">
        <v>0</v>
      </c>
      <c r="J45" s="243">
        <v>0</v>
      </c>
      <c r="K45" s="243">
        <v>0</v>
      </c>
      <c r="L45" s="243">
        <v>0</v>
      </c>
      <c r="M45" s="243">
        <v>0</v>
      </c>
      <c r="N45" s="243">
        <v>0</v>
      </c>
      <c r="O45" s="243">
        <v>0</v>
      </c>
      <c r="P45" s="243">
        <v>0</v>
      </c>
      <c r="Q45" s="243">
        <v>0</v>
      </c>
      <c r="R45" s="243">
        <v>0</v>
      </c>
      <c r="S45" s="243">
        <v>0</v>
      </c>
      <c r="T45" s="243">
        <v>0</v>
      </c>
      <c r="U45" s="243">
        <v>0</v>
      </c>
      <c r="V45" s="243">
        <v>0</v>
      </c>
      <c r="W45" s="243">
        <v>0</v>
      </c>
      <c r="X45" s="243">
        <v>0</v>
      </c>
      <c r="Y45" s="243">
        <v>0</v>
      </c>
      <c r="Z45" s="243">
        <v>0</v>
      </c>
      <c r="AA45" s="243">
        <v>0</v>
      </c>
      <c r="AB45" s="243">
        <v>0</v>
      </c>
      <c r="AC45" s="243">
        <v>0</v>
      </c>
      <c r="AD45" s="243">
        <v>0</v>
      </c>
      <c r="AE45" s="243">
        <v>0</v>
      </c>
      <c r="AF45" s="243">
        <v>0</v>
      </c>
      <c r="AG45" s="243">
        <v>0</v>
      </c>
      <c r="AH45" s="243">
        <v>0</v>
      </c>
      <c r="AI45" s="243">
        <v>0</v>
      </c>
      <c r="AJ45" s="243">
        <v>0</v>
      </c>
      <c r="AK45" s="243">
        <v>0</v>
      </c>
      <c r="AL45" s="243">
        <v>0</v>
      </c>
      <c r="AM45" s="243">
        <v>0</v>
      </c>
      <c r="AN45" s="243">
        <v>0</v>
      </c>
      <c r="AO45" s="243">
        <v>0</v>
      </c>
      <c r="AP45" s="243">
        <v>0</v>
      </c>
      <c r="AQ45" s="243">
        <v>0</v>
      </c>
      <c r="AR45" s="243">
        <v>0</v>
      </c>
      <c r="AS45" s="243">
        <v>0</v>
      </c>
      <c r="AT45" s="243">
        <v>0</v>
      </c>
      <c r="AU45" s="243">
        <v>0</v>
      </c>
      <c r="AV45" s="243">
        <v>0</v>
      </c>
      <c r="AW45" s="243">
        <v>0</v>
      </c>
      <c r="AX45" s="243">
        <v>0</v>
      </c>
      <c r="AY45" s="243">
        <v>0</v>
      </c>
      <c r="AZ45" s="243">
        <v>0</v>
      </c>
      <c r="BA45" s="243">
        <v>0</v>
      </c>
      <c r="BB45" s="243">
        <v>0</v>
      </c>
      <c r="BC45" s="243">
        <v>0</v>
      </c>
      <c r="BD45" s="243">
        <v>0</v>
      </c>
      <c r="BE45" s="243">
        <v>0</v>
      </c>
      <c r="BF45" s="243">
        <v>0</v>
      </c>
      <c r="BG45" s="243">
        <v>0</v>
      </c>
      <c r="BH45" s="243">
        <v>0</v>
      </c>
      <c r="BI45" s="243">
        <v>0</v>
      </c>
      <c r="BJ45" s="243">
        <v>0</v>
      </c>
      <c r="BK45" s="243">
        <v>0</v>
      </c>
      <c r="BL45" s="243">
        <v>0</v>
      </c>
      <c r="BM45" s="243">
        <v>0</v>
      </c>
      <c r="BN45" s="243">
        <v>0</v>
      </c>
      <c r="BO45" s="243">
        <v>0</v>
      </c>
      <c r="BP45" s="243">
        <v>0</v>
      </c>
      <c r="BQ45" s="243">
        <v>0</v>
      </c>
      <c r="BR45" s="243">
        <v>0</v>
      </c>
      <c r="BS45" s="243">
        <v>0</v>
      </c>
      <c r="BT45" s="243">
        <v>0</v>
      </c>
      <c r="BU45" s="243">
        <v>0</v>
      </c>
      <c r="BV45" s="243">
        <v>0</v>
      </c>
      <c r="BW45" s="243">
        <v>0</v>
      </c>
      <c r="BX45" s="243">
        <v>0</v>
      </c>
      <c r="BY45" s="243">
        <v>0</v>
      </c>
      <c r="BZ45" s="243">
        <v>0</v>
      </c>
      <c r="CA45" s="243">
        <v>0</v>
      </c>
      <c r="CB45" s="243">
        <v>0</v>
      </c>
      <c r="CC45" s="243">
        <v>0</v>
      </c>
      <c r="CD45" s="243">
        <v>0</v>
      </c>
      <c r="CE45" s="243">
        <v>0</v>
      </c>
      <c r="CF45" s="243">
        <v>0</v>
      </c>
      <c r="CG45" s="243">
        <v>0</v>
      </c>
      <c r="CH45" s="243">
        <v>0</v>
      </c>
      <c r="CI45" s="243">
        <v>0</v>
      </c>
      <c r="CJ45" s="243">
        <v>0</v>
      </c>
      <c r="CK45" s="243">
        <v>0</v>
      </c>
      <c r="CL45" s="243">
        <v>0</v>
      </c>
      <c r="CM45" s="243">
        <v>0</v>
      </c>
      <c r="CN45" s="243">
        <v>0</v>
      </c>
      <c r="CO45" s="243">
        <v>0</v>
      </c>
      <c r="CP45" s="243">
        <v>0</v>
      </c>
      <c r="CQ45" s="243">
        <v>0</v>
      </c>
      <c r="CR45" s="243">
        <v>0</v>
      </c>
      <c r="CS45" s="243">
        <v>0</v>
      </c>
      <c r="CT45" s="243">
        <v>0</v>
      </c>
      <c r="CU45" s="243">
        <v>0</v>
      </c>
      <c r="CV45" s="243">
        <v>0</v>
      </c>
      <c r="CW45" s="243">
        <v>0</v>
      </c>
      <c r="CX45" s="243">
        <v>0</v>
      </c>
      <c r="CY45" s="243">
        <v>0</v>
      </c>
      <c r="CZ45" s="243">
        <v>0</v>
      </c>
      <c r="DA45" s="243">
        <v>0</v>
      </c>
      <c r="DB45" s="243">
        <v>0</v>
      </c>
      <c r="DC45" s="243">
        <v>0</v>
      </c>
      <c r="DD45" s="243">
        <v>0</v>
      </c>
      <c r="DE45" s="243">
        <v>0</v>
      </c>
      <c r="DF45" s="243">
        <v>0</v>
      </c>
      <c r="DG45" s="243">
        <v>0</v>
      </c>
      <c r="DH45" s="243">
        <v>0</v>
      </c>
      <c r="DI45" s="243">
        <v>0</v>
      </c>
      <c r="DJ45" s="243">
        <v>0</v>
      </c>
      <c r="DK45" s="243">
        <v>0</v>
      </c>
      <c r="DL45" s="243">
        <v>0</v>
      </c>
      <c r="DM45" s="243">
        <v>0</v>
      </c>
      <c r="DN45" s="243">
        <v>0</v>
      </c>
      <c r="DO45" s="243">
        <v>0</v>
      </c>
      <c r="DP45" s="243">
        <v>0</v>
      </c>
      <c r="DQ45" s="243">
        <v>0</v>
      </c>
      <c r="DR45" s="243">
        <v>0</v>
      </c>
      <c r="DS45" s="243">
        <v>0</v>
      </c>
      <c r="DT45" s="243">
        <v>0</v>
      </c>
      <c r="DU45" s="243">
        <v>0</v>
      </c>
      <c r="DV45" s="243">
        <v>0</v>
      </c>
      <c r="DW45" s="243">
        <v>0</v>
      </c>
      <c r="DX45" s="243">
        <v>0</v>
      </c>
      <c r="DY45" s="243">
        <v>0</v>
      </c>
      <c r="DZ45" s="243">
        <v>0</v>
      </c>
      <c r="EA45" s="243">
        <v>0</v>
      </c>
      <c r="EB45" s="243">
        <v>0</v>
      </c>
      <c r="EC45" s="243">
        <v>0</v>
      </c>
      <c r="ED45" s="243">
        <v>0</v>
      </c>
      <c r="EE45" s="243">
        <v>0</v>
      </c>
      <c r="EF45" s="243">
        <v>0</v>
      </c>
      <c r="EG45" s="243">
        <v>0</v>
      </c>
      <c r="EH45" s="243">
        <v>0</v>
      </c>
      <c r="EI45" s="243">
        <v>0</v>
      </c>
      <c r="EJ45" s="243">
        <v>0</v>
      </c>
      <c r="EK45" s="243">
        <v>0</v>
      </c>
      <c r="EL45" s="243">
        <v>0</v>
      </c>
      <c r="EM45" s="243">
        <v>0</v>
      </c>
      <c r="EN45" s="243">
        <v>0</v>
      </c>
      <c r="EO45" s="243">
        <v>0</v>
      </c>
      <c r="EP45" s="243">
        <v>0</v>
      </c>
      <c r="EQ45" s="243">
        <v>0</v>
      </c>
      <c r="ER45" s="243">
        <v>0</v>
      </c>
      <c r="ES45" s="243">
        <v>0</v>
      </c>
      <c r="ET45" s="243">
        <v>0</v>
      </c>
      <c r="EU45" s="243">
        <v>0</v>
      </c>
      <c r="EV45" s="243">
        <v>0</v>
      </c>
      <c r="EW45" s="243">
        <v>0</v>
      </c>
      <c r="EX45" s="243">
        <v>0</v>
      </c>
      <c r="EY45" s="243">
        <v>0</v>
      </c>
      <c r="EZ45" s="243">
        <v>0</v>
      </c>
      <c r="FA45" s="243">
        <v>0</v>
      </c>
      <c r="FB45" s="243">
        <v>0</v>
      </c>
      <c r="FC45" s="243">
        <v>0</v>
      </c>
      <c r="FD45" s="243">
        <v>0</v>
      </c>
      <c r="FE45" s="243">
        <v>0</v>
      </c>
      <c r="FF45" s="243">
        <v>0</v>
      </c>
      <c r="FG45" s="243">
        <v>0</v>
      </c>
      <c r="FH45" s="243">
        <v>0</v>
      </c>
      <c r="FI45" s="243">
        <v>0</v>
      </c>
      <c r="FJ45" s="243">
        <v>0</v>
      </c>
      <c r="FK45" s="243">
        <v>0</v>
      </c>
      <c r="FL45" s="243">
        <v>0</v>
      </c>
      <c r="FM45" s="243">
        <v>0</v>
      </c>
      <c r="FN45" s="243">
        <v>0</v>
      </c>
      <c r="FO45" s="243">
        <v>0</v>
      </c>
      <c r="FP45" s="243">
        <v>0</v>
      </c>
      <c r="FQ45" s="243">
        <v>0</v>
      </c>
      <c r="FR45" s="243">
        <v>0</v>
      </c>
      <c r="FS45" s="243">
        <v>0</v>
      </c>
      <c r="FT45" s="243">
        <v>0</v>
      </c>
      <c r="FU45" s="243">
        <v>0</v>
      </c>
      <c r="FV45" s="243">
        <v>0</v>
      </c>
      <c r="FW45" s="243">
        <v>0</v>
      </c>
      <c r="FX45" s="243">
        <v>0</v>
      </c>
      <c r="FY45" s="243">
        <v>0</v>
      </c>
      <c r="FZ45" s="243">
        <v>0</v>
      </c>
      <c r="GA45" s="243">
        <v>0</v>
      </c>
      <c r="GB45" s="243">
        <v>0</v>
      </c>
      <c r="GC45" s="243">
        <v>0</v>
      </c>
      <c r="GD45" s="243">
        <v>0</v>
      </c>
      <c r="GE45" s="243">
        <v>0</v>
      </c>
      <c r="GF45" s="243">
        <v>0</v>
      </c>
      <c r="GG45" s="243">
        <v>0</v>
      </c>
      <c r="GH45" s="243">
        <v>0</v>
      </c>
      <c r="GI45" s="243">
        <v>0</v>
      </c>
      <c r="GJ45" s="243">
        <v>0</v>
      </c>
      <c r="GK45" s="243">
        <v>0</v>
      </c>
      <c r="GL45" s="243">
        <v>0</v>
      </c>
      <c r="GM45" s="243">
        <v>0</v>
      </c>
      <c r="GN45" s="243">
        <v>0</v>
      </c>
      <c r="GO45" s="243">
        <v>0</v>
      </c>
      <c r="GP45" s="243">
        <v>0</v>
      </c>
      <c r="GQ45" s="243">
        <v>0</v>
      </c>
      <c r="GR45" s="243">
        <v>0</v>
      </c>
      <c r="GS45" s="243">
        <v>0</v>
      </c>
      <c r="GT45" s="243">
        <v>0</v>
      </c>
      <c r="GU45" s="243">
        <v>0</v>
      </c>
      <c r="GV45" s="243">
        <v>0</v>
      </c>
      <c r="GW45" s="243">
        <v>0</v>
      </c>
      <c r="GX45" s="243">
        <v>0</v>
      </c>
      <c r="GY45" s="243">
        <v>0</v>
      </c>
      <c r="GZ45" s="243">
        <v>0</v>
      </c>
      <c r="HA45" s="243">
        <v>0</v>
      </c>
      <c r="HB45" s="243">
        <v>0</v>
      </c>
      <c r="HC45" s="243">
        <v>0</v>
      </c>
      <c r="HD45" s="243">
        <v>0</v>
      </c>
      <c r="HE45" s="243">
        <v>0</v>
      </c>
      <c r="HF45" s="243">
        <v>0</v>
      </c>
      <c r="HG45" s="243">
        <v>0</v>
      </c>
      <c r="HH45" s="243">
        <v>0</v>
      </c>
      <c r="HI45" s="243">
        <v>0</v>
      </c>
      <c r="HJ45" s="243">
        <v>0</v>
      </c>
      <c r="HK45" s="243">
        <v>0</v>
      </c>
      <c r="HL45" s="243">
        <v>0</v>
      </c>
      <c r="HM45" s="243">
        <v>0</v>
      </c>
      <c r="HN45" s="243">
        <v>0</v>
      </c>
      <c r="HO45" s="243">
        <v>0</v>
      </c>
      <c r="HP45" s="243">
        <v>0</v>
      </c>
      <c r="HQ45" s="243">
        <v>0</v>
      </c>
      <c r="HR45" s="243">
        <v>0</v>
      </c>
      <c r="HS45" s="243">
        <v>0</v>
      </c>
      <c r="HT45" s="243"/>
      <c r="HU45" s="243"/>
      <c r="HV45" s="243"/>
      <c r="HW45" s="243"/>
      <c r="HX45" s="243"/>
      <c r="HY45" s="243"/>
      <c r="HZ45" s="243"/>
      <c r="IA45" s="243"/>
    </row>
    <row r="46" spans="1:235" x14ac:dyDescent="0.2">
      <c r="A46" s="242"/>
      <c r="B46" s="251">
        <v>45680.895833333336</v>
      </c>
      <c r="C46" s="243">
        <v>0</v>
      </c>
      <c r="D46" s="243">
        <v>0</v>
      </c>
      <c r="E46" s="243">
        <v>0</v>
      </c>
      <c r="F46" s="243">
        <v>0</v>
      </c>
      <c r="G46" s="243">
        <v>0</v>
      </c>
      <c r="H46" s="243">
        <v>0</v>
      </c>
      <c r="I46" s="243">
        <v>0</v>
      </c>
      <c r="J46" s="243">
        <v>0</v>
      </c>
      <c r="K46" s="243">
        <v>0</v>
      </c>
      <c r="L46" s="243">
        <v>0</v>
      </c>
      <c r="M46" s="243">
        <v>0</v>
      </c>
      <c r="N46" s="243">
        <v>0</v>
      </c>
      <c r="O46" s="243">
        <v>0</v>
      </c>
      <c r="P46" s="243">
        <v>0</v>
      </c>
      <c r="Q46" s="243">
        <v>0</v>
      </c>
      <c r="R46" s="243">
        <v>0</v>
      </c>
      <c r="S46" s="243">
        <v>0</v>
      </c>
      <c r="T46" s="243">
        <v>0</v>
      </c>
      <c r="U46" s="243">
        <v>0</v>
      </c>
      <c r="V46" s="243">
        <v>0</v>
      </c>
      <c r="W46" s="243">
        <v>0</v>
      </c>
      <c r="X46" s="243">
        <v>0</v>
      </c>
      <c r="Y46" s="243">
        <v>0</v>
      </c>
      <c r="Z46" s="243">
        <v>0</v>
      </c>
      <c r="AA46" s="243">
        <v>0</v>
      </c>
      <c r="AB46" s="243">
        <v>0</v>
      </c>
      <c r="AC46" s="243">
        <v>0</v>
      </c>
      <c r="AD46" s="243">
        <v>0</v>
      </c>
      <c r="AE46" s="243">
        <v>0</v>
      </c>
      <c r="AF46" s="243">
        <v>0</v>
      </c>
      <c r="AG46" s="243">
        <v>0</v>
      </c>
      <c r="AH46" s="243">
        <v>0</v>
      </c>
      <c r="AI46" s="243">
        <v>0</v>
      </c>
      <c r="AJ46" s="243">
        <v>0</v>
      </c>
      <c r="AK46" s="243">
        <v>0</v>
      </c>
      <c r="AL46" s="243">
        <v>0</v>
      </c>
      <c r="AM46" s="243">
        <v>0</v>
      </c>
      <c r="AN46" s="243">
        <v>0</v>
      </c>
      <c r="AO46" s="243">
        <v>0</v>
      </c>
      <c r="AP46" s="243">
        <v>0</v>
      </c>
      <c r="AQ46" s="243">
        <v>0</v>
      </c>
      <c r="AR46" s="243">
        <v>0</v>
      </c>
      <c r="AS46" s="243">
        <v>0</v>
      </c>
      <c r="AT46" s="243">
        <v>0</v>
      </c>
      <c r="AU46" s="243">
        <v>0</v>
      </c>
      <c r="AV46" s="243">
        <v>0</v>
      </c>
      <c r="AW46" s="243">
        <v>0</v>
      </c>
      <c r="AX46" s="243">
        <v>0</v>
      </c>
      <c r="AY46" s="243">
        <v>0</v>
      </c>
      <c r="AZ46" s="243">
        <v>0</v>
      </c>
      <c r="BA46" s="243">
        <v>0</v>
      </c>
      <c r="BB46" s="243">
        <v>0</v>
      </c>
      <c r="BC46" s="243">
        <v>0</v>
      </c>
      <c r="BD46" s="243">
        <v>0</v>
      </c>
      <c r="BE46" s="243">
        <v>0</v>
      </c>
      <c r="BF46" s="243">
        <v>0</v>
      </c>
      <c r="BG46" s="243">
        <v>0</v>
      </c>
      <c r="BH46" s="243">
        <v>0</v>
      </c>
      <c r="BI46" s="243">
        <v>0</v>
      </c>
      <c r="BJ46" s="243">
        <v>0</v>
      </c>
      <c r="BK46" s="243">
        <v>0</v>
      </c>
      <c r="BL46" s="243">
        <v>0</v>
      </c>
      <c r="BM46" s="243">
        <v>0</v>
      </c>
      <c r="BN46" s="243">
        <v>0</v>
      </c>
      <c r="BO46" s="243">
        <v>0</v>
      </c>
      <c r="BP46" s="243">
        <v>0</v>
      </c>
      <c r="BQ46" s="243">
        <v>0</v>
      </c>
      <c r="BR46" s="243">
        <v>0</v>
      </c>
      <c r="BS46" s="243">
        <v>0</v>
      </c>
      <c r="BT46" s="243">
        <v>0</v>
      </c>
      <c r="BU46" s="243">
        <v>0</v>
      </c>
      <c r="BV46" s="243">
        <v>0</v>
      </c>
      <c r="BW46" s="243">
        <v>0</v>
      </c>
      <c r="BX46" s="243">
        <v>0</v>
      </c>
      <c r="BY46" s="243">
        <v>0</v>
      </c>
      <c r="BZ46" s="243">
        <v>0</v>
      </c>
      <c r="CA46" s="243">
        <v>0</v>
      </c>
      <c r="CB46" s="243">
        <v>0</v>
      </c>
      <c r="CC46" s="243">
        <v>0</v>
      </c>
      <c r="CD46" s="243">
        <v>0</v>
      </c>
      <c r="CE46" s="243">
        <v>0</v>
      </c>
      <c r="CF46" s="243">
        <v>0</v>
      </c>
      <c r="CG46" s="243">
        <v>0</v>
      </c>
      <c r="CH46" s="243">
        <v>0</v>
      </c>
      <c r="CI46" s="243">
        <v>0</v>
      </c>
      <c r="CJ46" s="243">
        <v>0</v>
      </c>
      <c r="CK46" s="243">
        <v>0</v>
      </c>
      <c r="CL46" s="243">
        <v>0</v>
      </c>
      <c r="CM46" s="243">
        <v>0</v>
      </c>
      <c r="CN46" s="243">
        <v>0</v>
      </c>
      <c r="CO46" s="243">
        <v>0</v>
      </c>
      <c r="CP46" s="243">
        <v>0</v>
      </c>
      <c r="CQ46" s="243">
        <v>0</v>
      </c>
      <c r="CR46" s="243">
        <v>0</v>
      </c>
      <c r="CS46" s="243">
        <v>0</v>
      </c>
      <c r="CT46" s="243">
        <v>0</v>
      </c>
      <c r="CU46" s="243">
        <v>0</v>
      </c>
      <c r="CV46" s="243">
        <v>0</v>
      </c>
      <c r="CW46" s="243">
        <v>0</v>
      </c>
      <c r="CX46" s="243">
        <v>0</v>
      </c>
      <c r="CY46" s="243">
        <v>0</v>
      </c>
      <c r="CZ46" s="243">
        <v>0</v>
      </c>
      <c r="DA46" s="243">
        <v>0</v>
      </c>
      <c r="DB46" s="243">
        <v>0</v>
      </c>
      <c r="DC46" s="243">
        <v>0</v>
      </c>
      <c r="DD46" s="243">
        <v>0</v>
      </c>
      <c r="DE46" s="243">
        <v>0</v>
      </c>
      <c r="DF46" s="243">
        <v>0</v>
      </c>
      <c r="DG46" s="243">
        <v>0</v>
      </c>
      <c r="DH46" s="243">
        <v>0</v>
      </c>
      <c r="DI46" s="243">
        <v>0</v>
      </c>
      <c r="DJ46" s="243">
        <v>0</v>
      </c>
      <c r="DK46" s="243">
        <v>0</v>
      </c>
      <c r="DL46" s="243">
        <v>0</v>
      </c>
      <c r="DM46" s="243">
        <v>0</v>
      </c>
      <c r="DN46" s="243">
        <v>0</v>
      </c>
      <c r="DO46" s="243">
        <v>0</v>
      </c>
      <c r="DP46" s="243">
        <v>0</v>
      </c>
      <c r="DQ46" s="243">
        <v>0</v>
      </c>
      <c r="DR46" s="243">
        <v>0</v>
      </c>
      <c r="DS46" s="243">
        <v>0</v>
      </c>
      <c r="DT46" s="243">
        <v>0</v>
      </c>
      <c r="DU46" s="243">
        <v>0</v>
      </c>
      <c r="DV46" s="243">
        <v>0</v>
      </c>
      <c r="DW46" s="243">
        <v>0</v>
      </c>
      <c r="DX46" s="243">
        <v>0</v>
      </c>
      <c r="DY46" s="243">
        <v>0</v>
      </c>
      <c r="DZ46" s="243">
        <v>0</v>
      </c>
      <c r="EA46" s="243">
        <v>0</v>
      </c>
      <c r="EB46" s="243">
        <v>0</v>
      </c>
      <c r="EC46" s="243">
        <v>0</v>
      </c>
      <c r="ED46" s="243">
        <v>0</v>
      </c>
      <c r="EE46" s="243">
        <v>0</v>
      </c>
      <c r="EF46" s="243">
        <v>0</v>
      </c>
      <c r="EG46" s="243">
        <v>0</v>
      </c>
      <c r="EH46" s="243">
        <v>0</v>
      </c>
      <c r="EI46" s="243">
        <v>0</v>
      </c>
      <c r="EJ46" s="243">
        <v>0</v>
      </c>
      <c r="EK46" s="243">
        <v>0</v>
      </c>
      <c r="EL46" s="243">
        <v>0</v>
      </c>
      <c r="EM46" s="243">
        <v>0</v>
      </c>
      <c r="EN46" s="243">
        <v>0</v>
      </c>
      <c r="EO46" s="243">
        <v>0</v>
      </c>
      <c r="EP46" s="243">
        <v>0</v>
      </c>
      <c r="EQ46" s="243">
        <v>0</v>
      </c>
      <c r="ER46" s="243">
        <v>0</v>
      </c>
      <c r="ES46" s="243">
        <v>0</v>
      </c>
      <c r="ET46" s="243">
        <v>0</v>
      </c>
      <c r="EU46" s="243">
        <v>0</v>
      </c>
      <c r="EV46" s="243">
        <v>0</v>
      </c>
      <c r="EW46" s="243">
        <v>0</v>
      </c>
      <c r="EX46" s="243">
        <v>0</v>
      </c>
      <c r="EY46" s="243">
        <v>0</v>
      </c>
      <c r="EZ46" s="243">
        <v>0</v>
      </c>
      <c r="FA46" s="243">
        <v>0</v>
      </c>
      <c r="FB46" s="243">
        <v>0</v>
      </c>
      <c r="FC46" s="243">
        <v>0</v>
      </c>
      <c r="FD46" s="243">
        <v>0</v>
      </c>
      <c r="FE46" s="243">
        <v>0</v>
      </c>
      <c r="FF46" s="243">
        <v>0</v>
      </c>
      <c r="FG46" s="243">
        <v>0</v>
      </c>
      <c r="FH46" s="243">
        <v>0</v>
      </c>
      <c r="FI46" s="243">
        <v>0</v>
      </c>
      <c r="FJ46" s="243">
        <v>0</v>
      </c>
      <c r="FK46" s="243">
        <v>0</v>
      </c>
      <c r="FL46" s="243">
        <v>0</v>
      </c>
      <c r="FM46" s="243">
        <v>0</v>
      </c>
      <c r="FN46" s="243">
        <v>0</v>
      </c>
      <c r="FO46" s="243">
        <v>0</v>
      </c>
      <c r="FP46" s="243">
        <v>0</v>
      </c>
      <c r="FQ46" s="243">
        <v>0</v>
      </c>
      <c r="FR46" s="243">
        <v>0</v>
      </c>
      <c r="FS46" s="243">
        <v>0</v>
      </c>
      <c r="FT46" s="243">
        <v>0</v>
      </c>
      <c r="FU46" s="243">
        <v>0</v>
      </c>
      <c r="FV46" s="243">
        <v>0</v>
      </c>
      <c r="FW46" s="243">
        <v>0</v>
      </c>
      <c r="FX46" s="243">
        <v>0</v>
      </c>
      <c r="FY46" s="243">
        <v>0</v>
      </c>
      <c r="FZ46" s="243">
        <v>0</v>
      </c>
      <c r="GA46" s="243">
        <v>0</v>
      </c>
      <c r="GB46" s="243">
        <v>0</v>
      </c>
      <c r="GC46" s="243">
        <v>0</v>
      </c>
      <c r="GD46" s="243">
        <v>0</v>
      </c>
      <c r="GE46" s="243">
        <v>0</v>
      </c>
      <c r="GF46" s="243">
        <v>0</v>
      </c>
      <c r="GG46" s="243">
        <v>0</v>
      </c>
      <c r="GH46" s="243">
        <v>0</v>
      </c>
      <c r="GI46" s="243">
        <v>0</v>
      </c>
      <c r="GJ46" s="243">
        <v>0</v>
      </c>
      <c r="GK46" s="243">
        <v>0</v>
      </c>
      <c r="GL46" s="243">
        <v>0</v>
      </c>
      <c r="GM46" s="243">
        <v>0</v>
      </c>
      <c r="GN46" s="243">
        <v>0</v>
      </c>
      <c r="GO46" s="243">
        <v>0</v>
      </c>
      <c r="GP46" s="243">
        <v>0</v>
      </c>
      <c r="GQ46" s="243">
        <v>0</v>
      </c>
      <c r="GR46" s="243">
        <v>0</v>
      </c>
      <c r="GS46" s="243">
        <v>0</v>
      </c>
      <c r="GT46" s="243">
        <v>0</v>
      </c>
      <c r="GU46" s="243">
        <v>0</v>
      </c>
      <c r="GV46" s="243">
        <v>0</v>
      </c>
      <c r="GW46" s="243">
        <v>0</v>
      </c>
      <c r="GX46" s="243">
        <v>0</v>
      </c>
      <c r="GY46" s="243">
        <v>0</v>
      </c>
      <c r="GZ46" s="243">
        <v>0</v>
      </c>
      <c r="HA46" s="243">
        <v>0</v>
      </c>
      <c r="HB46" s="243">
        <v>0</v>
      </c>
      <c r="HC46" s="243">
        <v>0</v>
      </c>
      <c r="HD46" s="243">
        <v>0</v>
      </c>
      <c r="HE46" s="243">
        <v>0</v>
      </c>
      <c r="HF46" s="243">
        <v>0</v>
      </c>
      <c r="HG46" s="243">
        <v>0</v>
      </c>
      <c r="HH46" s="243">
        <v>0</v>
      </c>
      <c r="HI46" s="243">
        <v>0</v>
      </c>
      <c r="HJ46" s="243">
        <v>0</v>
      </c>
      <c r="HK46" s="243">
        <v>0</v>
      </c>
      <c r="HL46" s="243">
        <v>0</v>
      </c>
      <c r="HM46" s="243">
        <v>0</v>
      </c>
      <c r="HN46" s="243">
        <v>0</v>
      </c>
      <c r="HO46" s="243">
        <v>0</v>
      </c>
      <c r="HP46" s="243">
        <v>0</v>
      </c>
      <c r="HQ46" s="243">
        <v>0</v>
      </c>
      <c r="HR46" s="243">
        <v>0</v>
      </c>
      <c r="HS46" s="243">
        <v>0</v>
      </c>
      <c r="HT46" s="243"/>
      <c r="HU46" s="243"/>
      <c r="HV46" s="243"/>
      <c r="HW46" s="243"/>
      <c r="HX46" s="243"/>
      <c r="HY46" s="243"/>
      <c r="HZ46" s="243"/>
      <c r="IA46" s="243"/>
    </row>
    <row r="47" spans="1:235" x14ac:dyDescent="0.2">
      <c r="A47" s="242"/>
      <c r="B47" s="251">
        <v>45680.916666666664</v>
      </c>
      <c r="C47" s="243">
        <v>0</v>
      </c>
      <c r="D47" s="243">
        <v>0</v>
      </c>
      <c r="E47" s="243">
        <v>0</v>
      </c>
      <c r="F47" s="243">
        <v>0</v>
      </c>
      <c r="G47" s="243">
        <v>0</v>
      </c>
      <c r="H47" s="243">
        <v>0</v>
      </c>
      <c r="I47" s="243">
        <v>0</v>
      </c>
      <c r="J47" s="243">
        <v>0</v>
      </c>
      <c r="K47" s="243">
        <v>0</v>
      </c>
      <c r="L47" s="243">
        <v>0</v>
      </c>
      <c r="M47" s="243">
        <v>0</v>
      </c>
      <c r="N47" s="243">
        <v>0</v>
      </c>
      <c r="O47" s="243">
        <v>0</v>
      </c>
      <c r="P47" s="243">
        <v>0</v>
      </c>
      <c r="Q47" s="243">
        <v>0</v>
      </c>
      <c r="R47" s="243">
        <v>0</v>
      </c>
      <c r="S47" s="243">
        <v>0</v>
      </c>
      <c r="T47" s="243">
        <v>0</v>
      </c>
      <c r="U47" s="243">
        <v>0</v>
      </c>
      <c r="V47" s="243">
        <v>0</v>
      </c>
      <c r="W47" s="243">
        <v>0</v>
      </c>
      <c r="X47" s="243">
        <v>0</v>
      </c>
      <c r="Y47" s="243">
        <v>0</v>
      </c>
      <c r="Z47" s="243">
        <v>0</v>
      </c>
      <c r="AA47" s="243">
        <v>0</v>
      </c>
      <c r="AB47" s="243">
        <v>0</v>
      </c>
      <c r="AC47" s="243">
        <v>0</v>
      </c>
      <c r="AD47" s="243">
        <v>0</v>
      </c>
      <c r="AE47" s="243">
        <v>0</v>
      </c>
      <c r="AF47" s="243">
        <v>0</v>
      </c>
      <c r="AG47" s="243">
        <v>0</v>
      </c>
      <c r="AH47" s="243">
        <v>0</v>
      </c>
      <c r="AI47" s="243">
        <v>0</v>
      </c>
      <c r="AJ47" s="243">
        <v>0</v>
      </c>
      <c r="AK47" s="243">
        <v>0</v>
      </c>
      <c r="AL47" s="243">
        <v>0</v>
      </c>
      <c r="AM47" s="243">
        <v>0</v>
      </c>
      <c r="AN47" s="243">
        <v>0</v>
      </c>
      <c r="AO47" s="243">
        <v>0</v>
      </c>
      <c r="AP47" s="243">
        <v>0</v>
      </c>
      <c r="AQ47" s="243">
        <v>0</v>
      </c>
      <c r="AR47" s="243">
        <v>0</v>
      </c>
      <c r="AS47" s="243">
        <v>0</v>
      </c>
      <c r="AT47" s="243">
        <v>0</v>
      </c>
      <c r="AU47" s="243">
        <v>0</v>
      </c>
      <c r="AV47" s="243">
        <v>0</v>
      </c>
      <c r="AW47" s="243">
        <v>0</v>
      </c>
      <c r="AX47" s="243">
        <v>0</v>
      </c>
      <c r="AY47" s="243">
        <v>0</v>
      </c>
      <c r="AZ47" s="243">
        <v>0</v>
      </c>
      <c r="BA47" s="243">
        <v>0</v>
      </c>
      <c r="BB47" s="243">
        <v>0</v>
      </c>
      <c r="BC47" s="243">
        <v>0</v>
      </c>
      <c r="BD47" s="243">
        <v>0</v>
      </c>
      <c r="BE47" s="243">
        <v>0</v>
      </c>
      <c r="BF47" s="243">
        <v>0</v>
      </c>
      <c r="BG47" s="243">
        <v>0</v>
      </c>
      <c r="BH47" s="243">
        <v>0</v>
      </c>
      <c r="BI47" s="243">
        <v>0</v>
      </c>
      <c r="BJ47" s="243">
        <v>0</v>
      </c>
      <c r="BK47" s="243">
        <v>0</v>
      </c>
      <c r="BL47" s="243">
        <v>0</v>
      </c>
      <c r="BM47" s="243">
        <v>0</v>
      </c>
      <c r="BN47" s="243">
        <v>0</v>
      </c>
      <c r="BO47" s="243">
        <v>0</v>
      </c>
      <c r="BP47" s="243">
        <v>0</v>
      </c>
      <c r="BQ47" s="243">
        <v>0</v>
      </c>
      <c r="BR47" s="243">
        <v>0</v>
      </c>
      <c r="BS47" s="243">
        <v>0</v>
      </c>
      <c r="BT47" s="243">
        <v>0</v>
      </c>
      <c r="BU47" s="243">
        <v>0</v>
      </c>
      <c r="BV47" s="243">
        <v>0</v>
      </c>
      <c r="BW47" s="243">
        <v>0</v>
      </c>
      <c r="BX47" s="243">
        <v>0</v>
      </c>
      <c r="BY47" s="243">
        <v>0</v>
      </c>
      <c r="BZ47" s="243">
        <v>0</v>
      </c>
      <c r="CA47" s="243">
        <v>0</v>
      </c>
      <c r="CB47" s="243">
        <v>0</v>
      </c>
      <c r="CC47" s="243">
        <v>0</v>
      </c>
      <c r="CD47" s="243">
        <v>0</v>
      </c>
      <c r="CE47" s="243">
        <v>0</v>
      </c>
      <c r="CF47" s="243">
        <v>0</v>
      </c>
      <c r="CG47" s="243">
        <v>0</v>
      </c>
      <c r="CH47" s="243">
        <v>0</v>
      </c>
      <c r="CI47" s="243">
        <v>0</v>
      </c>
      <c r="CJ47" s="243">
        <v>0</v>
      </c>
      <c r="CK47" s="243">
        <v>0</v>
      </c>
      <c r="CL47" s="243">
        <v>0</v>
      </c>
      <c r="CM47" s="243">
        <v>0</v>
      </c>
      <c r="CN47" s="243">
        <v>0</v>
      </c>
      <c r="CO47" s="243">
        <v>0</v>
      </c>
      <c r="CP47" s="243">
        <v>0</v>
      </c>
      <c r="CQ47" s="243">
        <v>0</v>
      </c>
      <c r="CR47" s="243">
        <v>0</v>
      </c>
      <c r="CS47" s="243">
        <v>0</v>
      </c>
      <c r="CT47" s="243">
        <v>0</v>
      </c>
      <c r="CU47" s="243">
        <v>0</v>
      </c>
      <c r="CV47" s="243">
        <v>0</v>
      </c>
      <c r="CW47" s="243">
        <v>0</v>
      </c>
      <c r="CX47" s="243">
        <v>0</v>
      </c>
      <c r="CY47" s="243">
        <v>0</v>
      </c>
      <c r="CZ47" s="243">
        <v>0</v>
      </c>
      <c r="DA47" s="243">
        <v>0</v>
      </c>
      <c r="DB47" s="243">
        <v>0</v>
      </c>
      <c r="DC47" s="243">
        <v>0</v>
      </c>
      <c r="DD47" s="243">
        <v>0</v>
      </c>
      <c r="DE47" s="243">
        <v>0</v>
      </c>
      <c r="DF47" s="243">
        <v>0</v>
      </c>
      <c r="DG47" s="243">
        <v>0</v>
      </c>
      <c r="DH47" s="243">
        <v>0</v>
      </c>
      <c r="DI47" s="243">
        <v>0</v>
      </c>
      <c r="DJ47" s="243">
        <v>0</v>
      </c>
      <c r="DK47" s="243">
        <v>0</v>
      </c>
      <c r="DL47" s="243">
        <v>0</v>
      </c>
      <c r="DM47" s="243">
        <v>0</v>
      </c>
      <c r="DN47" s="243">
        <v>0</v>
      </c>
      <c r="DO47" s="243">
        <v>0</v>
      </c>
      <c r="DP47" s="243">
        <v>0</v>
      </c>
      <c r="DQ47" s="243">
        <v>0</v>
      </c>
      <c r="DR47" s="243">
        <v>0</v>
      </c>
      <c r="DS47" s="243">
        <v>0</v>
      </c>
      <c r="DT47" s="243">
        <v>0</v>
      </c>
      <c r="DU47" s="243">
        <v>0</v>
      </c>
      <c r="DV47" s="243">
        <v>0</v>
      </c>
      <c r="DW47" s="243">
        <v>0</v>
      </c>
      <c r="DX47" s="243">
        <v>0</v>
      </c>
      <c r="DY47" s="243">
        <v>0</v>
      </c>
      <c r="DZ47" s="243">
        <v>0</v>
      </c>
      <c r="EA47" s="243">
        <v>0</v>
      </c>
      <c r="EB47" s="243">
        <v>0</v>
      </c>
      <c r="EC47" s="243">
        <v>0</v>
      </c>
      <c r="ED47" s="243">
        <v>0</v>
      </c>
      <c r="EE47" s="243">
        <v>0</v>
      </c>
      <c r="EF47" s="243">
        <v>0</v>
      </c>
      <c r="EG47" s="243">
        <v>0</v>
      </c>
      <c r="EH47" s="243">
        <v>0</v>
      </c>
      <c r="EI47" s="243">
        <v>0</v>
      </c>
      <c r="EJ47" s="243">
        <v>0</v>
      </c>
      <c r="EK47" s="243">
        <v>0</v>
      </c>
      <c r="EL47" s="243">
        <v>0</v>
      </c>
      <c r="EM47" s="243">
        <v>0</v>
      </c>
      <c r="EN47" s="243">
        <v>0</v>
      </c>
      <c r="EO47" s="243">
        <v>0</v>
      </c>
      <c r="EP47" s="243">
        <v>0</v>
      </c>
      <c r="EQ47" s="243">
        <v>0</v>
      </c>
      <c r="ER47" s="243">
        <v>0</v>
      </c>
      <c r="ES47" s="243">
        <v>0</v>
      </c>
      <c r="ET47" s="243">
        <v>0</v>
      </c>
      <c r="EU47" s="243">
        <v>0</v>
      </c>
      <c r="EV47" s="243">
        <v>0</v>
      </c>
      <c r="EW47" s="243">
        <v>0</v>
      </c>
      <c r="EX47" s="243">
        <v>0</v>
      </c>
      <c r="EY47" s="243">
        <v>0</v>
      </c>
      <c r="EZ47" s="243">
        <v>0</v>
      </c>
      <c r="FA47" s="243">
        <v>0</v>
      </c>
      <c r="FB47" s="243">
        <v>0</v>
      </c>
      <c r="FC47" s="243">
        <v>0</v>
      </c>
      <c r="FD47" s="243">
        <v>0</v>
      </c>
      <c r="FE47" s="243">
        <v>0</v>
      </c>
      <c r="FF47" s="243">
        <v>0</v>
      </c>
      <c r="FG47" s="243">
        <v>0</v>
      </c>
      <c r="FH47" s="243">
        <v>0</v>
      </c>
      <c r="FI47" s="243">
        <v>0</v>
      </c>
      <c r="FJ47" s="243">
        <v>0</v>
      </c>
      <c r="FK47" s="243">
        <v>0</v>
      </c>
      <c r="FL47" s="243">
        <v>0</v>
      </c>
      <c r="FM47" s="243">
        <v>0</v>
      </c>
      <c r="FN47" s="243">
        <v>0</v>
      </c>
      <c r="FO47" s="243">
        <v>0</v>
      </c>
      <c r="FP47" s="243">
        <v>0</v>
      </c>
      <c r="FQ47" s="243">
        <v>0</v>
      </c>
      <c r="FR47" s="243">
        <v>0</v>
      </c>
      <c r="FS47" s="243">
        <v>0</v>
      </c>
      <c r="FT47" s="243">
        <v>0</v>
      </c>
      <c r="FU47" s="243">
        <v>0</v>
      </c>
      <c r="FV47" s="243">
        <v>0</v>
      </c>
      <c r="FW47" s="243">
        <v>0</v>
      </c>
      <c r="FX47" s="243">
        <v>0</v>
      </c>
      <c r="FY47" s="243">
        <v>0</v>
      </c>
      <c r="FZ47" s="243">
        <v>0</v>
      </c>
      <c r="GA47" s="243">
        <v>0</v>
      </c>
      <c r="GB47" s="243">
        <v>0</v>
      </c>
      <c r="GC47" s="243">
        <v>0</v>
      </c>
      <c r="GD47" s="243">
        <v>0</v>
      </c>
      <c r="GE47" s="243">
        <v>0</v>
      </c>
      <c r="GF47" s="243">
        <v>0</v>
      </c>
      <c r="GG47" s="243">
        <v>0</v>
      </c>
      <c r="GH47" s="243">
        <v>0</v>
      </c>
      <c r="GI47" s="243">
        <v>0</v>
      </c>
      <c r="GJ47" s="243">
        <v>0</v>
      </c>
      <c r="GK47" s="243">
        <v>0</v>
      </c>
      <c r="GL47" s="243">
        <v>0</v>
      </c>
      <c r="GM47" s="243">
        <v>0</v>
      </c>
      <c r="GN47" s="243">
        <v>0</v>
      </c>
      <c r="GO47" s="243">
        <v>0</v>
      </c>
      <c r="GP47" s="243">
        <v>0</v>
      </c>
      <c r="GQ47" s="243">
        <v>0</v>
      </c>
      <c r="GR47" s="243">
        <v>0</v>
      </c>
      <c r="GS47" s="243">
        <v>0</v>
      </c>
      <c r="GT47" s="243">
        <v>0</v>
      </c>
      <c r="GU47" s="243">
        <v>0</v>
      </c>
      <c r="GV47" s="243">
        <v>0</v>
      </c>
      <c r="GW47" s="243">
        <v>0</v>
      </c>
      <c r="GX47" s="243">
        <v>0</v>
      </c>
      <c r="GY47" s="243">
        <v>0</v>
      </c>
      <c r="GZ47" s="243">
        <v>0</v>
      </c>
      <c r="HA47" s="243">
        <v>0</v>
      </c>
      <c r="HB47" s="243">
        <v>0</v>
      </c>
      <c r="HC47" s="243">
        <v>0</v>
      </c>
      <c r="HD47" s="243">
        <v>0</v>
      </c>
      <c r="HE47" s="243">
        <v>0</v>
      </c>
      <c r="HF47" s="243">
        <v>0</v>
      </c>
      <c r="HG47" s="243">
        <v>0</v>
      </c>
      <c r="HH47" s="243">
        <v>0</v>
      </c>
      <c r="HI47" s="243">
        <v>0</v>
      </c>
      <c r="HJ47" s="243">
        <v>0</v>
      </c>
      <c r="HK47" s="243">
        <v>0</v>
      </c>
      <c r="HL47" s="243">
        <v>0</v>
      </c>
      <c r="HM47" s="243">
        <v>0</v>
      </c>
      <c r="HN47" s="243">
        <v>0</v>
      </c>
      <c r="HO47" s="243">
        <v>0</v>
      </c>
      <c r="HP47" s="243">
        <v>0</v>
      </c>
      <c r="HQ47" s="243">
        <v>0</v>
      </c>
      <c r="HR47" s="243">
        <v>0</v>
      </c>
      <c r="HS47" s="243">
        <v>0</v>
      </c>
      <c r="HT47" s="243"/>
      <c r="HU47" s="243"/>
      <c r="HV47" s="243"/>
      <c r="HW47" s="243"/>
      <c r="HX47" s="243"/>
      <c r="HY47" s="243"/>
      <c r="HZ47" s="243"/>
      <c r="IA47" s="243"/>
    </row>
    <row r="48" spans="1:235" x14ac:dyDescent="0.2">
      <c r="A48" s="242"/>
      <c r="B48" s="251">
        <v>45680.9375</v>
      </c>
      <c r="C48" s="243">
        <v>0</v>
      </c>
      <c r="D48" s="243">
        <v>0</v>
      </c>
      <c r="E48" s="243">
        <v>0</v>
      </c>
      <c r="F48" s="243">
        <v>0</v>
      </c>
      <c r="G48" s="243">
        <v>0</v>
      </c>
      <c r="H48" s="243">
        <v>0</v>
      </c>
      <c r="I48" s="243">
        <v>0</v>
      </c>
      <c r="J48" s="243">
        <v>0</v>
      </c>
      <c r="K48" s="243">
        <v>0</v>
      </c>
      <c r="L48" s="243">
        <v>0</v>
      </c>
      <c r="M48" s="243">
        <v>0</v>
      </c>
      <c r="N48" s="243">
        <v>0</v>
      </c>
      <c r="O48" s="243">
        <v>0</v>
      </c>
      <c r="P48" s="243">
        <v>0</v>
      </c>
      <c r="Q48" s="243">
        <v>0</v>
      </c>
      <c r="R48" s="243">
        <v>0</v>
      </c>
      <c r="S48" s="243">
        <v>0</v>
      </c>
      <c r="T48" s="243">
        <v>0</v>
      </c>
      <c r="U48" s="243">
        <v>0</v>
      </c>
      <c r="V48" s="243">
        <v>0</v>
      </c>
      <c r="W48" s="243">
        <v>0</v>
      </c>
      <c r="X48" s="243">
        <v>0</v>
      </c>
      <c r="Y48" s="243">
        <v>0</v>
      </c>
      <c r="Z48" s="243">
        <v>0</v>
      </c>
      <c r="AA48" s="243">
        <v>0</v>
      </c>
      <c r="AB48" s="243">
        <v>0</v>
      </c>
      <c r="AC48" s="243">
        <v>0</v>
      </c>
      <c r="AD48" s="243">
        <v>0</v>
      </c>
      <c r="AE48" s="243">
        <v>0</v>
      </c>
      <c r="AF48" s="243">
        <v>0</v>
      </c>
      <c r="AG48" s="243">
        <v>0</v>
      </c>
      <c r="AH48" s="243">
        <v>0</v>
      </c>
      <c r="AI48" s="243">
        <v>0</v>
      </c>
      <c r="AJ48" s="243">
        <v>0</v>
      </c>
      <c r="AK48" s="243">
        <v>0</v>
      </c>
      <c r="AL48" s="243">
        <v>0</v>
      </c>
      <c r="AM48" s="243">
        <v>0</v>
      </c>
      <c r="AN48" s="243">
        <v>0</v>
      </c>
      <c r="AO48" s="243">
        <v>0</v>
      </c>
      <c r="AP48" s="243">
        <v>0</v>
      </c>
      <c r="AQ48" s="243">
        <v>0</v>
      </c>
      <c r="AR48" s="243">
        <v>0</v>
      </c>
      <c r="AS48" s="243">
        <v>0</v>
      </c>
      <c r="AT48" s="243">
        <v>0</v>
      </c>
      <c r="AU48" s="243">
        <v>0</v>
      </c>
      <c r="AV48" s="243">
        <v>0</v>
      </c>
      <c r="AW48" s="243">
        <v>0</v>
      </c>
      <c r="AX48" s="243">
        <v>0</v>
      </c>
      <c r="AY48" s="243">
        <v>0</v>
      </c>
      <c r="AZ48" s="243">
        <v>0</v>
      </c>
      <c r="BA48" s="243">
        <v>0</v>
      </c>
      <c r="BB48" s="243">
        <v>0</v>
      </c>
      <c r="BC48" s="243">
        <v>0</v>
      </c>
      <c r="BD48" s="243">
        <v>0</v>
      </c>
      <c r="BE48" s="243">
        <v>0</v>
      </c>
      <c r="BF48" s="243">
        <v>0</v>
      </c>
      <c r="BG48" s="243">
        <v>0</v>
      </c>
      <c r="BH48" s="243">
        <v>0</v>
      </c>
      <c r="BI48" s="243">
        <v>0</v>
      </c>
      <c r="BJ48" s="243">
        <v>0</v>
      </c>
      <c r="BK48" s="243">
        <v>0</v>
      </c>
      <c r="BL48" s="243">
        <v>0</v>
      </c>
      <c r="BM48" s="243">
        <v>0</v>
      </c>
      <c r="BN48" s="243">
        <v>0</v>
      </c>
      <c r="BO48" s="243">
        <v>0</v>
      </c>
      <c r="BP48" s="243">
        <v>0</v>
      </c>
      <c r="BQ48" s="243">
        <v>0</v>
      </c>
      <c r="BR48" s="243">
        <v>0</v>
      </c>
      <c r="BS48" s="243">
        <v>0</v>
      </c>
      <c r="BT48" s="243">
        <v>0</v>
      </c>
      <c r="BU48" s="243">
        <v>0</v>
      </c>
      <c r="BV48" s="243">
        <v>0</v>
      </c>
      <c r="BW48" s="243">
        <v>0</v>
      </c>
      <c r="BX48" s="243">
        <v>0</v>
      </c>
      <c r="BY48" s="243">
        <v>0</v>
      </c>
      <c r="BZ48" s="243">
        <v>0</v>
      </c>
      <c r="CA48" s="243">
        <v>0</v>
      </c>
      <c r="CB48" s="243">
        <v>0</v>
      </c>
      <c r="CC48" s="243">
        <v>0</v>
      </c>
      <c r="CD48" s="243">
        <v>0</v>
      </c>
      <c r="CE48" s="243">
        <v>0</v>
      </c>
      <c r="CF48" s="243">
        <v>0</v>
      </c>
      <c r="CG48" s="243">
        <v>0</v>
      </c>
      <c r="CH48" s="243">
        <v>0</v>
      </c>
      <c r="CI48" s="243">
        <v>0</v>
      </c>
      <c r="CJ48" s="243">
        <v>0</v>
      </c>
      <c r="CK48" s="243">
        <v>0</v>
      </c>
      <c r="CL48" s="243">
        <v>0</v>
      </c>
      <c r="CM48" s="243">
        <v>0</v>
      </c>
      <c r="CN48" s="243">
        <v>0</v>
      </c>
      <c r="CO48" s="243">
        <v>0</v>
      </c>
      <c r="CP48" s="243">
        <v>0</v>
      </c>
      <c r="CQ48" s="243">
        <v>0</v>
      </c>
      <c r="CR48" s="243">
        <v>0</v>
      </c>
      <c r="CS48" s="243">
        <v>0</v>
      </c>
      <c r="CT48" s="243">
        <v>0</v>
      </c>
      <c r="CU48" s="243">
        <v>0</v>
      </c>
      <c r="CV48" s="243">
        <v>0</v>
      </c>
      <c r="CW48" s="243">
        <v>0</v>
      </c>
      <c r="CX48" s="243">
        <v>0</v>
      </c>
      <c r="CY48" s="243">
        <v>0</v>
      </c>
      <c r="CZ48" s="243">
        <v>0</v>
      </c>
      <c r="DA48" s="243">
        <v>0</v>
      </c>
      <c r="DB48" s="243">
        <v>0</v>
      </c>
      <c r="DC48" s="243">
        <v>0</v>
      </c>
      <c r="DD48" s="243">
        <v>0</v>
      </c>
      <c r="DE48" s="243">
        <v>0</v>
      </c>
      <c r="DF48" s="243">
        <v>0</v>
      </c>
      <c r="DG48" s="243">
        <v>0</v>
      </c>
      <c r="DH48" s="243">
        <v>0</v>
      </c>
      <c r="DI48" s="243">
        <v>0</v>
      </c>
      <c r="DJ48" s="243">
        <v>0</v>
      </c>
      <c r="DK48" s="243">
        <v>0</v>
      </c>
      <c r="DL48" s="243">
        <v>0</v>
      </c>
      <c r="DM48" s="243">
        <v>0</v>
      </c>
      <c r="DN48" s="243">
        <v>0</v>
      </c>
      <c r="DO48" s="243">
        <v>0</v>
      </c>
      <c r="DP48" s="243">
        <v>0</v>
      </c>
      <c r="DQ48" s="243">
        <v>0</v>
      </c>
      <c r="DR48" s="243">
        <v>0</v>
      </c>
      <c r="DS48" s="243">
        <v>0</v>
      </c>
      <c r="DT48" s="243">
        <v>0</v>
      </c>
      <c r="DU48" s="243">
        <v>0</v>
      </c>
      <c r="DV48" s="243">
        <v>0</v>
      </c>
      <c r="DW48" s="243">
        <v>0</v>
      </c>
      <c r="DX48" s="243">
        <v>0</v>
      </c>
      <c r="DY48" s="243">
        <v>0</v>
      </c>
      <c r="DZ48" s="243">
        <v>0</v>
      </c>
      <c r="EA48" s="243">
        <v>0</v>
      </c>
      <c r="EB48" s="243">
        <v>0</v>
      </c>
      <c r="EC48" s="243">
        <v>0</v>
      </c>
      <c r="ED48" s="243">
        <v>0</v>
      </c>
      <c r="EE48" s="243">
        <v>0</v>
      </c>
      <c r="EF48" s="243">
        <v>0</v>
      </c>
      <c r="EG48" s="243">
        <v>0</v>
      </c>
      <c r="EH48" s="243">
        <v>0</v>
      </c>
      <c r="EI48" s="243">
        <v>0</v>
      </c>
      <c r="EJ48" s="243">
        <v>0</v>
      </c>
      <c r="EK48" s="243">
        <v>0</v>
      </c>
      <c r="EL48" s="243">
        <v>0</v>
      </c>
      <c r="EM48" s="243">
        <v>0</v>
      </c>
      <c r="EN48" s="243">
        <v>0</v>
      </c>
      <c r="EO48" s="243">
        <v>0</v>
      </c>
      <c r="EP48" s="243">
        <v>0</v>
      </c>
      <c r="EQ48" s="243">
        <v>0</v>
      </c>
      <c r="ER48" s="243">
        <v>0</v>
      </c>
      <c r="ES48" s="243">
        <v>0</v>
      </c>
      <c r="ET48" s="243">
        <v>0</v>
      </c>
      <c r="EU48" s="243">
        <v>0</v>
      </c>
      <c r="EV48" s="243">
        <v>0</v>
      </c>
      <c r="EW48" s="243">
        <v>0</v>
      </c>
      <c r="EX48" s="243">
        <v>0</v>
      </c>
      <c r="EY48" s="243">
        <v>0</v>
      </c>
      <c r="EZ48" s="243">
        <v>0</v>
      </c>
      <c r="FA48" s="243">
        <v>0</v>
      </c>
      <c r="FB48" s="243">
        <v>0</v>
      </c>
      <c r="FC48" s="243">
        <v>0</v>
      </c>
      <c r="FD48" s="243">
        <v>0</v>
      </c>
      <c r="FE48" s="243">
        <v>0</v>
      </c>
      <c r="FF48" s="243">
        <v>0</v>
      </c>
      <c r="FG48" s="243">
        <v>0</v>
      </c>
      <c r="FH48" s="243">
        <v>0</v>
      </c>
      <c r="FI48" s="243">
        <v>0</v>
      </c>
      <c r="FJ48" s="243">
        <v>0</v>
      </c>
      <c r="FK48" s="243">
        <v>0</v>
      </c>
      <c r="FL48" s="243">
        <v>0</v>
      </c>
      <c r="FM48" s="243">
        <v>0</v>
      </c>
      <c r="FN48" s="243">
        <v>0</v>
      </c>
      <c r="FO48" s="243">
        <v>0</v>
      </c>
      <c r="FP48" s="243">
        <v>0</v>
      </c>
      <c r="FQ48" s="243">
        <v>0</v>
      </c>
      <c r="FR48" s="243">
        <v>0</v>
      </c>
      <c r="FS48" s="243">
        <v>0</v>
      </c>
      <c r="FT48" s="243">
        <v>0</v>
      </c>
      <c r="FU48" s="243">
        <v>0</v>
      </c>
      <c r="FV48" s="243">
        <v>0</v>
      </c>
      <c r="FW48" s="243">
        <v>0</v>
      </c>
      <c r="FX48" s="243">
        <v>0</v>
      </c>
      <c r="FY48" s="243">
        <v>0</v>
      </c>
      <c r="FZ48" s="243">
        <v>0</v>
      </c>
      <c r="GA48" s="243">
        <v>0</v>
      </c>
      <c r="GB48" s="243">
        <v>0</v>
      </c>
      <c r="GC48" s="243">
        <v>0</v>
      </c>
      <c r="GD48" s="243">
        <v>0</v>
      </c>
      <c r="GE48" s="243">
        <v>0</v>
      </c>
      <c r="GF48" s="243">
        <v>0</v>
      </c>
      <c r="GG48" s="243">
        <v>0</v>
      </c>
      <c r="GH48" s="243">
        <v>0</v>
      </c>
      <c r="GI48" s="243">
        <v>0</v>
      </c>
      <c r="GJ48" s="243">
        <v>0</v>
      </c>
      <c r="GK48" s="243">
        <v>0</v>
      </c>
      <c r="GL48" s="243">
        <v>0</v>
      </c>
      <c r="GM48" s="243">
        <v>0</v>
      </c>
      <c r="GN48" s="243">
        <v>0</v>
      </c>
      <c r="GO48" s="243">
        <v>0</v>
      </c>
      <c r="GP48" s="243">
        <v>0</v>
      </c>
      <c r="GQ48" s="243">
        <v>0</v>
      </c>
      <c r="GR48" s="243">
        <v>0</v>
      </c>
      <c r="GS48" s="243">
        <v>0</v>
      </c>
      <c r="GT48" s="243">
        <v>0</v>
      </c>
      <c r="GU48" s="243">
        <v>0</v>
      </c>
      <c r="GV48" s="243">
        <v>0</v>
      </c>
      <c r="GW48" s="243">
        <v>0</v>
      </c>
      <c r="GX48" s="243">
        <v>0</v>
      </c>
      <c r="GY48" s="243">
        <v>0</v>
      </c>
      <c r="GZ48" s="243">
        <v>0</v>
      </c>
      <c r="HA48" s="243">
        <v>0</v>
      </c>
      <c r="HB48" s="243">
        <v>0</v>
      </c>
      <c r="HC48" s="243">
        <v>0</v>
      </c>
      <c r="HD48" s="243">
        <v>0</v>
      </c>
      <c r="HE48" s="243">
        <v>0</v>
      </c>
      <c r="HF48" s="243">
        <v>0</v>
      </c>
      <c r="HG48" s="243">
        <v>0</v>
      </c>
      <c r="HH48" s="243">
        <v>0</v>
      </c>
      <c r="HI48" s="243">
        <v>0</v>
      </c>
      <c r="HJ48" s="243">
        <v>0</v>
      </c>
      <c r="HK48" s="243">
        <v>0</v>
      </c>
      <c r="HL48" s="243">
        <v>0</v>
      </c>
      <c r="HM48" s="243">
        <v>0</v>
      </c>
      <c r="HN48" s="243">
        <v>0</v>
      </c>
      <c r="HO48" s="243">
        <v>0</v>
      </c>
      <c r="HP48" s="243">
        <v>0</v>
      </c>
      <c r="HQ48" s="243">
        <v>0</v>
      </c>
      <c r="HR48" s="243">
        <v>0</v>
      </c>
      <c r="HS48" s="243">
        <v>0</v>
      </c>
      <c r="HT48" s="243"/>
      <c r="HU48" s="243"/>
      <c r="HV48" s="243"/>
      <c r="HW48" s="243"/>
      <c r="HX48" s="243"/>
      <c r="HY48" s="243"/>
      <c r="HZ48" s="243"/>
      <c r="IA48" s="243"/>
    </row>
    <row r="49" spans="1:235" x14ac:dyDescent="0.2">
      <c r="A49" s="242"/>
      <c r="B49" s="251">
        <v>45680.958333333336</v>
      </c>
      <c r="C49" s="243">
        <v>0</v>
      </c>
      <c r="D49" s="243">
        <v>0</v>
      </c>
      <c r="E49" s="243">
        <v>0</v>
      </c>
      <c r="F49" s="243">
        <v>0</v>
      </c>
      <c r="G49" s="243">
        <v>0</v>
      </c>
      <c r="H49" s="243">
        <v>0</v>
      </c>
      <c r="I49" s="243">
        <v>0</v>
      </c>
      <c r="J49" s="243">
        <v>0</v>
      </c>
      <c r="K49" s="243">
        <v>0</v>
      </c>
      <c r="L49" s="243">
        <v>0</v>
      </c>
      <c r="M49" s="243">
        <v>0</v>
      </c>
      <c r="N49" s="243">
        <v>0</v>
      </c>
      <c r="O49" s="243">
        <v>0</v>
      </c>
      <c r="P49" s="243">
        <v>0</v>
      </c>
      <c r="Q49" s="243">
        <v>0</v>
      </c>
      <c r="R49" s="243">
        <v>0</v>
      </c>
      <c r="S49" s="243">
        <v>0</v>
      </c>
      <c r="T49" s="243">
        <v>0</v>
      </c>
      <c r="U49" s="243">
        <v>0</v>
      </c>
      <c r="V49" s="243">
        <v>0</v>
      </c>
      <c r="W49" s="243">
        <v>0</v>
      </c>
      <c r="X49" s="243">
        <v>0</v>
      </c>
      <c r="Y49" s="243">
        <v>0</v>
      </c>
      <c r="Z49" s="243">
        <v>0</v>
      </c>
      <c r="AA49" s="243">
        <v>0</v>
      </c>
      <c r="AB49" s="243">
        <v>0</v>
      </c>
      <c r="AC49" s="243">
        <v>0</v>
      </c>
      <c r="AD49" s="243">
        <v>0</v>
      </c>
      <c r="AE49" s="243">
        <v>0</v>
      </c>
      <c r="AF49" s="243">
        <v>0</v>
      </c>
      <c r="AG49" s="243">
        <v>0</v>
      </c>
      <c r="AH49" s="243">
        <v>0</v>
      </c>
      <c r="AI49" s="243">
        <v>0</v>
      </c>
      <c r="AJ49" s="243">
        <v>0</v>
      </c>
      <c r="AK49" s="243">
        <v>0</v>
      </c>
      <c r="AL49" s="243">
        <v>0</v>
      </c>
      <c r="AM49" s="243">
        <v>0</v>
      </c>
      <c r="AN49" s="243">
        <v>0</v>
      </c>
      <c r="AO49" s="243">
        <v>0</v>
      </c>
      <c r="AP49" s="243">
        <v>0</v>
      </c>
      <c r="AQ49" s="243">
        <v>0</v>
      </c>
      <c r="AR49" s="243">
        <v>0</v>
      </c>
      <c r="AS49" s="243">
        <v>0</v>
      </c>
      <c r="AT49" s="243">
        <v>0</v>
      </c>
      <c r="AU49" s="243">
        <v>0</v>
      </c>
      <c r="AV49" s="243">
        <v>0</v>
      </c>
      <c r="AW49" s="243">
        <v>0</v>
      </c>
      <c r="AX49" s="243">
        <v>0</v>
      </c>
      <c r="AY49" s="243">
        <v>0</v>
      </c>
      <c r="AZ49" s="243">
        <v>0</v>
      </c>
      <c r="BA49" s="243">
        <v>0</v>
      </c>
      <c r="BB49" s="243">
        <v>0</v>
      </c>
      <c r="BC49" s="243">
        <v>0</v>
      </c>
      <c r="BD49" s="243">
        <v>0</v>
      </c>
      <c r="BE49" s="243">
        <v>0</v>
      </c>
      <c r="BF49" s="243">
        <v>0</v>
      </c>
      <c r="BG49" s="243">
        <v>0</v>
      </c>
      <c r="BH49" s="243">
        <v>0</v>
      </c>
      <c r="BI49" s="243">
        <v>0</v>
      </c>
      <c r="BJ49" s="243">
        <v>0</v>
      </c>
      <c r="BK49" s="243">
        <v>0</v>
      </c>
      <c r="BL49" s="243">
        <v>0</v>
      </c>
      <c r="BM49" s="243">
        <v>0</v>
      </c>
      <c r="BN49" s="243">
        <v>0</v>
      </c>
      <c r="BO49" s="243">
        <v>0</v>
      </c>
      <c r="BP49" s="243">
        <v>0</v>
      </c>
      <c r="BQ49" s="243">
        <v>0</v>
      </c>
      <c r="BR49" s="243">
        <v>0</v>
      </c>
      <c r="BS49" s="243">
        <v>0</v>
      </c>
      <c r="BT49" s="243">
        <v>0</v>
      </c>
      <c r="BU49" s="243">
        <v>0</v>
      </c>
      <c r="BV49" s="243">
        <v>0</v>
      </c>
      <c r="BW49" s="243">
        <v>0</v>
      </c>
      <c r="BX49" s="243">
        <v>0</v>
      </c>
      <c r="BY49" s="243">
        <v>0</v>
      </c>
      <c r="BZ49" s="243">
        <v>0</v>
      </c>
      <c r="CA49" s="243">
        <v>0</v>
      </c>
      <c r="CB49" s="243">
        <v>0</v>
      </c>
      <c r="CC49" s="243">
        <v>0</v>
      </c>
      <c r="CD49" s="243">
        <v>0</v>
      </c>
      <c r="CE49" s="243">
        <v>0</v>
      </c>
      <c r="CF49" s="243">
        <v>0</v>
      </c>
      <c r="CG49" s="243">
        <v>0</v>
      </c>
      <c r="CH49" s="243">
        <v>0</v>
      </c>
      <c r="CI49" s="243">
        <v>0</v>
      </c>
      <c r="CJ49" s="243">
        <v>0</v>
      </c>
      <c r="CK49" s="243">
        <v>0</v>
      </c>
      <c r="CL49" s="243">
        <v>0</v>
      </c>
      <c r="CM49" s="243">
        <v>0</v>
      </c>
      <c r="CN49" s="243">
        <v>0</v>
      </c>
      <c r="CO49" s="243">
        <v>0</v>
      </c>
      <c r="CP49" s="243">
        <v>0</v>
      </c>
      <c r="CQ49" s="243">
        <v>0</v>
      </c>
      <c r="CR49" s="243">
        <v>0</v>
      </c>
      <c r="CS49" s="243">
        <v>0</v>
      </c>
      <c r="CT49" s="243">
        <v>0</v>
      </c>
      <c r="CU49" s="243">
        <v>0</v>
      </c>
      <c r="CV49" s="243">
        <v>0</v>
      </c>
      <c r="CW49" s="243">
        <v>0</v>
      </c>
      <c r="CX49" s="243">
        <v>0</v>
      </c>
      <c r="CY49" s="243">
        <v>0</v>
      </c>
      <c r="CZ49" s="243">
        <v>0</v>
      </c>
      <c r="DA49" s="243">
        <v>0</v>
      </c>
      <c r="DB49" s="243">
        <v>0</v>
      </c>
      <c r="DC49" s="243">
        <v>0</v>
      </c>
      <c r="DD49" s="243">
        <v>0</v>
      </c>
      <c r="DE49" s="243">
        <v>0</v>
      </c>
      <c r="DF49" s="243">
        <v>0</v>
      </c>
      <c r="DG49" s="243">
        <v>0</v>
      </c>
      <c r="DH49" s="243">
        <v>0</v>
      </c>
      <c r="DI49" s="243">
        <v>0</v>
      </c>
      <c r="DJ49" s="243">
        <v>0</v>
      </c>
      <c r="DK49" s="243">
        <v>0</v>
      </c>
      <c r="DL49" s="243">
        <v>0</v>
      </c>
      <c r="DM49" s="243">
        <v>0</v>
      </c>
      <c r="DN49" s="243">
        <v>0</v>
      </c>
      <c r="DO49" s="243">
        <v>0</v>
      </c>
      <c r="DP49" s="243">
        <v>0</v>
      </c>
      <c r="DQ49" s="243">
        <v>0</v>
      </c>
      <c r="DR49" s="243">
        <v>0</v>
      </c>
      <c r="DS49" s="243">
        <v>0</v>
      </c>
      <c r="DT49" s="243">
        <v>0</v>
      </c>
      <c r="DU49" s="243">
        <v>0</v>
      </c>
      <c r="DV49" s="243">
        <v>0</v>
      </c>
      <c r="DW49" s="243">
        <v>0</v>
      </c>
      <c r="DX49" s="243">
        <v>0</v>
      </c>
      <c r="DY49" s="243">
        <v>0</v>
      </c>
      <c r="DZ49" s="243">
        <v>0</v>
      </c>
      <c r="EA49" s="243">
        <v>0</v>
      </c>
      <c r="EB49" s="243">
        <v>0</v>
      </c>
      <c r="EC49" s="243">
        <v>0</v>
      </c>
      <c r="ED49" s="243">
        <v>0</v>
      </c>
      <c r="EE49" s="243">
        <v>0</v>
      </c>
      <c r="EF49" s="243">
        <v>0</v>
      </c>
      <c r="EG49" s="243">
        <v>0</v>
      </c>
      <c r="EH49" s="243">
        <v>0</v>
      </c>
      <c r="EI49" s="243">
        <v>0</v>
      </c>
      <c r="EJ49" s="243">
        <v>0</v>
      </c>
      <c r="EK49" s="243">
        <v>0</v>
      </c>
      <c r="EL49" s="243">
        <v>0</v>
      </c>
      <c r="EM49" s="243">
        <v>0</v>
      </c>
      <c r="EN49" s="243">
        <v>0</v>
      </c>
      <c r="EO49" s="243">
        <v>0</v>
      </c>
      <c r="EP49" s="243">
        <v>0</v>
      </c>
      <c r="EQ49" s="243">
        <v>0</v>
      </c>
      <c r="ER49" s="243">
        <v>0</v>
      </c>
      <c r="ES49" s="243">
        <v>0</v>
      </c>
      <c r="ET49" s="243">
        <v>0</v>
      </c>
      <c r="EU49" s="243">
        <v>0</v>
      </c>
      <c r="EV49" s="243">
        <v>0</v>
      </c>
      <c r="EW49" s="243">
        <v>0</v>
      </c>
      <c r="EX49" s="243">
        <v>0</v>
      </c>
      <c r="EY49" s="243">
        <v>0</v>
      </c>
      <c r="EZ49" s="243">
        <v>0</v>
      </c>
      <c r="FA49" s="243">
        <v>0</v>
      </c>
      <c r="FB49" s="243">
        <v>0</v>
      </c>
      <c r="FC49" s="243">
        <v>0</v>
      </c>
      <c r="FD49" s="243">
        <v>0</v>
      </c>
      <c r="FE49" s="243">
        <v>0</v>
      </c>
      <c r="FF49" s="243">
        <v>0</v>
      </c>
      <c r="FG49" s="243">
        <v>0</v>
      </c>
      <c r="FH49" s="243">
        <v>0</v>
      </c>
      <c r="FI49" s="243">
        <v>0</v>
      </c>
      <c r="FJ49" s="243">
        <v>0</v>
      </c>
      <c r="FK49" s="243">
        <v>0</v>
      </c>
      <c r="FL49" s="243">
        <v>0</v>
      </c>
      <c r="FM49" s="243">
        <v>0</v>
      </c>
      <c r="FN49" s="243">
        <v>0</v>
      </c>
      <c r="FO49" s="243">
        <v>0</v>
      </c>
      <c r="FP49" s="243">
        <v>0</v>
      </c>
      <c r="FQ49" s="243">
        <v>0</v>
      </c>
      <c r="FR49" s="243">
        <v>0</v>
      </c>
      <c r="FS49" s="243">
        <v>0</v>
      </c>
      <c r="FT49" s="243">
        <v>0</v>
      </c>
      <c r="FU49" s="243">
        <v>0</v>
      </c>
      <c r="FV49" s="243">
        <v>0</v>
      </c>
      <c r="FW49" s="243">
        <v>0</v>
      </c>
      <c r="FX49" s="243">
        <v>0</v>
      </c>
      <c r="FY49" s="243">
        <v>0</v>
      </c>
      <c r="FZ49" s="243">
        <v>0</v>
      </c>
      <c r="GA49" s="243">
        <v>0</v>
      </c>
      <c r="GB49" s="243">
        <v>0</v>
      </c>
      <c r="GC49" s="243">
        <v>0</v>
      </c>
      <c r="GD49" s="243">
        <v>0</v>
      </c>
      <c r="GE49" s="243">
        <v>0</v>
      </c>
      <c r="GF49" s="243">
        <v>0</v>
      </c>
      <c r="GG49" s="243">
        <v>0</v>
      </c>
      <c r="GH49" s="243">
        <v>0</v>
      </c>
      <c r="GI49" s="243">
        <v>0</v>
      </c>
      <c r="GJ49" s="243">
        <v>0</v>
      </c>
      <c r="GK49" s="243">
        <v>0</v>
      </c>
      <c r="GL49" s="243">
        <v>0</v>
      </c>
      <c r="GM49" s="243">
        <v>0</v>
      </c>
      <c r="GN49" s="243">
        <v>0</v>
      </c>
      <c r="GO49" s="243">
        <v>0</v>
      </c>
      <c r="GP49" s="243">
        <v>0</v>
      </c>
      <c r="GQ49" s="243">
        <v>0</v>
      </c>
      <c r="GR49" s="243">
        <v>0</v>
      </c>
      <c r="GS49" s="243">
        <v>0</v>
      </c>
      <c r="GT49" s="243">
        <v>0</v>
      </c>
      <c r="GU49" s="243">
        <v>0</v>
      </c>
      <c r="GV49" s="243">
        <v>0</v>
      </c>
      <c r="GW49" s="243">
        <v>0</v>
      </c>
      <c r="GX49" s="243">
        <v>0</v>
      </c>
      <c r="GY49" s="243">
        <v>0</v>
      </c>
      <c r="GZ49" s="243">
        <v>0</v>
      </c>
      <c r="HA49" s="243">
        <v>0</v>
      </c>
      <c r="HB49" s="243">
        <v>0</v>
      </c>
      <c r="HC49" s="243">
        <v>0</v>
      </c>
      <c r="HD49" s="243">
        <v>0</v>
      </c>
      <c r="HE49" s="243">
        <v>0</v>
      </c>
      <c r="HF49" s="243">
        <v>0</v>
      </c>
      <c r="HG49" s="243">
        <v>0</v>
      </c>
      <c r="HH49" s="243">
        <v>0</v>
      </c>
      <c r="HI49" s="243">
        <v>0</v>
      </c>
      <c r="HJ49" s="243">
        <v>0</v>
      </c>
      <c r="HK49" s="243">
        <v>0</v>
      </c>
      <c r="HL49" s="243">
        <v>0</v>
      </c>
      <c r="HM49" s="243">
        <v>0</v>
      </c>
      <c r="HN49" s="243">
        <v>0</v>
      </c>
      <c r="HO49" s="243">
        <v>0</v>
      </c>
      <c r="HP49" s="243">
        <v>0</v>
      </c>
      <c r="HQ49" s="243">
        <v>0</v>
      </c>
      <c r="HR49" s="243">
        <v>0</v>
      </c>
      <c r="HS49" s="243">
        <v>0</v>
      </c>
      <c r="HT49" s="243"/>
      <c r="HU49" s="243"/>
      <c r="HV49" s="243"/>
      <c r="HW49" s="243"/>
      <c r="HX49" s="243"/>
      <c r="HY49" s="243"/>
      <c r="HZ49" s="243"/>
      <c r="IA49" s="243"/>
    </row>
    <row r="50" spans="1:235" x14ac:dyDescent="0.2">
      <c r="A50" s="242"/>
      <c r="B50" s="251">
        <v>45680.979166666664</v>
      </c>
      <c r="C50" s="243">
        <v>0</v>
      </c>
      <c r="D50" s="243">
        <v>0</v>
      </c>
      <c r="E50" s="243">
        <v>0</v>
      </c>
      <c r="F50" s="243">
        <v>0</v>
      </c>
      <c r="G50" s="243">
        <v>0</v>
      </c>
      <c r="H50" s="243">
        <v>0</v>
      </c>
      <c r="I50" s="243">
        <v>0</v>
      </c>
      <c r="J50" s="243">
        <v>0</v>
      </c>
      <c r="K50" s="243">
        <v>0</v>
      </c>
      <c r="L50" s="243">
        <v>0</v>
      </c>
      <c r="M50" s="243">
        <v>0</v>
      </c>
      <c r="N50" s="243">
        <v>0</v>
      </c>
      <c r="O50" s="243">
        <v>0</v>
      </c>
      <c r="P50" s="243">
        <v>0</v>
      </c>
      <c r="Q50" s="243">
        <v>0</v>
      </c>
      <c r="R50" s="243">
        <v>0</v>
      </c>
      <c r="S50" s="243">
        <v>0</v>
      </c>
      <c r="T50" s="243">
        <v>0</v>
      </c>
      <c r="U50" s="243">
        <v>0</v>
      </c>
      <c r="V50" s="243">
        <v>0</v>
      </c>
      <c r="W50" s="243">
        <v>0</v>
      </c>
      <c r="X50" s="243">
        <v>0</v>
      </c>
      <c r="Y50" s="243">
        <v>0</v>
      </c>
      <c r="Z50" s="243">
        <v>0</v>
      </c>
      <c r="AA50" s="243">
        <v>0</v>
      </c>
      <c r="AB50" s="243">
        <v>0</v>
      </c>
      <c r="AC50" s="243">
        <v>0</v>
      </c>
      <c r="AD50" s="243">
        <v>0</v>
      </c>
      <c r="AE50" s="243">
        <v>0</v>
      </c>
      <c r="AF50" s="243">
        <v>0</v>
      </c>
      <c r="AG50" s="243">
        <v>0</v>
      </c>
      <c r="AH50" s="243">
        <v>0</v>
      </c>
      <c r="AI50" s="243">
        <v>0</v>
      </c>
      <c r="AJ50" s="243">
        <v>0</v>
      </c>
      <c r="AK50" s="243">
        <v>0</v>
      </c>
      <c r="AL50" s="243">
        <v>0</v>
      </c>
      <c r="AM50" s="243">
        <v>0</v>
      </c>
      <c r="AN50" s="243">
        <v>0</v>
      </c>
      <c r="AO50" s="243">
        <v>0</v>
      </c>
      <c r="AP50" s="243">
        <v>0</v>
      </c>
      <c r="AQ50" s="243">
        <v>0</v>
      </c>
      <c r="AR50" s="243">
        <v>0</v>
      </c>
      <c r="AS50" s="243">
        <v>0</v>
      </c>
      <c r="AT50" s="243">
        <v>0</v>
      </c>
      <c r="AU50" s="243">
        <v>0</v>
      </c>
      <c r="AV50" s="243">
        <v>0</v>
      </c>
      <c r="AW50" s="243">
        <v>0</v>
      </c>
      <c r="AX50" s="243">
        <v>0</v>
      </c>
      <c r="AY50" s="243">
        <v>0</v>
      </c>
      <c r="AZ50" s="243">
        <v>0</v>
      </c>
      <c r="BA50" s="243">
        <v>0</v>
      </c>
      <c r="BB50" s="243">
        <v>0</v>
      </c>
      <c r="BC50" s="243">
        <v>0</v>
      </c>
      <c r="BD50" s="243">
        <v>0</v>
      </c>
      <c r="BE50" s="243">
        <v>0</v>
      </c>
      <c r="BF50" s="243">
        <v>0</v>
      </c>
      <c r="BG50" s="243">
        <v>0</v>
      </c>
      <c r="BH50" s="243">
        <v>0</v>
      </c>
      <c r="BI50" s="243">
        <v>0</v>
      </c>
      <c r="BJ50" s="243">
        <v>0</v>
      </c>
      <c r="BK50" s="243">
        <v>0</v>
      </c>
      <c r="BL50" s="243">
        <v>0</v>
      </c>
      <c r="BM50" s="243">
        <v>0</v>
      </c>
      <c r="BN50" s="243">
        <v>0</v>
      </c>
      <c r="BO50" s="243">
        <v>0</v>
      </c>
      <c r="BP50" s="243">
        <v>0</v>
      </c>
      <c r="BQ50" s="243">
        <v>0</v>
      </c>
      <c r="BR50" s="243">
        <v>0</v>
      </c>
      <c r="BS50" s="243">
        <v>0</v>
      </c>
      <c r="BT50" s="243">
        <v>0</v>
      </c>
      <c r="BU50" s="243">
        <v>0</v>
      </c>
      <c r="BV50" s="243">
        <v>0</v>
      </c>
      <c r="BW50" s="243">
        <v>0</v>
      </c>
      <c r="BX50" s="243">
        <v>0</v>
      </c>
      <c r="BY50" s="243">
        <v>0</v>
      </c>
      <c r="BZ50" s="243">
        <v>0</v>
      </c>
      <c r="CA50" s="243">
        <v>0</v>
      </c>
      <c r="CB50" s="243">
        <v>0</v>
      </c>
      <c r="CC50" s="243">
        <v>0</v>
      </c>
      <c r="CD50" s="243">
        <v>0</v>
      </c>
      <c r="CE50" s="243">
        <v>0</v>
      </c>
      <c r="CF50" s="243">
        <v>0</v>
      </c>
      <c r="CG50" s="243">
        <v>0</v>
      </c>
      <c r="CH50" s="243">
        <v>0</v>
      </c>
      <c r="CI50" s="243">
        <v>0</v>
      </c>
      <c r="CJ50" s="243">
        <v>0</v>
      </c>
      <c r="CK50" s="243">
        <v>0</v>
      </c>
      <c r="CL50" s="243">
        <v>0</v>
      </c>
      <c r="CM50" s="243">
        <v>0</v>
      </c>
      <c r="CN50" s="243">
        <v>0</v>
      </c>
      <c r="CO50" s="243">
        <v>0</v>
      </c>
      <c r="CP50" s="243">
        <v>0</v>
      </c>
      <c r="CQ50" s="243">
        <v>0</v>
      </c>
      <c r="CR50" s="243">
        <v>0</v>
      </c>
      <c r="CS50" s="243">
        <v>0</v>
      </c>
      <c r="CT50" s="243">
        <v>0</v>
      </c>
      <c r="CU50" s="243">
        <v>0</v>
      </c>
      <c r="CV50" s="243">
        <v>0</v>
      </c>
      <c r="CW50" s="243">
        <v>0</v>
      </c>
      <c r="CX50" s="243">
        <v>0</v>
      </c>
      <c r="CY50" s="243">
        <v>0</v>
      </c>
      <c r="CZ50" s="243">
        <v>0</v>
      </c>
      <c r="DA50" s="243">
        <v>0</v>
      </c>
      <c r="DB50" s="243">
        <v>0</v>
      </c>
      <c r="DC50" s="243">
        <v>0</v>
      </c>
      <c r="DD50" s="243">
        <v>0</v>
      </c>
      <c r="DE50" s="243">
        <v>0</v>
      </c>
      <c r="DF50" s="243">
        <v>0</v>
      </c>
      <c r="DG50" s="243">
        <v>0</v>
      </c>
      <c r="DH50" s="243">
        <v>0</v>
      </c>
      <c r="DI50" s="243">
        <v>0</v>
      </c>
      <c r="DJ50" s="243">
        <v>0</v>
      </c>
      <c r="DK50" s="243">
        <v>0</v>
      </c>
      <c r="DL50" s="243">
        <v>0</v>
      </c>
      <c r="DM50" s="243">
        <v>0</v>
      </c>
      <c r="DN50" s="243">
        <v>0</v>
      </c>
      <c r="DO50" s="243">
        <v>0</v>
      </c>
      <c r="DP50" s="243">
        <v>0</v>
      </c>
      <c r="DQ50" s="243">
        <v>0</v>
      </c>
      <c r="DR50" s="243">
        <v>0</v>
      </c>
      <c r="DS50" s="243">
        <v>0</v>
      </c>
      <c r="DT50" s="243">
        <v>0</v>
      </c>
      <c r="DU50" s="243">
        <v>0</v>
      </c>
      <c r="DV50" s="243">
        <v>0</v>
      </c>
      <c r="DW50" s="243">
        <v>0</v>
      </c>
      <c r="DX50" s="243">
        <v>0</v>
      </c>
      <c r="DY50" s="243">
        <v>0</v>
      </c>
      <c r="DZ50" s="243">
        <v>0</v>
      </c>
      <c r="EA50" s="243">
        <v>0</v>
      </c>
      <c r="EB50" s="243">
        <v>0</v>
      </c>
      <c r="EC50" s="243">
        <v>0</v>
      </c>
      <c r="ED50" s="243">
        <v>0</v>
      </c>
      <c r="EE50" s="243">
        <v>0</v>
      </c>
      <c r="EF50" s="243">
        <v>0</v>
      </c>
      <c r="EG50" s="243">
        <v>0</v>
      </c>
      <c r="EH50" s="243">
        <v>0</v>
      </c>
      <c r="EI50" s="243">
        <v>0</v>
      </c>
      <c r="EJ50" s="243">
        <v>0</v>
      </c>
      <c r="EK50" s="243">
        <v>0</v>
      </c>
      <c r="EL50" s="243">
        <v>0</v>
      </c>
      <c r="EM50" s="243">
        <v>0</v>
      </c>
      <c r="EN50" s="243">
        <v>0</v>
      </c>
      <c r="EO50" s="243">
        <v>0</v>
      </c>
      <c r="EP50" s="243">
        <v>0</v>
      </c>
      <c r="EQ50" s="243">
        <v>0</v>
      </c>
      <c r="ER50" s="243">
        <v>0</v>
      </c>
      <c r="ES50" s="243">
        <v>0</v>
      </c>
      <c r="ET50" s="243">
        <v>0</v>
      </c>
      <c r="EU50" s="243">
        <v>0</v>
      </c>
      <c r="EV50" s="243">
        <v>0</v>
      </c>
      <c r="EW50" s="243">
        <v>0</v>
      </c>
      <c r="EX50" s="243">
        <v>0</v>
      </c>
      <c r="EY50" s="243">
        <v>0</v>
      </c>
      <c r="EZ50" s="243">
        <v>0</v>
      </c>
      <c r="FA50" s="243">
        <v>0</v>
      </c>
      <c r="FB50" s="243">
        <v>0</v>
      </c>
      <c r="FC50" s="243">
        <v>0</v>
      </c>
      <c r="FD50" s="243">
        <v>0</v>
      </c>
      <c r="FE50" s="243">
        <v>0</v>
      </c>
      <c r="FF50" s="243">
        <v>0</v>
      </c>
      <c r="FG50" s="243">
        <v>0</v>
      </c>
      <c r="FH50" s="243">
        <v>0</v>
      </c>
      <c r="FI50" s="243">
        <v>0</v>
      </c>
      <c r="FJ50" s="243">
        <v>0</v>
      </c>
      <c r="FK50" s="243">
        <v>0</v>
      </c>
      <c r="FL50" s="243">
        <v>0</v>
      </c>
      <c r="FM50" s="243">
        <v>0</v>
      </c>
      <c r="FN50" s="243">
        <v>0</v>
      </c>
      <c r="FO50" s="243">
        <v>0</v>
      </c>
      <c r="FP50" s="243">
        <v>0</v>
      </c>
      <c r="FQ50" s="243">
        <v>0</v>
      </c>
      <c r="FR50" s="243">
        <v>0</v>
      </c>
      <c r="FS50" s="243">
        <v>0</v>
      </c>
      <c r="FT50" s="243">
        <v>0</v>
      </c>
      <c r="FU50" s="243">
        <v>0</v>
      </c>
      <c r="FV50" s="243">
        <v>0</v>
      </c>
      <c r="FW50" s="243">
        <v>0</v>
      </c>
      <c r="FX50" s="243">
        <v>0</v>
      </c>
      <c r="FY50" s="243">
        <v>0</v>
      </c>
      <c r="FZ50" s="243">
        <v>0</v>
      </c>
      <c r="GA50" s="243">
        <v>0</v>
      </c>
      <c r="GB50" s="243">
        <v>0</v>
      </c>
      <c r="GC50" s="243">
        <v>0</v>
      </c>
      <c r="GD50" s="243">
        <v>0</v>
      </c>
      <c r="GE50" s="243">
        <v>0</v>
      </c>
      <c r="GF50" s="243">
        <v>0</v>
      </c>
      <c r="GG50" s="243">
        <v>0</v>
      </c>
      <c r="GH50" s="243">
        <v>0</v>
      </c>
      <c r="GI50" s="243">
        <v>0</v>
      </c>
      <c r="GJ50" s="243">
        <v>0</v>
      </c>
      <c r="GK50" s="243">
        <v>0</v>
      </c>
      <c r="GL50" s="243">
        <v>0</v>
      </c>
      <c r="GM50" s="243">
        <v>0</v>
      </c>
      <c r="GN50" s="243">
        <v>0</v>
      </c>
      <c r="GO50" s="243">
        <v>0</v>
      </c>
      <c r="GP50" s="243">
        <v>0</v>
      </c>
      <c r="GQ50" s="243">
        <v>0</v>
      </c>
      <c r="GR50" s="243">
        <v>0</v>
      </c>
      <c r="GS50" s="243">
        <v>0</v>
      </c>
      <c r="GT50" s="243">
        <v>0</v>
      </c>
      <c r="GU50" s="243">
        <v>0</v>
      </c>
      <c r="GV50" s="243">
        <v>0</v>
      </c>
      <c r="GW50" s="243">
        <v>0</v>
      </c>
      <c r="GX50" s="243">
        <v>0</v>
      </c>
      <c r="GY50" s="243">
        <v>0</v>
      </c>
      <c r="GZ50" s="243">
        <v>0</v>
      </c>
      <c r="HA50" s="243">
        <v>0</v>
      </c>
      <c r="HB50" s="243">
        <v>0</v>
      </c>
      <c r="HC50" s="243">
        <v>0</v>
      </c>
      <c r="HD50" s="243">
        <v>0</v>
      </c>
      <c r="HE50" s="243">
        <v>0</v>
      </c>
      <c r="HF50" s="243">
        <v>0</v>
      </c>
      <c r="HG50" s="243">
        <v>0</v>
      </c>
      <c r="HH50" s="243">
        <v>0</v>
      </c>
      <c r="HI50" s="243">
        <v>0</v>
      </c>
      <c r="HJ50" s="243">
        <v>0</v>
      </c>
      <c r="HK50" s="243">
        <v>0</v>
      </c>
      <c r="HL50" s="243">
        <v>0</v>
      </c>
      <c r="HM50" s="243">
        <v>0</v>
      </c>
      <c r="HN50" s="243">
        <v>0</v>
      </c>
      <c r="HO50" s="243">
        <v>0</v>
      </c>
      <c r="HP50" s="243">
        <v>0</v>
      </c>
      <c r="HQ50" s="243">
        <v>0</v>
      </c>
      <c r="HR50" s="243">
        <v>0</v>
      </c>
      <c r="HS50" s="243">
        <v>0</v>
      </c>
      <c r="HT50" s="243"/>
      <c r="HU50" s="243"/>
      <c r="HV50" s="243"/>
      <c r="HW50" s="243"/>
      <c r="HX50" s="243"/>
      <c r="HY50" s="243"/>
      <c r="HZ50" s="243"/>
      <c r="IA50" s="243"/>
    </row>
    <row r="51" spans="1:235" x14ac:dyDescent="0.2">
      <c r="A51" s="242"/>
      <c r="B51" s="251">
        <v>45680.999305555553</v>
      </c>
      <c r="C51" s="243">
        <v>0</v>
      </c>
      <c r="D51" s="243">
        <v>0</v>
      </c>
      <c r="E51" s="243">
        <v>0</v>
      </c>
      <c r="F51" s="243">
        <v>0</v>
      </c>
      <c r="G51" s="243">
        <v>0</v>
      </c>
      <c r="H51" s="243">
        <v>0</v>
      </c>
      <c r="I51" s="243">
        <v>0</v>
      </c>
      <c r="J51" s="243">
        <v>0</v>
      </c>
      <c r="K51" s="243">
        <v>0</v>
      </c>
      <c r="L51" s="243">
        <v>0</v>
      </c>
      <c r="M51" s="243">
        <v>0</v>
      </c>
      <c r="N51" s="243">
        <v>0</v>
      </c>
      <c r="O51" s="243">
        <v>0</v>
      </c>
      <c r="P51" s="243">
        <v>0</v>
      </c>
      <c r="Q51" s="243">
        <v>0</v>
      </c>
      <c r="R51" s="243">
        <v>0</v>
      </c>
      <c r="S51" s="243">
        <v>0</v>
      </c>
      <c r="T51" s="243">
        <v>0</v>
      </c>
      <c r="U51" s="243">
        <v>0</v>
      </c>
      <c r="V51" s="243">
        <v>0</v>
      </c>
      <c r="W51" s="243">
        <v>0</v>
      </c>
      <c r="X51" s="243">
        <v>0</v>
      </c>
      <c r="Y51" s="243">
        <v>0</v>
      </c>
      <c r="Z51" s="243">
        <v>0</v>
      </c>
      <c r="AA51" s="243">
        <v>0</v>
      </c>
      <c r="AB51" s="243">
        <v>0</v>
      </c>
      <c r="AC51" s="243">
        <v>0</v>
      </c>
      <c r="AD51" s="243">
        <v>0</v>
      </c>
      <c r="AE51" s="243">
        <v>0</v>
      </c>
      <c r="AF51" s="243">
        <v>0</v>
      </c>
      <c r="AG51" s="243">
        <v>0</v>
      </c>
      <c r="AH51" s="243">
        <v>0</v>
      </c>
      <c r="AI51" s="243">
        <v>0</v>
      </c>
      <c r="AJ51" s="243">
        <v>0</v>
      </c>
      <c r="AK51" s="243">
        <v>0</v>
      </c>
      <c r="AL51" s="243">
        <v>0</v>
      </c>
      <c r="AM51" s="243">
        <v>0</v>
      </c>
      <c r="AN51" s="243">
        <v>0</v>
      </c>
      <c r="AO51" s="243">
        <v>0</v>
      </c>
      <c r="AP51" s="243">
        <v>0</v>
      </c>
      <c r="AQ51" s="243">
        <v>0</v>
      </c>
      <c r="AR51" s="243">
        <v>0</v>
      </c>
      <c r="AS51" s="243">
        <v>0</v>
      </c>
      <c r="AT51" s="243">
        <v>0</v>
      </c>
      <c r="AU51" s="243">
        <v>0</v>
      </c>
      <c r="AV51" s="243">
        <v>0</v>
      </c>
      <c r="AW51" s="243">
        <v>0</v>
      </c>
      <c r="AX51" s="243">
        <v>0</v>
      </c>
      <c r="AY51" s="243">
        <v>0</v>
      </c>
      <c r="AZ51" s="243">
        <v>0</v>
      </c>
      <c r="BA51" s="243">
        <v>0</v>
      </c>
      <c r="BB51" s="243">
        <v>0</v>
      </c>
      <c r="BC51" s="243">
        <v>0</v>
      </c>
      <c r="BD51" s="243">
        <v>0</v>
      </c>
      <c r="BE51" s="243">
        <v>0</v>
      </c>
      <c r="BF51" s="243">
        <v>0</v>
      </c>
      <c r="BG51" s="243">
        <v>0</v>
      </c>
      <c r="BH51" s="243">
        <v>0</v>
      </c>
      <c r="BI51" s="243">
        <v>0</v>
      </c>
      <c r="BJ51" s="243">
        <v>0</v>
      </c>
      <c r="BK51" s="243">
        <v>0</v>
      </c>
      <c r="BL51" s="243">
        <v>0</v>
      </c>
      <c r="BM51" s="243">
        <v>0</v>
      </c>
      <c r="BN51" s="243">
        <v>0</v>
      </c>
      <c r="BO51" s="243">
        <v>0</v>
      </c>
      <c r="BP51" s="243">
        <v>0</v>
      </c>
      <c r="BQ51" s="243">
        <v>0</v>
      </c>
      <c r="BR51" s="243">
        <v>0</v>
      </c>
      <c r="BS51" s="243">
        <v>0</v>
      </c>
      <c r="BT51" s="243">
        <v>0</v>
      </c>
      <c r="BU51" s="243">
        <v>0</v>
      </c>
      <c r="BV51" s="243">
        <v>0</v>
      </c>
      <c r="BW51" s="243">
        <v>0</v>
      </c>
      <c r="BX51" s="243">
        <v>0</v>
      </c>
      <c r="BY51" s="243">
        <v>0</v>
      </c>
      <c r="BZ51" s="243">
        <v>0</v>
      </c>
      <c r="CA51" s="243">
        <v>0</v>
      </c>
      <c r="CB51" s="243">
        <v>0</v>
      </c>
      <c r="CC51" s="243">
        <v>0</v>
      </c>
      <c r="CD51" s="243">
        <v>0</v>
      </c>
      <c r="CE51" s="243">
        <v>0</v>
      </c>
      <c r="CF51" s="243">
        <v>0</v>
      </c>
      <c r="CG51" s="243">
        <v>0</v>
      </c>
      <c r="CH51" s="243">
        <v>0</v>
      </c>
      <c r="CI51" s="243">
        <v>0</v>
      </c>
      <c r="CJ51" s="243">
        <v>0</v>
      </c>
      <c r="CK51" s="243">
        <v>0</v>
      </c>
      <c r="CL51" s="243">
        <v>0</v>
      </c>
      <c r="CM51" s="243">
        <v>0</v>
      </c>
      <c r="CN51" s="243">
        <v>0</v>
      </c>
      <c r="CO51" s="243">
        <v>0</v>
      </c>
      <c r="CP51" s="243">
        <v>0</v>
      </c>
      <c r="CQ51" s="243">
        <v>0</v>
      </c>
      <c r="CR51" s="243">
        <v>0</v>
      </c>
      <c r="CS51" s="243">
        <v>0</v>
      </c>
      <c r="CT51" s="243">
        <v>0</v>
      </c>
      <c r="CU51" s="243">
        <v>0</v>
      </c>
      <c r="CV51" s="243">
        <v>0</v>
      </c>
      <c r="CW51" s="243">
        <v>0</v>
      </c>
      <c r="CX51" s="243">
        <v>0</v>
      </c>
      <c r="CY51" s="243">
        <v>0</v>
      </c>
      <c r="CZ51" s="243">
        <v>0</v>
      </c>
      <c r="DA51" s="243">
        <v>0</v>
      </c>
      <c r="DB51" s="243">
        <v>0</v>
      </c>
      <c r="DC51" s="243">
        <v>0</v>
      </c>
      <c r="DD51" s="243">
        <v>0</v>
      </c>
      <c r="DE51" s="243">
        <v>0</v>
      </c>
      <c r="DF51" s="243">
        <v>0</v>
      </c>
      <c r="DG51" s="243">
        <v>0</v>
      </c>
      <c r="DH51" s="243">
        <v>0</v>
      </c>
      <c r="DI51" s="243">
        <v>0</v>
      </c>
      <c r="DJ51" s="243">
        <v>0</v>
      </c>
      <c r="DK51" s="243">
        <v>0</v>
      </c>
      <c r="DL51" s="243">
        <v>0</v>
      </c>
      <c r="DM51" s="243">
        <v>0</v>
      </c>
      <c r="DN51" s="243">
        <v>0</v>
      </c>
      <c r="DO51" s="243">
        <v>0</v>
      </c>
      <c r="DP51" s="243">
        <v>0</v>
      </c>
      <c r="DQ51" s="243">
        <v>0</v>
      </c>
      <c r="DR51" s="243">
        <v>0</v>
      </c>
      <c r="DS51" s="243">
        <v>0</v>
      </c>
      <c r="DT51" s="243">
        <v>0</v>
      </c>
      <c r="DU51" s="243">
        <v>0</v>
      </c>
      <c r="DV51" s="243">
        <v>0</v>
      </c>
      <c r="DW51" s="243">
        <v>0</v>
      </c>
      <c r="DX51" s="243">
        <v>0</v>
      </c>
      <c r="DY51" s="243">
        <v>0</v>
      </c>
      <c r="DZ51" s="243">
        <v>0</v>
      </c>
      <c r="EA51" s="243">
        <v>0</v>
      </c>
      <c r="EB51" s="243">
        <v>0</v>
      </c>
      <c r="EC51" s="243">
        <v>0</v>
      </c>
      <c r="ED51" s="243">
        <v>0</v>
      </c>
      <c r="EE51" s="243">
        <v>0</v>
      </c>
      <c r="EF51" s="243">
        <v>0</v>
      </c>
      <c r="EG51" s="243">
        <v>0</v>
      </c>
      <c r="EH51" s="243">
        <v>0</v>
      </c>
      <c r="EI51" s="243">
        <v>0</v>
      </c>
      <c r="EJ51" s="243">
        <v>0</v>
      </c>
      <c r="EK51" s="243">
        <v>0</v>
      </c>
      <c r="EL51" s="243">
        <v>0</v>
      </c>
      <c r="EM51" s="243">
        <v>0</v>
      </c>
      <c r="EN51" s="243">
        <v>0</v>
      </c>
      <c r="EO51" s="243">
        <v>0</v>
      </c>
      <c r="EP51" s="243">
        <v>0</v>
      </c>
      <c r="EQ51" s="243">
        <v>0</v>
      </c>
      <c r="ER51" s="243">
        <v>0</v>
      </c>
      <c r="ES51" s="243">
        <v>0</v>
      </c>
      <c r="ET51" s="243">
        <v>0</v>
      </c>
      <c r="EU51" s="243">
        <v>0</v>
      </c>
      <c r="EV51" s="243">
        <v>0</v>
      </c>
      <c r="EW51" s="243">
        <v>0</v>
      </c>
      <c r="EX51" s="243">
        <v>0</v>
      </c>
      <c r="EY51" s="243">
        <v>0</v>
      </c>
      <c r="EZ51" s="243">
        <v>0</v>
      </c>
      <c r="FA51" s="243">
        <v>0</v>
      </c>
      <c r="FB51" s="243">
        <v>0</v>
      </c>
      <c r="FC51" s="243">
        <v>0</v>
      </c>
      <c r="FD51" s="243">
        <v>0</v>
      </c>
      <c r="FE51" s="243">
        <v>0</v>
      </c>
      <c r="FF51" s="243">
        <v>0</v>
      </c>
      <c r="FG51" s="243">
        <v>0</v>
      </c>
      <c r="FH51" s="243">
        <v>0</v>
      </c>
      <c r="FI51" s="243">
        <v>0</v>
      </c>
      <c r="FJ51" s="243">
        <v>0</v>
      </c>
      <c r="FK51" s="243">
        <v>0</v>
      </c>
      <c r="FL51" s="243">
        <v>0</v>
      </c>
      <c r="FM51" s="243">
        <v>0</v>
      </c>
      <c r="FN51" s="243">
        <v>0</v>
      </c>
      <c r="FO51" s="243">
        <v>0</v>
      </c>
      <c r="FP51" s="243">
        <v>0</v>
      </c>
      <c r="FQ51" s="243">
        <v>0</v>
      </c>
      <c r="FR51" s="243">
        <v>0</v>
      </c>
      <c r="FS51" s="243">
        <v>0</v>
      </c>
      <c r="FT51" s="243">
        <v>0</v>
      </c>
      <c r="FU51" s="243">
        <v>0</v>
      </c>
      <c r="FV51" s="243">
        <v>0</v>
      </c>
      <c r="FW51" s="243">
        <v>0</v>
      </c>
      <c r="FX51" s="243">
        <v>0</v>
      </c>
      <c r="FY51" s="243">
        <v>0</v>
      </c>
      <c r="FZ51" s="243">
        <v>0</v>
      </c>
      <c r="GA51" s="243">
        <v>0</v>
      </c>
      <c r="GB51" s="243">
        <v>0</v>
      </c>
      <c r="GC51" s="243">
        <v>0</v>
      </c>
      <c r="GD51" s="243">
        <v>0</v>
      </c>
      <c r="GE51" s="243">
        <v>0</v>
      </c>
      <c r="GF51" s="243">
        <v>0</v>
      </c>
      <c r="GG51" s="243">
        <v>0</v>
      </c>
      <c r="GH51" s="243">
        <v>0</v>
      </c>
      <c r="GI51" s="243">
        <v>0</v>
      </c>
      <c r="GJ51" s="243">
        <v>0</v>
      </c>
      <c r="GK51" s="243">
        <v>0</v>
      </c>
      <c r="GL51" s="243">
        <v>0</v>
      </c>
      <c r="GM51" s="243">
        <v>0</v>
      </c>
      <c r="GN51" s="243">
        <v>0</v>
      </c>
      <c r="GO51" s="243">
        <v>0</v>
      </c>
      <c r="GP51" s="243">
        <v>0</v>
      </c>
      <c r="GQ51" s="243">
        <v>0</v>
      </c>
      <c r="GR51" s="243">
        <v>0</v>
      </c>
      <c r="GS51" s="243">
        <v>0</v>
      </c>
      <c r="GT51" s="243">
        <v>0</v>
      </c>
      <c r="GU51" s="243">
        <v>0</v>
      </c>
      <c r="GV51" s="243">
        <v>0</v>
      </c>
      <c r="GW51" s="243">
        <v>0</v>
      </c>
      <c r="GX51" s="243">
        <v>0</v>
      </c>
      <c r="GY51" s="243">
        <v>0</v>
      </c>
      <c r="GZ51" s="243">
        <v>0</v>
      </c>
      <c r="HA51" s="243">
        <v>0</v>
      </c>
      <c r="HB51" s="243">
        <v>0</v>
      </c>
      <c r="HC51" s="243">
        <v>0</v>
      </c>
      <c r="HD51" s="243">
        <v>0</v>
      </c>
      <c r="HE51" s="243">
        <v>0</v>
      </c>
      <c r="HF51" s="243">
        <v>0</v>
      </c>
      <c r="HG51" s="243">
        <v>0</v>
      </c>
      <c r="HH51" s="243">
        <v>0</v>
      </c>
      <c r="HI51" s="243">
        <v>0</v>
      </c>
      <c r="HJ51" s="243">
        <v>0</v>
      </c>
      <c r="HK51" s="243">
        <v>0</v>
      </c>
      <c r="HL51" s="243">
        <v>0</v>
      </c>
      <c r="HM51" s="243">
        <v>0</v>
      </c>
      <c r="HN51" s="243">
        <v>0</v>
      </c>
      <c r="HO51" s="243">
        <v>0</v>
      </c>
      <c r="HP51" s="243">
        <v>0</v>
      </c>
      <c r="HQ51" s="243">
        <v>0</v>
      </c>
      <c r="HR51" s="243">
        <v>0</v>
      </c>
      <c r="HS51" s="243">
        <v>0</v>
      </c>
      <c r="HT51" s="243"/>
      <c r="HU51" s="243"/>
      <c r="HV51" s="243"/>
      <c r="HW51" s="243"/>
      <c r="HX51" s="243"/>
      <c r="HY51" s="243"/>
      <c r="HZ51" s="243"/>
      <c r="IA51" s="243"/>
    </row>
    <row r="52" spans="1:235" x14ac:dyDescent="0.2">
      <c r="B52" s="252"/>
    </row>
    <row r="53" spans="1:235" x14ac:dyDescent="0.2">
      <c r="B53" s="253" t="s">
        <v>3466</v>
      </c>
      <c r="C53" s="245"/>
      <c r="D53" s="246"/>
      <c r="E53" s="246"/>
      <c r="F53" s="246"/>
      <c r="G53" s="246"/>
      <c r="H53" s="246"/>
      <c r="I53" s="246"/>
      <c r="J53" s="247"/>
      <c r="HH53" s="245"/>
      <c r="HI53" s="246"/>
      <c r="HJ53" s="246"/>
      <c r="HK53" s="246"/>
      <c r="HL53" s="246"/>
      <c r="HM53" s="246"/>
      <c r="HN53" s="246"/>
      <c r="HO53" s="247"/>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1" sqref="C2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835</v>
      </c>
      <c r="C5" s="1"/>
    </row>
    <row r="6" spans="1:7" ht="34.950000000000003" customHeight="1" x14ac:dyDescent="0.3">
      <c r="A6" s="1"/>
      <c r="B6" s="3" t="s">
        <v>3221</v>
      </c>
      <c r="C6" s="3" t="s">
        <v>3222</v>
      </c>
    </row>
    <row r="7" spans="1:7" ht="26.4" x14ac:dyDescent="0.3">
      <c r="B7" s="9">
        <v>1</v>
      </c>
      <c r="C7" s="6" t="s">
        <v>3230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F23" sqref="F2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835</v>
      </c>
      <c r="C5" s="1"/>
    </row>
    <row r="6" spans="1:7" ht="34.950000000000003" customHeight="1" x14ac:dyDescent="0.3">
      <c r="A6" s="1"/>
      <c r="B6" s="3" t="s">
        <v>3221</v>
      </c>
      <c r="C6" s="3" t="s">
        <v>3223</v>
      </c>
    </row>
    <row r="7" spans="1:7" ht="45" customHeight="1" x14ac:dyDescent="0.3">
      <c r="A7" s="1"/>
      <c r="B7" s="9">
        <v>1</v>
      </c>
      <c r="C7" s="6" t="s">
        <v>3231</v>
      </c>
    </row>
    <row r="8" spans="1:7" x14ac:dyDescent="0.3">
      <c r="B8" s="9">
        <v>2</v>
      </c>
      <c r="C8" s="6" t="s">
        <v>3224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2025-01-24T14:35:07Z</dcterms:created>
  <dcterms:modified xsi:type="dcterms:W3CDTF">2025-01-24T16:21:11Z</dcterms:modified>
</cp:coreProperties>
</file>